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Ex3.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xml"/>
  <Override PartName="/xl/slicers/slicer1.xml" ContentType="application/vnd.ms-excel.slicer+xml"/>
  <Override PartName="/xl/charts/chartEx4.xml" ContentType="application/vnd.ms-office.chartex+xml"/>
  <Override PartName="/xl/charts/style8.xml" ContentType="application/vnd.ms-office.chartstyle+xml"/>
  <Override PartName="/xl/charts/colors8.xml" ContentType="application/vnd.ms-office.chartcolorstyle+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charts/chartEx5.xml" ContentType="application/vnd.ms-office.chartex+xml"/>
  <Override PartName="/xl/charts/style10.xml" ContentType="application/vnd.ms-office.chartstyle+xml"/>
  <Override PartName="/xl/charts/colors10.xml" ContentType="application/vnd.ms-office.chartcolorstyle+xml"/>
  <Override PartName="/xl/charts/chartEx6.xml" ContentType="application/vnd.ms-office.chartex+xml"/>
  <Override PartName="/xl/charts/style11.xml" ContentType="application/vnd.ms-office.chartstyle+xml"/>
  <Override PartName="/xl/charts/colors11.xml" ContentType="application/vnd.ms-office.chartcolorstyle+xml"/>
  <Override PartName="/xl/charts/chart6.xml" ContentType="application/vnd.openxmlformats-officedocument.drawingml.chart+xml"/>
  <Override PartName="/xl/charts/style12.xml" ContentType="application/vnd.ms-office.chartstyle+xml"/>
  <Override PartName="/xl/charts/colors12.xml" ContentType="application/vnd.ms-office.chartcolorstyle+xml"/>
  <Override PartName="/xl/charts/chart7.xml" ContentType="application/vnd.openxmlformats-officedocument.drawingml.chart+xml"/>
  <Override PartName="/xl/charts/style13.xml" ContentType="application/vnd.ms-office.chartstyle+xml"/>
  <Override PartName="/xl/charts/colors13.xml" ContentType="application/vnd.ms-office.chartcolorstyle+xml"/>
  <Override PartName="/xl/charts/chart8.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slicers/slicer2.xml" ContentType="application/vnd.ms-excel.slicer+xml"/>
  <Override PartName="/xl/charts/chartEx7.xml" ContentType="application/vnd.ms-office.chartex+xml"/>
  <Override PartName="/xl/charts/style15.xml" ContentType="application/vnd.ms-office.chartstyle+xml"/>
  <Override PartName="/xl/charts/colors15.xml" ContentType="application/vnd.ms-office.chartcolorstyle+xml"/>
  <Override PartName="/xl/charts/chart9.xml" ContentType="application/vnd.openxmlformats-officedocument.drawingml.chart+xml"/>
  <Override PartName="/xl/charts/style16.xml" ContentType="application/vnd.ms-office.chartstyle+xml"/>
  <Override PartName="/xl/charts/colors16.xml" ContentType="application/vnd.ms-office.chartcolorstyle+xml"/>
  <Override PartName="/xl/charts/chartEx8.xml" ContentType="application/vnd.ms-office.chartex+xml"/>
  <Override PartName="/xl/charts/style17.xml" ContentType="application/vnd.ms-office.chartstyle+xml"/>
  <Override PartName="/xl/charts/colors17.xml" ContentType="application/vnd.ms-office.chartcolorstyle+xml"/>
  <Override PartName="/xl/charts/chartEx9.xml" ContentType="application/vnd.ms-office.chartex+xml"/>
  <Override PartName="/xl/charts/style18.xml" ContentType="application/vnd.ms-office.chartstyle+xml"/>
  <Override PartName="/xl/charts/colors18.xml" ContentType="application/vnd.ms-office.chartcolorstyle+xml"/>
  <Override PartName="/xl/charts/chart10.xml" ContentType="application/vnd.openxmlformats-officedocument.drawingml.chart+xml"/>
  <Override PartName="/xl/charts/style19.xml" ContentType="application/vnd.ms-office.chartstyle+xml"/>
  <Override PartName="/xl/charts/colors19.xml" ContentType="application/vnd.ms-office.chartcolorstyle+xml"/>
  <Override PartName="/xl/charts/chart11.xml" ContentType="application/vnd.openxmlformats-officedocument.drawingml.chart+xml"/>
  <Override PartName="/xl/charts/style20.xml" ContentType="application/vnd.ms-office.chartstyle+xml"/>
  <Override PartName="/xl/charts/colors20.xml" ContentType="application/vnd.ms-office.chartcolorstyle+xml"/>
  <Override PartName="/xl/charts/chart12.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mc:AlternateContent xmlns:mc="http://schemas.openxmlformats.org/markup-compatibility/2006">
    <mc:Choice Requires="x15">
      <x15ac:absPath xmlns:x15ac="http://schemas.microsoft.com/office/spreadsheetml/2010/11/ac" url="C:\Users\Hp\Desktop\working files\"/>
    </mc:Choice>
  </mc:AlternateContent>
  <xr:revisionPtr revIDLastSave="0" documentId="13_ncr:1_{38317E47-B348-4170-9E29-1052E742D152}" xr6:coauthVersionLast="47" xr6:coauthVersionMax="47" xr10:uidLastSave="{00000000-0000-0000-0000-000000000000}"/>
  <bookViews>
    <workbookView xWindow="-120" yWindow="-120" windowWidth="20730" windowHeight="11160" firstSheet="13" activeTab="14" xr2:uid="{00000000-000D-0000-FFFF-FFFF00000000}"/>
  </bookViews>
  <sheets>
    <sheet name="Raw Data" sheetId="10" r:id="rId1"/>
    <sheet name="Dataset" sheetId="1" r:id="rId2"/>
    <sheet name="Pre-Analysis" sheetId="11" r:id="rId3"/>
    <sheet name=" Task List " sheetId="12" r:id="rId4"/>
    <sheet name="Top countries by Labour type" sheetId="14" r:id="rId5"/>
    <sheet name="School highest community suppor" sheetId="15" r:id="rId6"/>
    <sheet name="Household Income vs Members" sheetId="16" r:id="rId7"/>
    <sheet name="Student Age by Fatigue reports" sheetId="17" r:id="rId8"/>
    <sheet name="School type vs Access to learni" sheetId="18" r:id="rId9"/>
    <sheet name="Gender by School attendance" sheetId="19" r:id="rId10"/>
    <sheet name="Students status by work hours" sheetId="20" r:id="rId11"/>
    <sheet name="DRAFT DASHBOARD" sheetId="21" r:id="rId12"/>
    <sheet name="In-Analysis Board" sheetId="23" r:id="rId13"/>
    <sheet name="FINAL OBSERVATIONS AND RECOMMEN" sheetId="24" r:id="rId14"/>
    <sheet name="MAIN DASHBOARD " sheetId="22" r:id="rId15"/>
  </sheets>
  <definedNames>
    <definedName name="_xlchart.v1.14" hidden="1">'School type vs Access to learni'!$D$4:$D$5</definedName>
    <definedName name="_xlchart.v1.15" hidden="1">'School type vs Access to learni'!$E$4:$E$5</definedName>
    <definedName name="_xlchart.v1.18" hidden="1">'School type vs Access to learni'!$D$4:$D$5</definedName>
    <definedName name="_xlchart.v1.19" hidden="1">'School type vs Access to learni'!$E$4:$E$5</definedName>
    <definedName name="_xlchart.v1.6" hidden="1">'School type vs Access to learni'!$D$4:$D$5</definedName>
    <definedName name="_xlchart.v1.7" hidden="1">'School type vs Access to learni'!$E$4:$E$5</definedName>
    <definedName name="_xlchart.v2.16" hidden="1">'Student Age by Fatigue reports'!$D$4:$D$9</definedName>
    <definedName name="_xlchart.v2.17" hidden="1">'Student Age by Fatigue reports'!$E$4:$E$9</definedName>
    <definedName name="_xlchart.v2.4" hidden="1">'Student Age by Fatigue reports'!$D$4:$D$9</definedName>
    <definedName name="_xlchart.v2.5" hidden="1">'Student Age by Fatigue reports'!$E$4:$E$9</definedName>
    <definedName name="_xlchart.v2.8" hidden="1">'Student Age by Fatigue reports'!$D$4:$D$9</definedName>
    <definedName name="_xlchart.v2.9" hidden="1">'Student Age by Fatigue reports'!$E$4:$E$9</definedName>
    <definedName name="_xlchart.v5.0" hidden="1">'School highest community suppor'!$J$4</definedName>
    <definedName name="_xlchart.v5.1" hidden="1">'School highest community suppor'!$J$5:$J$10</definedName>
    <definedName name="_xlchart.v5.10" hidden="1">'School highest community suppor'!$J$4</definedName>
    <definedName name="_xlchart.v5.11" hidden="1">'School highest community suppor'!$J$5:$J$10</definedName>
    <definedName name="_xlchart.v5.12" hidden="1">'School highest community suppor'!$K$4</definedName>
    <definedName name="_xlchart.v5.13" hidden="1">'School highest community suppor'!$K$5:$K$10</definedName>
    <definedName name="_xlchart.v5.2" hidden="1">'School highest community suppor'!$K$4</definedName>
    <definedName name="_xlchart.v5.20" hidden="1">'School highest community suppor'!$J$4</definedName>
    <definedName name="_xlchart.v5.21" hidden="1">'School highest community suppor'!$J$5:$J$10</definedName>
    <definedName name="_xlchart.v5.22" hidden="1">'School highest community suppor'!$K$4</definedName>
    <definedName name="_xlchart.v5.23" hidden="1">'School highest community suppor'!$K$5:$K$10</definedName>
    <definedName name="_xlchart.v5.3" hidden="1">'School highest community suppor'!$K$5:$K$10</definedName>
    <definedName name="ExternalData_1" localSheetId="0" hidden="1">'Raw Data'!$A$1:$Y$1846</definedName>
    <definedName name="Slicer_SCHOOL_NAME">#N/A</definedName>
    <definedName name="Slicer_TYPE_OF_LABOR">#N/A</definedName>
  </definedNames>
  <calcPr calcId="191029"/>
  <pivotCaches>
    <pivotCache cacheId="0"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18" l="1"/>
  <c r="D4" i="18"/>
  <c r="E9" i="17"/>
  <c r="D9" i="17"/>
  <c r="E8" i="17"/>
  <c r="D8" i="17"/>
  <c r="E7" i="17"/>
  <c r="D7" i="17"/>
  <c r="E6" i="17"/>
  <c r="D6" i="17"/>
  <c r="E5" i="17"/>
  <c r="D5" i="17"/>
  <c r="E4" i="17"/>
  <c r="D4" i="17"/>
  <c r="K10" i="15"/>
  <c r="J10" i="15"/>
  <c r="K9" i="15"/>
  <c r="J9" i="15"/>
  <c r="K8" i="15"/>
  <c r="J8" i="15"/>
  <c r="K7" i="15"/>
  <c r="J7" i="15"/>
  <c r="K6" i="15"/>
  <c r="J6" i="15"/>
  <c r="K5" i="15"/>
  <c r="J5" i="15"/>
  <c r="E5" i="18"/>
  <c r="E4"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FEC3CA-D326-444E-A4FC-16C9EDDCD4F0}" keepAlive="1" name="Query - Form_Responses1" description="Connection to the 'Form_Responses1' query in the workbook." type="5" refreshedVersion="8" background="1" saveData="1">
    <dbPr connection="Provider=Microsoft.Mashup.OleDb.1;Data Source=$Workbook$;Location=Form_Responses1;Extended Properties=&quot;&quot;" command="SELECT * FROM [Form_Responses1]"/>
  </connection>
  <connection id="2" xr16:uid="{3FA1BAA0-A429-4EE7-8021-A43C9394041E}" keepAlive="1" name="Query - Form_Responses1_2" description="Connection to the 'Form_Responses1_2' query in the workbook." type="5" refreshedVersion="6" background="1" saveData="1">
    <dbPr connection="Provider=Microsoft.Mashup.OleDb.1;Data Source=$Workbook$;Location=Form_Responses1_2;Extended Properties=&quot;&quot;" command="SELECT * FROM [Form_Responses1_2]"/>
  </connection>
</connections>
</file>

<file path=xl/sharedStrings.xml><?xml version="1.0" encoding="utf-8"?>
<sst xmlns="http://schemas.openxmlformats.org/spreadsheetml/2006/main" count="86801" uniqueCount="1928">
  <si>
    <t>AGE</t>
  </si>
  <si>
    <t>STUDENT GRADE</t>
  </si>
  <si>
    <t>COUNRTY</t>
  </si>
  <si>
    <t>SCHOOL NAME</t>
  </si>
  <si>
    <t>REGION</t>
  </si>
  <si>
    <t xml:space="preserve">HOUSEHOLD INCOME LEVEL </t>
  </si>
  <si>
    <t>SCHOOL TYPE</t>
  </si>
  <si>
    <t>ACCESS TO EDUCATION SUPPORT</t>
  </si>
  <si>
    <t xml:space="preserve">WORK HOURS PER DAY </t>
  </si>
  <si>
    <t xml:space="preserve">AVERAGE DAYS WORK PER WEEK </t>
  </si>
  <si>
    <t xml:space="preserve">  HOW MANY EMPLOYERS IN THE PAST YEAR</t>
  </si>
  <si>
    <t xml:space="preserve">  TOTAL HOUSEHOLD MEMBERS </t>
  </si>
  <si>
    <t xml:space="preserve">YEARS OF TEACHING EXPERIENCE </t>
  </si>
  <si>
    <t xml:space="preserve">EDUCATION LEVEL </t>
  </si>
  <si>
    <t xml:space="preserve">SCHOOL ATTENDANCE PERCENT </t>
  </si>
  <si>
    <t>STUDENT STATUS</t>
  </si>
  <si>
    <t xml:space="preserve">BARRIERS TO EDUCATION </t>
  </si>
  <si>
    <t xml:space="preserve">ACCESS TO LEARNING MATERIAL </t>
  </si>
  <si>
    <t>QUALITY OF INFRASTRUCTURE</t>
  </si>
  <si>
    <t>TEACHERS PROFESSIONAL DEVELOPMENT</t>
  </si>
  <si>
    <t xml:space="preserve">COMMUNITY SUPPORT </t>
  </si>
  <si>
    <t>STUDENT FATIGUE REPORT</t>
  </si>
  <si>
    <t>C136</t>
  </si>
  <si>
    <t>Nigeria</t>
  </si>
  <si>
    <t>Rural</t>
  </si>
  <si>
    <t>Middle</t>
  </si>
  <si>
    <t>No</t>
  </si>
  <si>
    <t>7-8</t>
  </si>
  <si>
    <t>3-4</t>
  </si>
  <si>
    <t>11-15</t>
  </si>
  <si>
    <t>Daily</t>
  </si>
  <si>
    <t>C137</t>
  </si>
  <si>
    <t>Cameroon</t>
  </si>
  <si>
    <t>Urban</t>
  </si>
  <si>
    <t>Low</t>
  </si>
  <si>
    <t>Yes</t>
  </si>
  <si>
    <t>4-5</t>
  </si>
  <si>
    <t>1-2</t>
  </si>
  <si>
    <t>6-10</t>
  </si>
  <si>
    <t>Poverty</t>
  </si>
  <si>
    <t>C279</t>
  </si>
  <si>
    <t>20-25</t>
  </si>
  <si>
    <t>C319</t>
  </si>
  <si>
    <t>11-12</t>
  </si>
  <si>
    <t>5-6</t>
  </si>
  <si>
    <t>C362</t>
  </si>
  <si>
    <t>Kenya</t>
  </si>
  <si>
    <t>Rarely</t>
  </si>
  <si>
    <t>C602</t>
  </si>
  <si>
    <t>Weekly</t>
  </si>
  <si>
    <t>C1006</t>
  </si>
  <si>
    <t>16-20</t>
  </si>
  <si>
    <t>C1007</t>
  </si>
  <si>
    <t>9-10</t>
  </si>
  <si>
    <t>Teaching Certificate / Vocational</t>
  </si>
  <si>
    <t>C1008</t>
  </si>
  <si>
    <t>C1011</t>
  </si>
  <si>
    <t>C1039</t>
  </si>
  <si>
    <t>Ghana</t>
  </si>
  <si>
    <t>C1052</t>
  </si>
  <si>
    <t>C1104</t>
  </si>
  <si>
    <t>High</t>
  </si>
  <si>
    <t>C1105</t>
  </si>
  <si>
    <t>C1106</t>
  </si>
  <si>
    <t>Uganda</t>
  </si>
  <si>
    <t>C1112</t>
  </si>
  <si>
    <t>C001</t>
  </si>
  <si>
    <t>1-5</t>
  </si>
  <si>
    <t>C003</t>
  </si>
  <si>
    <t>C004</t>
  </si>
  <si>
    <t>C005</t>
  </si>
  <si>
    <t>C006</t>
  </si>
  <si>
    <t>C007</t>
  </si>
  <si>
    <t>C008</t>
  </si>
  <si>
    <t>C009</t>
  </si>
  <si>
    <t>South Africa</t>
  </si>
  <si>
    <t>C010</t>
  </si>
  <si>
    <t>C011</t>
  </si>
  <si>
    <t>C012</t>
  </si>
  <si>
    <t>C013</t>
  </si>
  <si>
    <t>C014</t>
  </si>
  <si>
    <t>C015</t>
  </si>
  <si>
    <t>C016</t>
  </si>
  <si>
    <t>C017</t>
  </si>
  <si>
    <t>C018</t>
  </si>
  <si>
    <t>C019</t>
  </si>
  <si>
    <t>C020</t>
  </si>
  <si>
    <t>C021</t>
  </si>
  <si>
    <t>C022</t>
  </si>
  <si>
    <t>C023</t>
  </si>
  <si>
    <t>C024</t>
  </si>
  <si>
    <t>C025</t>
  </si>
  <si>
    <t>26-30</t>
  </si>
  <si>
    <t>C026</t>
  </si>
  <si>
    <t>C027</t>
  </si>
  <si>
    <t>C028</t>
  </si>
  <si>
    <t>C029</t>
  </si>
  <si>
    <t>C030</t>
  </si>
  <si>
    <t>C031</t>
  </si>
  <si>
    <t>C032</t>
  </si>
  <si>
    <t>C033</t>
  </si>
  <si>
    <t>C034</t>
  </si>
  <si>
    <t>C035</t>
  </si>
  <si>
    <t>C036</t>
  </si>
  <si>
    <t>C037</t>
  </si>
  <si>
    <t>C038</t>
  </si>
  <si>
    <t>C039</t>
  </si>
  <si>
    <t>Illness</t>
  </si>
  <si>
    <t>C040</t>
  </si>
  <si>
    <t>C041</t>
  </si>
  <si>
    <t>C042</t>
  </si>
  <si>
    <t>C043</t>
  </si>
  <si>
    <t>C044</t>
  </si>
  <si>
    <t>C045</t>
  </si>
  <si>
    <t>C046</t>
  </si>
  <si>
    <t>C047</t>
  </si>
  <si>
    <t>C048</t>
  </si>
  <si>
    <t>C049</t>
  </si>
  <si>
    <t>C050</t>
  </si>
  <si>
    <t>C051</t>
  </si>
  <si>
    <t>C052</t>
  </si>
  <si>
    <t>C053</t>
  </si>
  <si>
    <t>C054</t>
  </si>
  <si>
    <t>C055</t>
  </si>
  <si>
    <t>C056</t>
  </si>
  <si>
    <t>C057</t>
  </si>
  <si>
    <t>C058</t>
  </si>
  <si>
    <t>C059</t>
  </si>
  <si>
    <t>C060</t>
  </si>
  <si>
    <t>C061</t>
  </si>
  <si>
    <t>C062</t>
  </si>
  <si>
    <t>C063</t>
  </si>
  <si>
    <t>C064</t>
  </si>
  <si>
    <t>C065</t>
  </si>
  <si>
    <t>C066</t>
  </si>
  <si>
    <t>C067</t>
  </si>
  <si>
    <t>C068</t>
  </si>
  <si>
    <t>C069</t>
  </si>
  <si>
    <t>C070</t>
  </si>
  <si>
    <t>C074</t>
  </si>
  <si>
    <t>C075</t>
  </si>
  <si>
    <t>C076</t>
  </si>
  <si>
    <t>C077</t>
  </si>
  <si>
    <t>Never</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</si>
  <si>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</si>
  <si>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</si>
  <si>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</si>
  <si>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</si>
  <si>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</si>
  <si>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</si>
  <si>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</si>
  <si>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</si>
  <si>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</si>
  <si>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</si>
  <si>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</si>
  <si>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</si>
  <si>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</si>
  <si>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</si>
  <si>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</si>
  <si>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</si>
  <si>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</si>
  <si>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</si>
  <si>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</si>
  <si>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</si>
  <si>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</si>
  <si>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</si>
  <si>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</si>
  <si>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C1000</t>
  </si>
  <si>
    <t>C1001</t>
  </si>
  <si>
    <t>C1002</t>
  </si>
  <si>
    <t>C1003</t>
  </si>
  <si>
    <t>C1004</t>
  </si>
  <si>
    <t>C1005</t>
  </si>
  <si>
    <t>C1009</t>
  </si>
  <si>
    <t>C101</t>
  </si>
  <si>
    <t>C1010</t>
  </si>
  <si>
    <t>C1012</t>
  </si>
  <si>
    <t>C1013</t>
  </si>
  <si>
    <t>C1014</t>
  </si>
  <si>
    <t>C1015</t>
  </si>
  <si>
    <t>C1016</t>
  </si>
  <si>
    <t>C1017</t>
  </si>
  <si>
    <t>C1018</t>
  </si>
  <si>
    <t>C1019</t>
  </si>
  <si>
    <t>C102</t>
  </si>
  <si>
    <t>C1020</t>
  </si>
  <si>
    <t>C1021</t>
  </si>
  <si>
    <t>C1022</t>
  </si>
  <si>
    <t>C1023</t>
  </si>
  <si>
    <t>C1024</t>
  </si>
  <si>
    <t>C1025</t>
  </si>
  <si>
    <t>C1026</t>
  </si>
  <si>
    <t>C1027</t>
  </si>
  <si>
    <t>C1028</t>
  </si>
  <si>
    <t>C1029</t>
  </si>
  <si>
    <t>C103</t>
  </si>
  <si>
    <t>C1030</t>
  </si>
  <si>
    <t>C1031</t>
  </si>
  <si>
    <t>C1032</t>
  </si>
  <si>
    <t>C1033</t>
  </si>
  <si>
    <t>C1034</t>
  </si>
  <si>
    <t>C1035</t>
  </si>
  <si>
    <t>C1036</t>
  </si>
  <si>
    <t>C1037</t>
  </si>
  <si>
    <t>C1038</t>
  </si>
  <si>
    <t>C104</t>
  </si>
  <si>
    <t>C1040</t>
  </si>
  <si>
    <t>C1041</t>
  </si>
  <si>
    <t>C1042</t>
  </si>
  <si>
    <t>C1043</t>
  </si>
  <si>
    <t>C1044</t>
  </si>
  <si>
    <t>C1045</t>
  </si>
  <si>
    <t>C1046</t>
  </si>
  <si>
    <t>C1047</t>
  </si>
  <si>
    <t>C1048</t>
  </si>
  <si>
    <t>C1049</t>
  </si>
  <si>
    <t>C105</t>
  </si>
  <si>
    <t>C1050</t>
  </si>
  <si>
    <t>C1051</t>
  </si>
  <si>
    <t>C1053</t>
  </si>
  <si>
    <t>C1054</t>
  </si>
  <si>
    <t>C1055</t>
  </si>
  <si>
    <t>C1056</t>
  </si>
  <si>
    <t>C1057</t>
  </si>
  <si>
    <t>C1058</t>
  </si>
  <si>
    <t>C1059</t>
  </si>
  <si>
    <t>C106</t>
  </si>
  <si>
    <t>C1060</t>
  </si>
  <si>
    <t>C1061</t>
  </si>
  <si>
    <t>C1062</t>
  </si>
  <si>
    <t>C1063</t>
  </si>
  <si>
    <t>C1064</t>
  </si>
  <si>
    <t>C1065</t>
  </si>
  <si>
    <t>C1066</t>
  </si>
  <si>
    <t>C1067</t>
  </si>
  <si>
    <t>C1068</t>
  </si>
  <si>
    <t>C1069</t>
  </si>
  <si>
    <t>C107</t>
  </si>
  <si>
    <t>C1070</t>
  </si>
  <si>
    <t>C1071</t>
  </si>
  <si>
    <t>C1072</t>
  </si>
  <si>
    <t>C1073</t>
  </si>
  <si>
    <t>C1074</t>
  </si>
  <si>
    <t>C1075</t>
  </si>
  <si>
    <t>C1076</t>
  </si>
  <si>
    <t>C1077</t>
  </si>
  <si>
    <t>C1078</t>
  </si>
  <si>
    <t>C1079</t>
  </si>
  <si>
    <t>C108</t>
  </si>
  <si>
    <t>C1080</t>
  </si>
  <si>
    <t>C1081</t>
  </si>
  <si>
    <t>C1082</t>
  </si>
  <si>
    <t>C1083</t>
  </si>
  <si>
    <t>C1084</t>
  </si>
  <si>
    <t>C1085</t>
  </si>
  <si>
    <t>C1086</t>
  </si>
  <si>
    <t>C1087</t>
  </si>
  <si>
    <t>C1088</t>
  </si>
  <si>
    <t>C1089</t>
  </si>
  <si>
    <t>C109</t>
  </si>
  <si>
    <t>C1090</t>
  </si>
  <si>
    <t>C1091</t>
  </si>
  <si>
    <t>C1092</t>
  </si>
  <si>
    <t>C1093</t>
  </si>
  <si>
    <t>C1094</t>
  </si>
  <si>
    <t>C1095</t>
  </si>
  <si>
    <t>C1096</t>
  </si>
  <si>
    <t>C1097</t>
  </si>
  <si>
    <t>C1098</t>
  </si>
  <si>
    <t>C1099</t>
  </si>
  <si>
    <t>C110</t>
  </si>
  <si>
    <t>C1100</t>
  </si>
  <si>
    <t>C1102</t>
  </si>
  <si>
    <t>C1103</t>
  </si>
  <si>
    <t>C1107</t>
  </si>
  <si>
    <t>C1108</t>
  </si>
  <si>
    <t>C1109</t>
  </si>
  <si>
    <t>C111</t>
  </si>
  <si>
    <t>C1110</t>
  </si>
  <si>
    <t>C1111</t>
  </si>
  <si>
    <t>C1113</t>
  </si>
  <si>
    <t>C1114</t>
  </si>
  <si>
    <t>C1115</t>
  </si>
  <si>
    <t>C1116</t>
  </si>
  <si>
    <t>C1117</t>
  </si>
  <si>
    <t>C1118</t>
  </si>
  <si>
    <t>C1119</t>
  </si>
  <si>
    <t>C112</t>
  </si>
  <si>
    <t>C1120</t>
  </si>
  <si>
    <t>C1121</t>
  </si>
  <si>
    <t>C1122</t>
  </si>
  <si>
    <t>C1123</t>
  </si>
  <si>
    <t>C1124</t>
  </si>
  <si>
    <t>C1125</t>
  </si>
  <si>
    <t>C1126</t>
  </si>
  <si>
    <t>C1127</t>
  </si>
  <si>
    <t>C1128</t>
  </si>
  <si>
    <t>C1129</t>
  </si>
  <si>
    <t>C113</t>
  </si>
  <si>
    <t>C1130</t>
  </si>
  <si>
    <t>C1131</t>
  </si>
  <si>
    <t>C1132</t>
  </si>
  <si>
    <t>C1133</t>
  </si>
  <si>
    <t>C1134</t>
  </si>
  <si>
    <t>C1135</t>
  </si>
  <si>
    <t>C1136</t>
  </si>
  <si>
    <t>C1137</t>
  </si>
  <si>
    <t>C1138</t>
  </si>
  <si>
    <t>C1139</t>
  </si>
  <si>
    <t>C114</t>
  </si>
  <si>
    <t>C1140</t>
  </si>
  <si>
    <t>C1141</t>
  </si>
  <si>
    <t>C1142</t>
  </si>
  <si>
    <t>C1143</t>
  </si>
  <si>
    <t>C1144</t>
  </si>
  <si>
    <t>C1145</t>
  </si>
  <si>
    <t>C1146</t>
  </si>
  <si>
    <t>C1147</t>
  </si>
  <si>
    <t>C1148</t>
  </si>
  <si>
    <t>C1149</t>
  </si>
  <si>
    <t>C115</t>
  </si>
  <si>
    <t>C1150</t>
  </si>
  <si>
    <t>C1151</t>
  </si>
  <si>
    <t>C1153</t>
  </si>
  <si>
    <t>C1154</t>
  </si>
  <si>
    <t>C1155</t>
  </si>
  <si>
    <t>C1156</t>
  </si>
  <si>
    <t>C1157</t>
  </si>
  <si>
    <t>C1158</t>
  </si>
  <si>
    <t>C1159</t>
  </si>
  <si>
    <t>C116</t>
  </si>
  <si>
    <t>C1160</t>
  </si>
  <si>
    <t>C1161</t>
  </si>
  <si>
    <t>C1162</t>
  </si>
  <si>
    <t>C1163</t>
  </si>
  <si>
    <t>C1164</t>
  </si>
  <si>
    <t>C1165</t>
  </si>
  <si>
    <t>C1166</t>
  </si>
  <si>
    <t>C1167</t>
  </si>
  <si>
    <t>C1168</t>
  </si>
  <si>
    <t>C1169</t>
  </si>
  <si>
    <t>C117</t>
  </si>
  <si>
    <t>C1170</t>
  </si>
  <si>
    <t>C1171</t>
  </si>
  <si>
    <t>C1172</t>
  </si>
  <si>
    <t>C1173</t>
  </si>
  <si>
    <t>C1174</t>
  </si>
  <si>
    <t>C1175</t>
  </si>
  <si>
    <t>C1176</t>
  </si>
  <si>
    <t>C1177</t>
  </si>
  <si>
    <t>C1178</t>
  </si>
  <si>
    <t>C1179</t>
  </si>
  <si>
    <t>C118</t>
  </si>
  <si>
    <t>C1180</t>
  </si>
  <si>
    <t>C1181</t>
  </si>
  <si>
    <t>C1182</t>
  </si>
  <si>
    <t>C1183</t>
  </si>
  <si>
    <t>C1184</t>
  </si>
  <si>
    <t>C1185</t>
  </si>
  <si>
    <t>C1186</t>
  </si>
  <si>
    <t>C1187</t>
  </si>
  <si>
    <t>C1188</t>
  </si>
  <si>
    <t>C1189</t>
  </si>
  <si>
    <t>C119</t>
  </si>
  <si>
    <t>C1190</t>
  </si>
  <si>
    <t>C1191</t>
  </si>
  <si>
    <t>C1192</t>
  </si>
  <si>
    <t>C1193</t>
  </si>
  <si>
    <t>C1194</t>
  </si>
  <si>
    <t>C11943</t>
  </si>
  <si>
    <t>C11944</t>
  </si>
  <si>
    <t>C11945</t>
  </si>
  <si>
    <t>C11946</t>
  </si>
  <si>
    <t>C11947</t>
  </si>
  <si>
    <t>C11948</t>
  </si>
  <si>
    <t>C11949</t>
  </si>
  <si>
    <t>C1195</t>
  </si>
  <si>
    <t>C1196</t>
  </si>
  <si>
    <t>C11961</t>
  </si>
  <si>
    <t>C1197</t>
  </si>
  <si>
    <t>C1198</t>
  </si>
  <si>
    <t>C11988</t>
  </si>
  <si>
    <t>C1199</t>
  </si>
  <si>
    <t>C120</t>
  </si>
  <si>
    <t>C1200</t>
  </si>
  <si>
    <t>C1201</t>
  </si>
  <si>
    <t>C1202</t>
  </si>
  <si>
    <t>C1203</t>
  </si>
  <si>
    <t>C1204</t>
  </si>
  <si>
    <t>C121</t>
  </si>
  <si>
    <t>C1210</t>
  </si>
  <si>
    <t>C1211</t>
  </si>
  <si>
    <t>C1212</t>
  </si>
  <si>
    <t>C1213</t>
  </si>
  <si>
    <t>C1214</t>
  </si>
  <si>
    <t>C1215</t>
  </si>
  <si>
    <t>C1216</t>
  </si>
  <si>
    <t>C1217</t>
  </si>
  <si>
    <t>C1218</t>
  </si>
  <si>
    <t>C1219</t>
  </si>
  <si>
    <t>C122</t>
  </si>
  <si>
    <t>C1220</t>
  </si>
  <si>
    <t>C1221</t>
  </si>
  <si>
    <t>C1222</t>
  </si>
  <si>
    <t>C1223</t>
  </si>
  <si>
    <t>C1224</t>
  </si>
  <si>
    <t>C1225</t>
  </si>
  <si>
    <t>C1226</t>
  </si>
  <si>
    <t>C1227</t>
  </si>
  <si>
    <t>C1228</t>
  </si>
  <si>
    <t>C1229</t>
  </si>
  <si>
    <t>C123</t>
  </si>
  <si>
    <t>C1230</t>
  </si>
  <si>
    <t>C1231</t>
  </si>
  <si>
    <t>C1232</t>
  </si>
  <si>
    <t>C1233</t>
  </si>
  <si>
    <t>C1234</t>
  </si>
  <si>
    <t>C1235</t>
  </si>
  <si>
    <t>C1236</t>
  </si>
  <si>
    <t>C1237</t>
  </si>
  <si>
    <t>C1238</t>
  </si>
  <si>
    <t>C1239</t>
  </si>
  <si>
    <t>C124</t>
  </si>
  <si>
    <t>C1240</t>
  </si>
  <si>
    <t>C1241</t>
  </si>
  <si>
    <t>C1242</t>
  </si>
  <si>
    <t>C1243</t>
  </si>
  <si>
    <t>C1244</t>
  </si>
  <si>
    <t>C1245</t>
  </si>
  <si>
    <t>C1246</t>
  </si>
  <si>
    <t>C1248</t>
  </si>
  <si>
    <t>C1249</t>
  </si>
  <si>
    <t>C125</t>
  </si>
  <si>
    <t>C1250</t>
  </si>
  <si>
    <t>C1251</t>
  </si>
  <si>
    <t>C1252</t>
  </si>
  <si>
    <t>C1253</t>
  </si>
  <si>
    <t>C1254</t>
  </si>
  <si>
    <t>C1255</t>
  </si>
  <si>
    <t>C1256</t>
  </si>
  <si>
    <t>C1257</t>
  </si>
  <si>
    <t>C1258</t>
  </si>
  <si>
    <t>C126</t>
  </si>
  <si>
    <t>C1260</t>
  </si>
  <si>
    <t>C1261</t>
  </si>
  <si>
    <t>C1263</t>
  </si>
  <si>
    <t>C1264</t>
  </si>
  <si>
    <t>C1265</t>
  </si>
  <si>
    <t>C1266</t>
  </si>
  <si>
    <t>C1267</t>
  </si>
  <si>
    <t>C1268</t>
  </si>
  <si>
    <t>C1269</t>
  </si>
  <si>
    <t>C127</t>
  </si>
  <si>
    <t>C1270</t>
  </si>
  <si>
    <t>C1271</t>
  </si>
  <si>
    <t>C1272</t>
  </si>
  <si>
    <t>C1273</t>
  </si>
  <si>
    <t>C1274</t>
  </si>
  <si>
    <t>C1275</t>
  </si>
  <si>
    <t>C1276</t>
  </si>
  <si>
    <t>C1277</t>
  </si>
  <si>
    <t>C1278</t>
  </si>
  <si>
    <t>C1279</t>
  </si>
  <si>
    <t>C128</t>
  </si>
  <si>
    <t>C1280</t>
  </si>
  <si>
    <t>C1281</t>
  </si>
  <si>
    <t>C1282</t>
  </si>
  <si>
    <t>C1283</t>
  </si>
  <si>
    <t>C1284</t>
  </si>
  <si>
    <t>C1285</t>
  </si>
  <si>
    <t>C1286</t>
  </si>
  <si>
    <t>C1287</t>
  </si>
  <si>
    <t>C1288</t>
  </si>
  <si>
    <t>C1289</t>
  </si>
  <si>
    <t>C129</t>
  </si>
  <si>
    <t xml:space="preserve">C1290 </t>
  </si>
  <si>
    <t>C1291</t>
  </si>
  <si>
    <t>C1292</t>
  </si>
  <si>
    <t>C1293</t>
  </si>
  <si>
    <t>C1294</t>
  </si>
  <si>
    <t>C1295</t>
  </si>
  <si>
    <t>C1296</t>
  </si>
  <si>
    <t>C1297</t>
  </si>
  <si>
    <t>C1298</t>
  </si>
  <si>
    <t>C1299</t>
  </si>
  <si>
    <t>C130</t>
  </si>
  <si>
    <t>C1300</t>
  </si>
  <si>
    <t>C1301</t>
  </si>
  <si>
    <t>C1302</t>
  </si>
  <si>
    <t>C1303</t>
  </si>
  <si>
    <t>C1304</t>
  </si>
  <si>
    <t>C1306</t>
  </si>
  <si>
    <t>C1307</t>
  </si>
  <si>
    <t>C1308</t>
  </si>
  <si>
    <t>C1309</t>
  </si>
  <si>
    <t>C131</t>
  </si>
  <si>
    <t>C1310</t>
  </si>
  <si>
    <t>C1311</t>
  </si>
  <si>
    <t>C1312</t>
  </si>
  <si>
    <t>C1313</t>
  </si>
  <si>
    <t>C1314</t>
  </si>
  <si>
    <t>C1315</t>
  </si>
  <si>
    <t>C1316</t>
  </si>
  <si>
    <t>C1317</t>
  </si>
  <si>
    <t>C1318</t>
  </si>
  <si>
    <t>C1319</t>
  </si>
  <si>
    <t>C132</t>
  </si>
  <si>
    <t>C1320</t>
  </si>
  <si>
    <t>C1321</t>
  </si>
  <si>
    <t>C1322</t>
  </si>
  <si>
    <t>C1323</t>
  </si>
  <si>
    <t>C1324</t>
  </si>
  <si>
    <t>C1325</t>
  </si>
  <si>
    <t>C1326</t>
  </si>
  <si>
    <t>C1327</t>
  </si>
  <si>
    <t>C1328</t>
  </si>
  <si>
    <t>C1329</t>
  </si>
  <si>
    <t>C133</t>
  </si>
  <si>
    <t>C1330</t>
  </si>
  <si>
    <t>C1331</t>
  </si>
  <si>
    <t>C1332</t>
  </si>
  <si>
    <t>C1333</t>
  </si>
  <si>
    <t>C1334</t>
  </si>
  <si>
    <t>C1335</t>
  </si>
  <si>
    <t>C1336</t>
  </si>
  <si>
    <t>C13367</t>
  </si>
  <si>
    <t>C13368</t>
  </si>
  <si>
    <t>C13369</t>
  </si>
  <si>
    <t>C13370</t>
  </si>
  <si>
    <t>C134</t>
  </si>
  <si>
    <t>C135</t>
  </si>
  <si>
    <t>C1371</t>
  </si>
  <si>
    <t>C1372</t>
  </si>
  <si>
    <t>C1373</t>
  </si>
  <si>
    <t>C1374</t>
  </si>
  <si>
    <t>C1375</t>
  </si>
  <si>
    <t>C1376</t>
  </si>
  <si>
    <t>C1377</t>
  </si>
  <si>
    <t>C1378</t>
  </si>
  <si>
    <t>C1379</t>
  </si>
  <si>
    <t>C138</t>
  </si>
  <si>
    <t>C1381</t>
  </si>
  <si>
    <t>C1382</t>
  </si>
  <si>
    <t>C1383</t>
  </si>
  <si>
    <t>C1384</t>
  </si>
  <si>
    <t>C1385</t>
  </si>
  <si>
    <t>C1386</t>
  </si>
  <si>
    <t>C1387</t>
  </si>
  <si>
    <t>C1388</t>
  </si>
  <si>
    <t>C1389</t>
  </si>
  <si>
    <t>C139</t>
  </si>
  <si>
    <t>C1390</t>
  </si>
  <si>
    <t>C1391</t>
  </si>
  <si>
    <t>C1392</t>
  </si>
  <si>
    <t>C1393</t>
  </si>
  <si>
    <t>C1394</t>
  </si>
  <si>
    <t>C1395</t>
  </si>
  <si>
    <t>C1396</t>
  </si>
  <si>
    <t>C1397</t>
  </si>
  <si>
    <t>C1398</t>
  </si>
  <si>
    <t>C1399</t>
  </si>
  <si>
    <t>C140</t>
  </si>
  <si>
    <t>C1400</t>
  </si>
  <si>
    <t>C1401</t>
  </si>
  <si>
    <t>C1402</t>
  </si>
  <si>
    <t>C1403</t>
  </si>
  <si>
    <t>C1404</t>
  </si>
  <si>
    <t>C1405</t>
  </si>
  <si>
    <t>C1406</t>
  </si>
  <si>
    <t>C1407</t>
  </si>
  <si>
    <t>C1408</t>
  </si>
  <si>
    <t>C1409</t>
  </si>
  <si>
    <t>C141</t>
  </si>
  <si>
    <t>C1410</t>
  </si>
  <si>
    <t>C1411</t>
  </si>
  <si>
    <t>C1412</t>
  </si>
  <si>
    <t>C1413</t>
  </si>
  <si>
    <t>C1414</t>
  </si>
  <si>
    <t>C1415</t>
  </si>
  <si>
    <t>C1416</t>
  </si>
  <si>
    <t>C1418</t>
  </si>
  <si>
    <t>C1419</t>
  </si>
  <si>
    <t>C142</t>
  </si>
  <si>
    <t>C1420</t>
  </si>
  <si>
    <t>C1421</t>
  </si>
  <si>
    <t>C1422</t>
  </si>
  <si>
    <t>C1423</t>
  </si>
  <si>
    <t>C1424</t>
  </si>
  <si>
    <t>C1425</t>
  </si>
  <si>
    <t>C1426</t>
  </si>
  <si>
    <t>C1427</t>
  </si>
  <si>
    <t>C1428</t>
  </si>
  <si>
    <t>C1429</t>
  </si>
  <si>
    <t>C143</t>
  </si>
  <si>
    <t>C1430</t>
  </si>
  <si>
    <t>C1431</t>
  </si>
  <si>
    <t>C1432</t>
  </si>
  <si>
    <t>C1433</t>
  </si>
  <si>
    <t>C1434</t>
  </si>
  <si>
    <t>C1435</t>
  </si>
  <si>
    <t>C1436</t>
  </si>
  <si>
    <t>C1437</t>
  </si>
  <si>
    <t>C1438</t>
  </si>
  <si>
    <t>C1439</t>
  </si>
  <si>
    <t>C144</t>
  </si>
  <si>
    <t>C1440</t>
  </si>
  <si>
    <t>C1441</t>
  </si>
  <si>
    <t>C1442</t>
  </si>
  <si>
    <t>C1443</t>
  </si>
  <si>
    <t>C1444</t>
  </si>
  <si>
    <t>C1445</t>
  </si>
  <si>
    <t>C1446</t>
  </si>
  <si>
    <t>C1447</t>
  </si>
  <si>
    <t>C1448</t>
  </si>
  <si>
    <t>C1449</t>
  </si>
  <si>
    <t>C145</t>
  </si>
  <si>
    <t>C1450</t>
  </si>
  <si>
    <t>C1451</t>
  </si>
  <si>
    <t>C1452</t>
  </si>
  <si>
    <t>C1453</t>
  </si>
  <si>
    <t>C1454</t>
  </si>
  <si>
    <t>C1455</t>
  </si>
  <si>
    <t>C1456</t>
  </si>
  <si>
    <t>C1457</t>
  </si>
  <si>
    <t>C1458</t>
  </si>
  <si>
    <t>C1459</t>
  </si>
  <si>
    <t>C146</t>
  </si>
  <si>
    <t>C1460</t>
  </si>
  <si>
    <t>C1461</t>
  </si>
  <si>
    <t>C1462</t>
  </si>
  <si>
    <t>C1463</t>
  </si>
  <si>
    <t>C1464</t>
  </si>
  <si>
    <t>C1465</t>
  </si>
  <si>
    <t>C1467</t>
  </si>
  <si>
    <t>C1469</t>
  </si>
  <si>
    <t>C147</t>
  </si>
  <si>
    <t>C1470</t>
  </si>
  <si>
    <t>C1471</t>
  </si>
  <si>
    <t>C1472</t>
  </si>
  <si>
    <t>C1473</t>
  </si>
  <si>
    <t>C1474</t>
  </si>
  <si>
    <t>C1475</t>
  </si>
  <si>
    <t>C1476</t>
  </si>
  <si>
    <t>C1477</t>
  </si>
  <si>
    <t>C1478</t>
  </si>
  <si>
    <t>C1479</t>
  </si>
  <si>
    <t>C148</t>
  </si>
  <si>
    <t>C1480</t>
  </si>
  <si>
    <t>C1481</t>
  </si>
  <si>
    <t>C1482</t>
  </si>
  <si>
    <t>C1483</t>
  </si>
  <si>
    <t>C1484</t>
  </si>
  <si>
    <t>C1486</t>
  </si>
  <si>
    <t>C1487</t>
  </si>
  <si>
    <t>C1488</t>
  </si>
  <si>
    <t>C1489</t>
  </si>
  <si>
    <t>C149</t>
  </si>
  <si>
    <t>C150</t>
  </si>
  <si>
    <t>C1500</t>
  </si>
  <si>
    <t>C1501-1519</t>
  </si>
  <si>
    <t>C1502</t>
  </si>
  <si>
    <t>C1503</t>
  </si>
  <si>
    <t>C1504</t>
  </si>
  <si>
    <t>C1505</t>
  </si>
  <si>
    <t>C1506</t>
  </si>
  <si>
    <t>C1507</t>
  </si>
  <si>
    <t>C1508</t>
  </si>
  <si>
    <t>C1509</t>
  </si>
  <si>
    <t>C151</t>
  </si>
  <si>
    <t>C1510</t>
  </si>
  <si>
    <t>C1511</t>
  </si>
  <si>
    <t>C1512</t>
  </si>
  <si>
    <t>C1513</t>
  </si>
  <si>
    <t>C1514</t>
  </si>
  <si>
    <t>C1515</t>
  </si>
  <si>
    <t>C1516</t>
  </si>
  <si>
    <t>C1517</t>
  </si>
  <si>
    <t>C1518</t>
  </si>
  <si>
    <t>C1519</t>
  </si>
  <si>
    <t>C152</t>
  </si>
  <si>
    <t>C1521</t>
  </si>
  <si>
    <t>C1522</t>
  </si>
  <si>
    <t>C1523</t>
  </si>
  <si>
    <t>C15233</t>
  </si>
  <si>
    <t>C1524</t>
  </si>
  <si>
    <t>C1525</t>
  </si>
  <si>
    <t>C1526</t>
  </si>
  <si>
    <t>C1527</t>
  </si>
  <si>
    <t>C1528</t>
  </si>
  <si>
    <t>C1529</t>
  </si>
  <si>
    <t>C153</t>
  </si>
  <si>
    <t>C1530</t>
  </si>
  <si>
    <t>C1531</t>
  </si>
  <si>
    <t>C1532</t>
  </si>
  <si>
    <t>C1534</t>
  </si>
  <si>
    <t>C1535</t>
  </si>
  <si>
    <t>C1536</t>
  </si>
  <si>
    <t>C1537</t>
  </si>
  <si>
    <t>C1538</t>
  </si>
  <si>
    <t>C1539</t>
  </si>
  <si>
    <t>C154</t>
  </si>
  <si>
    <t>C1540</t>
  </si>
  <si>
    <t>C1541</t>
  </si>
  <si>
    <t>C1542</t>
  </si>
  <si>
    <t>C1543</t>
  </si>
  <si>
    <t>C1544</t>
  </si>
  <si>
    <t>C1545</t>
  </si>
  <si>
    <t>C1546</t>
  </si>
  <si>
    <t>C1547</t>
  </si>
  <si>
    <t>C1548</t>
  </si>
  <si>
    <t>C1549</t>
  </si>
  <si>
    <t>C155</t>
  </si>
  <si>
    <t>C1550</t>
  </si>
  <si>
    <t>C1551</t>
  </si>
  <si>
    <t>C1552</t>
  </si>
  <si>
    <t>C1553</t>
  </si>
  <si>
    <t>C1554</t>
  </si>
  <si>
    <t>C1556</t>
  </si>
  <si>
    <t>C1557</t>
  </si>
  <si>
    <t>C1558</t>
  </si>
  <si>
    <t>C1559</t>
  </si>
  <si>
    <t>C156</t>
  </si>
  <si>
    <t>C1560</t>
  </si>
  <si>
    <t>C1561</t>
  </si>
  <si>
    <t>C1562</t>
  </si>
  <si>
    <t>C1563</t>
  </si>
  <si>
    <t>C1564</t>
  </si>
  <si>
    <t>C1565</t>
  </si>
  <si>
    <t>C1566</t>
  </si>
  <si>
    <t>C1567</t>
  </si>
  <si>
    <t>C1568</t>
  </si>
  <si>
    <t>C1569</t>
  </si>
  <si>
    <t>C157</t>
  </si>
  <si>
    <t>C1570</t>
  </si>
  <si>
    <t>C1571</t>
  </si>
  <si>
    <t>C1572</t>
  </si>
  <si>
    <t>C1573</t>
  </si>
  <si>
    <t>C1574</t>
  </si>
  <si>
    <t>C1575</t>
  </si>
  <si>
    <t>C1576</t>
  </si>
  <si>
    <t>C1577</t>
  </si>
  <si>
    <t>C1578</t>
  </si>
  <si>
    <t>C1579</t>
  </si>
  <si>
    <t>C158</t>
  </si>
  <si>
    <t>C1580</t>
  </si>
  <si>
    <t>C1581</t>
  </si>
  <si>
    <t>C1582</t>
  </si>
  <si>
    <t>C1583</t>
  </si>
  <si>
    <t>C1584</t>
  </si>
  <si>
    <t>C1585</t>
  </si>
  <si>
    <t>C1586</t>
  </si>
  <si>
    <t>C1587</t>
  </si>
  <si>
    <t>C1588</t>
  </si>
  <si>
    <t>C1589</t>
  </si>
  <si>
    <t>C159</t>
  </si>
  <si>
    <t>C1590</t>
  </si>
  <si>
    <t>C1591</t>
  </si>
  <si>
    <t>C1592</t>
  </si>
  <si>
    <t>C1593</t>
  </si>
  <si>
    <t>C1594</t>
  </si>
  <si>
    <t>C1595</t>
  </si>
  <si>
    <t>C1596</t>
  </si>
  <si>
    <t>C1597</t>
  </si>
  <si>
    <t>C1598</t>
  </si>
  <si>
    <t>C1599</t>
  </si>
  <si>
    <t>C160</t>
  </si>
  <si>
    <t>C1600</t>
  </si>
  <si>
    <t>C1601</t>
  </si>
  <si>
    <t>C1602</t>
  </si>
  <si>
    <t>C1603</t>
  </si>
  <si>
    <t>C1604</t>
  </si>
  <si>
    <t>C1605</t>
  </si>
  <si>
    <t>C1606</t>
  </si>
  <si>
    <t>C1607</t>
  </si>
  <si>
    <t>C1608</t>
  </si>
  <si>
    <t>C1609</t>
  </si>
  <si>
    <t>C161</t>
  </si>
  <si>
    <t>C1610</t>
  </si>
  <si>
    <t>C1611</t>
  </si>
  <si>
    <t>C1612</t>
  </si>
  <si>
    <t>C1613</t>
  </si>
  <si>
    <t>C1614</t>
  </si>
  <si>
    <t>C1615</t>
  </si>
  <si>
    <t>C1616</t>
  </si>
  <si>
    <t>C1617</t>
  </si>
  <si>
    <t>C1618</t>
  </si>
  <si>
    <t>C1619</t>
  </si>
  <si>
    <t>C162</t>
  </si>
  <si>
    <t>C1620</t>
  </si>
  <si>
    <t>C1621</t>
  </si>
  <si>
    <t>C1622</t>
  </si>
  <si>
    <t>C1623</t>
  </si>
  <si>
    <t>C1624</t>
  </si>
  <si>
    <t>C1625</t>
  </si>
  <si>
    <t>C1626</t>
  </si>
  <si>
    <t>C1627</t>
  </si>
  <si>
    <t>C1628</t>
  </si>
  <si>
    <t>C1629</t>
  </si>
  <si>
    <t>C163</t>
  </si>
  <si>
    <t>C1630</t>
  </si>
  <si>
    <t>C1631</t>
  </si>
  <si>
    <t>C1632</t>
  </si>
  <si>
    <t>C1633</t>
  </si>
  <si>
    <t>C1634</t>
  </si>
  <si>
    <t>C1635</t>
  </si>
  <si>
    <t>C1636</t>
  </si>
  <si>
    <t>C1637</t>
  </si>
  <si>
    <t>C1638</t>
  </si>
  <si>
    <t>C1639</t>
  </si>
  <si>
    <t>C164</t>
  </si>
  <si>
    <t>C1640</t>
  </si>
  <si>
    <t>C1641</t>
  </si>
  <si>
    <t>C1642</t>
  </si>
  <si>
    <t>C1643</t>
  </si>
  <si>
    <t>C1644</t>
  </si>
  <si>
    <t>C1645</t>
  </si>
  <si>
    <t>C1646</t>
  </si>
  <si>
    <t>C1647</t>
  </si>
  <si>
    <t>C1648</t>
  </si>
  <si>
    <t>C1649</t>
  </si>
  <si>
    <t>C165</t>
  </si>
  <si>
    <t>C1650</t>
  </si>
  <si>
    <t>C1652</t>
  </si>
  <si>
    <t>C1653</t>
  </si>
  <si>
    <t>C1654</t>
  </si>
  <si>
    <t>C1655</t>
  </si>
  <si>
    <t>C1656</t>
  </si>
  <si>
    <t>C1657</t>
  </si>
  <si>
    <t>C1658</t>
  </si>
  <si>
    <t>C1659</t>
  </si>
  <si>
    <t>C166</t>
  </si>
  <si>
    <t>C1661</t>
  </si>
  <si>
    <t>C1662</t>
  </si>
  <si>
    <t>C1663</t>
  </si>
  <si>
    <t>C1664</t>
  </si>
  <si>
    <t>C1665</t>
  </si>
  <si>
    <t>C1666</t>
  </si>
  <si>
    <t>C1667</t>
  </si>
  <si>
    <t>C1668</t>
  </si>
  <si>
    <t>C1669</t>
  </si>
  <si>
    <t>C167</t>
  </si>
  <si>
    <t>C168</t>
  </si>
  <si>
    <t>C169</t>
  </si>
  <si>
    <t>C170</t>
  </si>
  <si>
    <t>C1700</t>
  </si>
  <si>
    <t>C1701</t>
  </si>
  <si>
    <t>C1702</t>
  </si>
  <si>
    <t>C1703</t>
  </si>
  <si>
    <t>C1704</t>
  </si>
  <si>
    <t>C1705</t>
  </si>
  <si>
    <t>C1706</t>
  </si>
  <si>
    <t>C1707</t>
  </si>
  <si>
    <t>C1708</t>
  </si>
  <si>
    <t>C171</t>
  </si>
  <si>
    <t>C1710</t>
  </si>
  <si>
    <t>C1711</t>
  </si>
  <si>
    <t>C1712</t>
  </si>
  <si>
    <t>C1713</t>
  </si>
  <si>
    <t>C1714</t>
  </si>
  <si>
    <t>C1715</t>
  </si>
  <si>
    <t>C1716</t>
  </si>
  <si>
    <t>C1717</t>
  </si>
  <si>
    <t>C1718</t>
  </si>
  <si>
    <t>C1719</t>
  </si>
  <si>
    <t>C172</t>
  </si>
  <si>
    <t>C1720</t>
  </si>
  <si>
    <t>C1721</t>
  </si>
  <si>
    <t>C1722</t>
  </si>
  <si>
    <t>C1723</t>
  </si>
  <si>
    <t>C1724</t>
  </si>
  <si>
    <t>C1725</t>
  </si>
  <si>
    <t>C1726</t>
  </si>
  <si>
    <t>C1727</t>
  </si>
  <si>
    <t>C1728</t>
  </si>
  <si>
    <t>C1729</t>
  </si>
  <si>
    <t>C173</t>
  </si>
  <si>
    <t>C1730</t>
  </si>
  <si>
    <t>C1731</t>
  </si>
  <si>
    <t>C1732</t>
  </si>
  <si>
    <t>C1733</t>
  </si>
  <si>
    <t>C1734</t>
  </si>
  <si>
    <t>C1735</t>
  </si>
  <si>
    <t>C1736</t>
  </si>
  <si>
    <t>C1737</t>
  </si>
  <si>
    <t>C1738</t>
  </si>
  <si>
    <t>C1739</t>
  </si>
  <si>
    <t>C174</t>
  </si>
  <si>
    <t>C1740</t>
  </si>
  <si>
    <t>C1741</t>
  </si>
  <si>
    <t>C1743</t>
  </si>
  <si>
    <t>C1744</t>
  </si>
  <si>
    <t>C1745</t>
  </si>
  <si>
    <t>C1746</t>
  </si>
  <si>
    <t>C1747</t>
  </si>
  <si>
    <t>C1748</t>
  </si>
  <si>
    <t>C1749</t>
  </si>
  <si>
    <t>C175</t>
  </si>
  <si>
    <t>C1750</t>
  </si>
  <si>
    <t>C1751</t>
  </si>
  <si>
    <t>C1752</t>
  </si>
  <si>
    <t>C1753</t>
  </si>
  <si>
    <t>C1754</t>
  </si>
  <si>
    <t>C1755</t>
  </si>
  <si>
    <t>C1756</t>
  </si>
  <si>
    <t>C1757</t>
  </si>
  <si>
    <t>C1758</t>
  </si>
  <si>
    <t>C176</t>
  </si>
  <si>
    <t>C1760</t>
  </si>
  <si>
    <t>C1761</t>
  </si>
  <si>
    <t>C1762</t>
  </si>
  <si>
    <t>C1763</t>
  </si>
  <si>
    <t>C1764</t>
  </si>
  <si>
    <t>C1765</t>
  </si>
  <si>
    <t>C1766</t>
  </si>
  <si>
    <t>C1767</t>
  </si>
  <si>
    <t>C1768</t>
  </si>
  <si>
    <t>C1769</t>
  </si>
  <si>
    <t>C177</t>
  </si>
  <si>
    <t>C1770</t>
  </si>
  <si>
    <t>C1771</t>
  </si>
  <si>
    <t>C1772</t>
  </si>
  <si>
    <t>C1773</t>
  </si>
  <si>
    <t>C1774</t>
  </si>
  <si>
    <t>C1775</t>
  </si>
  <si>
    <t>C1776</t>
  </si>
  <si>
    <t>C1777</t>
  </si>
  <si>
    <t>C1778</t>
  </si>
  <si>
    <t>C1779</t>
  </si>
  <si>
    <t>C178</t>
  </si>
  <si>
    <t>C1780</t>
  </si>
  <si>
    <t>C1781</t>
  </si>
  <si>
    <t>C1782</t>
  </si>
  <si>
    <t>C1784</t>
  </si>
  <si>
    <t>C1785</t>
  </si>
  <si>
    <t>C1786</t>
  </si>
  <si>
    <t>C1787</t>
  </si>
  <si>
    <t>C1788</t>
  </si>
  <si>
    <t>C1789</t>
  </si>
  <si>
    <t>C179</t>
  </si>
  <si>
    <t>C1790</t>
  </si>
  <si>
    <t>C180</t>
  </si>
  <si>
    <t>C1800</t>
  </si>
  <si>
    <t>C1801</t>
  </si>
  <si>
    <t>C1802</t>
  </si>
  <si>
    <t>C1803</t>
  </si>
  <si>
    <t>C1804</t>
  </si>
  <si>
    <t>C1805</t>
  </si>
  <si>
    <t>C1806</t>
  </si>
  <si>
    <t>C1807</t>
  </si>
  <si>
    <t>C1808</t>
  </si>
  <si>
    <t>C1809</t>
  </si>
  <si>
    <t>C181</t>
  </si>
  <si>
    <t>C1810</t>
  </si>
  <si>
    <t>C1811</t>
  </si>
  <si>
    <t>C1812</t>
  </si>
  <si>
    <t>C1813</t>
  </si>
  <si>
    <t>C1814</t>
  </si>
  <si>
    <t>C1815</t>
  </si>
  <si>
    <t>C1816</t>
  </si>
  <si>
    <t>C1817</t>
  </si>
  <si>
    <t>C1818</t>
  </si>
  <si>
    <t>C1819</t>
  </si>
  <si>
    <t>C182</t>
  </si>
  <si>
    <t>C1820</t>
  </si>
  <si>
    <t>C1821</t>
  </si>
  <si>
    <t>C1822</t>
  </si>
  <si>
    <t>C1823</t>
  </si>
  <si>
    <t>C1824</t>
  </si>
  <si>
    <t>C1826</t>
  </si>
  <si>
    <t>C1827</t>
  </si>
  <si>
    <t>C1828</t>
  </si>
  <si>
    <t>C1829</t>
  </si>
  <si>
    <t>C183</t>
  </si>
  <si>
    <t>C1830</t>
  </si>
  <si>
    <t>C1831</t>
  </si>
  <si>
    <t>C1832</t>
  </si>
  <si>
    <t>C1833</t>
  </si>
  <si>
    <t>C1834</t>
  </si>
  <si>
    <t>C1835</t>
  </si>
  <si>
    <t>C1836</t>
  </si>
  <si>
    <t>C1837</t>
  </si>
  <si>
    <t>C1838</t>
  </si>
  <si>
    <t>C1839</t>
  </si>
  <si>
    <t>C184</t>
  </si>
  <si>
    <t>C1840</t>
  </si>
  <si>
    <t>C1841</t>
  </si>
  <si>
    <t>C1842</t>
  </si>
  <si>
    <t>C1843</t>
  </si>
  <si>
    <t>C1844</t>
  </si>
  <si>
    <t>C1845</t>
  </si>
  <si>
    <t>C1846</t>
  </si>
  <si>
    <t>C1847</t>
  </si>
  <si>
    <t>C1848</t>
  </si>
  <si>
    <t>C1849</t>
  </si>
  <si>
    <t>C185</t>
  </si>
  <si>
    <t>C1850</t>
  </si>
  <si>
    <t>C1851</t>
  </si>
  <si>
    <t>C1852</t>
  </si>
  <si>
    <t>C1853</t>
  </si>
  <si>
    <t>C1854</t>
  </si>
  <si>
    <t>C1855</t>
  </si>
  <si>
    <t>C1856</t>
  </si>
  <si>
    <t>C1857</t>
  </si>
  <si>
    <t>C1858</t>
  </si>
  <si>
    <t>C1859</t>
  </si>
  <si>
    <t>C186</t>
  </si>
  <si>
    <t>C1860</t>
  </si>
  <si>
    <t>C1861</t>
  </si>
  <si>
    <t>C1862</t>
  </si>
  <si>
    <t>C1863</t>
  </si>
  <si>
    <t>C1864</t>
  </si>
  <si>
    <t>C1865</t>
  </si>
  <si>
    <t>C1866</t>
  </si>
  <si>
    <t>C1867</t>
  </si>
  <si>
    <t>C1868</t>
  </si>
  <si>
    <t>C1869</t>
  </si>
  <si>
    <t>C187</t>
  </si>
  <si>
    <t>C1870</t>
  </si>
  <si>
    <t>C1871</t>
  </si>
  <si>
    <t>C1872</t>
  </si>
  <si>
    <t>C1873</t>
  </si>
  <si>
    <t>C1874</t>
  </si>
  <si>
    <t>C1875</t>
  </si>
  <si>
    <t>C1876</t>
  </si>
  <si>
    <t>C1877</t>
  </si>
  <si>
    <t>C1878</t>
  </si>
  <si>
    <t>C1879</t>
  </si>
  <si>
    <t>C188</t>
  </si>
  <si>
    <t>C1880</t>
  </si>
  <si>
    <t>C1881</t>
  </si>
  <si>
    <t>C1882</t>
  </si>
  <si>
    <t>C1883</t>
  </si>
  <si>
    <t>C1884</t>
  </si>
  <si>
    <t>C1885</t>
  </si>
  <si>
    <t>C1886</t>
  </si>
  <si>
    <t>C1887</t>
  </si>
  <si>
    <t>C1888</t>
  </si>
  <si>
    <t>C1889</t>
  </si>
  <si>
    <t>C189</t>
  </si>
  <si>
    <t>C1890</t>
  </si>
  <si>
    <t>C1891</t>
  </si>
  <si>
    <t>C1892</t>
  </si>
  <si>
    <t>C1893</t>
  </si>
  <si>
    <t>C1894</t>
  </si>
  <si>
    <t>C1895</t>
  </si>
  <si>
    <t>C1896</t>
  </si>
  <si>
    <t>C1897</t>
  </si>
  <si>
    <t>C1898</t>
  </si>
  <si>
    <t>C1899</t>
  </si>
  <si>
    <t>C190</t>
  </si>
  <si>
    <t>C1900</t>
  </si>
  <si>
    <t>C1901</t>
  </si>
  <si>
    <t>C1902</t>
  </si>
  <si>
    <t>C1904</t>
  </si>
  <si>
    <t>C1905</t>
  </si>
  <si>
    <t>C1906</t>
  </si>
  <si>
    <t>C1907</t>
  </si>
  <si>
    <t>C1908</t>
  </si>
  <si>
    <t>C1909</t>
  </si>
  <si>
    <t>C191</t>
  </si>
  <si>
    <t>C1910</t>
  </si>
  <si>
    <t>C1911</t>
  </si>
  <si>
    <t>C1912</t>
  </si>
  <si>
    <t>C1913</t>
  </si>
  <si>
    <t>C1914</t>
  </si>
  <si>
    <t>C1916</t>
  </si>
  <si>
    <t>C1917</t>
  </si>
  <si>
    <t>C1918</t>
  </si>
  <si>
    <t>C1919</t>
  </si>
  <si>
    <t>C192</t>
  </si>
  <si>
    <t>C1920</t>
  </si>
  <si>
    <t>C1921</t>
  </si>
  <si>
    <t>C1922</t>
  </si>
  <si>
    <t>C1923</t>
  </si>
  <si>
    <t>C1924</t>
  </si>
  <si>
    <t>C1925</t>
  </si>
  <si>
    <t>C1926</t>
  </si>
  <si>
    <t>C1927</t>
  </si>
  <si>
    <t>C1928</t>
  </si>
  <si>
    <t>C1929</t>
  </si>
  <si>
    <t>C193</t>
  </si>
  <si>
    <t>C1930</t>
  </si>
  <si>
    <t>C1931</t>
  </si>
  <si>
    <t>C1937</t>
  </si>
  <si>
    <t>C1938</t>
  </si>
  <si>
    <t>C1939</t>
  </si>
  <si>
    <t>C194</t>
  </si>
  <si>
    <t>C1940</t>
  </si>
  <si>
    <t>C1941</t>
  </si>
  <si>
    <t xml:space="preserve">C1942 </t>
  </si>
  <si>
    <t>C195</t>
  </si>
  <si>
    <t>C1951</t>
  </si>
  <si>
    <t>C1952</t>
  </si>
  <si>
    <t>C1953</t>
  </si>
  <si>
    <t>C1954</t>
  </si>
  <si>
    <t>C1955</t>
  </si>
  <si>
    <t>C1956</t>
  </si>
  <si>
    <t>C1957</t>
  </si>
  <si>
    <t>C1958</t>
  </si>
  <si>
    <t>C1959</t>
  </si>
  <si>
    <t>C1960</t>
  </si>
  <si>
    <t>C1961</t>
  </si>
  <si>
    <t>C1962</t>
  </si>
  <si>
    <t>C1963</t>
  </si>
  <si>
    <t>C1964</t>
  </si>
  <si>
    <t>C1965</t>
  </si>
  <si>
    <t>C1966</t>
  </si>
  <si>
    <t>C1967</t>
  </si>
  <si>
    <t>C1968</t>
  </si>
  <si>
    <t>C1969</t>
  </si>
  <si>
    <t>C1970</t>
  </si>
  <si>
    <t>C1971</t>
  </si>
  <si>
    <t>C1972</t>
  </si>
  <si>
    <t>C1973</t>
  </si>
  <si>
    <t>C1974</t>
  </si>
  <si>
    <t>C1975</t>
  </si>
  <si>
    <t>C1976</t>
  </si>
  <si>
    <t>C1977</t>
  </si>
  <si>
    <t>C1978</t>
  </si>
  <si>
    <t>C1979</t>
  </si>
  <si>
    <t>C198</t>
  </si>
  <si>
    <t>C1980</t>
  </si>
  <si>
    <t>C1981</t>
  </si>
  <si>
    <t>C1982</t>
  </si>
  <si>
    <t>C1983</t>
  </si>
  <si>
    <t>C1984</t>
  </si>
  <si>
    <t>C1985</t>
  </si>
  <si>
    <t>C1986</t>
  </si>
  <si>
    <t>C1987</t>
  </si>
  <si>
    <t>C1988</t>
  </si>
  <si>
    <t>C1989</t>
  </si>
  <si>
    <t>C199</t>
  </si>
  <si>
    <t>C1990</t>
  </si>
  <si>
    <t>C1992</t>
  </si>
  <si>
    <t>C1993</t>
  </si>
  <si>
    <t>C1994</t>
  </si>
  <si>
    <t>C1995</t>
  </si>
  <si>
    <t>C1996</t>
  </si>
  <si>
    <t>C1997</t>
  </si>
  <si>
    <t>C1998</t>
  </si>
  <si>
    <t>C1999</t>
  </si>
  <si>
    <t>C200</t>
  </si>
  <si>
    <t>C2000</t>
  </si>
  <si>
    <t>C201</t>
  </si>
  <si>
    <t>C202</t>
  </si>
  <si>
    <t>C203</t>
  </si>
  <si>
    <t>C204</t>
  </si>
  <si>
    <t>C205</t>
  </si>
  <si>
    <t>C206</t>
  </si>
  <si>
    <t>C207</t>
  </si>
  <si>
    <t>C209</t>
  </si>
  <si>
    <t>C210</t>
  </si>
  <si>
    <t>C211</t>
  </si>
  <si>
    <t>C212</t>
  </si>
  <si>
    <t>C213</t>
  </si>
  <si>
    <t>C214</t>
  </si>
  <si>
    <t>C215</t>
  </si>
  <si>
    <t>C216</t>
  </si>
  <si>
    <t>C217</t>
  </si>
  <si>
    <t>C218</t>
  </si>
  <si>
    <t>C219</t>
  </si>
  <si>
    <t>C220</t>
  </si>
  <si>
    <t>C221</t>
  </si>
  <si>
    <t>C222</t>
  </si>
  <si>
    <t>C223</t>
  </si>
  <si>
    <t>C224</t>
  </si>
  <si>
    <t>C226</t>
  </si>
  <si>
    <t>C227</t>
  </si>
  <si>
    <t>C228</t>
  </si>
  <si>
    <t>C23</t>
  </si>
  <si>
    <t>C230</t>
  </si>
  <si>
    <t>C231</t>
  </si>
  <si>
    <t>C232</t>
  </si>
  <si>
    <t>C233</t>
  </si>
  <si>
    <t>C234</t>
  </si>
  <si>
    <t>C235</t>
  </si>
  <si>
    <t>C236</t>
  </si>
  <si>
    <t>C237</t>
  </si>
  <si>
    <t>C238</t>
  </si>
  <si>
    <t>C239</t>
  </si>
  <si>
    <t>C240</t>
  </si>
  <si>
    <t>C241</t>
  </si>
  <si>
    <t>C242</t>
  </si>
  <si>
    <t>C243</t>
  </si>
  <si>
    <t>C244</t>
  </si>
  <si>
    <t>C245</t>
  </si>
  <si>
    <t>C246</t>
  </si>
  <si>
    <t>C247</t>
  </si>
  <si>
    <t>C248</t>
  </si>
  <si>
    <t>C249</t>
  </si>
  <si>
    <t>C250</t>
  </si>
  <si>
    <t>C251</t>
  </si>
  <si>
    <t>C252</t>
  </si>
  <si>
    <t>C253</t>
  </si>
  <si>
    <t>C254</t>
  </si>
  <si>
    <t>C255</t>
  </si>
  <si>
    <t>C256</t>
  </si>
  <si>
    <t>C257</t>
  </si>
  <si>
    <t>C258</t>
  </si>
  <si>
    <t>C259</t>
  </si>
  <si>
    <t>C260</t>
  </si>
  <si>
    <t>C261</t>
  </si>
  <si>
    <t>C262</t>
  </si>
  <si>
    <t>C263</t>
  </si>
  <si>
    <t>C264</t>
  </si>
  <si>
    <t>C265</t>
  </si>
  <si>
    <t>C266</t>
  </si>
  <si>
    <t>C268</t>
  </si>
  <si>
    <t>C269</t>
  </si>
  <si>
    <t>C270</t>
  </si>
  <si>
    <t>C271</t>
  </si>
  <si>
    <t>C272</t>
  </si>
  <si>
    <t>C273</t>
  </si>
  <si>
    <t>C274</t>
  </si>
  <si>
    <t>C275</t>
  </si>
  <si>
    <t>C276</t>
  </si>
  <si>
    <t>C277</t>
  </si>
  <si>
    <t>C278</t>
  </si>
  <si>
    <t>C280</t>
  </si>
  <si>
    <t>C281</t>
  </si>
  <si>
    <t>C282</t>
  </si>
  <si>
    <t>C283</t>
  </si>
  <si>
    <t>C284</t>
  </si>
  <si>
    <t>C285</t>
  </si>
  <si>
    <t>C286</t>
  </si>
  <si>
    <t>C287</t>
  </si>
  <si>
    <t>C288</t>
  </si>
  <si>
    <t>C289</t>
  </si>
  <si>
    <t>C290</t>
  </si>
  <si>
    <t>C291</t>
  </si>
  <si>
    <t>C292</t>
  </si>
  <si>
    <t>C293</t>
  </si>
  <si>
    <t>C294</t>
  </si>
  <si>
    <t>C295</t>
  </si>
  <si>
    <t>C296</t>
  </si>
  <si>
    <t>C297</t>
  </si>
  <si>
    <t>C298</t>
  </si>
  <si>
    <t>C299</t>
  </si>
  <si>
    <t>C300</t>
  </si>
  <si>
    <t>C301</t>
  </si>
  <si>
    <t>C302</t>
  </si>
  <si>
    <t>C303</t>
  </si>
  <si>
    <t>C304</t>
  </si>
  <si>
    <t>C305</t>
  </si>
  <si>
    <t>C306</t>
  </si>
  <si>
    <t>C307</t>
  </si>
  <si>
    <t>C308</t>
  </si>
  <si>
    <t>C309</t>
  </si>
  <si>
    <t>C310</t>
  </si>
  <si>
    <t>C311</t>
  </si>
  <si>
    <t>C312</t>
  </si>
  <si>
    <t>C313</t>
  </si>
  <si>
    <t>C314</t>
  </si>
  <si>
    <t>C315</t>
  </si>
  <si>
    <t>C316</t>
  </si>
  <si>
    <t>C317</t>
  </si>
  <si>
    <t>C318</t>
  </si>
  <si>
    <t>C320</t>
  </si>
  <si>
    <t>C321</t>
  </si>
  <si>
    <t>C322</t>
  </si>
  <si>
    <t>C323</t>
  </si>
  <si>
    <t>C324</t>
  </si>
  <si>
    <t>C325</t>
  </si>
  <si>
    <t>C326</t>
  </si>
  <si>
    <t>C327</t>
  </si>
  <si>
    <t>C328</t>
  </si>
  <si>
    <t>C329</t>
  </si>
  <si>
    <t>C330</t>
  </si>
  <si>
    <t>C331</t>
  </si>
  <si>
    <t>C332</t>
  </si>
  <si>
    <t>C333</t>
  </si>
  <si>
    <t>C334</t>
  </si>
  <si>
    <t>C335</t>
  </si>
  <si>
    <t>C336</t>
  </si>
  <si>
    <t>C337</t>
  </si>
  <si>
    <t>C338</t>
  </si>
  <si>
    <t>C339</t>
  </si>
  <si>
    <t>C340</t>
  </si>
  <si>
    <t>C341</t>
  </si>
  <si>
    <t>C342</t>
  </si>
  <si>
    <t>C343</t>
  </si>
  <si>
    <t>C344</t>
  </si>
  <si>
    <t>C345</t>
  </si>
  <si>
    <t>C346</t>
  </si>
  <si>
    <t>C347</t>
  </si>
  <si>
    <t>C348</t>
  </si>
  <si>
    <t>C349</t>
  </si>
  <si>
    <t>C350</t>
  </si>
  <si>
    <t>C351</t>
  </si>
  <si>
    <t>C352</t>
  </si>
  <si>
    <t>C353</t>
  </si>
  <si>
    <t>C354</t>
  </si>
  <si>
    <t>C355</t>
  </si>
  <si>
    <t>C356</t>
  </si>
  <si>
    <t>C357</t>
  </si>
  <si>
    <t>C358</t>
  </si>
  <si>
    <t>C359</t>
  </si>
  <si>
    <t>C361</t>
  </si>
  <si>
    <t>C363</t>
  </si>
  <si>
    <t>C364</t>
  </si>
  <si>
    <t>C365</t>
  </si>
  <si>
    <t>C366</t>
  </si>
  <si>
    <t>C368</t>
  </si>
  <si>
    <t>C369</t>
  </si>
  <si>
    <t>C370</t>
  </si>
  <si>
    <t>C371</t>
  </si>
  <si>
    <t>C372</t>
  </si>
  <si>
    <t>C373</t>
  </si>
  <si>
    <t>C374</t>
  </si>
  <si>
    <t>C375</t>
  </si>
  <si>
    <t>C376</t>
  </si>
  <si>
    <t>C377</t>
  </si>
  <si>
    <t>C378</t>
  </si>
  <si>
    <t>C379</t>
  </si>
  <si>
    <t>C380</t>
  </si>
  <si>
    <t>C381</t>
  </si>
  <si>
    <t>C382</t>
  </si>
  <si>
    <t>C383</t>
  </si>
  <si>
    <t>C384</t>
  </si>
  <si>
    <t>C385</t>
  </si>
  <si>
    <t>C386</t>
  </si>
  <si>
    <t>C387</t>
  </si>
  <si>
    <t>C388</t>
  </si>
  <si>
    <t>C389</t>
  </si>
  <si>
    <t>C390</t>
  </si>
  <si>
    <t>C391</t>
  </si>
  <si>
    <t>C392</t>
  </si>
  <si>
    <t>C393</t>
  </si>
  <si>
    <t>C394</t>
  </si>
  <si>
    <t>C395</t>
  </si>
  <si>
    <t>C396</t>
  </si>
  <si>
    <t>C397</t>
  </si>
  <si>
    <t>C398</t>
  </si>
  <si>
    <t>C399</t>
  </si>
  <si>
    <t>C400</t>
  </si>
  <si>
    <t>C401</t>
  </si>
  <si>
    <t>C402</t>
  </si>
  <si>
    <t>C405</t>
  </si>
  <si>
    <t>C406</t>
  </si>
  <si>
    <t>C408</t>
  </si>
  <si>
    <t>C410</t>
  </si>
  <si>
    <t>C411</t>
  </si>
  <si>
    <t>C412</t>
  </si>
  <si>
    <t>C413</t>
  </si>
  <si>
    <t>C414</t>
  </si>
  <si>
    <t>C415</t>
  </si>
  <si>
    <t>C420</t>
  </si>
  <si>
    <t>C421</t>
  </si>
  <si>
    <t>C422</t>
  </si>
  <si>
    <t>C423</t>
  </si>
  <si>
    <t>C424</t>
  </si>
  <si>
    <t>C425</t>
  </si>
  <si>
    <t>C426</t>
  </si>
  <si>
    <t>C427</t>
  </si>
  <si>
    <t>C428</t>
  </si>
  <si>
    <t>C429</t>
  </si>
  <si>
    <t>C430</t>
  </si>
  <si>
    <t>C431</t>
  </si>
  <si>
    <t>C432</t>
  </si>
  <si>
    <t>C433</t>
  </si>
  <si>
    <t>C434</t>
  </si>
  <si>
    <t>C437</t>
  </si>
  <si>
    <t>C438</t>
  </si>
  <si>
    <t>C439</t>
  </si>
  <si>
    <t>C440</t>
  </si>
  <si>
    <t>C441</t>
  </si>
  <si>
    <t>C442</t>
  </si>
  <si>
    <t>C443</t>
  </si>
  <si>
    <t>C444</t>
  </si>
  <si>
    <t>C445</t>
  </si>
  <si>
    <t>C446</t>
  </si>
  <si>
    <t>C447</t>
  </si>
  <si>
    <t>C448</t>
  </si>
  <si>
    <t>C449</t>
  </si>
  <si>
    <t>C450</t>
  </si>
  <si>
    <t>C451</t>
  </si>
  <si>
    <t>C452</t>
  </si>
  <si>
    <t>C453</t>
  </si>
  <si>
    <t>C454</t>
  </si>
  <si>
    <t>C455</t>
  </si>
  <si>
    <t>C456</t>
  </si>
  <si>
    <t>C457</t>
  </si>
  <si>
    <t>C458</t>
  </si>
  <si>
    <t>C459</t>
  </si>
  <si>
    <t>C460</t>
  </si>
  <si>
    <t>C461</t>
  </si>
  <si>
    <t>C462</t>
  </si>
  <si>
    <t>C463</t>
  </si>
  <si>
    <t>C464</t>
  </si>
  <si>
    <t>C465</t>
  </si>
  <si>
    <t>C466</t>
  </si>
  <si>
    <t>C467</t>
  </si>
  <si>
    <t>C468</t>
  </si>
  <si>
    <t>C469</t>
  </si>
  <si>
    <t>C470</t>
  </si>
  <si>
    <t>C471</t>
  </si>
  <si>
    <t>C472</t>
  </si>
  <si>
    <t>C473</t>
  </si>
  <si>
    <t>C474</t>
  </si>
  <si>
    <t>C475</t>
  </si>
  <si>
    <t>C476</t>
  </si>
  <si>
    <t>C477</t>
  </si>
  <si>
    <t>C478</t>
  </si>
  <si>
    <t>C479</t>
  </si>
  <si>
    <t>C480</t>
  </si>
  <si>
    <t>C481</t>
  </si>
  <si>
    <t>C482</t>
  </si>
  <si>
    <t>C483</t>
  </si>
  <si>
    <t>C484</t>
  </si>
  <si>
    <t>C485</t>
  </si>
  <si>
    <t>C486</t>
  </si>
  <si>
    <t>C487</t>
  </si>
  <si>
    <t>C488</t>
  </si>
  <si>
    <t>C489</t>
  </si>
  <si>
    <t>C490</t>
  </si>
  <si>
    <t>C491</t>
  </si>
  <si>
    <t>C492</t>
  </si>
  <si>
    <t>C493</t>
  </si>
  <si>
    <t>C494</t>
  </si>
  <si>
    <t>C495</t>
  </si>
  <si>
    <t>C496</t>
  </si>
  <si>
    <t>C497</t>
  </si>
  <si>
    <t>C498</t>
  </si>
  <si>
    <t>C499</t>
  </si>
  <si>
    <t>C500</t>
  </si>
  <si>
    <t>C551</t>
  </si>
  <si>
    <t>C560</t>
  </si>
  <si>
    <t>C601</t>
  </si>
  <si>
    <t>C603</t>
  </si>
  <si>
    <t>C604</t>
  </si>
  <si>
    <t>C605</t>
  </si>
  <si>
    <t>C606</t>
  </si>
  <si>
    <t>C607</t>
  </si>
  <si>
    <t>C608</t>
  </si>
  <si>
    <t>C609</t>
  </si>
  <si>
    <t>C610</t>
  </si>
  <si>
    <t>C611</t>
  </si>
  <si>
    <t>C612</t>
  </si>
  <si>
    <t>C613</t>
  </si>
  <si>
    <t>C614</t>
  </si>
  <si>
    <t>C615</t>
  </si>
  <si>
    <t>C616</t>
  </si>
  <si>
    <t>C617</t>
  </si>
  <si>
    <t>C618</t>
  </si>
  <si>
    <t>C619</t>
  </si>
  <si>
    <t>C620</t>
  </si>
  <si>
    <t>C621</t>
  </si>
  <si>
    <t>C622</t>
  </si>
  <si>
    <t>C623</t>
  </si>
  <si>
    <t>C624</t>
  </si>
  <si>
    <t>C625</t>
  </si>
  <si>
    <t>C626</t>
  </si>
  <si>
    <t>C627</t>
  </si>
  <si>
    <t>C628</t>
  </si>
  <si>
    <t>C629</t>
  </si>
  <si>
    <t>C630</t>
  </si>
  <si>
    <t>C631</t>
  </si>
  <si>
    <t>C632</t>
  </si>
  <si>
    <t>C633</t>
  </si>
  <si>
    <t>C634</t>
  </si>
  <si>
    <t>C635</t>
  </si>
  <si>
    <t>C636</t>
  </si>
  <si>
    <t>C638</t>
  </si>
  <si>
    <t>C639</t>
  </si>
  <si>
    <t>C640</t>
  </si>
  <si>
    <t>C641</t>
  </si>
  <si>
    <t>C642</t>
  </si>
  <si>
    <t>C643</t>
  </si>
  <si>
    <t>C644</t>
  </si>
  <si>
    <t>C645</t>
  </si>
  <si>
    <t>C646</t>
  </si>
  <si>
    <t>C647</t>
  </si>
  <si>
    <t>C648</t>
  </si>
  <si>
    <t>C649</t>
  </si>
  <si>
    <t>C650</t>
  </si>
  <si>
    <t>C651</t>
  </si>
  <si>
    <t>C652</t>
  </si>
  <si>
    <t>C653</t>
  </si>
  <si>
    <t>C654</t>
  </si>
  <si>
    <t>C656</t>
  </si>
  <si>
    <t>C657</t>
  </si>
  <si>
    <t>C658</t>
  </si>
  <si>
    <t>C659</t>
  </si>
  <si>
    <t>C660</t>
  </si>
  <si>
    <t>C661</t>
  </si>
  <si>
    <t>C662</t>
  </si>
  <si>
    <t>C663</t>
  </si>
  <si>
    <t>C664</t>
  </si>
  <si>
    <t>C665</t>
  </si>
  <si>
    <t>C666</t>
  </si>
  <si>
    <t>C667</t>
  </si>
  <si>
    <t>C668</t>
  </si>
  <si>
    <t>C669</t>
  </si>
  <si>
    <t>C670</t>
  </si>
  <si>
    <t>C671</t>
  </si>
  <si>
    <t>C672</t>
  </si>
  <si>
    <t>C673</t>
  </si>
  <si>
    <t>C674</t>
  </si>
  <si>
    <t>C675</t>
  </si>
  <si>
    <t>C676</t>
  </si>
  <si>
    <t>C677</t>
  </si>
  <si>
    <t>C678</t>
  </si>
  <si>
    <t>C679</t>
  </si>
  <si>
    <t>C680</t>
  </si>
  <si>
    <t>C681</t>
  </si>
  <si>
    <t>C682</t>
  </si>
  <si>
    <t>C683</t>
  </si>
  <si>
    <t>C684</t>
  </si>
  <si>
    <t>C685</t>
  </si>
  <si>
    <t>C686</t>
  </si>
  <si>
    <t>C687</t>
  </si>
  <si>
    <t>C688</t>
  </si>
  <si>
    <t>C689</t>
  </si>
  <si>
    <t>C690</t>
  </si>
  <si>
    <t>C691</t>
  </si>
  <si>
    <t>C692</t>
  </si>
  <si>
    <t>C693</t>
  </si>
  <si>
    <t>C694</t>
  </si>
  <si>
    <t>C695</t>
  </si>
  <si>
    <t>C696</t>
  </si>
  <si>
    <t>C697</t>
  </si>
  <si>
    <t>C698</t>
  </si>
  <si>
    <t>C699</t>
  </si>
  <si>
    <t>C700</t>
  </si>
  <si>
    <t>C701</t>
  </si>
  <si>
    <t>C702</t>
  </si>
  <si>
    <t>C703</t>
  </si>
  <si>
    <t>C704</t>
  </si>
  <si>
    <t>C705</t>
  </si>
  <si>
    <t>C706</t>
  </si>
  <si>
    <t>C707</t>
  </si>
  <si>
    <t>C708</t>
  </si>
  <si>
    <t>C709</t>
  </si>
  <si>
    <t>C710</t>
  </si>
  <si>
    <t>C711</t>
  </si>
  <si>
    <t>C712</t>
  </si>
  <si>
    <t>C713</t>
  </si>
  <si>
    <t>C714</t>
  </si>
  <si>
    <t>C715</t>
  </si>
  <si>
    <t>C716</t>
  </si>
  <si>
    <t>C717</t>
  </si>
  <si>
    <t>C718</t>
  </si>
  <si>
    <t>C719</t>
  </si>
  <si>
    <t>C720</t>
  </si>
  <si>
    <t>C721</t>
  </si>
  <si>
    <t>C722</t>
  </si>
  <si>
    <t>C723</t>
  </si>
  <si>
    <t>C724</t>
  </si>
  <si>
    <t>C725</t>
  </si>
  <si>
    <t>C726</t>
  </si>
  <si>
    <t>C727</t>
  </si>
  <si>
    <t>C728</t>
  </si>
  <si>
    <t>C729</t>
  </si>
  <si>
    <t>C730</t>
  </si>
  <si>
    <t>C731</t>
  </si>
  <si>
    <t>C732</t>
  </si>
  <si>
    <t>C733</t>
  </si>
  <si>
    <t>C734</t>
  </si>
  <si>
    <t>C735</t>
  </si>
  <si>
    <t>C736</t>
  </si>
  <si>
    <t>C737</t>
  </si>
  <si>
    <t>C738</t>
  </si>
  <si>
    <t>C739</t>
  </si>
  <si>
    <t>C740</t>
  </si>
  <si>
    <t>C741</t>
  </si>
  <si>
    <t>C742</t>
  </si>
  <si>
    <t>C743</t>
  </si>
  <si>
    <t>C744</t>
  </si>
  <si>
    <t>C745</t>
  </si>
  <si>
    <t>C746</t>
  </si>
  <si>
    <t>C747</t>
  </si>
  <si>
    <t>C748</t>
  </si>
  <si>
    <t>C749</t>
  </si>
  <si>
    <t>C750</t>
  </si>
  <si>
    <t>C751</t>
  </si>
  <si>
    <t>C752</t>
  </si>
  <si>
    <t>C753</t>
  </si>
  <si>
    <t>C754</t>
  </si>
  <si>
    <t>C755</t>
  </si>
  <si>
    <t>C756</t>
  </si>
  <si>
    <t>C757</t>
  </si>
  <si>
    <t>C758</t>
  </si>
  <si>
    <t>C759</t>
  </si>
  <si>
    <t>C760</t>
  </si>
  <si>
    <t>C761</t>
  </si>
  <si>
    <t>C762</t>
  </si>
  <si>
    <t>C763</t>
  </si>
  <si>
    <t>C764</t>
  </si>
  <si>
    <t>C765</t>
  </si>
  <si>
    <t>C766</t>
  </si>
  <si>
    <t>C767</t>
  </si>
  <si>
    <t>C768</t>
  </si>
  <si>
    <t>C769</t>
  </si>
  <si>
    <t>C770</t>
  </si>
  <si>
    <t>C771</t>
  </si>
  <si>
    <t>C772</t>
  </si>
  <si>
    <t>C773</t>
  </si>
  <si>
    <t>C774</t>
  </si>
  <si>
    <t>C775</t>
  </si>
  <si>
    <t>C776</t>
  </si>
  <si>
    <t>C777</t>
  </si>
  <si>
    <t>C778</t>
  </si>
  <si>
    <t>C779</t>
  </si>
  <si>
    <t>C780</t>
  </si>
  <si>
    <t>C781</t>
  </si>
  <si>
    <t>C782</t>
  </si>
  <si>
    <t>C783</t>
  </si>
  <si>
    <t>C784</t>
  </si>
  <si>
    <t>C785</t>
  </si>
  <si>
    <t>C786</t>
  </si>
  <si>
    <t>C787</t>
  </si>
  <si>
    <t>C788</t>
  </si>
  <si>
    <t>C789</t>
  </si>
  <si>
    <t>C790</t>
  </si>
  <si>
    <t>C791</t>
  </si>
  <si>
    <t>C792</t>
  </si>
  <si>
    <t>C793</t>
  </si>
  <si>
    <t>C794</t>
  </si>
  <si>
    <t>C795</t>
  </si>
  <si>
    <t>C796</t>
  </si>
  <si>
    <t>C797</t>
  </si>
  <si>
    <t>C799</t>
  </si>
  <si>
    <t>C800</t>
  </si>
  <si>
    <t>C801</t>
  </si>
  <si>
    <t>C802</t>
  </si>
  <si>
    <t>C803</t>
  </si>
  <si>
    <t>C804</t>
  </si>
  <si>
    <t>C805</t>
  </si>
  <si>
    <t>C806</t>
  </si>
  <si>
    <t>C807</t>
  </si>
  <si>
    <t>C808</t>
  </si>
  <si>
    <t>C809</t>
  </si>
  <si>
    <t>C810</t>
  </si>
  <si>
    <t>C811</t>
  </si>
  <si>
    <t>C812</t>
  </si>
  <si>
    <t>C813</t>
  </si>
  <si>
    <t>C814</t>
  </si>
  <si>
    <t>C815</t>
  </si>
  <si>
    <t>C816</t>
  </si>
  <si>
    <t>C817</t>
  </si>
  <si>
    <t>C818</t>
  </si>
  <si>
    <t>C819</t>
  </si>
  <si>
    <t>C820</t>
  </si>
  <si>
    <t>C821</t>
  </si>
  <si>
    <t>C822</t>
  </si>
  <si>
    <t>C823</t>
  </si>
  <si>
    <t>C824</t>
  </si>
  <si>
    <t>C825</t>
  </si>
  <si>
    <t>C826</t>
  </si>
  <si>
    <t>C827</t>
  </si>
  <si>
    <t>C828</t>
  </si>
  <si>
    <t>C829</t>
  </si>
  <si>
    <t>C830</t>
  </si>
  <si>
    <t>C831</t>
  </si>
  <si>
    <t>C832</t>
  </si>
  <si>
    <t>C834</t>
  </si>
  <si>
    <t>C835</t>
  </si>
  <si>
    <t>C836</t>
  </si>
  <si>
    <t>C837</t>
  </si>
  <si>
    <t>C838</t>
  </si>
  <si>
    <t>C839</t>
  </si>
  <si>
    <t>C840</t>
  </si>
  <si>
    <t>C841</t>
  </si>
  <si>
    <t>C842</t>
  </si>
  <si>
    <t>C844</t>
  </si>
  <si>
    <t>C845</t>
  </si>
  <si>
    <t>C846</t>
  </si>
  <si>
    <t>C847</t>
  </si>
  <si>
    <t>C848</t>
  </si>
  <si>
    <t>C851</t>
  </si>
  <si>
    <t>C852</t>
  </si>
  <si>
    <t>C853</t>
  </si>
  <si>
    <t>C854</t>
  </si>
  <si>
    <t>C855</t>
  </si>
  <si>
    <t>C856</t>
  </si>
  <si>
    <t>C857</t>
  </si>
  <si>
    <t>C858</t>
  </si>
  <si>
    <t>C859</t>
  </si>
  <si>
    <t>C860</t>
  </si>
  <si>
    <t>C861</t>
  </si>
  <si>
    <t>C862</t>
  </si>
  <si>
    <t>C864</t>
  </si>
  <si>
    <t>C865</t>
  </si>
  <si>
    <t>C866</t>
  </si>
  <si>
    <t>C867</t>
  </si>
  <si>
    <t>C868</t>
  </si>
  <si>
    <t>C869</t>
  </si>
  <si>
    <t>C870</t>
  </si>
  <si>
    <t>C871</t>
  </si>
  <si>
    <t>C873</t>
  </si>
  <si>
    <t>C874</t>
  </si>
  <si>
    <t>C875</t>
  </si>
  <si>
    <t>C876</t>
  </si>
  <si>
    <t>C877</t>
  </si>
  <si>
    <t>C878</t>
  </si>
  <si>
    <t>C879</t>
  </si>
  <si>
    <t>C880</t>
  </si>
  <si>
    <t>C881</t>
  </si>
  <si>
    <t>C882</t>
  </si>
  <si>
    <t>C883</t>
  </si>
  <si>
    <t>C884</t>
  </si>
  <si>
    <t>C885</t>
  </si>
  <si>
    <t>C886</t>
  </si>
  <si>
    <t>C887</t>
  </si>
  <si>
    <t>C888</t>
  </si>
  <si>
    <t>C889</t>
  </si>
  <si>
    <t>C890</t>
  </si>
  <si>
    <t>C891</t>
  </si>
  <si>
    <t>C892</t>
  </si>
  <si>
    <t>C893</t>
  </si>
  <si>
    <t>C894</t>
  </si>
  <si>
    <t>C895</t>
  </si>
  <si>
    <t>C896</t>
  </si>
  <si>
    <t>C897</t>
  </si>
  <si>
    <t>C898</t>
  </si>
  <si>
    <t>C899</t>
  </si>
  <si>
    <t>C900</t>
  </si>
  <si>
    <t>C901</t>
  </si>
  <si>
    <t>C902</t>
  </si>
  <si>
    <t>C903</t>
  </si>
  <si>
    <t>C904</t>
  </si>
  <si>
    <t>C905</t>
  </si>
  <si>
    <t>C906</t>
  </si>
  <si>
    <t>C907</t>
  </si>
  <si>
    <t>C908</t>
  </si>
  <si>
    <t>C909</t>
  </si>
  <si>
    <t>C910</t>
  </si>
  <si>
    <t>C911</t>
  </si>
  <si>
    <t>C912</t>
  </si>
  <si>
    <t>C913</t>
  </si>
  <si>
    <t>C914</t>
  </si>
  <si>
    <t>C915</t>
  </si>
  <si>
    <t>C916</t>
  </si>
  <si>
    <t>C917</t>
  </si>
  <si>
    <t>C918</t>
  </si>
  <si>
    <t>C919</t>
  </si>
  <si>
    <t>C920</t>
  </si>
  <si>
    <t>C921</t>
  </si>
  <si>
    <t>C922</t>
  </si>
  <si>
    <t>C923</t>
  </si>
  <si>
    <t>C924</t>
  </si>
  <si>
    <t>C925</t>
  </si>
  <si>
    <t>C926</t>
  </si>
  <si>
    <t>C927</t>
  </si>
  <si>
    <t>C928</t>
  </si>
  <si>
    <t>C929</t>
  </si>
  <si>
    <t>C930</t>
  </si>
  <si>
    <t>C931</t>
  </si>
  <si>
    <t>C932</t>
  </si>
  <si>
    <t>C933</t>
  </si>
  <si>
    <t>C934</t>
  </si>
  <si>
    <t>C936</t>
  </si>
  <si>
    <t>C937</t>
  </si>
  <si>
    <t>C938</t>
  </si>
  <si>
    <t>C939</t>
  </si>
  <si>
    <t>C940</t>
  </si>
  <si>
    <t>C941</t>
  </si>
  <si>
    <t>C942</t>
  </si>
  <si>
    <t>C943</t>
  </si>
  <si>
    <t>C944</t>
  </si>
  <si>
    <t>C945</t>
  </si>
  <si>
    <t>C946</t>
  </si>
  <si>
    <t>C947</t>
  </si>
  <si>
    <t>C948</t>
  </si>
  <si>
    <t>C949</t>
  </si>
  <si>
    <t>C950</t>
  </si>
  <si>
    <t>C951</t>
  </si>
  <si>
    <t>C952</t>
  </si>
  <si>
    <t>C953</t>
  </si>
  <si>
    <t>C954</t>
  </si>
  <si>
    <t>C955</t>
  </si>
  <si>
    <t>C956</t>
  </si>
  <si>
    <t>C957</t>
  </si>
  <si>
    <t>C958</t>
  </si>
  <si>
    <t>C959</t>
  </si>
  <si>
    <t>C960</t>
  </si>
  <si>
    <t>C961</t>
  </si>
  <si>
    <t>C962</t>
  </si>
  <si>
    <t>C963</t>
  </si>
  <si>
    <t>C964</t>
  </si>
  <si>
    <t>C965</t>
  </si>
  <si>
    <t>C966</t>
  </si>
  <si>
    <t>C967</t>
  </si>
  <si>
    <t>C968</t>
  </si>
  <si>
    <t>C969</t>
  </si>
  <si>
    <t>C970</t>
  </si>
  <si>
    <t>C971</t>
  </si>
  <si>
    <t>C972</t>
  </si>
  <si>
    <t>C973</t>
  </si>
  <si>
    <t>C974</t>
  </si>
  <si>
    <t>C975</t>
  </si>
  <si>
    <t>C976</t>
  </si>
  <si>
    <t>C977</t>
  </si>
  <si>
    <t>C978</t>
  </si>
  <si>
    <t>C979</t>
  </si>
  <si>
    <t>C980</t>
  </si>
  <si>
    <t>C981</t>
  </si>
  <si>
    <t>C982</t>
  </si>
  <si>
    <t>C983</t>
  </si>
  <si>
    <t>C984</t>
  </si>
  <si>
    <t>C985</t>
  </si>
  <si>
    <t>C986</t>
  </si>
  <si>
    <t>C987</t>
  </si>
  <si>
    <t>C988</t>
  </si>
  <si>
    <t>C989</t>
  </si>
  <si>
    <t>C990</t>
  </si>
  <si>
    <t>C991</t>
  </si>
  <si>
    <t>C992</t>
  </si>
  <si>
    <t>C993</t>
  </si>
  <si>
    <t>C994</t>
  </si>
  <si>
    <t>C995</t>
  </si>
  <si>
    <t>C996</t>
  </si>
  <si>
    <t>C997</t>
  </si>
  <si>
    <t>C998</t>
  </si>
  <si>
    <t>C999</t>
  </si>
  <si>
    <t>Cl205</t>
  </si>
  <si>
    <t>Cl206</t>
  </si>
  <si>
    <t>Cl207</t>
  </si>
  <si>
    <t>Cl208</t>
  </si>
  <si>
    <t>Cl209</t>
  </si>
  <si>
    <t>Cl210</t>
  </si>
  <si>
    <t>C655</t>
  </si>
  <si>
    <t>Regina Academy</t>
  </si>
  <si>
    <t>Greenhills  Highschool</t>
  </si>
  <si>
    <t>Giant Academy</t>
  </si>
  <si>
    <t>3-5</t>
  </si>
  <si>
    <t>3-6</t>
  </si>
  <si>
    <t>1-3</t>
  </si>
  <si>
    <t>1-4</t>
  </si>
  <si>
    <t>5-7</t>
  </si>
  <si>
    <t>3-7</t>
  </si>
  <si>
    <t>GENDER</t>
  </si>
  <si>
    <t>6-11</t>
  </si>
  <si>
    <t>16-21</t>
  </si>
  <si>
    <t>CHILD ID</t>
  </si>
  <si>
    <t>Female</t>
  </si>
  <si>
    <t>8</t>
  </si>
  <si>
    <t>3</t>
  </si>
  <si>
    <t>Hilton School</t>
  </si>
  <si>
    <t>Public Sector</t>
  </si>
  <si>
    <t>2</t>
  </si>
  <si>
    <t>Bachelor'S Degree</t>
  </si>
  <si>
    <t>0.25</t>
  </si>
  <si>
    <t>Dropped Out</t>
  </si>
  <si>
    <t>Family Responsibilities</t>
  </si>
  <si>
    <t>Poor</t>
  </si>
  <si>
    <t>Annually</t>
  </si>
  <si>
    <t>Moderately Suppotive</t>
  </si>
  <si>
    <t>15</t>
  </si>
  <si>
    <t>Alutu Scholars</t>
  </si>
  <si>
    <t>Private Sector</t>
  </si>
  <si>
    <t>4</t>
  </si>
  <si>
    <t>6</t>
  </si>
  <si>
    <t>0.5</t>
  </si>
  <si>
    <t>Child Labor</t>
  </si>
  <si>
    <t>Average</t>
  </si>
  <si>
    <t>Not Supportive</t>
  </si>
  <si>
    <t>Male</t>
  </si>
  <si>
    <t>13</t>
  </si>
  <si>
    <t>7</t>
  </si>
  <si>
    <t>St.Paul School</t>
  </si>
  <si>
    <t>5</t>
  </si>
  <si>
    <t>17</t>
  </si>
  <si>
    <t>11</t>
  </si>
  <si>
    <t>Esteem Bridge College</t>
  </si>
  <si>
    <t>Master'S Degree</t>
  </si>
  <si>
    <t>0.75</t>
  </si>
  <si>
    <t>In School</t>
  </si>
  <si>
    <t>Slightly Supportive</t>
  </si>
  <si>
    <t>16</t>
  </si>
  <si>
    <t>9</t>
  </si>
  <si>
    <t>12</t>
  </si>
  <si>
    <t>10</t>
  </si>
  <si>
    <t>Good Shepherd</t>
  </si>
  <si>
    <t>1</t>
  </si>
  <si>
    <t>Royal Scholars</t>
  </si>
  <si>
    <t>14</t>
  </si>
  <si>
    <t>Victory School</t>
  </si>
  <si>
    <t>Kings College</t>
  </si>
  <si>
    <t>Queen Academy</t>
  </si>
  <si>
    <t>Quarterly</t>
  </si>
  <si>
    <t>Good</t>
  </si>
  <si>
    <t/>
  </si>
  <si>
    <t>Very Poor</t>
  </si>
  <si>
    <t>Phd Or Equivalent</t>
  </si>
  <si>
    <t>Monthly</t>
  </si>
  <si>
    <t>Transportation Difficulty</t>
  </si>
  <si>
    <t>Rapid Academy</t>
  </si>
  <si>
    <t>Excellent</t>
  </si>
  <si>
    <t>Very Supoortive</t>
  </si>
  <si>
    <t>Lack Of Parental Support</t>
  </si>
  <si>
    <t>Safety Concerns</t>
  </si>
  <si>
    <t>Eary Marriage</t>
  </si>
  <si>
    <t>Others</t>
  </si>
  <si>
    <t>0</t>
  </si>
  <si>
    <t>Teresa'S Academy</t>
  </si>
  <si>
    <t>Agriculture work</t>
  </si>
  <si>
    <t>Street Vending</t>
  </si>
  <si>
    <t>Fishing Slaves</t>
  </si>
  <si>
    <t>Domestic Servitude</t>
  </si>
  <si>
    <t>Construction work</t>
  </si>
  <si>
    <t>TYPE OF LABOR</t>
  </si>
  <si>
    <t xml:space="preserve">SUBTOPICS TO EXPLORE </t>
  </si>
  <si>
    <t xml:space="preserve">Labor types and hours by age group </t>
  </si>
  <si>
    <t>Education program accessiblility</t>
  </si>
  <si>
    <t>Student Age – critical for labor laws and developmental impact</t>
  </si>
  <si>
    <t>Region – essential for geographic targeting</t>
  </si>
  <si>
    <t>Work Hours Per Day – key indicator of child labor intensity</t>
  </si>
  <si>
    <t>Household Income Level – socioeconomic driver</t>
  </si>
  <si>
    <t>Barriers to Education – direct explanation for poor attendance</t>
  </si>
  <si>
    <t>Community Involvement – support system to reduce impact</t>
  </si>
  <si>
    <t xml:space="preserve">School Attendance </t>
  </si>
  <si>
    <t>Access to Educational Support – a possible intervention</t>
  </si>
  <si>
    <r>
      <t xml:space="preserve">Child labor significantly affects </t>
    </r>
    <r>
      <rPr>
        <b/>
        <sz val="14"/>
        <color theme="0"/>
        <rFont val="Arial"/>
        <family val="2"/>
        <scheme val="minor"/>
      </rPr>
      <t>children's access to education</t>
    </r>
    <r>
      <rPr>
        <sz val="14"/>
        <color theme="0"/>
        <rFont val="Arial"/>
        <family val="2"/>
        <scheme val="minor"/>
      </rPr>
      <t>, creating a cycle of poverty and lost opportunity.</t>
    </r>
  </si>
  <si>
    <r>
      <rPr>
        <b/>
        <sz val="16"/>
        <color theme="0"/>
        <rFont val="Arial"/>
        <family val="2"/>
        <scheme val="minor"/>
      </rPr>
      <t>Child Labor and Education Access analysis</t>
    </r>
    <r>
      <rPr>
        <sz val="16"/>
        <color theme="0"/>
        <rFont val="Arial"/>
        <family val="2"/>
        <scheme val="minor"/>
      </rPr>
      <t xml:space="preserve"> </t>
    </r>
  </si>
  <si>
    <t xml:space="preserve">Schooling high labor zone </t>
  </si>
  <si>
    <t>Row Labels</t>
  </si>
  <si>
    <t>Grand Total</t>
  </si>
  <si>
    <t>Count of TYPE OF LABOR</t>
  </si>
  <si>
    <t>Column Labels</t>
  </si>
  <si>
    <t xml:space="preserve">Count of COMMUNITY SUPPORT </t>
  </si>
  <si>
    <t xml:space="preserve">Count of   TOTAL HOUSEHOLD MEMBERS </t>
  </si>
  <si>
    <t>Count of STUDENT FATIGUE REPORT</t>
  </si>
  <si>
    <t xml:space="preserve">Count of ACCESS TO LEARNING MATERIAL </t>
  </si>
  <si>
    <t xml:space="preserve">Count of SCHOOL ATTENDANCE PERCENT </t>
  </si>
  <si>
    <t xml:space="preserve">Count of WORK HOURS PER DAY </t>
  </si>
  <si>
    <t>STUDENT FATIGUE REPORT2</t>
  </si>
  <si>
    <t>TYPE OF LABOR3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</si>
</sst>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
  </numFmts>
  <fonts count="14" x14ac:knownFonts="1">
    <font>
      <sz val="10"/>
      <color rgb="FF000000"/>
      <name val="Arial"/>
      <scheme val="minor"/>
    </font>
    <font>
      <b/>
      <sz val="10"/>
      <color theme="1"/>
      <name val="Times New Roman"/>
      <family val="1"/>
    </font>
    <font>
      <b/>
      <sz val="10"/>
      <color rgb="FF000000"/>
      <name val="Times New Roman"/>
      <family val="1"/>
    </font>
    <font>
      <b/>
      <sz val="12"/>
      <color theme="1"/>
      <name val="Times New Roman"/>
      <family val="1"/>
    </font>
    <font>
      <b/>
      <sz val="12"/>
      <color rgb="FF000000"/>
      <name val="Times New Roman"/>
      <family val="1"/>
    </font>
    <font>
      <sz val="10"/>
      <color rgb="FF000000"/>
      <name val="Arial"/>
      <family val="2"/>
      <scheme val="minor"/>
    </font>
    <font>
      <b/>
      <sz val="16"/>
      <color theme="0"/>
      <name val="Arial"/>
      <family val="2"/>
      <scheme val="minor"/>
    </font>
    <font>
      <sz val="14"/>
      <color theme="9" tint="-0.499984740745262"/>
      <name val="Arial"/>
      <family val="2"/>
      <scheme val="minor"/>
    </font>
    <font>
      <sz val="16"/>
      <color theme="0"/>
      <name val="Arial"/>
      <family val="2"/>
      <scheme val="minor"/>
    </font>
    <font>
      <sz val="14"/>
      <color theme="0"/>
      <name val="Arial"/>
      <family val="2"/>
      <scheme val="minor"/>
    </font>
    <font>
      <b/>
      <sz val="14"/>
      <color theme="0"/>
      <name val="Arial"/>
      <family val="2"/>
      <scheme val="minor"/>
    </font>
    <font>
      <b/>
      <sz val="10"/>
      <color theme="0"/>
      <name val="Arial"/>
      <family val="2"/>
      <scheme val="minor"/>
    </font>
    <font>
      <sz val="8"/>
      <name val="Arial"/>
      <family val="2"/>
      <scheme val="minor"/>
    </font>
    <font>
      <b/>
      <sz val="10"/>
      <color theme="0"/>
      <name val="Arial"/>
      <scheme val="minor"/>
    </font>
  </fonts>
  <fills count="5">
    <fill>
      <patternFill patternType="none"/>
    </fill>
    <fill>
      <patternFill patternType="gray125"/>
    </fill>
    <fill>
      <patternFill patternType="solid">
        <fgColor theme="9" tint="-0.499984740745262"/>
        <bgColor indexed="64"/>
      </patternFill>
    </fill>
    <fill>
      <patternFill patternType="solid">
        <fgColor theme="0"/>
        <bgColor indexed="64"/>
      </patternFill>
    </fill>
    <fill>
      <patternFill patternType="solid">
        <fgColor theme="9"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top style="thin">
        <color rgb="FF999999"/>
      </top>
      <bottom/>
      <diagonal/>
    </border>
    <border>
      <left/>
      <right/>
      <top style="thin">
        <color indexed="65"/>
      </top>
      <bottom/>
      <diagonal/>
    </border>
    <border>
      <left/>
      <right/>
      <top style="thin">
        <color rgb="FF999999"/>
      </top>
      <bottom style="thin">
        <color rgb="FF999999"/>
      </bottom>
      <diagonal/>
    </border>
  </borders>
  <cellStyleXfs count="1">
    <xf numFmtId="0" fontId="0" fillId="0" borderId="0"/>
  </cellStyleXfs>
  <cellXfs count="44">
    <xf numFmtId="0" fontId="0" fillId="0" borderId="0" xfId="0"/>
    <xf numFmtId="0" fontId="3" fillId="0" borderId="1" xfId="0" applyFont="1" applyBorder="1" applyAlignment="1">
      <alignment horizontal="left" vertical="center"/>
    </xf>
    <xf numFmtId="164" fontId="3" fillId="0" borderId="1" xfId="0" applyNumberFormat="1" applyFont="1" applyBorder="1" applyAlignment="1">
      <alignment horizontal="left" vertical="center"/>
    </xf>
    <xf numFmtId="0" fontId="3" fillId="0" borderId="1" xfId="0" quotePrefix="1" applyFont="1" applyBorder="1" applyAlignment="1">
      <alignment horizontal="left" vertical="center"/>
    </xf>
    <xf numFmtId="9" fontId="3" fillId="0" borderId="1" xfId="0" applyNumberFormat="1" applyFont="1" applyBorder="1" applyAlignment="1">
      <alignment horizontal="left" vertical="center"/>
    </xf>
    <xf numFmtId="0" fontId="4" fillId="0" borderId="1" xfId="0" applyFont="1" applyBorder="1" applyAlignment="1">
      <alignment horizontal="left"/>
    </xf>
    <xf numFmtId="0" fontId="2" fillId="0" borderId="1" xfId="0" applyFont="1" applyBorder="1" applyAlignment="1">
      <alignment horizontal="left"/>
    </xf>
    <xf numFmtId="0" fontId="1" fillId="0" borderId="1" xfId="0" applyFont="1" applyBorder="1" applyAlignment="1">
      <alignment horizontal="left"/>
    </xf>
    <xf numFmtId="0" fontId="0" fillId="3" borderId="0" xfId="0" applyFill="1"/>
    <xf numFmtId="0" fontId="6" fillId="2" borderId="1" xfId="0" applyFont="1" applyFill="1" applyBorder="1" applyAlignment="1">
      <alignment horizontal="left" vertical="center"/>
    </xf>
    <xf numFmtId="0" fontId="6" fillId="2" borderId="1" xfId="0" applyFont="1" applyFill="1" applyBorder="1" applyAlignment="1">
      <alignment horizontal="left"/>
    </xf>
    <xf numFmtId="0" fontId="5" fillId="0" borderId="0" xfId="0" applyFont="1"/>
    <xf numFmtId="0" fontId="7" fillId="0" borderId="0" xfId="0" applyFont="1"/>
    <xf numFmtId="0" fontId="8" fillId="2" borderId="0" xfId="0" applyFont="1" applyFill="1"/>
    <xf numFmtId="0" fontId="9" fillId="2" borderId="0" xfId="0" applyFont="1" applyFill="1" applyAlignment="1">
      <alignment wrapText="1"/>
    </xf>
    <xf numFmtId="0" fontId="9" fillId="2" borderId="0" xfId="0" applyFont="1" applyFill="1"/>
    <xf numFmtId="0" fontId="10" fillId="2" borderId="0" xfId="0" applyFont="1" applyFill="1"/>
    <xf numFmtId="0" fontId="0" fillId="4" borderId="0" xfId="0" applyFill="1"/>
    <xf numFmtId="0" fontId="11" fillId="2" borderId="2" xfId="0" applyFont="1" applyFill="1" applyBorder="1"/>
    <xf numFmtId="0" fontId="11" fillId="2" borderId="6" xfId="0" applyFont="1" applyFill="1" applyBorder="1"/>
    <xf numFmtId="0" fontId="11" fillId="2" borderId="2" xfId="0" applyFont="1" applyFill="1" applyBorder="1" applyAlignment="1">
      <alignment horizontal="left"/>
    </xf>
    <xf numFmtId="0" fontId="11" fillId="2" borderId="5" xfId="0" applyFont="1" applyFill="1" applyBorder="1" applyAlignment="1">
      <alignment horizontal="left"/>
    </xf>
    <xf numFmtId="0" fontId="11" fillId="2" borderId="9" xfId="0" applyFont="1" applyFill="1" applyBorder="1" applyAlignment="1">
      <alignment horizontal="left"/>
    </xf>
    <xf numFmtId="0" fontId="11" fillId="2" borderId="0" xfId="0" applyFont="1" applyFill="1"/>
    <xf numFmtId="0" fontId="5" fillId="4" borderId="0" xfId="0" applyFont="1" applyFill="1"/>
    <xf numFmtId="10" fontId="11" fillId="2" borderId="6" xfId="0" applyNumberFormat="1" applyFont="1" applyFill="1" applyBorder="1"/>
    <xf numFmtId="10" fontId="11" fillId="2" borderId="7" xfId="0" applyNumberFormat="1" applyFont="1" applyFill="1" applyBorder="1"/>
    <xf numFmtId="10" fontId="11" fillId="2" borderId="8" xfId="0" applyNumberFormat="1" applyFont="1" applyFill="1" applyBorder="1"/>
    <xf numFmtId="0" fontId="13" fillId="2" borderId="2" xfId="0" applyFont="1" applyFill="1" applyBorder="1"/>
    <xf numFmtId="0" fontId="13" fillId="2" borderId="3" xfId="0" applyFont="1" applyFill="1" applyBorder="1"/>
    <xf numFmtId="0" fontId="13" fillId="2" borderId="4" xfId="0" applyFont="1" applyFill="1" applyBorder="1"/>
    <xf numFmtId="0" fontId="13" fillId="2" borderId="10" xfId="0" applyFont="1" applyFill="1" applyBorder="1"/>
    <xf numFmtId="0" fontId="13" fillId="2" borderId="6" xfId="0" applyFont="1" applyFill="1" applyBorder="1"/>
    <xf numFmtId="0" fontId="13" fillId="2" borderId="2" xfId="0" applyFont="1" applyFill="1" applyBorder="1" applyAlignment="1">
      <alignment horizontal="left"/>
    </xf>
    <xf numFmtId="0" fontId="13" fillId="2" borderId="9" xfId="0" applyFont="1" applyFill="1" applyBorder="1" applyAlignment="1">
      <alignment horizontal="left"/>
    </xf>
    <xf numFmtId="0" fontId="13" fillId="2" borderId="5" xfId="0" applyFont="1" applyFill="1" applyBorder="1" applyAlignment="1">
      <alignment horizontal="left"/>
    </xf>
    <xf numFmtId="0" fontId="13" fillId="2" borderId="5" xfId="0" applyFont="1" applyFill="1" applyBorder="1"/>
    <xf numFmtId="0" fontId="13" fillId="2" borderId="11" xfId="0" applyFont="1" applyFill="1" applyBorder="1"/>
    <xf numFmtId="0" fontId="13" fillId="2" borderId="7" xfId="0" applyFont="1" applyFill="1" applyBorder="1"/>
    <xf numFmtId="0" fontId="13" fillId="2" borderId="9" xfId="0" applyFont="1" applyFill="1" applyBorder="1"/>
    <xf numFmtId="0" fontId="13" fillId="2" borderId="12" xfId="0" applyFont="1" applyFill="1" applyBorder="1"/>
    <xf numFmtId="0" fontId="13" fillId="2" borderId="8" xfId="0" applyFont="1" applyFill="1" applyBorder="1"/>
    <xf numFmtId="0" fontId="11" fillId="2" borderId="7" xfId="0" applyFont="1" applyFill="1" applyBorder="1"/>
    <xf numFmtId="0" fontId="11" fillId="2" borderId="8" xfId="0" applyFont="1" applyFill="1" applyBorder="1"/>
  </cellXfs>
  <cellStyles count="1">
    <cellStyle name="Normal" xfId="0" builtinId="0"/>
  </cellStyles>
  <dxfs count="210">
    <dxf>
      <font>
        <color theme="0"/>
      </font>
    </dxf>
    <dxf>
      <font>
        <color theme="0"/>
      </font>
    </dxf>
    <dxf>
      <font>
        <color theme="0"/>
      </font>
    </dxf>
    <dxf>
      <font>
        <color theme="0"/>
      </font>
    </dxf>
    <dxf>
      <font>
        <color theme="0"/>
      </font>
    </dxf>
    <dxf>
      <font>
        <color theme="0"/>
      </font>
    </dxf>
    <dxf>
      <font>
        <b/>
        <family val="2"/>
      </font>
    </dxf>
    <dxf>
      <font>
        <b/>
        <family val="2"/>
      </font>
    </dxf>
    <dxf>
      <font>
        <b/>
        <family val="2"/>
      </font>
    </dxf>
    <dxf>
      <font>
        <b/>
        <family val="2"/>
      </font>
    </dxf>
    <dxf>
      <font>
        <b/>
        <family val="2"/>
      </font>
    </dxf>
    <dxf>
      <font>
        <b/>
        <family val="2"/>
      </font>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ont>
        <color theme="0"/>
      </font>
    </dxf>
    <dxf>
      <font>
        <color theme="0"/>
      </font>
    </dxf>
    <dxf>
      <font>
        <color theme="0"/>
      </font>
    </dxf>
    <dxf>
      <font>
        <color theme="0"/>
      </font>
    </dxf>
    <dxf>
      <font>
        <color theme="0"/>
      </font>
    </dxf>
    <dxf>
      <font>
        <color theme="0"/>
      </font>
    </dxf>
    <dxf>
      <font>
        <b/>
        <family val="2"/>
      </font>
    </dxf>
    <dxf>
      <font>
        <b/>
        <family val="2"/>
      </font>
    </dxf>
    <dxf>
      <font>
        <b/>
        <family val="2"/>
      </font>
    </dxf>
    <dxf>
      <font>
        <b/>
        <family val="2"/>
      </font>
    </dxf>
    <dxf>
      <font>
        <b/>
        <family val="2"/>
      </font>
    </dxf>
    <dxf>
      <font>
        <b/>
        <family val="2"/>
      </font>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ont>
        <b/>
      </font>
    </dxf>
    <dxf>
      <font>
        <b/>
      </font>
    </dxf>
    <dxf>
      <font>
        <b/>
      </font>
    </dxf>
    <dxf>
      <font>
        <b/>
      </font>
    </dxf>
    <dxf>
      <font>
        <b/>
      </font>
    </dxf>
    <dxf>
      <font>
        <b/>
      </font>
    </dxf>
    <dxf>
      <font>
        <color theme="0"/>
      </font>
    </dxf>
    <dxf>
      <font>
        <color theme="0"/>
      </font>
    </dxf>
    <dxf>
      <font>
        <color theme="0"/>
      </font>
    </dxf>
    <dxf>
      <font>
        <color theme="0"/>
      </font>
    </dxf>
    <dxf>
      <font>
        <color theme="0"/>
      </font>
    </dxf>
    <dxf>
      <font>
        <color theme="0"/>
      </font>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ont>
        <b/>
      </font>
    </dxf>
    <dxf>
      <font>
        <b/>
      </font>
    </dxf>
    <dxf>
      <font>
        <b/>
      </font>
    </dxf>
    <dxf>
      <font>
        <b/>
      </font>
    </dxf>
    <dxf>
      <font>
        <b/>
      </font>
    </dxf>
    <dxf>
      <font>
        <b/>
      </font>
    </dxf>
    <dxf>
      <font>
        <color theme="0"/>
      </font>
    </dxf>
    <dxf>
      <font>
        <color theme="0"/>
      </font>
    </dxf>
    <dxf>
      <font>
        <color theme="0"/>
      </font>
    </dxf>
    <dxf>
      <font>
        <color theme="0"/>
      </font>
    </dxf>
    <dxf>
      <font>
        <color theme="0"/>
      </font>
    </dxf>
    <dxf>
      <font>
        <color theme="0"/>
      </font>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ont>
        <b/>
      </font>
    </dxf>
    <dxf>
      <font>
        <b/>
      </font>
    </dxf>
    <dxf>
      <font>
        <b/>
      </font>
    </dxf>
    <dxf>
      <font>
        <b/>
      </font>
    </dxf>
    <dxf>
      <font>
        <b/>
      </font>
    </dxf>
    <dxf>
      <font>
        <b/>
      </font>
    </dxf>
    <dxf>
      <font>
        <color theme="0"/>
      </font>
    </dxf>
    <dxf>
      <font>
        <color theme="0"/>
      </font>
    </dxf>
    <dxf>
      <font>
        <color theme="0"/>
      </font>
    </dxf>
    <dxf>
      <font>
        <color theme="0"/>
      </font>
    </dxf>
    <dxf>
      <font>
        <color theme="0"/>
      </font>
    </dxf>
    <dxf>
      <font>
        <color theme="0"/>
      </font>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ont>
        <b/>
      </font>
    </dxf>
    <dxf>
      <font>
        <b/>
      </font>
    </dxf>
    <dxf>
      <font>
        <b/>
      </font>
    </dxf>
    <dxf>
      <font>
        <b/>
      </font>
    </dxf>
    <dxf>
      <font>
        <b/>
      </font>
    </dxf>
    <dxf>
      <font>
        <b/>
      </font>
    </dxf>
    <dxf>
      <font>
        <b/>
      </font>
    </dxf>
    <dxf>
      <font>
        <b/>
      </font>
    </dxf>
    <dxf>
      <font>
        <b/>
      </font>
    </dxf>
    <dxf>
      <font>
        <b/>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ont>
        <b/>
      </font>
    </dxf>
    <dxf>
      <font>
        <color theme="0"/>
      </font>
    </dxf>
    <dxf>
      <fill>
        <patternFill>
          <bgColor theme="9" tint="-0.49998474074526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ont>
        <b/>
        <strike val="0"/>
        <outline val="0"/>
        <shadow val="0"/>
        <u val="none"/>
        <vertAlign val="baseline"/>
        <sz val="12"/>
        <name val="Times New Roman"/>
        <family val="1"/>
        <scheme val="none"/>
      </font>
      <alignment horizontal="left"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2"/>
        <color rgb="FF000000"/>
        <name val="Times New Roman"/>
        <family val="1"/>
        <scheme val="none"/>
      </font>
      <alignment horizontal="left"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strike val="0"/>
        <outline val="0"/>
        <shadow val="0"/>
        <u val="none"/>
        <vertAlign val="baseline"/>
        <sz val="12"/>
        <name val="Times New Roman"/>
        <family val="1"/>
        <scheme val="none"/>
      </font>
      <alignment horizontal="lef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name val="Times New Roman"/>
        <family val="1"/>
        <scheme val="none"/>
      </font>
      <alignment horizontal="lef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name val="Times New Roman"/>
        <family val="1"/>
        <scheme val="none"/>
      </font>
      <alignment horizontal="lef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name val="Times New Roman"/>
        <family val="1"/>
        <scheme val="none"/>
      </font>
      <alignment horizontal="lef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name val="Times New Roman"/>
        <family val="1"/>
        <scheme val="none"/>
      </font>
      <alignment horizontal="lef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name val="Times New Roman"/>
        <family val="1"/>
        <scheme val="none"/>
      </font>
      <alignment horizontal="lef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name val="Times New Roman"/>
        <family val="1"/>
        <scheme val="none"/>
      </font>
      <alignment horizontal="lef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name val="Times New Roman"/>
        <family val="1"/>
        <scheme val="none"/>
      </font>
      <alignment horizontal="lef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name val="Times New Roman"/>
        <family val="1"/>
        <scheme val="none"/>
      </font>
      <alignment horizontal="lef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name val="Times New Roman"/>
        <family val="1"/>
        <scheme val="none"/>
      </font>
      <alignment horizontal="lef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name val="Times New Roman"/>
        <family val="1"/>
        <scheme val="none"/>
      </font>
      <alignment horizontal="lef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name val="Times New Roman"/>
        <family val="1"/>
        <scheme val="none"/>
      </font>
      <alignment horizontal="lef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name val="Times New Roman"/>
        <family val="1"/>
        <scheme val="none"/>
      </font>
      <alignment horizontal="lef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name val="Times New Roman"/>
        <family val="1"/>
        <scheme val="none"/>
      </font>
      <alignment horizontal="lef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name val="Times New Roman"/>
        <family val="1"/>
        <scheme val="none"/>
      </font>
      <alignment horizontal="lef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name val="Times New Roman"/>
        <family val="1"/>
        <scheme val="none"/>
      </font>
      <alignment horizontal="lef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name val="Times New Roman"/>
        <family val="1"/>
        <scheme val="none"/>
      </font>
      <alignment horizontal="lef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name val="Times New Roman"/>
        <family val="1"/>
        <scheme val="none"/>
      </font>
      <alignment horizontal="lef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name val="Times New Roman"/>
        <family val="1"/>
        <scheme val="none"/>
      </font>
      <alignment horizontal="lef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name val="Times New Roman"/>
        <family val="1"/>
        <scheme val="none"/>
      </font>
      <numFmt numFmtId="0" formatCode="General"/>
      <alignment horizontal="lef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name val="Times New Roman"/>
        <family val="1"/>
        <scheme val="none"/>
      </font>
      <numFmt numFmtId="0" formatCode="General"/>
      <alignment horizontal="lef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name val="Times New Roman"/>
        <family val="1"/>
        <scheme val="none"/>
      </font>
      <alignment horizontal="lef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name val="Times New Roman"/>
        <family val="1"/>
        <scheme val="none"/>
      </font>
      <alignment horizontal="left" textRotation="0" wrapText="0" indent="0" justifyLastLine="0" shrinkToFit="0" readingOrder="0"/>
      <border diagonalUp="0" diagonalDown="0" outline="0">
        <left/>
        <right style="thin">
          <color indexed="64"/>
        </right>
        <top style="thin">
          <color indexed="64"/>
        </top>
        <bottom style="thin">
          <color indexed="64"/>
        </bottom>
      </border>
    </dxf>
    <dxf>
      <font>
        <b/>
        <strike val="0"/>
        <outline val="0"/>
        <shadow val="0"/>
        <u val="none"/>
        <vertAlign val="baseline"/>
        <name val="Times New Roman"/>
        <family val="1"/>
        <scheme val="none"/>
      </font>
      <alignment horizontal="left" textRotation="0" wrapText="0" indent="0" justifyLastLine="0" shrinkToFit="0" readingOrder="0"/>
      <border diagonalUp="0" diagonalDown="0" outline="0">
        <left style="thin">
          <color indexed="64"/>
        </left>
        <right style="thin">
          <color indexed="64"/>
        </right>
        <top/>
        <bottom/>
      </border>
    </dxf>
    <dxf>
      <font>
        <b/>
        <strike val="0"/>
        <outline val="0"/>
        <shadow val="0"/>
        <u val="none"/>
        <vertAlign val="baseline"/>
        <sz val="12"/>
        <name val="Times New Roman"/>
        <family val="1"/>
        <scheme val="none"/>
      </font>
      <alignment horizontal="left" textRotation="0" wrapText="0" indent="0" justifyLastLine="0" shrinkToFit="0" readingOrder="0"/>
    </dxf>
    <dxf>
      <font>
        <b/>
        <strike val="0"/>
        <outline val="0"/>
        <shadow val="0"/>
        <u val="none"/>
        <vertAlign val="baseline"/>
        <sz val="16"/>
        <color theme="0"/>
        <name val="Arial"/>
        <family val="2"/>
        <scheme val="minor"/>
      </font>
      <fill>
        <patternFill patternType="solid">
          <fgColor indexed="64"/>
          <bgColor theme="9" tint="-0.499984740745262"/>
        </patternFill>
      </fill>
      <alignment horizontal="left"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dxf>
    <dxf>
      <numFmt numFmtId="0" formatCode="General"/>
    </dxf>
    <dxf>
      <font>
        <b/>
        <i val="0"/>
        <sz val="12"/>
        <color theme="9" tint="-0.499984740745262"/>
      </font>
      <border>
        <bottom style="thin">
          <color theme="9"/>
        </bottom>
        <vertical/>
        <horizontal/>
      </border>
    </dxf>
    <dxf>
      <font>
        <sz val="14"/>
        <color theme="0"/>
      </font>
      <border>
        <left style="thin">
          <color theme="9"/>
        </left>
        <right style="thin">
          <color theme="9"/>
        </right>
        <top style="thin">
          <color theme="9"/>
        </top>
        <bottom style="thin">
          <color theme="9"/>
        </bottom>
        <vertical/>
        <horizontal/>
      </border>
    </dxf>
    <dxf>
      <font>
        <b/>
        <i val="0"/>
        <sz val="12"/>
        <color theme="9" tint="-0.499984740745262"/>
      </font>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3" defaultTableStyle="TableStyleMedium2" defaultPivotStyle="PivotStyleLight16">
    <tableStyle name="Form Responses 1-style" pivot="0" count="3" xr9:uid="{00000000-0011-0000-FFFF-FFFF00000000}">
      <tableStyleElement type="headerRow" dxfId="209"/>
      <tableStyleElement type="firstRowStripe" dxfId="208"/>
      <tableStyleElement type="secondRowStripe" dxfId="207"/>
    </tableStyle>
    <tableStyle name="SlicerStyleDark6 2" pivot="0" table="0" count="10" xr9:uid="{878C3AE8-0A3F-4A89-8314-F38922591F4F}">
      <tableStyleElement type="wholeTable" dxfId="206"/>
      <tableStyleElement type="headerRow" dxfId="205"/>
    </tableStyle>
    <tableStyle name="SlicerStyleDark6 2 2" pivot="0" table="0" count="10" xr9:uid="{29CD44BF-36C1-4E22-BEAD-72AFA6BCD8C9}">
      <tableStyleElement type="wholeTable" dxfId="204"/>
      <tableStyleElement type="headerRow" dxfId="203"/>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6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6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7.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8.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9.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5.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6.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[Child Labor And Education Access Analysis Dataset. mb CURENT FILE.xlsx]Top countries by Labour type!PivotTable2</c:name>
    <c:fmtId val="1"/>
  </c:pivotSource>
  <c:chart>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countries by Labour type'!$B$3:$B$4</c:f>
              <c:strCache>
                <c:ptCount val="1"/>
                <c:pt idx="0">
                  <c:v>Cameroon</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countries by Labour type'!$A$5:$A$10</c:f>
              <c:strCache>
                <c:ptCount val="5"/>
                <c:pt idx="0">
                  <c:v>Street Vending</c:v>
                </c:pt>
                <c:pt idx="1">
                  <c:v>Domestic Servitude</c:v>
                </c:pt>
                <c:pt idx="2">
                  <c:v>Agriculture work</c:v>
                </c:pt>
                <c:pt idx="3">
                  <c:v>Fishing Slaves</c:v>
                </c:pt>
                <c:pt idx="4">
                  <c:v>Construction work</c:v>
                </c:pt>
              </c:strCache>
            </c:strRef>
          </c:cat>
          <c:val>
            <c:numRef>
              <c:f>'Top countries by Labour type'!$B$5:$B$10</c:f>
              <c:numCache>
                <c:formatCode>General</c:formatCode>
                <c:ptCount val="5"/>
                <c:pt idx="0">
                  <c:v>117</c:v>
                </c:pt>
                <c:pt idx="1">
                  <c:v>64</c:v>
                </c:pt>
                <c:pt idx="2">
                  <c:v>60</c:v>
                </c:pt>
                <c:pt idx="3">
                  <c:v>28</c:v>
                </c:pt>
                <c:pt idx="4">
                  <c:v>15</c:v>
                </c:pt>
              </c:numCache>
            </c:numRef>
          </c:val>
          <c:extLst>
            <c:ext xmlns:c16="http://schemas.microsoft.com/office/drawing/2014/chart" uri="{C3380CC4-5D6E-409C-BE32-E72D297353CC}">
              <c16:uniqueId val="{00000000-E9E3-4900-9D0C-E82ADF002058}"/>
            </c:ext>
          </c:extLst>
        </c:ser>
        <c:ser>
          <c:idx val="1"/>
          <c:order val="1"/>
          <c:tx>
            <c:strRef>
              <c:f>'Top countries by Labour type'!$C$3:$C$4</c:f>
              <c:strCache>
                <c:ptCount val="1"/>
                <c:pt idx="0">
                  <c:v>Ghana</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countries by Labour type'!$A$5:$A$10</c:f>
              <c:strCache>
                <c:ptCount val="5"/>
                <c:pt idx="0">
                  <c:v>Street Vending</c:v>
                </c:pt>
                <c:pt idx="1">
                  <c:v>Domestic Servitude</c:v>
                </c:pt>
                <c:pt idx="2">
                  <c:v>Agriculture work</c:v>
                </c:pt>
                <c:pt idx="3">
                  <c:v>Fishing Slaves</c:v>
                </c:pt>
                <c:pt idx="4">
                  <c:v>Construction work</c:v>
                </c:pt>
              </c:strCache>
            </c:strRef>
          </c:cat>
          <c:val>
            <c:numRef>
              <c:f>'Top countries by Labour type'!$C$5:$C$10</c:f>
              <c:numCache>
                <c:formatCode>General</c:formatCode>
                <c:ptCount val="5"/>
                <c:pt idx="0">
                  <c:v>86</c:v>
                </c:pt>
                <c:pt idx="1">
                  <c:v>59</c:v>
                </c:pt>
                <c:pt idx="2">
                  <c:v>83</c:v>
                </c:pt>
                <c:pt idx="3">
                  <c:v>66</c:v>
                </c:pt>
                <c:pt idx="4">
                  <c:v>20</c:v>
                </c:pt>
              </c:numCache>
            </c:numRef>
          </c:val>
          <c:extLst>
            <c:ext xmlns:c16="http://schemas.microsoft.com/office/drawing/2014/chart" uri="{C3380CC4-5D6E-409C-BE32-E72D297353CC}">
              <c16:uniqueId val="{00000001-E9E3-4900-9D0C-E82ADF002058}"/>
            </c:ext>
          </c:extLst>
        </c:ser>
        <c:ser>
          <c:idx val="2"/>
          <c:order val="2"/>
          <c:tx>
            <c:strRef>
              <c:f>'Top countries by Labour type'!$D$3:$D$4</c:f>
              <c:strCache>
                <c:ptCount val="1"/>
                <c:pt idx="0">
                  <c:v>Kenya</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countries by Labour type'!$A$5:$A$10</c:f>
              <c:strCache>
                <c:ptCount val="5"/>
                <c:pt idx="0">
                  <c:v>Street Vending</c:v>
                </c:pt>
                <c:pt idx="1">
                  <c:v>Domestic Servitude</c:v>
                </c:pt>
                <c:pt idx="2">
                  <c:v>Agriculture work</c:v>
                </c:pt>
                <c:pt idx="3">
                  <c:v>Fishing Slaves</c:v>
                </c:pt>
                <c:pt idx="4">
                  <c:v>Construction work</c:v>
                </c:pt>
              </c:strCache>
            </c:strRef>
          </c:cat>
          <c:val>
            <c:numRef>
              <c:f>'Top countries by Labour type'!$D$5:$D$10</c:f>
              <c:numCache>
                <c:formatCode>General</c:formatCode>
                <c:ptCount val="5"/>
                <c:pt idx="0">
                  <c:v>88</c:v>
                </c:pt>
                <c:pt idx="1">
                  <c:v>67</c:v>
                </c:pt>
                <c:pt idx="2">
                  <c:v>54</c:v>
                </c:pt>
                <c:pt idx="3">
                  <c:v>27</c:v>
                </c:pt>
                <c:pt idx="4">
                  <c:v>15</c:v>
                </c:pt>
              </c:numCache>
            </c:numRef>
          </c:val>
          <c:extLst>
            <c:ext xmlns:c16="http://schemas.microsoft.com/office/drawing/2014/chart" uri="{C3380CC4-5D6E-409C-BE32-E72D297353CC}">
              <c16:uniqueId val="{00000002-E9E3-4900-9D0C-E82ADF002058}"/>
            </c:ext>
          </c:extLst>
        </c:ser>
        <c:ser>
          <c:idx val="3"/>
          <c:order val="3"/>
          <c:tx>
            <c:strRef>
              <c:f>'Top countries by Labour type'!$E$3:$E$4</c:f>
              <c:strCache>
                <c:ptCount val="1"/>
                <c:pt idx="0">
                  <c:v>Nigeria</c:v>
                </c:pt>
              </c:strCache>
            </c:strRef>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countries by Labour type'!$A$5:$A$10</c:f>
              <c:strCache>
                <c:ptCount val="5"/>
                <c:pt idx="0">
                  <c:v>Street Vending</c:v>
                </c:pt>
                <c:pt idx="1">
                  <c:v>Domestic Servitude</c:v>
                </c:pt>
                <c:pt idx="2">
                  <c:v>Agriculture work</c:v>
                </c:pt>
                <c:pt idx="3">
                  <c:v>Fishing Slaves</c:v>
                </c:pt>
                <c:pt idx="4">
                  <c:v>Construction work</c:v>
                </c:pt>
              </c:strCache>
            </c:strRef>
          </c:cat>
          <c:val>
            <c:numRef>
              <c:f>'Top countries by Labour type'!$E$5:$E$10</c:f>
              <c:numCache>
                <c:formatCode>General</c:formatCode>
                <c:ptCount val="5"/>
                <c:pt idx="0">
                  <c:v>318</c:v>
                </c:pt>
                <c:pt idx="1">
                  <c:v>163</c:v>
                </c:pt>
                <c:pt idx="2">
                  <c:v>128</c:v>
                </c:pt>
                <c:pt idx="3">
                  <c:v>77</c:v>
                </c:pt>
                <c:pt idx="4">
                  <c:v>19</c:v>
                </c:pt>
              </c:numCache>
            </c:numRef>
          </c:val>
          <c:extLst>
            <c:ext xmlns:c16="http://schemas.microsoft.com/office/drawing/2014/chart" uri="{C3380CC4-5D6E-409C-BE32-E72D297353CC}">
              <c16:uniqueId val="{00000003-E9E3-4900-9D0C-E82ADF002058}"/>
            </c:ext>
          </c:extLst>
        </c:ser>
        <c:ser>
          <c:idx val="4"/>
          <c:order val="4"/>
          <c:tx>
            <c:strRef>
              <c:f>'Top countries by Labour type'!$F$3:$F$4</c:f>
              <c:strCache>
                <c:ptCount val="1"/>
                <c:pt idx="0">
                  <c:v>South Africa</c:v>
                </c:pt>
              </c:strCache>
            </c:strRef>
          </c:tx>
          <c:spPr>
            <a:solidFill>
              <a:schemeClr val="accent6">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countries by Labour type'!$A$5:$A$10</c:f>
              <c:strCache>
                <c:ptCount val="5"/>
                <c:pt idx="0">
                  <c:v>Street Vending</c:v>
                </c:pt>
                <c:pt idx="1">
                  <c:v>Domestic Servitude</c:v>
                </c:pt>
                <c:pt idx="2">
                  <c:v>Agriculture work</c:v>
                </c:pt>
                <c:pt idx="3">
                  <c:v>Fishing Slaves</c:v>
                </c:pt>
                <c:pt idx="4">
                  <c:v>Construction work</c:v>
                </c:pt>
              </c:strCache>
            </c:strRef>
          </c:cat>
          <c:val>
            <c:numRef>
              <c:f>'Top countries by Labour type'!$F$5:$F$10</c:f>
              <c:numCache>
                <c:formatCode>General</c:formatCode>
                <c:ptCount val="5"/>
                <c:pt idx="0">
                  <c:v>100</c:v>
                </c:pt>
                <c:pt idx="1">
                  <c:v>47</c:v>
                </c:pt>
                <c:pt idx="2">
                  <c:v>37</c:v>
                </c:pt>
                <c:pt idx="3">
                  <c:v>41</c:v>
                </c:pt>
                <c:pt idx="4">
                  <c:v>9</c:v>
                </c:pt>
              </c:numCache>
            </c:numRef>
          </c:val>
          <c:extLst>
            <c:ext xmlns:c16="http://schemas.microsoft.com/office/drawing/2014/chart" uri="{C3380CC4-5D6E-409C-BE32-E72D297353CC}">
              <c16:uniqueId val="{00000004-E9E3-4900-9D0C-E82ADF002058}"/>
            </c:ext>
          </c:extLst>
        </c:ser>
        <c:ser>
          <c:idx val="5"/>
          <c:order val="5"/>
          <c:tx>
            <c:strRef>
              <c:f>'Top countries by Labour type'!$G$3:$G$4</c:f>
              <c:strCache>
                <c:ptCount val="1"/>
                <c:pt idx="0">
                  <c:v>Uganda</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countries by Labour type'!$A$5:$A$10</c:f>
              <c:strCache>
                <c:ptCount val="5"/>
                <c:pt idx="0">
                  <c:v>Street Vending</c:v>
                </c:pt>
                <c:pt idx="1">
                  <c:v>Domestic Servitude</c:v>
                </c:pt>
                <c:pt idx="2">
                  <c:v>Agriculture work</c:v>
                </c:pt>
                <c:pt idx="3">
                  <c:v>Fishing Slaves</c:v>
                </c:pt>
                <c:pt idx="4">
                  <c:v>Construction work</c:v>
                </c:pt>
              </c:strCache>
            </c:strRef>
          </c:cat>
          <c:val>
            <c:numRef>
              <c:f>'Top countries by Labour type'!$G$5:$G$10</c:f>
              <c:numCache>
                <c:formatCode>General</c:formatCode>
                <c:ptCount val="5"/>
                <c:pt idx="0">
                  <c:v>21</c:v>
                </c:pt>
                <c:pt idx="1">
                  <c:v>8</c:v>
                </c:pt>
                <c:pt idx="2">
                  <c:v>18</c:v>
                </c:pt>
                <c:pt idx="3">
                  <c:v>8</c:v>
                </c:pt>
                <c:pt idx="4">
                  <c:v>2</c:v>
                </c:pt>
              </c:numCache>
            </c:numRef>
          </c:val>
          <c:extLst>
            <c:ext xmlns:c16="http://schemas.microsoft.com/office/drawing/2014/chart" uri="{C3380CC4-5D6E-409C-BE32-E72D297353CC}">
              <c16:uniqueId val="{00000005-E9E3-4900-9D0C-E82ADF002058}"/>
            </c:ext>
          </c:extLst>
        </c:ser>
        <c:dLbls>
          <c:dLblPos val="ctr"/>
          <c:showLegendKey val="0"/>
          <c:showVal val="1"/>
          <c:showCatName val="0"/>
          <c:showSerName val="0"/>
          <c:showPercent val="0"/>
          <c:showBubbleSize val="0"/>
        </c:dLbls>
        <c:gapWidth val="36"/>
        <c:overlap val="100"/>
        <c:axId val="397950680"/>
        <c:axId val="397951040"/>
      </c:barChart>
      <c:catAx>
        <c:axId val="39795068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crossAx val="397951040"/>
        <c:crosses val="autoZero"/>
        <c:auto val="1"/>
        <c:lblAlgn val="ctr"/>
        <c:lblOffset val="100"/>
        <c:noMultiLvlLbl val="0"/>
      </c:catAx>
      <c:valAx>
        <c:axId val="397951040"/>
        <c:scaling>
          <c:orientation val="minMax"/>
        </c:scaling>
        <c:delete val="1"/>
        <c:axPos val="t"/>
        <c:title>
          <c:tx>
            <c:rich>
              <a:bodyPr rot="0" spcFirstLastPara="1" vertOverflow="ellipsis" vert="horz" wrap="square" anchor="ctr" anchorCtr="1"/>
              <a:lstStyle/>
              <a:p>
                <a:pPr>
                  <a:defRPr sz="1200" b="0" i="0" u="none" strike="noStrike" kern="1200" baseline="0">
                    <a:solidFill>
                      <a:schemeClr val="accent6">
                        <a:lumMod val="50000"/>
                      </a:schemeClr>
                    </a:solidFill>
                    <a:latin typeface="Arial" panose="020B0604020202020204" pitchFamily="34" charset="0"/>
                    <a:ea typeface="+mn-ea"/>
                    <a:cs typeface="+mn-cs"/>
                  </a:defRPr>
                </a:pPr>
                <a:r>
                  <a:rPr lang="en-US" sz="1400" b="1"/>
                  <a:t>Top countries </a:t>
                </a:r>
                <a:r>
                  <a:rPr lang="en-US" sz="1400" b="1">
                    <a:solidFill>
                      <a:schemeClr val="accent6">
                        <a:lumMod val="75000"/>
                      </a:schemeClr>
                    </a:solidFill>
                  </a:rPr>
                  <a:t>by Labour type</a:t>
                </a:r>
              </a:p>
            </c:rich>
          </c:tx>
          <c:layout>
            <c:manualLayout>
              <c:xMode val="edge"/>
              <c:yMode val="edge"/>
              <c:x val="3.8393925301088871E-2"/>
              <c:y val="2.2944550669216062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title>
        <c:numFmt formatCode="General" sourceLinked="1"/>
        <c:majorTickMark val="none"/>
        <c:minorTickMark val="none"/>
        <c:tickLblPos val="nextTo"/>
        <c:crossAx val="397950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baseline="0">
          <a:solidFill>
            <a:schemeClr val="accent6">
              <a:lumMod val="50000"/>
            </a:schemeClr>
          </a:solidFill>
          <a:latin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[Child Labor And Education Access Analysis Dataset. mb CURENT FILE.xlsx]Household Income vs Members!PivotTable4</c:name>
    <c:fmtId val="3"/>
  </c:pivotSource>
  <c:chart>
    <c:title>
      <c:tx>
        <c:rich>
          <a:bodyPr rot="0" spcFirstLastPara="1" vertOverflow="ellipsis" vert="horz" wrap="square" anchor="ctr" anchorCtr="1"/>
          <a:lstStyle/>
          <a:p>
            <a:pPr>
              <a:defRPr sz="1440" b="0" i="0" u="none" strike="noStrike" kern="1200" spc="0" baseline="0">
                <a:solidFill>
                  <a:schemeClr val="accent6">
                    <a:lumMod val="50000"/>
                  </a:schemeClr>
                </a:solidFill>
                <a:latin typeface="Arial" panose="020B0604020202020204" pitchFamily="34" charset="0"/>
                <a:ea typeface="+mn-ea"/>
                <a:cs typeface="+mn-cs"/>
              </a:defRPr>
            </a:pPr>
            <a:r>
              <a:rPr lang="en-US" b="1">
                <a:solidFill>
                  <a:schemeClr val="accent6">
                    <a:lumMod val="75000"/>
                  </a:schemeClr>
                </a:solidFill>
              </a:rPr>
              <a:t>Household</a:t>
            </a:r>
            <a:r>
              <a:rPr lang="en-US" b="1" baseline="0">
                <a:solidFill>
                  <a:schemeClr val="accent6">
                    <a:lumMod val="75000"/>
                  </a:schemeClr>
                </a:solidFill>
              </a:rPr>
              <a:t> income </a:t>
            </a:r>
            <a:r>
              <a:rPr lang="en-US" b="1" baseline="0">
                <a:solidFill>
                  <a:schemeClr val="accent6">
                    <a:lumMod val="50000"/>
                  </a:schemeClr>
                </a:solidFill>
              </a:rPr>
              <a:t>by Household members</a:t>
            </a:r>
            <a:endParaRPr lang="en-US" b="1">
              <a:solidFill>
                <a:schemeClr val="accent6">
                  <a:lumMod val="50000"/>
                </a:schemeClr>
              </a:solidFill>
            </a:endParaRPr>
          </a:p>
        </c:rich>
      </c:tx>
      <c:layout>
        <c:manualLayout>
          <c:xMode val="edge"/>
          <c:yMode val="edge"/>
          <c:x val="1.132703855215368E-2"/>
          <c:y val="2.4193548387096774E-2"/>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chemeClr val="accent6">
                  <a:lumMod val="50000"/>
                </a:schemeClr>
              </a:solidFill>
              <a:latin typeface="Arial" panose="020B0604020202020204" pitchFamily="34" charset="0"/>
              <a:ea typeface="+mn-ea"/>
              <a:cs typeface="+mn-cs"/>
            </a:defRPr>
          </a:pPr>
          <a:endParaRPr lang="en-US"/>
        </a:p>
      </c:txPr>
    </c:title>
    <c:autoTitleDeleted val="0"/>
    <c:pivotFmts>
      <c:pivotFmt>
        <c:idx val="0"/>
        <c:spPr>
          <a:solidFill>
            <a:schemeClr val="accent6">
              <a:lumMod val="75000"/>
            </a:schemeClr>
          </a:solidFill>
          <a:ln w="19050">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19050">
            <a:noFill/>
          </a:ln>
          <a:effectLst/>
        </c:spPr>
      </c:pivotFmt>
      <c:pivotFmt>
        <c:idx val="2"/>
        <c:spPr>
          <a:solidFill>
            <a:schemeClr val="accent6">
              <a:lumMod val="60000"/>
              <a:lumOff val="40000"/>
            </a:schemeClr>
          </a:solidFill>
          <a:ln w="19050">
            <a:noFill/>
          </a:ln>
          <a:effectLst/>
        </c:spPr>
      </c:pivotFmt>
      <c:pivotFmt>
        <c:idx val="3"/>
        <c:spPr>
          <a:solidFill>
            <a:schemeClr val="accent6">
              <a:lumMod val="40000"/>
              <a:lumOff val="60000"/>
            </a:schemeClr>
          </a:solidFill>
          <a:ln w="19050">
            <a:noFill/>
          </a:ln>
          <a:effectLst/>
        </c:spPr>
      </c:pivotFmt>
    </c:pivotFmts>
    <c:plotArea>
      <c:layout/>
      <c:ofPieChart>
        <c:ofPieType val="bar"/>
        <c:varyColors val="1"/>
        <c:ser>
          <c:idx val="0"/>
          <c:order val="0"/>
          <c:tx>
            <c:strRef>
              <c:f>'Household Income vs Members'!$B$3</c:f>
              <c:strCache>
                <c:ptCount val="1"/>
                <c:pt idx="0">
                  <c:v>Total</c:v>
                </c:pt>
              </c:strCache>
            </c:strRef>
          </c:tx>
          <c:spPr>
            <a:solidFill>
              <a:schemeClr val="accent6">
                <a:lumMod val="75000"/>
              </a:schemeClr>
            </a:solidFill>
            <a:ln>
              <a:noFill/>
            </a:ln>
          </c:spPr>
          <c:dPt>
            <c:idx val="0"/>
            <c:bubble3D val="0"/>
            <c:spPr>
              <a:solidFill>
                <a:schemeClr val="accent6">
                  <a:lumMod val="40000"/>
                  <a:lumOff val="60000"/>
                </a:schemeClr>
              </a:solidFill>
              <a:ln w="19050">
                <a:noFill/>
              </a:ln>
              <a:effectLst/>
            </c:spPr>
            <c:extLst>
              <c:ext xmlns:c16="http://schemas.microsoft.com/office/drawing/2014/chart" uri="{C3380CC4-5D6E-409C-BE32-E72D297353CC}">
                <c16:uniqueId val="{00000007-4738-4446-A4F7-4B7F22D9866F}"/>
              </c:ext>
            </c:extLst>
          </c:dPt>
          <c:dPt>
            <c:idx val="1"/>
            <c:bubble3D val="0"/>
            <c:spPr>
              <a:solidFill>
                <a:schemeClr val="accent6">
                  <a:lumMod val="60000"/>
                  <a:lumOff val="40000"/>
                </a:schemeClr>
              </a:solidFill>
              <a:ln w="19050">
                <a:noFill/>
              </a:ln>
              <a:effectLst/>
            </c:spPr>
            <c:extLst>
              <c:ext xmlns:c16="http://schemas.microsoft.com/office/drawing/2014/chart" uri="{C3380CC4-5D6E-409C-BE32-E72D297353CC}">
                <c16:uniqueId val="{00000006-4738-4446-A4F7-4B7F22D9866F}"/>
              </c:ext>
            </c:extLst>
          </c:dPt>
          <c:dPt>
            <c:idx val="2"/>
            <c:bubble3D val="0"/>
            <c:spPr>
              <a:solidFill>
                <a:schemeClr val="accent6">
                  <a:lumMod val="75000"/>
                </a:schemeClr>
              </a:solidFill>
              <a:ln w="19050">
                <a:noFill/>
              </a:ln>
              <a:effectLst/>
            </c:spPr>
            <c:extLst>
              <c:ext xmlns:c16="http://schemas.microsoft.com/office/drawing/2014/chart" uri="{C3380CC4-5D6E-409C-BE32-E72D297353CC}">
                <c16:uniqueId val="{00000005-4738-4446-A4F7-4B7F22D9866F}"/>
              </c:ext>
            </c:extLst>
          </c:dPt>
          <c:dPt>
            <c:idx val="3"/>
            <c:bubble3D val="0"/>
            <c:spPr>
              <a:solidFill>
                <a:schemeClr val="accent6">
                  <a:lumMod val="75000"/>
                </a:schemeClr>
              </a:solidFill>
              <a:ln w="19050">
                <a:noFill/>
              </a:ln>
              <a:effectLst/>
            </c:spPr>
            <c:extLst>
              <c:ext xmlns:c16="http://schemas.microsoft.com/office/drawing/2014/chart" uri="{C3380CC4-5D6E-409C-BE32-E72D297353CC}">
                <c16:uniqueId val="{00000007-1C47-473D-9BBC-A64A5386F103}"/>
              </c:ext>
            </c:extLst>
          </c:dPt>
          <c:dLbls>
            <c:spPr>
              <a:noFill/>
              <a:ln>
                <a:noFill/>
              </a:ln>
              <a:effectLst/>
            </c:spPr>
            <c:txPr>
              <a:bodyPr rot="0" spcFirstLastPara="1" vertOverflow="ellipsis" vert="horz" wrap="square" anchor="ctr" anchorCtr="1"/>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'Household Income vs Members'!$A$4:$A$7</c:f>
              <c:strCache>
                <c:ptCount val="3"/>
                <c:pt idx="0">
                  <c:v>High</c:v>
                </c:pt>
                <c:pt idx="1">
                  <c:v>Low</c:v>
                </c:pt>
                <c:pt idx="2">
                  <c:v>Middle</c:v>
                </c:pt>
              </c:strCache>
            </c:strRef>
          </c:cat>
          <c:val>
            <c:numRef>
              <c:f>'Household Income vs Members'!$B$4:$B$7</c:f>
              <c:numCache>
                <c:formatCode>General</c:formatCode>
                <c:ptCount val="3"/>
                <c:pt idx="0">
                  <c:v>274</c:v>
                </c:pt>
                <c:pt idx="1">
                  <c:v>693</c:v>
                </c:pt>
                <c:pt idx="2">
                  <c:v>878</c:v>
                </c:pt>
              </c:numCache>
            </c:numRef>
          </c:val>
          <c:extLst>
            <c:ext xmlns:c16="http://schemas.microsoft.com/office/drawing/2014/chart" uri="{C3380CC4-5D6E-409C-BE32-E72D297353CC}">
              <c16:uniqueId val="{00000000-4738-4446-A4F7-4B7F22D9866F}"/>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baseline="0">
          <a:solidFill>
            <a:schemeClr val="accent6">
              <a:lumMod val="50000"/>
            </a:schemeClr>
          </a:solidFill>
          <a:latin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[Child Labor And Education Access Analysis Dataset. mb CURENT FILE.xlsx]Gender by School attendance!PivotTable9</c:name>
    <c:fmtId val="8"/>
  </c:pivotSource>
  <c:chart>
    <c:title>
      <c:tx>
        <c:rich>
          <a:bodyPr rot="0" spcFirstLastPara="1" vertOverflow="ellipsis" vert="horz" wrap="square" anchor="ctr" anchorCtr="1"/>
          <a:lstStyle/>
          <a:p>
            <a:pPr>
              <a:defRPr sz="1440" b="0" i="0" u="none" strike="noStrike" kern="1200" spc="0" baseline="0">
                <a:solidFill>
                  <a:schemeClr val="accent6">
                    <a:lumMod val="50000"/>
                  </a:schemeClr>
                </a:solidFill>
                <a:latin typeface="Arial" panose="020B0604020202020204" pitchFamily="34" charset="0"/>
                <a:ea typeface="+mn-ea"/>
                <a:cs typeface="+mn-cs"/>
              </a:defRPr>
            </a:pPr>
            <a:r>
              <a:rPr lang="en-US" sz="1400" b="1"/>
              <a:t>Gender by </a:t>
            </a:r>
            <a:r>
              <a:rPr lang="en-US" sz="1400" b="1">
                <a:solidFill>
                  <a:schemeClr val="accent6">
                    <a:lumMod val="75000"/>
                  </a:schemeClr>
                </a:solidFill>
              </a:rPr>
              <a:t>School attendance</a:t>
            </a:r>
          </a:p>
        </c:rich>
      </c:tx>
      <c:layout>
        <c:manualLayout>
          <c:xMode val="edge"/>
          <c:yMode val="edge"/>
          <c:x val="2.0520778652668416E-2"/>
          <c:y val="3.7037037037037035E-2"/>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chemeClr val="accent6">
                  <a:lumMod val="50000"/>
                </a:schemeClr>
              </a:solidFill>
              <a:latin typeface="Arial" panose="020B06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40000"/>
              <a:lumOff val="60000"/>
            </a:schemeClr>
          </a:solidFill>
          <a:ln>
            <a:noFill/>
          </a:ln>
          <a:effectLst/>
        </c:spPr>
      </c:pivotFmt>
    </c:pivotFmts>
    <c:plotArea>
      <c:layout/>
      <c:barChart>
        <c:barDir val="bar"/>
        <c:grouping val="clustered"/>
        <c:varyColors val="0"/>
        <c:ser>
          <c:idx val="0"/>
          <c:order val="0"/>
          <c:tx>
            <c:strRef>
              <c:f>'Gender by School attendance'!$B$3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2-9F71-4EF2-81CB-AD7C4B30ED47}"/>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9F71-4EF2-81CB-AD7C4B30ED47}"/>
              </c:ext>
            </c:extLst>
          </c:dPt>
          <c:dPt>
            <c:idx val="2"/>
            <c:invertIfNegative val="0"/>
            <c:bubble3D val="0"/>
            <c:extLst>
              <c:ext xmlns:c16="http://schemas.microsoft.com/office/drawing/2014/chart" uri="{C3380CC4-5D6E-409C-BE32-E72D297353CC}">
                <c16:uniqueId val="{00000004-9F71-4EF2-81CB-AD7C4B30ED47}"/>
              </c:ext>
            </c:extLst>
          </c:dPt>
          <c:cat>
            <c:strRef>
              <c:f>'Gender by School attendance'!$A$4:$A$6</c:f>
              <c:strCache>
                <c:ptCount val="2"/>
                <c:pt idx="0">
                  <c:v>Male</c:v>
                </c:pt>
                <c:pt idx="1">
                  <c:v>Female</c:v>
                </c:pt>
              </c:strCache>
            </c:strRef>
          </c:cat>
          <c:val>
            <c:numRef>
              <c:f>'Gender by School attendance'!$B$4:$B$6</c:f>
              <c:numCache>
                <c:formatCode>0.00%</c:formatCode>
                <c:ptCount val="2"/>
                <c:pt idx="0">
                  <c:v>0.54975261132490383</c:v>
                </c:pt>
                <c:pt idx="1">
                  <c:v>0.45024738867509623</c:v>
                </c:pt>
              </c:numCache>
            </c:numRef>
          </c:val>
          <c:extLst>
            <c:ext xmlns:c16="http://schemas.microsoft.com/office/drawing/2014/chart" uri="{C3380CC4-5D6E-409C-BE32-E72D297353CC}">
              <c16:uniqueId val="{00000000-9F71-4EF2-81CB-AD7C4B30ED47}"/>
            </c:ext>
          </c:extLst>
        </c:ser>
        <c:dLbls>
          <c:showLegendKey val="0"/>
          <c:showVal val="0"/>
          <c:showCatName val="0"/>
          <c:showSerName val="0"/>
          <c:showPercent val="0"/>
          <c:showBubbleSize val="0"/>
        </c:dLbls>
        <c:gapWidth val="44"/>
        <c:axId val="1659257664"/>
        <c:axId val="1659258024"/>
      </c:barChart>
      <c:catAx>
        <c:axId val="165925766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crossAx val="1659258024"/>
        <c:crosses val="autoZero"/>
        <c:auto val="1"/>
        <c:lblAlgn val="ctr"/>
        <c:lblOffset val="100"/>
        <c:noMultiLvlLbl val="0"/>
      </c:catAx>
      <c:valAx>
        <c:axId val="1659258024"/>
        <c:scaling>
          <c:orientation val="minMax"/>
        </c:scaling>
        <c:delete val="1"/>
        <c:axPos val="t"/>
        <c:majorGridlines>
          <c:spPr>
            <a:ln w="9525" cap="flat" cmpd="sng" algn="ctr">
              <a:solidFill>
                <a:schemeClr val="accent6">
                  <a:lumMod val="20000"/>
                  <a:lumOff val="80000"/>
                </a:schemeClr>
              </a:solidFill>
              <a:round/>
            </a:ln>
            <a:effectLst/>
          </c:spPr>
        </c:majorGridlines>
        <c:numFmt formatCode="0.00%" sourceLinked="1"/>
        <c:majorTickMark val="none"/>
        <c:minorTickMark val="none"/>
        <c:tickLblPos val="nextTo"/>
        <c:crossAx val="1659257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baseline="0">
          <a:solidFill>
            <a:schemeClr val="accent6">
              <a:lumMod val="50000"/>
            </a:schemeClr>
          </a:solidFill>
          <a:latin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[Child Labor And Education Access Analysis Dataset. mb CURENT FILE.xlsx]Students status by work hours!PivotTable10</c:name>
    <c:fmtId val="5"/>
  </c:pivotSource>
  <c:chart>
    <c:title>
      <c:tx>
        <c:rich>
          <a:bodyPr rot="0" spcFirstLastPara="1" vertOverflow="ellipsis" vert="horz" wrap="square" anchor="ctr" anchorCtr="1"/>
          <a:lstStyle/>
          <a:p>
            <a:pPr>
              <a:defRPr sz="1440" b="0" i="0" u="none" strike="noStrike" kern="1200" spc="0" baseline="0">
                <a:solidFill>
                  <a:schemeClr val="accent6">
                    <a:lumMod val="50000"/>
                  </a:schemeClr>
                </a:solidFill>
                <a:latin typeface="Arial" panose="020B0604020202020204" pitchFamily="34" charset="0"/>
                <a:ea typeface="+mn-ea"/>
                <a:cs typeface="+mn-cs"/>
              </a:defRPr>
            </a:pPr>
            <a:r>
              <a:rPr lang="en-US" sz="1400" b="1"/>
              <a:t>Students status </a:t>
            </a:r>
            <a:r>
              <a:rPr lang="en-US" sz="1400" b="1">
                <a:solidFill>
                  <a:schemeClr val="accent6">
                    <a:lumMod val="75000"/>
                  </a:schemeClr>
                </a:solidFill>
              </a:rPr>
              <a:t>by work hours</a:t>
            </a:r>
          </a:p>
        </c:rich>
      </c:tx>
      <c:layout>
        <c:manualLayout>
          <c:xMode val="edge"/>
          <c:yMode val="edge"/>
          <c:x val="2.1249339812378074E-2"/>
          <c:y val="3.5856573705179286E-2"/>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chemeClr val="accent6">
                  <a:lumMod val="50000"/>
                </a:schemeClr>
              </a:solidFill>
              <a:latin typeface="Arial" panose="020B06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50000"/>
            </a:schemeClr>
          </a:solidFill>
          <a:ln>
            <a:noFill/>
          </a:ln>
          <a:effectLst/>
        </c:spPr>
      </c:pivotFmt>
    </c:pivotFmts>
    <c:plotArea>
      <c:layout/>
      <c:barChart>
        <c:barDir val="col"/>
        <c:grouping val="stacked"/>
        <c:varyColors val="0"/>
        <c:ser>
          <c:idx val="0"/>
          <c:order val="0"/>
          <c:tx>
            <c:strRef>
              <c:f>'Students status by work hours'!$B$3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2-B79D-4AAA-A652-191C9BF74696}"/>
              </c:ext>
            </c:extLst>
          </c:dPt>
          <c:dPt>
            <c:idx val="1"/>
            <c:invertIfNegative val="0"/>
            <c:bubble3D val="0"/>
            <c:spPr>
              <a:solidFill>
                <a:schemeClr val="accent6">
                  <a:lumMod val="50000"/>
                </a:schemeClr>
              </a:solidFill>
              <a:ln>
                <a:noFill/>
              </a:ln>
              <a:effectLst/>
            </c:spPr>
            <c:extLst>
              <c:ext xmlns:c16="http://schemas.microsoft.com/office/drawing/2014/chart" uri="{C3380CC4-5D6E-409C-BE32-E72D297353CC}">
                <c16:uniqueId val="{00000003-B79D-4AAA-A652-191C9BF74696}"/>
              </c:ext>
            </c:extLst>
          </c:dPt>
          <c:cat>
            <c:strRef>
              <c:f>'Students status by work hours'!$A$4:$A$6</c:f>
              <c:strCache>
                <c:ptCount val="2"/>
                <c:pt idx="0">
                  <c:v>In School</c:v>
                </c:pt>
                <c:pt idx="1">
                  <c:v>Dropped Out</c:v>
                </c:pt>
              </c:strCache>
            </c:strRef>
          </c:cat>
          <c:val>
            <c:numRef>
              <c:f>'Students status by work hours'!$B$4:$B$6</c:f>
              <c:numCache>
                <c:formatCode>General</c:formatCode>
                <c:ptCount val="2"/>
                <c:pt idx="0">
                  <c:v>993</c:v>
                </c:pt>
                <c:pt idx="1">
                  <c:v>852</c:v>
                </c:pt>
              </c:numCache>
            </c:numRef>
          </c:val>
          <c:extLst>
            <c:ext xmlns:c16="http://schemas.microsoft.com/office/drawing/2014/chart" uri="{C3380CC4-5D6E-409C-BE32-E72D297353CC}">
              <c16:uniqueId val="{00000000-B79D-4AAA-A652-191C9BF74696}"/>
            </c:ext>
          </c:extLst>
        </c:ser>
        <c:dLbls>
          <c:showLegendKey val="0"/>
          <c:showVal val="0"/>
          <c:showCatName val="0"/>
          <c:showSerName val="0"/>
          <c:showPercent val="0"/>
          <c:showBubbleSize val="0"/>
        </c:dLbls>
        <c:gapWidth val="150"/>
        <c:overlap val="100"/>
        <c:axId val="1659256584"/>
        <c:axId val="1659253344"/>
      </c:barChart>
      <c:catAx>
        <c:axId val="1659256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crossAx val="1659253344"/>
        <c:crosses val="autoZero"/>
        <c:auto val="1"/>
        <c:lblAlgn val="ctr"/>
        <c:lblOffset val="100"/>
        <c:noMultiLvlLbl val="0"/>
      </c:catAx>
      <c:valAx>
        <c:axId val="1659253344"/>
        <c:scaling>
          <c:orientation val="minMax"/>
        </c:scaling>
        <c:delete val="1"/>
        <c:axPos val="l"/>
        <c:majorGridlines>
          <c:spPr>
            <a:ln w="9525" cap="flat" cmpd="sng" algn="ctr">
              <a:solidFill>
                <a:schemeClr val="accent6">
                  <a:lumMod val="20000"/>
                  <a:lumOff val="80000"/>
                </a:schemeClr>
              </a:solidFill>
              <a:round/>
            </a:ln>
            <a:effectLst/>
          </c:spPr>
        </c:majorGridlines>
        <c:numFmt formatCode="General" sourceLinked="1"/>
        <c:majorTickMark val="none"/>
        <c:minorTickMark val="none"/>
        <c:tickLblPos val="nextTo"/>
        <c:crossAx val="165925658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baseline="0">
          <a:solidFill>
            <a:schemeClr val="accent6">
              <a:lumMod val="50000"/>
            </a:schemeClr>
          </a:solidFill>
          <a:latin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[Child Labor And Education Access Analysis Dataset. mb CURENT FILE.xlsx]Household Income vs Members!PivotTable4</c:name>
    <c:fmtId val="13"/>
  </c:pivotSource>
  <c:chart>
    <c:title>
      <c:tx>
        <c:rich>
          <a:bodyPr rot="0" spcFirstLastPara="1" vertOverflow="ellipsis" vert="horz" wrap="square" anchor="ctr" anchorCtr="1"/>
          <a:lstStyle/>
          <a:p>
            <a:pPr>
              <a:defRPr sz="1440" b="0" i="0" u="none" strike="noStrike" kern="1200" spc="0" baseline="0">
                <a:solidFill>
                  <a:schemeClr val="accent6">
                    <a:lumMod val="50000"/>
                  </a:schemeClr>
                </a:solidFill>
                <a:latin typeface="Arial" panose="020B0604020202020204" pitchFamily="34" charset="0"/>
                <a:ea typeface="+mn-ea"/>
                <a:cs typeface="+mn-cs"/>
              </a:defRPr>
            </a:pPr>
            <a:r>
              <a:rPr lang="en-US" sz="1400" b="1" baseline="0">
                <a:solidFill>
                  <a:schemeClr val="accent6">
                    <a:lumMod val="75000"/>
                  </a:schemeClr>
                </a:solidFill>
              </a:rPr>
              <a:t>Household income </a:t>
            </a:r>
            <a:r>
              <a:rPr lang="en-US" sz="1400" b="1" baseline="0">
                <a:solidFill>
                  <a:schemeClr val="accent6">
                    <a:lumMod val="50000"/>
                  </a:schemeClr>
                </a:solidFill>
              </a:rPr>
              <a:t>by Household members</a:t>
            </a:r>
          </a:p>
        </c:rich>
      </c:tx>
      <c:layout>
        <c:manualLayout>
          <c:xMode val="edge"/>
          <c:yMode val="edge"/>
          <c:x val="0.17317671287562769"/>
          <c:y val="2.4193554625703675E-2"/>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chemeClr val="accent6">
                  <a:lumMod val="50000"/>
                </a:schemeClr>
              </a:solidFill>
              <a:latin typeface="Arial" panose="020B0604020202020204" pitchFamily="34" charset="0"/>
              <a:ea typeface="+mn-ea"/>
              <a:cs typeface="+mn-cs"/>
            </a:defRPr>
          </a:pPr>
          <a:endParaRPr lang="en-US"/>
        </a:p>
      </c:txPr>
    </c:title>
    <c:autoTitleDeleted val="0"/>
    <c:pivotFmts>
      <c:pivotFmt>
        <c:idx val="0"/>
        <c:spPr>
          <a:solidFill>
            <a:schemeClr val="accent6">
              <a:lumMod val="75000"/>
            </a:schemeClr>
          </a:solidFill>
          <a:ln w="19050">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19050">
            <a:noFill/>
          </a:ln>
          <a:effectLst/>
        </c:spPr>
      </c:pivotFmt>
      <c:pivotFmt>
        <c:idx val="2"/>
        <c:spPr>
          <a:solidFill>
            <a:schemeClr val="accent6">
              <a:lumMod val="60000"/>
              <a:lumOff val="40000"/>
            </a:schemeClr>
          </a:solidFill>
          <a:ln w="19050">
            <a:noFill/>
          </a:ln>
          <a:effectLst/>
        </c:spPr>
      </c:pivotFmt>
      <c:pivotFmt>
        <c:idx val="3"/>
        <c:spPr>
          <a:solidFill>
            <a:schemeClr val="accent6">
              <a:lumMod val="40000"/>
              <a:lumOff val="60000"/>
            </a:schemeClr>
          </a:solidFill>
          <a:ln w="19050">
            <a:noFill/>
          </a:ln>
          <a:effectLst/>
        </c:spPr>
      </c:pivotFmt>
      <c:pivotFmt>
        <c:idx val="4"/>
        <c:spPr>
          <a:solidFill>
            <a:schemeClr val="accent6">
              <a:lumMod val="75000"/>
            </a:schemeClr>
          </a:solidFill>
          <a:ln w="19050">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w="19050">
            <a:noFill/>
          </a:ln>
          <a:effectLst/>
        </c:spPr>
      </c:pivotFmt>
      <c:pivotFmt>
        <c:idx val="6"/>
        <c:spPr>
          <a:solidFill>
            <a:schemeClr val="accent6">
              <a:lumMod val="60000"/>
              <a:lumOff val="40000"/>
            </a:schemeClr>
          </a:solidFill>
          <a:ln w="19050">
            <a:noFill/>
          </a:ln>
          <a:effectLst/>
        </c:spPr>
      </c:pivotFmt>
      <c:pivotFmt>
        <c:idx val="7"/>
        <c:spPr>
          <a:solidFill>
            <a:schemeClr val="accent6">
              <a:lumMod val="75000"/>
            </a:schemeClr>
          </a:solidFill>
          <a:ln w="19050">
            <a:noFill/>
          </a:ln>
          <a:effectLst/>
        </c:spPr>
      </c:pivotFmt>
      <c:pivotFmt>
        <c:idx val="8"/>
        <c:spPr>
          <a:solidFill>
            <a:schemeClr val="accent6">
              <a:lumMod val="75000"/>
            </a:schemeClr>
          </a:solidFill>
          <a:ln w="19050">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40000"/>
              <a:lumOff val="60000"/>
            </a:schemeClr>
          </a:solidFill>
          <a:ln w="19050">
            <a:noFill/>
          </a:ln>
          <a:effectLst/>
        </c:spPr>
      </c:pivotFmt>
      <c:pivotFmt>
        <c:idx val="10"/>
        <c:spPr>
          <a:solidFill>
            <a:schemeClr val="accent6">
              <a:lumMod val="60000"/>
              <a:lumOff val="40000"/>
            </a:schemeClr>
          </a:solidFill>
          <a:ln w="19050">
            <a:noFill/>
          </a:ln>
          <a:effectLst/>
        </c:spPr>
      </c:pivotFmt>
      <c:pivotFmt>
        <c:idx val="11"/>
        <c:spPr>
          <a:solidFill>
            <a:schemeClr val="accent6">
              <a:lumMod val="75000"/>
            </a:schemeClr>
          </a:solidFill>
          <a:ln w="19050">
            <a:noFill/>
          </a:ln>
          <a:effectLst/>
        </c:spPr>
      </c:pivotFmt>
    </c:pivotFmts>
    <c:plotArea>
      <c:layout>
        <c:manualLayout>
          <c:layoutTarget val="inner"/>
          <c:xMode val="edge"/>
          <c:yMode val="edge"/>
          <c:x val="3.5334546357057815E-2"/>
          <c:y val="0.22767523878704612"/>
          <c:w val="0.6524897306634917"/>
          <c:h val="0.66843895506927864"/>
        </c:manualLayout>
      </c:layout>
      <c:ofPieChart>
        <c:ofPieType val="bar"/>
        <c:varyColors val="1"/>
        <c:ser>
          <c:idx val="0"/>
          <c:order val="0"/>
          <c:tx>
            <c:strRef>
              <c:f>'Household Income vs Members'!$B$3</c:f>
              <c:strCache>
                <c:ptCount val="1"/>
                <c:pt idx="0">
                  <c:v>Total</c:v>
                </c:pt>
              </c:strCache>
            </c:strRef>
          </c:tx>
          <c:spPr>
            <a:solidFill>
              <a:schemeClr val="accent6">
                <a:lumMod val="75000"/>
              </a:schemeClr>
            </a:solidFill>
            <a:ln>
              <a:noFill/>
            </a:ln>
          </c:spPr>
          <c:dPt>
            <c:idx val="0"/>
            <c:bubble3D val="0"/>
            <c:spPr>
              <a:solidFill>
                <a:schemeClr val="accent6">
                  <a:lumMod val="40000"/>
                  <a:lumOff val="60000"/>
                </a:schemeClr>
              </a:solidFill>
              <a:ln w="19050">
                <a:noFill/>
              </a:ln>
              <a:effectLst/>
            </c:spPr>
            <c:extLst>
              <c:ext xmlns:c16="http://schemas.microsoft.com/office/drawing/2014/chart" uri="{C3380CC4-5D6E-409C-BE32-E72D297353CC}">
                <c16:uniqueId val="{00000001-680C-4F03-8EB7-4848028A2F6F}"/>
              </c:ext>
            </c:extLst>
          </c:dPt>
          <c:dPt>
            <c:idx val="1"/>
            <c:bubble3D val="0"/>
            <c:spPr>
              <a:solidFill>
                <a:schemeClr val="accent6">
                  <a:lumMod val="60000"/>
                  <a:lumOff val="40000"/>
                </a:schemeClr>
              </a:solidFill>
              <a:ln w="19050">
                <a:noFill/>
              </a:ln>
              <a:effectLst/>
            </c:spPr>
            <c:extLst>
              <c:ext xmlns:c16="http://schemas.microsoft.com/office/drawing/2014/chart" uri="{C3380CC4-5D6E-409C-BE32-E72D297353CC}">
                <c16:uniqueId val="{00000003-680C-4F03-8EB7-4848028A2F6F}"/>
              </c:ext>
            </c:extLst>
          </c:dPt>
          <c:dPt>
            <c:idx val="2"/>
            <c:bubble3D val="0"/>
            <c:spPr>
              <a:solidFill>
                <a:schemeClr val="accent6">
                  <a:lumMod val="75000"/>
                </a:schemeClr>
              </a:solidFill>
              <a:ln w="19050">
                <a:noFill/>
              </a:ln>
              <a:effectLst/>
            </c:spPr>
            <c:extLst>
              <c:ext xmlns:c16="http://schemas.microsoft.com/office/drawing/2014/chart" uri="{C3380CC4-5D6E-409C-BE32-E72D297353CC}">
                <c16:uniqueId val="{00000005-680C-4F03-8EB7-4848028A2F6F}"/>
              </c:ext>
            </c:extLst>
          </c:dPt>
          <c:dPt>
            <c:idx val="3"/>
            <c:bubble3D val="0"/>
            <c:spPr>
              <a:solidFill>
                <a:schemeClr val="accent6">
                  <a:lumMod val="75000"/>
                </a:schemeClr>
              </a:solidFill>
              <a:ln w="19050">
                <a:noFill/>
              </a:ln>
              <a:effectLst/>
            </c:spPr>
            <c:extLst>
              <c:ext xmlns:c16="http://schemas.microsoft.com/office/drawing/2014/chart" uri="{C3380CC4-5D6E-409C-BE32-E72D297353CC}">
                <c16:uniqueId val="{00000007-680C-4F03-8EB7-4848028A2F6F}"/>
              </c:ext>
            </c:extLst>
          </c:dPt>
          <c:dLbls>
            <c:spPr>
              <a:noFill/>
              <a:ln>
                <a:noFill/>
              </a:ln>
              <a:effectLst/>
            </c:spPr>
            <c:txPr>
              <a:bodyPr rot="0" spcFirstLastPara="1" vertOverflow="ellipsis" vert="horz" wrap="square" anchor="ctr" anchorCtr="1"/>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'Household Income vs Members'!$A$4:$A$7</c:f>
              <c:strCache>
                <c:ptCount val="3"/>
                <c:pt idx="0">
                  <c:v>High</c:v>
                </c:pt>
                <c:pt idx="1">
                  <c:v>Low</c:v>
                </c:pt>
                <c:pt idx="2">
                  <c:v>Middle</c:v>
                </c:pt>
              </c:strCache>
            </c:strRef>
          </c:cat>
          <c:val>
            <c:numRef>
              <c:f>'Household Income vs Members'!$B$4:$B$7</c:f>
              <c:numCache>
                <c:formatCode>General</c:formatCode>
                <c:ptCount val="3"/>
                <c:pt idx="0">
                  <c:v>274</c:v>
                </c:pt>
                <c:pt idx="1">
                  <c:v>693</c:v>
                </c:pt>
                <c:pt idx="2">
                  <c:v>878</c:v>
                </c:pt>
              </c:numCache>
            </c:numRef>
          </c:val>
          <c:extLst>
            <c:ext xmlns:c16="http://schemas.microsoft.com/office/drawing/2014/chart" uri="{C3380CC4-5D6E-409C-BE32-E72D297353CC}">
              <c16:uniqueId val="{00000008-680C-4F03-8EB7-4848028A2F6F}"/>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baseline="0">
          <a:solidFill>
            <a:schemeClr val="accent6">
              <a:lumMod val="50000"/>
            </a:schemeClr>
          </a:solidFill>
          <a:latin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[Child Labor And Education Access Analysis Dataset. mb CURENT FILE.xlsx]Gender by School attendance!PivotTable9</c:name>
    <c:fmtId val="10"/>
  </c:pivotSource>
  <c:chart>
    <c:title>
      <c:tx>
        <c:rich>
          <a:bodyPr rot="0" spcFirstLastPara="1" vertOverflow="ellipsis" vert="horz" wrap="square" anchor="ctr" anchorCtr="1"/>
          <a:lstStyle/>
          <a:p>
            <a:pPr>
              <a:defRPr sz="1440" b="0" i="0" u="none" strike="noStrike" kern="1200" spc="0" baseline="0">
                <a:solidFill>
                  <a:schemeClr val="accent6">
                    <a:lumMod val="50000"/>
                  </a:schemeClr>
                </a:solidFill>
                <a:latin typeface="Arial" panose="020B0604020202020204" pitchFamily="34" charset="0"/>
                <a:ea typeface="+mn-ea"/>
                <a:cs typeface="+mn-cs"/>
              </a:defRPr>
            </a:pPr>
            <a:r>
              <a:rPr lang="en-US" sz="1400" b="1"/>
              <a:t>Gender by </a:t>
            </a:r>
            <a:r>
              <a:rPr lang="en-US" sz="1400" b="1">
                <a:solidFill>
                  <a:schemeClr val="accent6">
                    <a:lumMod val="75000"/>
                  </a:schemeClr>
                </a:solidFill>
              </a:rPr>
              <a:t>School attendance</a:t>
            </a:r>
          </a:p>
        </c:rich>
      </c:tx>
      <c:layout>
        <c:manualLayout>
          <c:xMode val="edge"/>
          <c:yMode val="edge"/>
          <c:x val="2.0520778652668416E-2"/>
          <c:y val="3.7037037037037035E-2"/>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chemeClr val="accent6">
                  <a:lumMod val="50000"/>
                </a:schemeClr>
              </a:solidFill>
              <a:latin typeface="Arial" panose="020B06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40000"/>
              <a:lumOff val="6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c:spPr>
      </c:pivotFmt>
      <c:pivotFmt>
        <c:idx val="6"/>
        <c:spPr>
          <a:solidFill>
            <a:schemeClr val="accent6">
              <a:lumMod val="75000"/>
            </a:schemeClr>
          </a:solidFill>
          <a:ln>
            <a:noFill/>
          </a:ln>
          <a:effectLst/>
        </c:spPr>
      </c:pivotFmt>
      <c:pivotFmt>
        <c:idx val="7"/>
        <c:spPr>
          <a:solidFill>
            <a:schemeClr val="accent6">
              <a:lumMod val="40000"/>
              <a:lumOff val="60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lumMod val="50000"/>
            </a:schemeClr>
          </a:solidFill>
          <a:ln>
            <a:noFill/>
          </a:ln>
          <a:effectLst/>
        </c:spPr>
      </c:pivotFmt>
      <c:pivotFmt>
        <c:idx val="10"/>
        <c:spPr>
          <a:solidFill>
            <a:schemeClr val="accent6">
              <a:lumMod val="75000"/>
            </a:schemeClr>
          </a:solidFill>
          <a:ln>
            <a:noFill/>
          </a:ln>
          <a:effectLst/>
        </c:spPr>
      </c:pivotFmt>
      <c:pivotFmt>
        <c:idx val="11"/>
        <c:spPr>
          <a:solidFill>
            <a:schemeClr val="accent6">
              <a:lumMod val="40000"/>
              <a:lumOff val="60000"/>
            </a:schemeClr>
          </a:solidFill>
          <a:ln>
            <a:noFill/>
          </a:ln>
          <a:effectLst/>
        </c:spPr>
      </c:pivotFmt>
    </c:pivotFmts>
    <c:plotArea>
      <c:layout/>
      <c:barChart>
        <c:barDir val="bar"/>
        <c:grouping val="clustered"/>
        <c:varyColors val="0"/>
        <c:ser>
          <c:idx val="0"/>
          <c:order val="0"/>
          <c:tx>
            <c:strRef>
              <c:f>'Gender by School attendance'!$B$3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5257-40F1-9D39-023FFB167D4F}"/>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5257-40F1-9D39-023FFB167D4F}"/>
              </c:ext>
            </c:extLst>
          </c:dPt>
          <c:dPt>
            <c:idx val="2"/>
            <c:invertIfNegative val="0"/>
            <c:bubble3D val="0"/>
            <c:extLst>
              <c:ext xmlns:c16="http://schemas.microsoft.com/office/drawing/2014/chart" uri="{C3380CC4-5D6E-409C-BE32-E72D297353CC}">
                <c16:uniqueId val="{00000005-5257-40F1-9D39-023FFB167D4F}"/>
              </c:ext>
            </c:extLst>
          </c:dPt>
          <c:cat>
            <c:strRef>
              <c:f>'Gender by School attendance'!$A$4:$A$6</c:f>
              <c:strCache>
                <c:ptCount val="2"/>
                <c:pt idx="0">
                  <c:v>Male</c:v>
                </c:pt>
                <c:pt idx="1">
                  <c:v>Female</c:v>
                </c:pt>
              </c:strCache>
            </c:strRef>
          </c:cat>
          <c:val>
            <c:numRef>
              <c:f>'Gender by School attendance'!$B$4:$B$6</c:f>
              <c:numCache>
                <c:formatCode>0.00%</c:formatCode>
                <c:ptCount val="2"/>
                <c:pt idx="0">
                  <c:v>0.54975261132490383</c:v>
                </c:pt>
                <c:pt idx="1">
                  <c:v>0.45024738867509623</c:v>
                </c:pt>
              </c:numCache>
            </c:numRef>
          </c:val>
          <c:extLst>
            <c:ext xmlns:c16="http://schemas.microsoft.com/office/drawing/2014/chart" uri="{C3380CC4-5D6E-409C-BE32-E72D297353CC}">
              <c16:uniqueId val="{00000006-5257-40F1-9D39-023FFB167D4F}"/>
            </c:ext>
          </c:extLst>
        </c:ser>
        <c:dLbls>
          <c:showLegendKey val="0"/>
          <c:showVal val="0"/>
          <c:showCatName val="0"/>
          <c:showSerName val="0"/>
          <c:showPercent val="0"/>
          <c:showBubbleSize val="0"/>
        </c:dLbls>
        <c:gapWidth val="44"/>
        <c:axId val="1659257664"/>
        <c:axId val="1659258024"/>
      </c:barChart>
      <c:catAx>
        <c:axId val="165925766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crossAx val="1659258024"/>
        <c:crosses val="autoZero"/>
        <c:auto val="1"/>
        <c:lblAlgn val="ctr"/>
        <c:lblOffset val="100"/>
        <c:noMultiLvlLbl val="0"/>
      </c:catAx>
      <c:valAx>
        <c:axId val="1659258024"/>
        <c:scaling>
          <c:orientation val="minMax"/>
        </c:scaling>
        <c:delete val="1"/>
        <c:axPos val="t"/>
        <c:majorGridlines>
          <c:spPr>
            <a:ln w="9525" cap="flat" cmpd="sng" algn="ctr">
              <a:solidFill>
                <a:schemeClr val="accent6">
                  <a:lumMod val="20000"/>
                  <a:lumOff val="80000"/>
                </a:schemeClr>
              </a:solidFill>
              <a:round/>
            </a:ln>
            <a:effectLst/>
          </c:spPr>
        </c:majorGridlines>
        <c:numFmt formatCode="0.00%" sourceLinked="1"/>
        <c:majorTickMark val="none"/>
        <c:minorTickMark val="none"/>
        <c:tickLblPos val="nextTo"/>
        <c:crossAx val="1659257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baseline="0">
          <a:solidFill>
            <a:schemeClr val="accent6">
              <a:lumMod val="50000"/>
            </a:schemeClr>
          </a:solidFill>
          <a:latin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[Child Labor And Education Access Analysis Dataset. mb CURENT FILE.xlsx]Students status by work hours!PivotTable10</c:name>
    <c:fmtId val="8"/>
  </c:pivotSource>
  <c:chart>
    <c:title>
      <c:tx>
        <c:rich>
          <a:bodyPr rot="0" spcFirstLastPara="1" vertOverflow="ellipsis" vert="horz" wrap="square" anchor="ctr" anchorCtr="1"/>
          <a:lstStyle/>
          <a:p>
            <a:pPr>
              <a:defRPr sz="1440" b="0" i="0" u="none" strike="noStrike" kern="1200" spc="0" baseline="0">
                <a:solidFill>
                  <a:schemeClr val="accent6">
                    <a:lumMod val="50000"/>
                  </a:schemeClr>
                </a:solidFill>
                <a:latin typeface="Arial" panose="020B0604020202020204" pitchFamily="34" charset="0"/>
                <a:ea typeface="+mn-ea"/>
                <a:cs typeface="+mn-cs"/>
              </a:defRPr>
            </a:pPr>
            <a:r>
              <a:rPr lang="en-US" sz="1400" b="1"/>
              <a:t>Students status </a:t>
            </a:r>
            <a:r>
              <a:rPr lang="en-US" sz="1400" b="1">
                <a:solidFill>
                  <a:schemeClr val="accent6">
                    <a:lumMod val="75000"/>
                  </a:schemeClr>
                </a:solidFill>
              </a:rPr>
              <a:t>by work hours</a:t>
            </a:r>
          </a:p>
        </c:rich>
      </c:tx>
      <c:layout>
        <c:manualLayout>
          <c:xMode val="edge"/>
          <c:yMode val="edge"/>
          <c:x val="2.1249339812378074E-2"/>
          <c:y val="3.5856573705179286E-2"/>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chemeClr val="accent6">
                  <a:lumMod val="50000"/>
                </a:schemeClr>
              </a:solidFill>
              <a:latin typeface="Arial" panose="020B0604020202020204" pitchFamily="34" charset="0"/>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anchor="ctr" anchorCtr="1"/>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50000"/>
            </a:schemeClr>
          </a:solidFill>
          <a:ln>
            <a:noFill/>
          </a:ln>
          <a:effectLst/>
        </c:spPr>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6">
              <a:lumMod val="50000"/>
            </a:schemeClr>
          </a:solidFill>
          <a:ln>
            <a:noFill/>
          </a:ln>
          <a:effectLst/>
        </c:spPr>
      </c:pivotFmt>
      <c:pivotFmt>
        <c:idx val="5"/>
        <c:spPr>
          <a:solidFill>
            <a:schemeClr val="accent6">
              <a:lumMod val="5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a:noFill/>
          </a:ln>
          <a:effectLst/>
        </c:spPr>
      </c:pivotFmt>
      <c:pivotFmt>
        <c:idx val="8"/>
        <c:spPr>
          <a:solidFill>
            <a:schemeClr val="accent6">
              <a:lumMod val="50000"/>
            </a:schemeClr>
          </a:solidFill>
          <a:ln>
            <a:noFill/>
          </a:ln>
          <a:effectLst/>
        </c:spPr>
      </c:pivotFmt>
    </c:pivotFmts>
    <c:plotArea>
      <c:layout/>
      <c:barChart>
        <c:barDir val="col"/>
        <c:grouping val="stacked"/>
        <c:varyColors val="0"/>
        <c:ser>
          <c:idx val="0"/>
          <c:order val="0"/>
          <c:tx>
            <c:strRef>
              <c:f>'Students status by work hours'!$B$3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E33E-44E5-A7AA-675FC1CD4F4A}"/>
              </c:ext>
            </c:extLst>
          </c:dPt>
          <c:dPt>
            <c:idx val="1"/>
            <c:invertIfNegative val="0"/>
            <c:bubble3D val="0"/>
            <c:spPr>
              <a:solidFill>
                <a:schemeClr val="accent6">
                  <a:lumMod val="50000"/>
                </a:schemeClr>
              </a:solidFill>
              <a:ln>
                <a:noFill/>
              </a:ln>
              <a:effectLst/>
            </c:spPr>
            <c:extLst>
              <c:ext xmlns:c16="http://schemas.microsoft.com/office/drawing/2014/chart" uri="{C3380CC4-5D6E-409C-BE32-E72D297353CC}">
                <c16:uniqueId val="{00000003-E33E-44E5-A7AA-675FC1CD4F4A}"/>
              </c:ext>
            </c:extLst>
          </c:dPt>
          <c:cat>
            <c:strRef>
              <c:f>'Students status by work hours'!$A$4:$A$6</c:f>
              <c:strCache>
                <c:ptCount val="2"/>
                <c:pt idx="0">
                  <c:v>In School</c:v>
                </c:pt>
                <c:pt idx="1">
                  <c:v>Dropped Out</c:v>
                </c:pt>
              </c:strCache>
            </c:strRef>
          </c:cat>
          <c:val>
            <c:numRef>
              <c:f>'Students status by work hours'!$B$4:$B$6</c:f>
              <c:numCache>
                <c:formatCode>General</c:formatCode>
                <c:ptCount val="2"/>
                <c:pt idx="0">
                  <c:v>993</c:v>
                </c:pt>
                <c:pt idx="1">
                  <c:v>852</c:v>
                </c:pt>
              </c:numCache>
            </c:numRef>
          </c:val>
          <c:extLst>
            <c:ext xmlns:c16="http://schemas.microsoft.com/office/drawing/2014/chart" uri="{C3380CC4-5D6E-409C-BE32-E72D297353CC}">
              <c16:uniqueId val="{00000004-E33E-44E5-A7AA-675FC1CD4F4A}"/>
            </c:ext>
          </c:extLst>
        </c:ser>
        <c:dLbls>
          <c:showLegendKey val="0"/>
          <c:showVal val="0"/>
          <c:showCatName val="0"/>
          <c:showSerName val="0"/>
          <c:showPercent val="0"/>
          <c:showBubbleSize val="0"/>
        </c:dLbls>
        <c:gapWidth val="150"/>
        <c:overlap val="100"/>
        <c:axId val="1659256584"/>
        <c:axId val="1659253344"/>
      </c:barChart>
      <c:catAx>
        <c:axId val="1659256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crossAx val="1659253344"/>
        <c:crosses val="autoZero"/>
        <c:auto val="1"/>
        <c:lblAlgn val="ctr"/>
        <c:lblOffset val="100"/>
        <c:noMultiLvlLbl val="0"/>
      </c:catAx>
      <c:valAx>
        <c:axId val="1659253344"/>
        <c:scaling>
          <c:orientation val="minMax"/>
        </c:scaling>
        <c:delete val="1"/>
        <c:axPos val="l"/>
        <c:majorGridlines>
          <c:spPr>
            <a:ln w="9525" cap="flat" cmpd="sng" algn="ctr">
              <a:solidFill>
                <a:schemeClr val="accent6">
                  <a:lumMod val="20000"/>
                  <a:lumOff val="80000"/>
                </a:schemeClr>
              </a:solidFill>
              <a:round/>
            </a:ln>
            <a:effectLst/>
          </c:spPr>
        </c:majorGridlines>
        <c:numFmt formatCode="General" sourceLinked="1"/>
        <c:majorTickMark val="none"/>
        <c:minorTickMark val="none"/>
        <c:tickLblPos val="nextTo"/>
        <c:crossAx val="165925658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baseline="0">
          <a:solidFill>
            <a:schemeClr val="accent6">
              <a:lumMod val="50000"/>
            </a:schemeClr>
          </a:solidFill>
          <a:latin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[Child Labor And Education Access Analysis Dataset. mb CURENT FILE.xlsx]Top countries by Labour type!PivotTable2</c:name>
    <c:fmtId val="6"/>
  </c:pivotSource>
  <c:chart>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countries by Labour type'!$B$3:$B$4</c:f>
              <c:strCache>
                <c:ptCount val="1"/>
                <c:pt idx="0">
                  <c:v>Cameroon</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countries by Labour type'!$A$5:$A$10</c:f>
              <c:strCache>
                <c:ptCount val="5"/>
                <c:pt idx="0">
                  <c:v>Street Vending</c:v>
                </c:pt>
                <c:pt idx="1">
                  <c:v>Domestic Servitude</c:v>
                </c:pt>
                <c:pt idx="2">
                  <c:v>Agriculture work</c:v>
                </c:pt>
                <c:pt idx="3">
                  <c:v>Fishing Slaves</c:v>
                </c:pt>
                <c:pt idx="4">
                  <c:v>Construction work</c:v>
                </c:pt>
              </c:strCache>
            </c:strRef>
          </c:cat>
          <c:val>
            <c:numRef>
              <c:f>'Top countries by Labour type'!$B$5:$B$10</c:f>
              <c:numCache>
                <c:formatCode>General</c:formatCode>
                <c:ptCount val="5"/>
                <c:pt idx="0">
                  <c:v>117</c:v>
                </c:pt>
                <c:pt idx="1">
                  <c:v>64</c:v>
                </c:pt>
                <c:pt idx="2">
                  <c:v>60</c:v>
                </c:pt>
                <c:pt idx="3">
                  <c:v>28</c:v>
                </c:pt>
                <c:pt idx="4">
                  <c:v>15</c:v>
                </c:pt>
              </c:numCache>
            </c:numRef>
          </c:val>
          <c:extLst>
            <c:ext xmlns:c16="http://schemas.microsoft.com/office/drawing/2014/chart" uri="{C3380CC4-5D6E-409C-BE32-E72D297353CC}">
              <c16:uniqueId val="{00000000-2224-454D-BBBA-146F7A8057EE}"/>
            </c:ext>
          </c:extLst>
        </c:ser>
        <c:ser>
          <c:idx val="1"/>
          <c:order val="1"/>
          <c:tx>
            <c:strRef>
              <c:f>'Top countries by Labour type'!$C$3:$C$4</c:f>
              <c:strCache>
                <c:ptCount val="1"/>
                <c:pt idx="0">
                  <c:v>Ghana</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countries by Labour type'!$A$5:$A$10</c:f>
              <c:strCache>
                <c:ptCount val="5"/>
                <c:pt idx="0">
                  <c:v>Street Vending</c:v>
                </c:pt>
                <c:pt idx="1">
                  <c:v>Domestic Servitude</c:v>
                </c:pt>
                <c:pt idx="2">
                  <c:v>Agriculture work</c:v>
                </c:pt>
                <c:pt idx="3">
                  <c:v>Fishing Slaves</c:v>
                </c:pt>
                <c:pt idx="4">
                  <c:v>Construction work</c:v>
                </c:pt>
              </c:strCache>
            </c:strRef>
          </c:cat>
          <c:val>
            <c:numRef>
              <c:f>'Top countries by Labour type'!$C$5:$C$10</c:f>
              <c:numCache>
                <c:formatCode>General</c:formatCode>
                <c:ptCount val="5"/>
                <c:pt idx="0">
                  <c:v>86</c:v>
                </c:pt>
                <c:pt idx="1">
                  <c:v>59</c:v>
                </c:pt>
                <c:pt idx="2">
                  <c:v>83</c:v>
                </c:pt>
                <c:pt idx="3">
                  <c:v>66</c:v>
                </c:pt>
                <c:pt idx="4">
                  <c:v>20</c:v>
                </c:pt>
              </c:numCache>
            </c:numRef>
          </c:val>
          <c:extLst>
            <c:ext xmlns:c16="http://schemas.microsoft.com/office/drawing/2014/chart" uri="{C3380CC4-5D6E-409C-BE32-E72D297353CC}">
              <c16:uniqueId val="{00000001-2224-454D-BBBA-146F7A8057EE}"/>
            </c:ext>
          </c:extLst>
        </c:ser>
        <c:ser>
          <c:idx val="2"/>
          <c:order val="2"/>
          <c:tx>
            <c:strRef>
              <c:f>'Top countries by Labour type'!$D$3:$D$4</c:f>
              <c:strCache>
                <c:ptCount val="1"/>
                <c:pt idx="0">
                  <c:v>Kenya</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countries by Labour type'!$A$5:$A$10</c:f>
              <c:strCache>
                <c:ptCount val="5"/>
                <c:pt idx="0">
                  <c:v>Street Vending</c:v>
                </c:pt>
                <c:pt idx="1">
                  <c:v>Domestic Servitude</c:v>
                </c:pt>
                <c:pt idx="2">
                  <c:v>Agriculture work</c:v>
                </c:pt>
                <c:pt idx="3">
                  <c:v>Fishing Slaves</c:v>
                </c:pt>
                <c:pt idx="4">
                  <c:v>Construction work</c:v>
                </c:pt>
              </c:strCache>
            </c:strRef>
          </c:cat>
          <c:val>
            <c:numRef>
              <c:f>'Top countries by Labour type'!$D$5:$D$10</c:f>
              <c:numCache>
                <c:formatCode>General</c:formatCode>
                <c:ptCount val="5"/>
                <c:pt idx="0">
                  <c:v>88</c:v>
                </c:pt>
                <c:pt idx="1">
                  <c:v>67</c:v>
                </c:pt>
                <c:pt idx="2">
                  <c:v>54</c:v>
                </c:pt>
                <c:pt idx="3">
                  <c:v>27</c:v>
                </c:pt>
                <c:pt idx="4">
                  <c:v>15</c:v>
                </c:pt>
              </c:numCache>
            </c:numRef>
          </c:val>
          <c:extLst>
            <c:ext xmlns:c16="http://schemas.microsoft.com/office/drawing/2014/chart" uri="{C3380CC4-5D6E-409C-BE32-E72D297353CC}">
              <c16:uniqueId val="{00000002-2224-454D-BBBA-146F7A8057EE}"/>
            </c:ext>
          </c:extLst>
        </c:ser>
        <c:ser>
          <c:idx val="3"/>
          <c:order val="3"/>
          <c:tx>
            <c:strRef>
              <c:f>'Top countries by Labour type'!$E$3:$E$4</c:f>
              <c:strCache>
                <c:ptCount val="1"/>
                <c:pt idx="0">
                  <c:v>Nigeria</c:v>
                </c:pt>
              </c:strCache>
            </c:strRef>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countries by Labour type'!$A$5:$A$10</c:f>
              <c:strCache>
                <c:ptCount val="5"/>
                <c:pt idx="0">
                  <c:v>Street Vending</c:v>
                </c:pt>
                <c:pt idx="1">
                  <c:v>Domestic Servitude</c:v>
                </c:pt>
                <c:pt idx="2">
                  <c:v>Agriculture work</c:v>
                </c:pt>
                <c:pt idx="3">
                  <c:v>Fishing Slaves</c:v>
                </c:pt>
                <c:pt idx="4">
                  <c:v>Construction work</c:v>
                </c:pt>
              </c:strCache>
            </c:strRef>
          </c:cat>
          <c:val>
            <c:numRef>
              <c:f>'Top countries by Labour type'!$E$5:$E$10</c:f>
              <c:numCache>
                <c:formatCode>General</c:formatCode>
                <c:ptCount val="5"/>
                <c:pt idx="0">
                  <c:v>318</c:v>
                </c:pt>
                <c:pt idx="1">
                  <c:v>163</c:v>
                </c:pt>
                <c:pt idx="2">
                  <c:v>128</c:v>
                </c:pt>
                <c:pt idx="3">
                  <c:v>77</c:v>
                </c:pt>
                <c:pt idx="4">
                  <c:v>19</c:v>
                </c:pt>
              </c:numCache>
            </c:numRef>
          </c:val>
          <c:extLst>
            <c:ext xmlns:c16="http://schemas.microsoft.com/office/drawing/2014/chart" uri="{C3380CC4-5D6E-409C-BE32-E72D297353CC}">
              <c16:uniqueId val="{00000003-2224-454D-BBBA-146F7A8057EE}"/>
            </c:ext>
          </c:extLst>
        </c:ser>
        <c:ser>
          <c:idx val="4"/>
          <c:order val="4"/>
          <c:tx>
            <c:strRef>
              <c:f>'Top countries by Labour type'!$F$3:$F$4</c:f>
              <c:strCache>
                <c:ptCount val="1"/>
                <c:pt idx="0">
                  <c:v>South Africa</c:v>
                </c:pt>
              </c:strCache>
            </c:strRef>
          </c:tx>
          <c:spPr>
            <a:solidFill>
              <a:schemeClr val="accent6">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countries by Labour type'!$A$5:$A$10</c:f>
              <c:strCache>
                <c:ptCount val="5"/>
                <c:pt idx="0">
                  <c:v>Street Vending</c:v>
                </c:pt>
                <c:pt idx="1">
                  <c:v>Domestic Servitude</c:v>
                </c:pt>
                <c:pt idx="2">
                  <c:v>Agriculture work</c:v>
                </c:pt>
                <c:pt idx="3">
                  <c:v>Fishing Slaves</c:v>
                </c:pt>
                <c:pt idx="4">
                  <c:v>Construction work</c:v>
                </c:pt>
              </c:strCache>
            </c:strRef>
          </c:cat>
          <c:val>
            <c:numRef>
              <c:f>'Top countries by Labour type'!$F$5:$F$10</c:f>
              <c:numCache>
                <c:formatCode>General</c:formatCode>
                <c:ptCount val="5"/>
                <c:pt idx="0">
                  <c:v>100</c:v>
                </c:pt>
                <c:pt idx="1">
                  <c:v>47</c:v>
                </c:pt>
                <c:pt idx="2">
                  <c:v>37</c:v>
                </c:pt>
                <c:pt idx="3">
                  <c:v>41</c:v>
                </c:pt>
                <c:pt idx="4">
                  <c:v>9</c:v>
                </c:pt>
              </c:numCache>
            </c:numRef>
          </c:val>
          <c:extLst>
            <c:ext xmlns:c16="http://schemas.microsoft.com/office/drawing/2014/chart" uri="{C3380CC4-5D6E-409C-BE32-E72D297353CC}">
              <c16:uniqueId val="{00000004-2224-454D-BBBA-146F7A8057EE}"/>
            </c:ext>
          </c:extLst>
        </c:ser>
        <c:ser>
          <c:idx val="5"/>
          <c:order val="5"/>
          <c:tx>
            <c:strRef>
              <c:f>'Top countries by Labour type'!$G$3:$G$4</c:f>
              <c:strCache>
                <c:ptCount val="1"/>
                <c:pt idx="0">
                  <c:v>Uganda</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countries by Labour type'!$A$5:$A$10</c:f>
              <c:strCache>
                <c:ptCount val="5"/>
                <c:pt idx="0">
                  <c:v>Street Vending</c:v>
                </c:pt>
                <c:pt idx="1">
                  <c:v>Domestic Servitude</c:v>
                </c:pt>
                <c:pt idx="2">
                  <c:v>Agriculture work</c:v>
                </c:pt>
                <c:pt idx="3">
                  <c:v>Fishing Slaves</c:v>
                </c:pt>
                <c:pt idx="4">
                  <c:v>Construction work</c:v>
                </c:pt>
              </c:strCache>
            </c:strRef>
          </c:cat>
          <c:val>
            <c:numRef>
              <c:f>'Top countries by Labour type'!$G$5:$G$10</c:f>
              <c:numCache>
                <c:formatCode>General</c:formatCode>
                <c:ptCount val="5"/>
                <c:pt idx="0">
                  <c:v>21</c:v>
                </c:pt>
                <c:pt idx="1">
                  <c:v>8</c:v>
                </c:pt>
                <c:pt idx="2">
                  <c:v>18</c:v>
                </c:pt>
                <c:pt idx="3">
                  <c:v>8</c:v>
                </c:pt>
                <c:pt idx="4">
                  <c:v>2</c:v>
                </c:pt>
              </c:numCache>
            </c:numRef>
          </c:val>
          <c:extLst>
            <c:ext xmlns:c16="http://schemas.microsoft.com/office/drawing/2014/chart" uri="{C3380CC4-5D6E-409C-BE32-E72D297353CC}">
              <c16:uniqueId val="{00000005-2224-454D-BBBA-146F7A8057EE}"/>
            </c:ext>
          </c:extLst>
        </c:ser>
        <c:dLbls>
          <c:dLblPos val="ctr"/>
          <c:showLegendKey val="0"/>
          <c:showVal val="1"/>
          <c:showCatName val="0"/>
          <c:showSerName val="0"/>
          <c:showPercent val="0"/>
          <c:showBubbleSize val="0"/>
        </c:dLbls>
        <c:gapWidth val="36"/>
        <c:overlap val="100"/>
        <c:axId val="397950680"/>
        <c:axId val="397951040"/>
      </c:barChart>
      <c:catAx>
        <c:axId val="39795068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crossAx val="397951040"/>
        <c:crosses val="autoZero"/>
        <c:auto val="1"/>
        <c:lblAlgn val="ctr"/>
        <c:lblOffset val="100"/>
        <c:noMultiLvlLbl val="0"/>
      </c:catAx>
      <c:valAx>
        <c:axId val="397951040"/>
        <c:scaling>
          <c:orientation val="minMax"/>
        </c:scaling>
        <c:delete val="1"/>
        <c:axPos val="t"/>
        <c:majorGridlines>
          <c:spPr>
            <a:ln w="9525" cap="flat" cmpd="sng" algn="ctr">
              <a:solidFill>
                <a:schemeClr val="accent6">
                  <a:lumMod val="20000"/>
                  <a:lumOff val="80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accent6">
                        <a:lumMod val="50000"/>
                      </a:schemeClr>
                    </a:solidFill>
                    <a:latin typeface="Arial" panose="020B0604020202020204" pitchFamily="34" charset="0"/>
                    <a:ea typeface="+mn-ea"/>
                    <a:cs typeface="+mn-cs"/>
                  </a:defRPr>
                </a:pPr>
                <a:r>
                  <a:rPr lang="en-US" sz="1400" b="1"/>
                  <a:t>Top countries </a:t>
                </a:r>
                <a:r>
                  <a:rPr lang="en-US" sz="1400" b="1">
                    <a:solidFill>
                      <a:schemeClr val="accent6">
                        <a:lumMod val="75000"/>
                      </a:schemeClr>
                    </a:solidFill>
                  </a:rPr>
                  <a:t>by Labour type</a:t>
                </a:r>
              </a:p>
            </c:rich>
          </c:tx>
          <c:layout>
            <c:manualLayout>
              <c:xMode val="edge"/>
              <c:yMode val="edge"/>
              <c:x val="3.8393925301088871E-2"/>
              <c:y val="2.2944550669216062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title>
        <c:numFmt formatCode="General" sourceLinked="1"/>
        <c:majorTickMark val="none"/>
        <c:minorTickMark val="none"/>
        <c:tickLblPos val="nextTo"/>
        <c:crossAx val="397950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baseline="0">
          <a:solidFill>
            <a:schemeClr val="accent6">
              <a:lumMod val="50000"/>
            </a:schemeClr>
          </a:solidFill>
          <a:latin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[Child Labor And Education Access Analysis Dataset. mb CURENT FILE.xlsx]Household Income vs Members!PivotTable4</c:name>
    <c:fmtId val="15"/>
  </c:pivotSource>
  <c:chart>
    <c:title>
      <c:tx>
        <c:rich>
          <a:bodyPr rot="0" spcFirstLastPara="1" vertOverflow="ellipsis" vert="horz" wrap="square" anchor="ctr" anchorCtr="1"/>
          <a:lstStyle/>
          <a:p>
            <a:pPr>
              <a:defRPr sz="1440" b="0" i="0" u="none" strike="noStrike" kern="1200" spc="0" baseline="0">
                <a:solidFill>
                  <a:schemeClr val="accent6">
                    <a:lumMod val="50000"/>
                  </a:schemeClr>
                </a:solidFill>
                <a:latin typeface="Arial" panose="020B0604020202020204" pitchFamily="34" charset="0"/>
                <a:ea typeface="+mn-ea"/>
                <a:cs typeface="+mn-cs"/>
              </a:defRPr>
            </a:pPr>
            <a:r>
              <a:rPr lang="en-US" sz="1400" b="1" baseline="0">
                <a:solidFill>
                  <a:schemeClr val="accent6">
                    <a:lumMod val="75000"/>
                  </a:schemeClr>
                </a:solidFill>
              </a:rPr>
              <a:t>Household income </a:t>
            </a:r>
            <a:r>
              <a:rPr lang="en-US" sz="1400" b="1" baseline="0">
                <a:solidFill>
                  <a:schemeClr val="accent6">
                    <a:lumMod val="50000"/>
                  </a:schemeClr>
                </a:solidFill>
              </a:rPr>
              <a:t>by Household members</a:t>
            </a:r>
          </a:p>
        </c:rich>
      </c:tx>
      <c:layout>
        <c:manualLayout>
          <c:xMode val="edge"/>
          <c:yMode val="edge"/>
          <c:x val="0.17317671287562769"/>
          <c:y val="2.4193554625703675E-2"/>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chemeClr val="accent6">
                  <a:lumMod val="50000"/>
                </a:schemeClr>
              </a:solidFill>
              <a:latin typeface="Arial" panose="020B0604020202020204" pitchFamily="34" charset="0"/>
              <a:ea typeface="+mn-ea"/>
              <a:cs typeface="+mn-cs"/>
            </a:defRPr>
          </a:pPr>
          <a:endParaRPr lang="en-US"/>
        </a:p>
      </c:txPr>
    </c:title>
    <c:autoTitleDeleted val="0"/>
    <c:pivotFmts>
      <c:pivotFmt>
        <c:idx val="0"/>
        <c:spPr>
          <a:solidFill>
            <a:schemeClr val="accent6">
              <a:lumMod val="75000"/>
            </a:schemeClr>
          </a:solidFill>
          <a:ln w="19050">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19050">
            <a:noFill/>
          </a:ln>
          <a:effectLst/>
        </c:spPr>
      </c:pivotFmt>
      <c:pivotFmt>
        <c:idx val="2"/>
        <c:spPr>
          <a:solidFill>
            <a:schemeClr val="accent6">
              <a:lumMod val="60000"/>
              <a:lumOff val="40000"/>
            </a:schemeClr>
          </a:solidFill>
          <a:ln w="19050">
            <a:noFill/>
          </a:ln>
          <a:effectLst/>
        </c:spPr>
      </c:pivotFmt>
      <c:pivotFmt>
        <c:idx val="3"/>
        <c:spPr>
          <a:solidFill>
            <a:schemeClr val="accent6">
              <a:lumMod val="40000"/>
              <a:lumOff val="60000"/>
            </a:schemeClr>
          </a:solidFill>
          <a:ln w="19050">
            <a:noFill/>
          </a:ln>
          <a:effectLst/>
        </c:spPr>
      </c:pivotFmt>
      <c:pivotFmt>
        <c:idx val="4"/>
        <c:spPr>
          <a:solidFill>
            <a:schemeClr val="accent6">
              <a:lumMod val="75000"/>
            </a:schemeClr>
          </a:solidFill>
          <a:ln w="19050">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w="19050">
            <a:noFill/>
          </a:ln>
          <a:effectLst/>
        </c:spPr>
      </c:pivotFmt>
      <c:pivotFmt>
        <c:idx val="6"/>
        <c:spPr>
          <a:solidFill>
            <a:schemeClr val="accent6">
              <a:lumMod val="60000"/>
              <a:lumOff val="40000"/>
            </a:schemeClr>
          </a:solidFill>
          <a:ln w="19050">
            <a:noFill/>
          </a:ln>
          <a:effectLst/>
        </c:spPr>
      </c:pivotFmt>
      <c:pivotFmt>
        <c:idx val="7"/>
        <c:spPr>
          <a:solidFill>
            <a:schemeClr val="accent6">
              <a:lumMod val="75000"/>
            </a:schemeClr>
          </a:solidFill>
          <a:ln w="19050">
            <a:noFill/>
          </a:ln>
          <a:effectLst/>
        </c:spPr>
      </c:pivotFmt>
      <c:pivotFmt>
        <c:idx val="8"/>
        <c:spPr>
          <a:solidFill>
            <a:schemeClr val="accent6">
              <a:lumMod val="75000"/>
            </a:schemeClr>
          </a:solidFill>
          <a:ln w="19050">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40000"/>
              <a:lumOff val="60000"/>
            </a:schemeClr>
          </a:solidFill>
          <a:ln w="19050">
            <a:noFill/>
          </a:ln>
          <a:effectLst/>
        </c:spPr>
      </c:pivotFmt>
      <c:pivotFmt>
        <c:idx val="10"/>
        <c:spPr>
          <a:solidFill>
            <a:schemeClr val="accent6">
              <a:lumMod val="60000"/>
              <a:lumOff val="40000"/>
            </a:schemeClr>
          </a:solidFill>
          <a:ln w="19050">
            <a:noFill/>
          </a:ln>
          <a:effectLst/>
        </c:spPr>
      </c:pivotFmt>
      <c:pivotFmt>
        <c:idx val="11"/>
        <c:spPr>
          <a:solidFill>
            <a:schemeClr val="accent6">
              <a:lumMod val="75000"/>
            </a:schemeClr>
          </a:solidFill>
          <a:ln w="19050">
            <a:noFill/>
          </a:ln>
          <a:effectLst/>
        </c:spPr>
      </c:pivotFmt>
      <c:pivotFmt>
        <c:idx val="12"/>
        <c:spPr>
          <a:solidFill>
            <a:schemeClr val="accent6">
              <a:lumMod val="75000"/>
            </a:schemeClr>
          </a:solidFill>
          <a:ln w="19050">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40000"/>
              <a:lumOff val="60000"/>
            </a:schemeClr>
          </a:solidFill>
          <a:ln w="19050">
            <a:noFill/>
          </a:ln>
          <a:effectLst/>
        </c:spPr>
      </c:pivotFmt>
      <c:pivotFmt>
        <c:idx val="14"/>
        <c:spPr>
          <a:solidFill>
            <a:schemeClr val="accent6">
              <a:lumMod val="60000"/>
              <a:lumOff val="40000"/>
            </a:schemeClr>
          </a:solidFill>
          <a:ln w="19050">
            <a:noFill/>
          </a:ln>
          <a:effectLst/>
        </c:spPr>
      </c:pivotFmt>
      <c:pivotFmt>
        <c:idx val="15"/>
        <c:spPr>
          <a:solidFill>
            <a:schemeClr val="accent6">
              <a:lumMod val="75000"/>
            </a:schemeClr>
          </a:solidFill>
          <a:ln w="19050">
            <a:noFill/>
          </a:ln>
          <a:effectLst/>
        </c:spPr>
      </c:pivotFmt>
      <c:pivotFmt>
        <c:idx val="16"/>
        <c:spPr>
          <a:solidFill>
            <a:schemeClr val="accent6">
              <a:lumMod val="75000"/>
            </a:schemeClr>
          </a:solidFill>
          <a:ln w="19050">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Arial" panose="020B0604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lumMod val="40000"/>
              <a:lumOff val="60000"/>
            </a:schemeClr>
          </a:solidFill>
          <a:ln w="19050">
            <a:noFill/>
          </a:ln>
          <a:effectLst/>
        </c:spPr>
      </c:pivotFmt>
      <c:pivotFmt>
        <c:idx val="18"/>
        <c:spPr>
          <a:solidFill>
            <a:schemeClr val="accent6">
              <a:lumMod val="60000"/>
              <a:lumOff val="40000"/>
            </a:schemeClr>
          </a:solidFill>
          <a:ln w="19050">
            <a:noFill/>
          </a:ln>
          <a:effectLst/>
        </c:spPr>
      </c:pivotFmt>
      <c:pivotFmt>
        <c:idx val="19"/>
        <c:spPr>
          <a:solidFill>
            <a:schemeClr val="accent6">
              <a:lumMod val="75000"/>
            </a:schemeClr>
          </a:solidFill>
          <a:ln w="19050">
            <a:noFill/>
          </a:ln>
          <a:effectLst/>
        </c:spPr>
        <c:dLbl>
          <c:idx val="0"/>
          <c:layout>
            <c:manualLayout>
              <c:x val="-5.9763668618575641E-2"/>
              <c:y val="-7.502407240846852E-2"/>
            </c:manualLayout>
          </c:layout>
          <c:tx>
            <c:rich>
              <a:bodyPr rot="0" spcFirstLastPara="1" vertOverflow="ellipsis" vert="horz" wrap="square" anchor="ctr" anchorCtr="1"/>
              <a:lstStyle/>
              <a:p>
                <a:pPr>
                  <a:defRPr sz="1200" b="0" i="0" u="none" strike="noStrike" kern="1200" baseline="0">
                    <a:solidFill>
                      <a:schemeClr val="accent6">
                        <a:lumMod val="50000"/>
                      </a:schemeClr>
                    </a:solidFill>
                    <a:latin typeface="Arial" panose="020B0604020202020204" pitchFamily="34" charset="0"/>
                    <a:ea typeface="+mn-ea"/>
                    <a:cs typeface="+mn-cs"/>
                  </a:defRPr>
                </a:pPr>
                <a:fld id="{D633BF00-787F-472F-AA88-397FB36F7321}" type="SERIESNAME">
                  <a:rPr lang="en-US" sz="1200" baseline="0"/>
                  <a:pPr>
                    <a:defRPr/>
                  </a:pPr>
                  <a:t>[SERIES NAME]</a:t>
                </a:fld>
                <a:r>
                  <a:rPr lang="en-US" sz="1200" baseline="0"/>
                  <a:t>, </a:t>
                </a:r>
                <a:fld id="{47487E6E-71A2-479E-ABC8-0625796162CC}" type="CATEGORYNAME">
                  <a:rPr lang="en-US" sz="1200" baseline="0"/>
                  <a:pPr>
                    <a:defRPr/>
                  </a:pPr>
                  <a:t>[CATEGORY NAME]</a:t>
                </a:fld>
                <a:r>
                  <a:rPr lang="en-US" sz="1200" baseline="0"/>
                  <a:t>, </a:t>
                </a:r>
                <a:fld id="{4B5FFF46-3328-432F-87D2-017214097D03}" type="VALUE">
                  <a:rPr lang="en-US" sz="1200" baseline="0"/>
                  <a:pPr>
                    <a:defRPr/>
                  </a:pPr>
                  <a:t>[VALUE]</a:t>
                </a:fld>
                <a:r>
                  <a:rPr lang="en-US" sz="1200" baseline="0"/>
                  <a:t>, </a:t>
                </a:r>
                <a:fld id="{3F60BABF-14CD-4D21-B9A5-A1FDA63C702A}" type="PERCENTAGE">
                  <a:rPr lang="en-US" sz="1200" baseline="0"/>
                  <a:pPr>
                    <a:defRPr/>
                  </a:pPr>
                  <a:t>[PERCENTAGE]</a:t>
                </a:fld>
                <a:endParaRPr lang="en-US" sz="1200" baseline="0"/>
              </a:p>
            </c:rich>
          </c:tx>
          <c:spPr>
            <a:noFill/>
            <a:ln>
              <a:noFill/>
            </a:ln>
            <a:effectLst/>
          </c:spPr>
          <c:txPr>
            <a:bodyPr rot="0" spcFirstLastPara="1" vertOverflow="ellipsis" vert="horz" wrap="square" anchor="ctr" anchorCtr="1"/>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3.5334546357057815E-2"/>
          <c:y val="0.22767523878704612"/>
          <c:w val="0.6524897306634917"/>
          <c:h val="0.66843895506927864"/>
        </c:manualLayout>
      </c:layout>
      <c:ofPieChart>
        <c:ofPieType val="bar"/>
        <c:varyColors val="1"/>
        <c:ser>
          <c:idx val="0"/>
          <c:order val="0"/>
          <c:tx>
            <c:strRef>
              <c:f>'Household Income vs Members'!$B$3</c:f>
              <c:strCache>
                <c:ptCount val="1"/>
                <c:pt idx="0">
                  <c:v>Total</c:v>
                </c:pt>
              </c:strCache>
            </c:strRef>
          </c:tx>
          <c:spPr>
            <a:solidFill>
              <a:schemeClr val="accent6">
                <a:lumMod val="75000"/>
              </a:schemeClr>
            </a:solidFill>
            <a:ln>
              <a:noFill/>
            </a:ln>
          </c:spPr>
          <c:dPt>
            <c:idx val="0"/>
            <c:bubble3D val="0"/>
            <c:spPr>
              <a:solidFill>
                <a:schemeClr val="accent6">
                  <a:lumMod val="40000"/>
                  <a:lumOff val="60000"/>
                </a:schemeClr>
              </a:solidFill>
              <a:ln w="19050">
                <a:noFill/>
              </a:ln>
              <a:effectLst/>
            </c:spPr>
            <c:extLst>
              <c:ext xmlns:c16="http://schemas.microsoft.com/office/drawing/2014/chart" uri="{C3380CC4-5D6E-409C-BE32-E72D297353CC}">
                <c16:uniqueId val="{00000001-AB29-4D89-A3A0-695765C4A1DD}"/>
              </c:ext>
            </c:extLst>
          </c:dPt>
          <c:dPt>
            <c:idx val="1"/>
            <c:bubble3D val="0"/>
            <c:spPr>
              <a:solidFill>
                <a:schemeClr val="accent6">
                  <a:lumMod val="60000"/>
                  <a:lumOff val="40000"/>
                </a:schemeClr>
              </a:solidFill>
              <a:ln w="19050">
                <a:noFill/>
              </a:ln>
              <a:effectLst/>
            </c:spPr>
            <c:extLst>
              <c:ext xmlns:c16="http://schemas.microsoft.com/office/drawing/2014/chart" uri="{C3380CC4-5D6E-409C-BE32-E72D297353CC}">
                <c16:uniqueId val="{00000003-AB29-4D89-A3A0-695765C4A1DD}"/>
              </c:ext>
            </c:extLst>
          </c:dPt>
          <c:dPt>
            <c:idx val="2"/>
            <c:bubble3D val="0"/>
            <c:spPr>
              <a:solidFill>
                <a:schemeClr val="accent6">
                  <a:lumMod val="75000"/>
                </a:schemeClr>
              </a:solidFill>
              <a:ln w="19050">
                <a:noFill/>
              </a:ln>
              <a:effectLst/>
            </c:spPr>
            <c:extLst>
              <c:ext xmlns:c16="http://schemas.microsoft.com/office/drawing/2014/chart" uri="{C3380CC4-5D6E-409C-BE32-E72D297353CC}">
                <c16:uniqueId val="{00000005-AB29-4D89-A3A0-695765C4A1DD}"/>
              </c:ext>
            </c:extLst>
          </c:dPt>
          <c:dPt>
            <c:idx val="3"/>
            <c:bubble3D val="0"/>
            <c:spPr>
              <a:solidFill>
                <a:schemeClr val="accent6">
                  <a:lumMod val="75000"/>
                </a:schemeClr>
              </a:solidFill>
              <a:ln w="19050">
                <a:noFill/>
              </a:ln>
              <a:effectLst/>
            </c:spPr>
            <c:extLst>
              <c:ext xmlns:c16="http://schemas.microsoft.com/office/drawing/2014/chart" uri="{C3380CC4-5D6E-409C-BE32-E72D297353CC}">
                <c16:uniqueId val="{00000007-AB29-4D89-A3A0-695765C4A1DD}"/>
              </c:ext>
            </c:extLst>
          </c:dPt>
          <c:dLbls>
            <c:dLbl>
              <c:idx val="2"/>
              <c:layout>
                <c:manualLayout>
                  <c:x val="-5.9763668618575641E-2"/>
                  <c:y val="-7.502407240846852E-2"/>
                </c:manualLayout>
              </c:layout>
              <c:tx>
                <c:rich>
                  <a:bodyPr rot="0" spcFirstLastPara="1" vertOverflow="ellipsis" vert="horz" wrap="square" anchor="ctr" anchorCtr="1"/>
                  <a:lstStyle/>
                  <a:p>
                    <a:pPr>
                      <a:defRPr sz="1200" b="0" i="0" u="none" strike="noStrike" kern="1200" baseline="0">
                        <a:solidFill>
                          <a:schemeClr val="accent6">
                            <a:lumMod val="50000"/>
                          </a:schemeClr>
                        </a:solidFill>
                        <a:latin typeface="Arial" panose="020B0604020202020204" pitchFamily="34" charset="0"/>
                        <a:ea typeface="+mn-ea"/>
                        <a:cs typeface="+mn-cs"/>
                      </a:defRPr>
                    </a:pPr>
                    <a:fld id="{D633BF00-787F-472F-AA88-397FB36F7321}" type="SERIESNAME">
                      <a:rPr lang="en-US" sz="1200" baseline="0"/>
                      <a:pPr>
                        <a:defRPr/>
                      </a:pPr>
                      <a:t>[SERIES NAME]</a:t>
                    </a:fld>
                    <a:r>
                      <a:rPr lang="en-US" sz="1200" baseline="0"/>
                      <a:t>, </a:t>
                    </a:r>
                    <a:fld id="{47487E6E-71A2-479E-ABC8-0625796162CC}" type="CATEGORYNAME">
                      <a:rPr lang="en-US" sz="1200" baseline="0"/>
                      <a:pPr>
                        <a:defRPr/>
                      </a:pPr>
                      <a:t>[CATEGORY NAME]</a:t>
                    </a:fld>
                    <a:r>
                      <a:rPr lang="en-US" sz="1200" baseline="0"/>
                      <a:t>, </a:t>
                    </a:r>
                    <a:fld id="{4B5FFF46-3328-432F-87D2-017214097D03}" type="VALUE">
                      <a:rPr lang="en-US" sz="1200" baseline="0"/>
                      <a:pPr>
                        <a:defRPr/>
                      </a:pPr>
                      <a:t>[VALUE]</a:t>
                    </a:fld>
                    <a:r>
                      <a:rPr lang="en-US" sz="1200" baseline="0"/>
                      <a:t>, </a:t>
                    </a:r>
                    <a:fld id="{3F60BABF-14CD-4D21-B9A5-A1FDA63C702A}" type="PERCENTAGE">
                      <a:rPr lang="en-US" sz="1200" baseline="0"/>
                      <a:pPr>
                        <a:defRPr/>
                      </a:pPr>
                      <a:t>[PERCENTAGE]</a:t>
                    </a:fld>
                    <a:endParaRPr lang="en-US" sz="1200" baseline="0"/>
                  </a:p>
                </c:rich>
              </c:tx>
              <c:spPr>
                <a:noFill/>
                <a:ln>
                  <a:noFill/>
                </a:ln>
                <a:effectLst/>
              </c:spPr>
              <c:txPr>
                <a:bodyPr rot="0" spcFirstLastPara="1" vertOverflow="ellipsis" vert="horz" wrap="square" anchor="ctr" anchorCtr="1"/>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5-AB29-4D89-A3A0-695765C4A1DD}"/>
                </c:ext>
              </c:extLst>
            </c:dLbl>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Arial" panose="020B0604020202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'Household Income vs Members'!$A$4:$A$7</c:f>
              <c:strCache>
                <c:ptCount val="3"/>
                <c:pt idx="0">
                  <c:v>High</c:v>
                </c:pt>
                <c:pt idx="1">
                  <c:v>Low</c:v>
                </c:pt>
                <c:pt idx="2">
                  <c:v>Middle</c:v>
                </c:pt>
              </c:strCache>
            </c:strRef>
          </c:cat>
          <c:val>
            <c:numRef>
              <c:f>'Household Income vs Members'!$B$4:$B$7</c:f>
              <c:numCache>
                <c:formatCode>General</c:formatCode>
                <c:ptCount val="3"/>
                <c:pt idx="0">
                  <c:v>274</c:v>
                </c:pt>
                <c:pt idx="1">
                  <c:v>693</c:v>
                </c:pt>
                <c:pt idx="2">
                  <c:v>878</c:v>
                </c:pt>
              </c:numCache>
            </c:numRef>
          </c:val>
          <c:extLst>
            <c:ext xmlns:c16="http://schemas.microsoft.com/office/drawing/2014/chart" uri="{C3380CC4-5D6E-409C-BE32-E72D297353CC}">
              <c16:uniqueId val="{00000008-AB29-4D89-A3A0-695765C4A1DD}"/>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layout>
        <c:manualLayout>
          <c:xMode val="edge"/>
          <c:yMode val="edge"/>
          <c:x val="0.75625341287591497"/>
          <c:y val="0.65858560298773461"/>
          <c:w val="0.21614751014189573"/>
          <c:h val="0.28406588178503711"/>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200" baseline="0">
          <a:solidFill>
            <a:schemeClr val="accent6">
              <a:lumMod val="50000"/>
            </a:schemeClr>
          </a:solidFill>
          <a:latin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[Child Labor And Education Access Analysis Dataset. mb CURENT FILE.xlsx]Gender by School attendance!PivotTable9</c:name>
    <c:fmtId val="12"/>
  </c:pivotSource>
  <c:chart>
    <c:title>
      <c:tx>
        <c:rich>
          <a:bodyPr rot="0" spcFirstLastPara="1" vertOverflow="ellipsis" vert="horz" wrap="square" anchor="ctr" anchorCtr="1"/>
          <a:lstStyle/>
          <a:p>
            <a:pPr>
              <a:defRPr sz="1440" b="0" i="0" u="none" strike="noStrike" kern="1200" spc="0" baseline="0">
                <a:solidFill>
                  <a:schemeClr val="accent6">
                    <a:lumMod val="50000"/>
                  </a:schemeClr>
                </a:solidFill>
                <a:latin typeface="Arial" panose="020B0604020202020204" pitchFamily="34" charset="0"/>
                <a:ea typeface="+mn-ea"/>
                <a:cs typeface="+mn-cs"/>
              </a:defRPr>
            </a:pPr>
            <a:r>
              <a:rPr lang="en-US" sz="1600" b="1"/>
              <a:t>Gender by </a:t>
            </a:r>
            <a:r>
              <a:rPr lang="en-US" sz="1600" b="1">
                <a:solidFill>
                  <a:schemeClr val="accent6">
                    <a:lumMod val="75000"/>
                  </a:schemeClr>
                </a:solidFill>
              </a:rPr>
              <a:t>School attendance</a:t>
            </a:r>
          </a:p>
        </c:rich>
      </c:tx>
      <c:layout>
        <c:manualLayout>
          <c:xMode val="edge"/>
          <c:yMode val="edge"/>
          <c:x val="2.0520778652668416E-2"/>
          <c:y val="3.7037037037037035E-2"/>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chemeClr val="accent6">
                  <a:lumMod val="50000"/>
                </a:schemeClr>
              </a:solidFill>
              <a:latin typeface="Arial" panose="020B06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40000"/>
              <a:lumOff val="6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c:spPr>
      </c:pivotFmt>
      <c:pivotFmt>
        <c:idx val="6"/>
        <c:spPr>
          <a:solidFill>
            <a:schemeClr val="accent6">
              <a:lumMod val="75000"/>
            </a:schemeClr>
          </a:solidFill>
          <a:ln>
            <a:noFill/>
          </a:ln>
          <a:effectLst/>
        </c:spPr>
      </c:pivotFmt>
      <c:pivotFmt>
        <c:idx val="7"/>
        <c:spPr>
          <a:solidFill>
            <a:schemeClr val="accent6">
              <a:lumMod val="40000"/>
              <a:lumOff val="60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lumMod val="50000"/>
            </a:schemeClr>
          </a:solidFill>
          <a:ln>
            <a:noFill/>
          </a:ln>
          <a:effectLst/>
        </c:spPr>
      </c:pivotFmt>
      <c:pivotFmt>
        <c:idx val="10"/>
        <c:spPr>
          <a:solidFill>
            <a:schemeClr val="accent6">
              <a:lumMod val="75000"/>
            </a:schemeClr>
          </a:solidFill>
          <a:ln>
            <a:noFill/>
          </a:ln>
          <a:effectLst/>
        </c:spPr>
      </c:pivotFmt>
      <c:pivotFmt>
        <c:idx val="11"/>
        <c:spPr>
          <a:solidFill>
            <a:schemeClr val="accent6">
              <a:lumMod val="40000"/>
              <a:lumOff val="6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lumMod val="50000"/>
            </a:schemeClr>
          </a:solidFill>
          <a:ln>
            <a:noFill/>
          </a:ln>
          <a:effectLst/>
        </c:spPr>
      </c:pivotFmt>
      <c:pivotFmt>
        <c:idx val="14"/>
        <c:spPr>
          <a:solidFill>
            <a:schemeClr val="accent6">
              <a:lumMod val="75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lumMod val="50000"/>
            </a:schemeClr>
          </a:solidFill>
          <a:ln>
            <a:noFill/>
          </a:ln>
          <a:effectLst/>
        </c:spPr>
      </c:pivotFmt>
      <c:pivotFmt>
        <c:idx val="18"/>
        <c:spPr>
          <a:solidFill>
            <a:schemeClr val="accent6">
              <a:lumMod val="75000"/>
            </a:schemeClr>
          </a:solidFill>
          <a:ln>
            <a:noFill/>
          </a:ln>
          <a:effectLst/>
        </c:spPr>
      </c:pivotFmt>
      <c:pivotFmt>
        <c:idx val="19"/>
        <c:spPr>
          <a:solidFill>
            <a:schemeClr val="accent6">
              <a:lumMod val="40000"/>
              <a:lumOff val="60000"/>
            </a:schemeClr>
          </a:solidFill>
          <a:ln>
            <a:noFill/>
          </a:ln>
          <a:effectLst/>
        </c:spPr>
      </c:pivotFmt>
    </c:pivotFmts>
    <c:plotArea>
      <c:layout/>
      <c:barChart>
        <c:barDir val="bar"/>
        <c:grouping val="clustered"/>
        <c:varyColors val="0"/>
        <c:ser>
          <c:idx val="0"/>
          <c:order val="0"/>
          <c:tx>
            <c:strRef>
              <c:f>'Gender by School attendance'!$B$3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CEA7-41BE-8AC2-B4B7CCF081E4}"/>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CEA7-41BE-8AC2-B4B7CCF081E4}"/>
              </c:ext>
            </c:extLst>
          </c:dPt>
          <c:dPt>
            <c:idx val="2"/>
            <c:invertIfNegative val="0"/>
            <c:bubble3D val="0"/>
            <c:extLst>
              <c:ext xmlns:c16="http://schemas.microsoft.com/office/drawing/2014/chart" uri="{C3380CC4-5D6E-409C-BE32-E72D297353CC}">
                <c16:uniqueId val="{00000005-CEA7-41BE-8AC2-B4B7CCF081E4}"/>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by School attendance'!$A$4:$A$6</c:f>
              <c:strCache>
                <c:ptCount val="2"/>
                <c:pt idx="0">
                  <c:v>Male</c:v>
                </c:pt>
                <c:pt idx="1">
                  <c:v>Female</c:v>
                </c:pt>
              </c:strCache>
            </c:strRef>
          </c:cat>
          <c:val>
            <c:numRef>
              <c:f>'Gender by School attendance'!$B$4:$B$6</c:f>
              <c:numCache>
                <c:formatCode>0.00%</c:formatCode>
                <c:ptCount val="2"/>
                <c:pt idx="0">
                  <c:v>0.54975261132490383</c:v>
                </c:pt>
                <c:pt idx="1">
                  <c:v>0.45024738867509623</c:v>
                </c:pt>
              </c:numCache>
            </c:numRef>
          </c:val>
          <c:extLst>
            <c:ext xmlns:c16="http://schemas.microsoft.com/office/drawing/2014/chart" uri="{C3380CC4-5D6E-409C-BE32-E72D297353CC}">
              <c16:uniqueId val="{00000006-CEA7-41BE-8AC2-B4B7CCF081E4}"/>
            </c:ext>
          </c:extLst>
        </c:ser>
        <c:dLbls>
          <c:dLblPos val="outEnd"/>
          <c:showLegendKey val="0"/>
          <c:showVal val="1"/>
          <c:showCatName val="0"/>
          <c:showSerName val="0"/>
          <c:showPercent val="0"/>
          <c:showBubbleSize val="0"/>
        </c:dLbls>
        <c:gapWidth val="44"/>
        <c:axId val="1659257664"/>
        <c:axId val="1659258024"/>
      </c:barChart>
      <c:catAx>
        <c:axId val="165925766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crossAx val="1659258024"/>
        <c:crosses val="autoZero"/>
        <c:auto val="1"/>
        <c:lblAlgn val="ctr"/>
        <c:lblOffset val="100"/>
        <c:noMultiLvlLbl val="0"/>
      </c:catAx>
      <c:valAx>
        <c:axId val="1659258024"/>
        <c:scaling>
          <c:orientation val="minMax"/>
        </c:scaling>
        <c:delete val="1"/>
        <c:axPos val="t"/>
        <c:numFmt formatCode="0.00%" sourceLinked="1"/>
        <c:majorTickMark val="none"/>
        <c:minorTickMark val="none"/>
        <c:tickLblPos val="nextTo"/>
        <c:crossAx val="1659257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200" baseline="0">
          <a:solidFill>
            <a:schemeClr val="accent6">
              <a:lumMod val="50000"/>
            </a:schemeClr>
          </a:solidFill>
          <a:latin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[Child Labor And Education Access Analysis Dataset. mb CURENT FILE.xlsx]Students status by work hours!PivotTable10</c:name>
    <c:fmtId val="10"/>
  </c:pivotSource>
  <c:chart>
    <c:title>
      <c:tx>
        <c:rich>
          <a:bodyPr rot="0" spcFirstLastPara="1" vertOverflow="ellipsis" vert="horz" wrap="square" anchor="ctr" anchorCtr="1"/>
          <a:lstStyle/>
          <a:p>
            <a:pPr>
              <a:defRPr sz="1440" b="0" i="0" u="none" strike="noStrike" kern="1200" spc="0" baseline="0">
                <a:solidFill>
                  <a:schemeClr val="accent6">
                    <a:lumMod val="50000"/>
                  </a:schemeClr>
                </a:solidFill>
                <a:latin typeface="Arial" panose="020B0604020202020204" pitchFamily="34" charset="0"/>
                <a:ea typeface="+mn-ea"/>
                <a:cs typeface="+mn-cs"/>
              </a:defRPr>
            </a:pPr>
            <a:r>
              <a:rPr lang="en-US" sz="1600" b="1"/>
              <a:t>Students status </a:t>
            </a:r>
            <a:r>
              <a:rPr lang="en-US" sz="1600" b="1">
                <a:solidFill>
                  <a:schemeClr val="accent6">
                    <a:lumMod val="75000"/>
                  </a:schemeClr>
                </a:solidFill>
              </a:rPr>
              <a:t>by work hours</a:t>
            </a:r>
          </a:p>
        </c:rich>
      </c:tx>
      <c:layout>
        <c:manualLayout>
          <c:xMode val="edge"/>
          <c:yMode val="edge"/>
          <c:x val="2.1249339812378074E-2"/>
          <c:y val="3.5856573705179286E-2"/>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chemeClr val="accent6">
                  <a:lumMod val="50000"/>
                </a:schemeClr>
              </a:solidFill>
              <a:latin typeface="Arial" panose="020B0604020202020204" pitchFamily="34" charset="0"/>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anchor="ctr" anchorCtr="1"/>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50000"/>
            </a:schemeClr>
          </a:solidFill>
          <a:ln>
            <a:noFill/>
          </a:ln>
          <a:effectLst/>
        </c:spPr>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6">
              <a:lumMod val="50000"/>
            </a:schemeClr>
          </a:solidFill>
          <a:ln>
            <a:noFill/>
          </a:ln>
          <a:effectLst/>
        </c:spPr>
      </c:pivotFmt>
      <c:pivotFmt>
        <c:idx val="5"/>
        <c:spPr>
          <a:solidFill>
            <a:schemeClr val="accent6">
              <a:lumMod val="5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a:noFill/>
          </a:ln>
          <a:effectLst/>
        </c:spPr>
      </c:pivotFmt>
      <c:pivotFmt>
        <c:idx val="8"/>
        <c:spPr>
          <a:solidFill>
            <a:schemeClr val="accent6">
              <a:lumMod val="5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lumMod val="50000"/>
            </a:schemeClr>
          </a:solidFill>
          <a:ln>
            <a:noFill/>
          </a:ln>
          <a:effectLst/>
        </c:spPr>
      </c:pivotFmt>
      <c:pivotFmt>
        <c:idx val="11"/>
        <c:spPr>
          <a:solidFill>
            <a:schemeClr val="accent6">
              <a:lumMod val="50000"/>
            </a:schemeClr>
          </a:solidFill>
          <a:ln>
            <a:noFill/>
          </a:ln>
          <a:effectLst/>
        </c:spPr>
      </c:pivotFmt>
      <c:pivotFmt>
        <c:idx val="12"/>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6">
              <a:lumMod val="50000"/>
            </a:schemeClr>
          </a:solidFill>
          <a:ln>
            <a:noFill/>
          </a:ln>
          <a:effectLst/>
        </c:spPr>
        <c:dLbl>
          <c:idx val="0"/>
          <c:layout>
            <c:manualLayout>
              <c:x val="0.22779661827649331"/>
              <c:y val="-0.22626258307244104"/>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6">
              <a:lumMod val="50000"/>
            </a:schemeClr>
          </a:solidFill>
          <a:ln>
            <a:noFill/>
          </a:ln>
          <a:effectLst/>
        </c:spPr>
        <c:dLbl>
          <c:idx val="0"/>
          <c:layout>
            <c:manualLayout>
              <c:x val="0.1803389894688906"/>
              <c:y val="-0.22626258307244104"/>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stacked"/>
        <c:varyColors val="0"/>
        <c:ser>
          <c:idx val="0"/>
          <c:order val="0"/>
          <c:tx>
            <c:strRef>
              <c:f>'Students status by work hours'!$B$3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FD18-4D81-B8E8-781EE1475950}"/>
              </c:ext>
            </c:extLst>
          </c:dPt>
          <c:dPt>
            <c:idx val="1"/>
            <c:invertIfNegative val="0"/>
            <c:bubble3D val="0"/>
            <c:spPr>
              <a:solidFill>
                <a:schemeClr val="accent6">
                  <a:lumMod val="50000"/>
                </a:schemeClr>
              </a:solidFill>
              <a:ln>
                <a:noFill/>
              </a:ln>
              <a:effectLst/>
            </c:spPr>
            <c:extLst>
              <c:ext xmlns:c16="http://schemas.microsoft.com/office/drawing/2014/chart" uri="{C3380CC4-5D6E-409C-BE32-E72D297353CC}">
                <c16:uniqueId val="{00000003-FD18-4D81-B8E8-781EE1475950}"/>
              </c:ext>
            </c:extLst>
          </c:dPt>
          <c:dLbls>
            <c:dLbl>
              <c:idx val="0"/>
              <c:layout>
                <c:manualLayout>
                  <c:x val="0.22779661827649331"/>
                  <c:y val="-0.22626258307244104"/>
                </c:manualLayout>
              </c:layout>
              <c:dLblPos val="ct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D18-4D81-B8E8-781EE1475950}"/>
                </c:ext>
              </c:extLst>
            </c:dLbl>
            <c:dLbl>
              <c:idx val="1"/>
              <c:layout>
                <c:manualLayout>
                  <c:x val="0.1803389894688906"/>
                  <c:y val="-0.22626258307244104"/>
                </c:manualLayout>
              </c:layout>
              <c:dLblPos val="ct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D18-4D81-B8E8-781EE1475950}"/>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'Students status by work hours'!$A$4:$A$6</c:f>
              <c:strCache>
                <c:ptCount val="2"/>
                <c:pt idx="0">
                  <c:v>In School</c:v>
                </c:pt>
                <c:pt idx="1">
                  <c:v>Dropped Out</c:v>
                </c:pt>
              </c:strCache>
            </c:strRef>
          </c:cat>
          <c:val>
            <c:numRef>
              <c:f>'Students status by work hours'!$B$4:$B$6</c:f>
              <c:numCache>
                <c:formatCode>General</c:formatCode>
                <c:ptCount val="2"/>
                <c:pt idx="0">
                  <c:v>993</c:v>
                </c:pt>
                <c:pt idx="1">
                  <c:v>852</c:v>
                </c:pt>
              </c:numCache>
            </c:numRef>
          </c:val>
          <c:extLst>
            <c:ext xmlns:c16="http://schemas.microsoft.com/office/drawing/2014/chart" uri="{C3380CC4-5D6E-409C-BE32-E72D297353CC}">
              <c16:uniqueId val="{00000004-FD18-4D81-B8E8-781EE1475950}"/>
            </c:ext>
          </c:extLst>
        </c:ser>
        <c:dLbls>
          <c:showLegendKey val="0"/>
          <c:showVal val="0"/>
          <c:showCatName val="0"/>
          <c:showSerName val="0"/>
          <c:showPercent val="0"/>
          <c:showBubbleSize val="0"/>
        </c:dLbls>
        <c:gapWidth val="150"/>
        <c:overlap val="100"/>
        <c:axId val="1659256584"/>
        <c:axId val="1659253344"/>
      </c:barChart>
      <c:catAx>
        <c:axId val="1659256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crossAx val="1659253344"/>
        <c:crosses val="autoZero"/>
        <c:auto val="1"/>
        <c:lblAlgn val="ctr"/>
        <c:lblOffset val="100"/>
        <c:noMultiLvlLbl val="0"/>
      </c:catAx>
      <c:valAx>
        <c:axId val="1659253344"/>
        <c:scaling>
          <c:orientation val="minMax"/>
        </c:scaling>
        <c:delete val="1"/>
        <c:axPos val="l"/>
        <c:numFmt formatCode="General" sourceLinked="1"/>
        <c:majorTickMark val="none"/>
        <c:minorTickMark val="none"/>
        <c:tickLblPos val="nextTo"/>
        <c:crossAx val="165925658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200" baseline="0">
          <a:solidFill>
            <a:schemeClr val="accent6">
              <a:lumMod val="50000"/>
            </a:schemeClr>
          </a:solidFill>
          <a:latin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[Child Labor And Education Access Analysis Dataset. mb CURENT FILE.xlsx]Top countries by Labour type!PivotTable2</c:name>
    <c:fmtId val="8"/>
  </c:pivotSource>
  <c:chart>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17901772678743"/>
          <c:y val="0.18782617269253574"/>
          <c:w val="0.73421468020754632"/>
          <c:h val="0.74840568225752924"/>
        </c:manualLayout>
      </c:layout>
      <c:barChart>
        <c:barDir val="bar"/>
        <c:grouping val="stacked"/>
        <c:varyColors val="0"/>
        <c:ser>
          <c:idx val="0"/>
          <c:order val="0"/>
          <c:tx>
            <c:strRef>
              <c:f>'Top countries by Labour type'!$B$3:$B$4</c:f>
              <c:strCache>
                <c:ptCount val="1"/>
                <c:pt idx="0">
                  <c:v>Cameroon</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countries by Labour type'!$A$5:$A$10</c:f>
              <c:strCache>
                <c:ptCount val="5"/>
                <c:pt idx="0">
                  <c:v>Street Vending</c:v>
                </c:pt>
                <c:pt idx="1">
                  <c:v>Domestic Servitude</c:v>
                </c:pt>
                <c:pt idx="2">
                  <c:v>Agriculture work</c:v>
                </c:pt>
                <c:pt idx="3">
                  <c:v>Fishing Slaves</c:v>
                </c:pt>
                <c:pt idx="4">
                  <c:v>Construction work</c:v>
                </c:pt>
              </c:strCache>
            </c:strRef>
          </c:cat>
          <c:val>
            <c:numRef>
              <c:f>'Top countries by Labour type'!$B$5:$B$10</c:f>
              <c:numCache>
                <c:formatCode>General</c:formatCode>
                <c:ptCount val="5"/>
                <c:pt idx="0">
                  <c:v>117</c:v>
                </c:pt>
                <c:pt idx="1">
                  <c:v>64</c:v>
                </c:pt>
                <c:pt idx="2">
                  <c:v>60</c:v>
                </c:pt>
                <c:pt idx="3">
                  <c:v>28</c:v>
                </c:pt>
                <c:pt idx="4">
                  <c:v>15</c:v>
                </c:pt>
              </c:numCache>
            </c:numRef>
          </c:val>
          <c:extLst>
            <c:ext xmlns:c16="http://schemas.microsoft.com/office/drawing/2014/chart" uri="{C3380CC4-5D6E-409C-BE32-E72D297353CC}">
              <c16:uniqueId val="{00000000-699F-4268-9DF7-2C61854E25FE}"/>
            </c:ext>
          </c:extLst>
        </c:ser>
        <c:ser>
          <c:idx val="1"/>
          <c:order val="1"/>
          <c:tx>
            <c:strRef>
              <c:f>'Top countries by Labour type'!$C$3:$C$4</c:f>
              <c:strCache>
                <c:ptCount val="1"/>
                <c:pt idx="0">
                  <c:v>Ghana</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countries by Labour type'!$A$5:$A$10</c:f>
              <c:strCache>
                <c:ptCount val="5"/>
                <c:pt idx="0">
                  <c:v>Street Vending</c:v>
                </c:pt>
                <c:pt idx="1">
                  <c:v>Domestic Servitude</c:v>
                </c:pt>
                <c:pt idx="2">
                  <c:v>Agriculture work</c:v>
                </c:pt>
                <c:pt idx="3">
                  <c:v>Fishing Slaves</c:v>
                </c:pt>
                <c:pt idx="4">
                  <c:v>Construction work</c:v>
                </c:pt>
              </c:strCache>
            </c:strRef>
          </c:cat>
          <c:val>
            <c:numRef>
              <c:f>'Top countries by Labour type'!$C$5:$C$10</c:f>
              <c:numCache>
                <c:formatCode>General</c:formatCode>
                <c:ptCount val="5"/>
                <c:pt idx="0">
                  <c:v>86</c:v>
                </c:pt>
                <c:pt idx="1">
                  <c:v>59</c:v>
                </c:pt>
                <c:pt idx="2">
                  <c:v>83</c:v>
                </c:pt>
                <c:pt idx="3">
                  <c:v>66</c:v>
                </c:pt>
                <c:pt idx="4">
                  <c:v>20</c:v>
                </c:pt>
              </c:numCache>
            </c:numRef>
          </c:val>
          <c:extLst>
            <c:ext xmlns:c16="http://schemas.microsoft.com/office/drawing/2014/chart" uri="{C3380CC4-5D6E-409C-BE32-E72D297353CC}">
              <c16:uniqueId val="{00000001-699F-4268-9DF7-2C61854E25FE}"/>
            </c:ext>
          </c:extLst>
        </c:ser>
        <c:ser>
          <c:idx val="2"/>
          <c:order val="2"/>
          <c:tx>
            <c:strRef>
              <c:f>'Top countries by Labour type'!$D$3:$D$4</c:f>
              <c:strCache>
                <c:ptCount val="1"/>
                <c:pt idx="0">
                  <c:v>Kenya</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countries by Labour type'!$A$5:$A$10</c:f>
              <c:strCache>
                <c:ptCount val="5"/>
                <c:pt idx="0">
                  <c:v>Street Vending</c:v>
                </c:pt>
                <c:pt idx="1">
                  <c:v>Domestic Servitude</c:v>
                </c:pt>
                <c:pt idx="2">
                  <c:v>Agriculture work</c:v>
                </c:pt>
                <c:pt idx="3">
                  <c:v>Fishing Slaves</c:v>
                </c:pt>
                <c:pt idx="4">
                  <c:v>Construction work</c:v>
                </c:pt>
              </c:strCache>
            </c:strRef>
          </c:cat>
          <c:val>
            <c:numRef>
              <c:f>'Top countries by Labour type'!$D$5:$D$10</c:f>
              <c:numCache>
                <c:formatCode>General</c:formatCode>
                <c:ptCount val="5"/>
                <c:pt idx="0">
                  <c:v>88</c:v>
                </c:pt>
                <c:pt idx="1">
                  <c:v>67</c:v>
                </c:pt>
                <c:pt idx="2">
                  <c:v>54</c:v>
                </c:pt>
                <c:pt idx="3">
                  <c:v>27</c:v>
                </c:pt>
                <c:pt idx="4">
                  <c:v>15</c:v>
                </c:pt>
              </c:numCache>
            </c:numRef>
          </c:val>
          <c:extLst>
            <c:ext xmlns:c16="http://schemas.microsoft.com/office/drawing/2014/chart" uri="{C3380CC4-5D6E-409C-BE32-E72D297353CC}">
              <c16:uniqueId val="{00000002-699F-4268-9DF7-2C61854E25FE}"/>
            </c:ext>
          </c:extLst>
        </c:ser>
        <c:ser>
          <c:idx val="3"/>
          <c:order val="3"/>
          <c:tx>
            <c:strRef>
              <c:f>'Top countries by Labour type'!$E$3:$E$4</c:f>
              <c:strCache>
                <c:ptCount val="1"/>
                <c:pt idx="0">
                  <c:v>Nigeria</c:v>
                </c:pt>
              </c:strCache>
            </c:strRef>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countries by Labour type'!$A$5:$A$10</c:f>
              <c:strCache>
                <c:ptCount val="5"/>
                <c:pt idx="0">
                  <c:v>Street Vending</c:v>
                </c:pt>
                <c:pt idx="1">
                  <c:v>Domestic Servitude</c:v>
                </c:pt>
                <c:pt idx="2">
                  <c:v>Agriculture work</c:v>
                </c:pt>
                <c:pt idx="3">
                  <c:v>Fishing Slaves</c:v>
                </c:pt>
                <c:pt idx="4">
                  <c:v>Construction work</c:v>
                </c:pt>
              </c:strCache>
            </c:strRef>
          </c:cat>
          <c:val>
            <c:numRef>
              <c:f>'Top countries by Labour type'!$E$5:$E$10</c:f>
              <c:numCache>
                <c:formatCode>General</c:formatCode>
                <c:ptCount val="5"/>
                <c:pt idx="0">
                  <c:v>318</c:v>
                </c:pt>
                <c:pt idx="1">
                  <c:v>163</c:v>
                </c:pt>
                <c:pt idx="2">
                  <c:v>128</c:v>
                </c:pt>
                <c:pt idx="3">
                  <c:v>77</c:v>
                </c:pt>
                <c:pt idx="4">
                  <c:v>19</c:v>
                </c:pt>
              </c:numCache>
            </c:numRef>
          </c:val>
          <c:extLst>
            <c:ext xmlns:c16="http://schemas.microsoft.com/office/drawing/2014/chart" uri="{C3380CC4-5D6E-409C-BE32-E72D297353CC}">
              <c16:uniqueId val="{00000003-699F-4268-9DF7-2C61854E25FE}"/>
            </c:ext>
          </c:extLst>
        </c:ser>
        <c:ser>
          <c:idx val="4"/>
          <c:order val="4"/>
          <c:tx>
            <c:strRef>
              <c:f>'Top countries by Labour type'!$F$3:$F$4</c:f>
              <c:strCache>
                <c:ptCount val="1"/>
                <c:pt idx="0">
                  <c:v>South Africa</c:v>
                </c:pt>
              </c:strCache>
            </c:strRef>
          </c:tx>
          <c:spPr>
            <a:solidFill>
              <a:schemeClr val="accent6">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countries by Labour type'!$A$5:$A$10</c:f>
              <c:strCache>
                <c:ptCount val="5"/>
                <c:pt idx="0">
                  <c:v>Street Vending</c:v>
                </c:pt>
                <c:pt idx="1">
                  <c:v>Domestic Servitude</c:v>
                </c:pt>
                <c:pt idx="2">
                  <c:v>Agriculture work</c:v>
                </c:pt>
                <c:pt idx="3">
                  <c:v>Fishing Slaves</c:v>
                </c:pt>
                <c:pt idx="4">
                  <c:v>Construction work</c:v>
                </c:pt>
              </c:strCache>
            </c:strRef>
          </c:cat>
          <c:val>
            <c:numRef>
              <c:f>'Top countries by Labour type'!$F$5:$F$10</c:f>
              <c:numCache>
                <c:formatCode>General</c:formatCode>
                <c:ptCount val="5"/>
                <c:pt idx="0">
                  <c:v>100</c:v>
                </c:pt>
                <c:pt idx="1">
                  <c:v>47</c:v>
                </c:pt>
                <c:pt idx="2">
                  <c:v>37</c:v>
                </c:pt>
                <c:pt idx="3">
                  <c:v>41</c:v>
                </c:pt>
                <c:pt idx="4">
                  <c:v>9</c:v>
                </c:pt>
              </c:numCache>
            </c:numRef>
          </c:val>
          <c:extLst>
            <c:ext xmlns:c16="http://schemas.microsoft.com/office/drawing/2014/chart" uri="{C3380CC4-5D6E-409C-BE32-E72D297353CC}">
              <c16:uniqueId val="{00000004-699F-4268-9DF7-2C61854E25FE}"/>
            </c:ext>
          </c:extLst>
        </c:ser>
        <c:ser>
          <c:idx val="5"/>
          <c:order val="5"/>
          <c:tx>
            <c:strRef>
              <c:f>'Top countries by Labour type'!$G$3:$G$4</c:f>
              <c:strCache>
                <c:ptCount val="1"/>
                <c:pt idx="0">
                  <c:v>Uganda</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countries by Labour type'!$A$5:$A$10</c:f>
              <c:strCache>
                <c:ptCount val="5"/>
                <c:pt idx="0">
                  <c:v>Street Vending</c:v>
                </c:pt>
                <c:pt idx="1">
                  <c:v>Domestic Servitude</c:v>
                </c:pt>
                <c:pt idx="2">
                  <c:v>Agriculture work</c:v>
                </c:pt>
                <c:pt idx="3">
                  <c:v>Fishing Slaves</c:v>
                </c:pt>
                <c:pt idx="4">
                  <c:v>Construction work</c:v>
                </c:pt>
              </c:strCache>
            </c:strRef>
          </c:cat>
          <c:val>
            <c:numRef>
              <c:f>'Top countries by Labour type'!$G$5:$G$10</c:f>
              <c:numCache>
                <c:formatCode>General</c:formatCode>
                <c:ptCount val="5"/>
                <c:pt idx="0">
                  <c:v>21</c:v>
                </c:pt>
                <c:pt idx="1">
                  <c:v>8</c:v>
                </c:pt>
                <c:pt idx="2">
                  <c:v>18</c:v>
                </c:pt>
                <c:pt idx="3">
                  <c:v>8</c:v>
                </c:pt>
                <c:pt idx="4">
                  <c:v>2</c:v>
                </c:pt>
              </c:numCache>
            </c:numRef>
          </c:val>
          <c:extLst>
            <c:ext xmlns:c16="http://schemas.microsoft.com/office/drawing/2014/chart" uri="{C3380CC4-5D6E-409C-BE32-E72D297353CC}">
              <c16:uniqueId val="{00000005-699F-4268-9DF7-2C61854E25FE}"/>
            </c:ext>
          </c:extLst>
        </c:ser>
        <c:dLbls>
          <c:dLblPos val="ctr"/>
          <c:showLegendKey val="0"/>
          <c:showVal val="1"/>
          <c:showCatName val="0"/>
          <c:showSerName val="0"/>
          <c:showPercent val="0"/>
          <c:showBubbleSize val="0"/>
        </c:dLbls>
        <c:gapWidth val="36"/>
        <c:overlap val="100"/>
        <c:axId val="397950680"/>
        <c:axId val="397951040"/>
      </c:barChart>
      <c:catAx>
        <c:axId val="39795068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crossAx val="397951040"/>
        <c:crosses val="autoZero"/>
        <c:auto val="1"/>
        <c:lblAlgn val="ctr"/>
        <c:lblOffset val="100"/>
        <c:noMultiLvlLbl val="0"/>
      </c:catAx>
      <c:valAx>
        <c:axId val="397951040"/>
        <c:scaling>
          <c:orientation val="minMax"/>
        </c:scaling>
        <c:delete val="1"/>
        <c:axPos val="t"/>
        <c:title>
          <c:tx>
            <c:rich>
              <a:bodyPr rot="0" spcFirstLastPara="1" vertOverflow="ellipsis" vert="horz" wrap="square" anchor="ctr" anchorCtr="1"/>
              <a:lstStyle/>
              <a:p>
                <a:pPr>
                  <a:defRPr sz="1200" b="0" i="0" u="none" strike="noStrike" kern="1200" baseline="0">
                    <a:solidFill>
                      <a:schemeClr val="accent6">
                        <a:lumMod val="50000"/>
                      </a:schemeClr>
                    </a:solidFill>
                    <a:latin typeface="Arial" panose="020B0604020202020204" pitchFamily="34" charset="0"/>
                    <a:ea typeface="+mn-ea"/>
                    <a:cs typeface="+mn-cs"/>
                  </a:defRPr>
                </a:pPr>
                <a:r>
                  <a:rPr lang="en-US" sz="1600" b="1"/>
                  <a:t>Top countries </a:t>
                </a:r>
                <a:r>
                  <a:rPr lang="en-US" sz="1600" b="1">
                    <a:solidFill>
                      <a:schemeClr val="accent6">
                        <a:lumMod val="75000"/>
                      </a:schemeClr>
                    </a:solidFill>
                  </a:rPr>
                  <a:t>by Labour type</a:t>
                </a:r>
              </a:p>
            </c:rich>
          </c:tx>
          <c:layout>
            <c:manualLayout>
              <c:xMode val="edge"/>
              <c:yMode val="edge"/>
              <c:x val="3.8393925301088871E-2"/>
              <c:y val="2.2944550669216062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title>
        <c:numFmt formatCode="General" sourceLinked="1"/>
        <c:majorTickMark val="none"/>
        <c:minorTickMark val="none"/>
        <c:tickLblPos val="nextTo"/>
        <c:crossAx val="397950680"/>
        <c:crosses val="autoZero"/>
        <c:crossBetween val="between"/>
      </c:valAx>
      <c:spPr>
        <a:noFill/>
        <a:ln>
          <a:noFill/>
        </a:ln>
        <a:effectLst/>
      </c:spPr>
    </c:plotArea>
    <c:legend>
      <c:legendPos val="r"/>
      <c:layout>
        <c:manualLayout>
          <c:xMode val="edge"/>
          <c:yMode val="edge"/>
          <c:x val="0.87492260449249193"/>
          <c:y val="0.12998385483686173"/>
          <c:w val="0.12507739550750799"/>
          <c:h val="0.67046658471600351"/>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accent6">
                  <a:lumMod val="50000"/>
                </a:schemeClr>
              </a:solidFill>
              <a:latin typeface="Arial" panose="020B0604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200" baseline="0">
          <a:solidFill>
            <a:schemeClr val="accent6">
              <a:lumMod val="50000"/>
            </a:schemeClr>
          </a:solidFill>
          <a:latin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Countries, school by community support</cx:v>
        </cx:txData>
      </cx:tx>
      <cx:spPr>
        <a:solidFill>
          <a:schemeClr val="accent6">
            <a:lumMod val="50000"/>
          </a:schemeClr>
        </a:solidFill>
      </cx:spPr>
      <cx:txPr>
        <a:bodyPr spcFirstLastPara="1" vertOverflow="ellipsis" horzOverflow="overflow" wrap="square" lIns="0" tIns="0" rIns="0" bIns="0" anchor="ctr" anchorCtr="1"/>
        <a:lstStyle/>
        <a:p>
          <a:pPr algn="ctr" rtl="0">
            <a:defRPr baseline="0">
              <a:solidFill>
                <a:schemeClr val="accent6">
                  <a:lumMod val="50000"/>
                </a:schemeClr>
              </a:solidFill>
            </a:defRPr>
          </a:pPr>
          <a:r>
            <a:rPr lang="en-US" sz="1400" b="1" i="0" u="none" strike="noStrike" baseline="0">
              <a:solidFill>
                <a:schemeClr val="bg1"/>
              </a:solidFill>
              <a:latin typeface="Arial"/>
              <a:cs typeface="Arial"/>
            </a:rPr>
            <a:t>Countries, school by community support</a:t>
          </a:r>
        </a:p>
      </cx:txPr>
    </cx:title>
    <cx:plotArea>
      <cx:plotAreaRegion>
        <cx:series layoutId="regionMap" uniqueId="{1D5A3BB7-988A-4866-80ED-112E652F614B}">
          <cx:dataLabels>
            <cx:txPr>
              <a:bodyPr vertOverflow="overflow" horzOverflow="overflow" wrap="square" lIns="0" tIns="0" rIns="0" bIns="0"/>
              <a:lstStyle/>
              <a:p>
                <a:pPr algn="ctr" rtl="0">
                  <a:defRPr sz="850" b="0" i="0" baseline="0">
                    <a:solidFill>
                      <a:schemeClr val="accent6">
                        <a:lumMod val="50000"/>
                      </a:schemeClr>
                    </a:solidFill>
                    <a:latin typeface="Arial" panose="020B0604020202020204" pitchFamily="34" charset="0"/>
                    <a:ea typeface="Arial" panose="020B0604020202020204" pitchFamily="34" charset="0"/>
                    <a:cs typeface="Arial" panose="020B0604020202020204" pitchFamily="34" charset="0"/>
                  </a:defRPr>
                </a:pPr>
                <a:endParaRPr lang="en-US" baseline="0">
                  <a:solidFill>
                    <a:schemeClr val="accent6">
                      <a:lumMod val="50000"/>
                    </a:schemeClr>
                  </a:solidFill>
                </a:endParaRPr>
              </a:p>
            </cx:txPr>
            <cx:visibility seriesName="0" categoryName="0" value="1"/>
          </cx:dataLabels>
          <cx:dataId val="0"/>
          <cx:layoutPr>
            <cx:geography cultureLanguage="en-US" cultureRegion="NG" attribution="Powered by Bing">
              <cx:geoCache provider="{E9337A44-BEBE-4D9F-B70C-5C5E7DAFC167}">
                <cx:binary>7Hvbctw4su2vdPTzoRt3AhPTE7FBVpXuvtuSXxiybAPgnQRJEPz6nSXb3ZbaY8+cMxHzcuSwFCoW
K8FEInPlWqm/361/u6s/3o6/rE3d+r/drb//aqep/9tvv/k7+7G59U8adzd2vvs0Pbnrmt+6T5/c
3cffPoy3wbXmN4Iw++3O3o7Tx/XXf/wdPs187C66u9vJde3z+eMYX3z0cz35H1z77qVf7rq5nY63
G/ik33992c2T/eV/Po3u7vbXXz62k5viq9h//P3XB2/89ZffHn/cX0z/UsPqpvkD3JsQ+UQpQQlK
ya+/1F1rvlwg/AmSKWZEsa/Wrm4buONfXcf9Km4/fBg/ev/Ll5+P736w8scXne+yzy7IuuNS3/3P
/bP99tDF//j7oxfgaR+98s0uPHbNzy493oQMXDB2XfvVJf/vG8CeCEw4J1ioz1/ywTZg+gRzyiUS
6Vebn7fhX1nJ97fgzzsfuf/PC49dn13+911/sLftfzDw5RNEESKS0i9+hzD/JvwTDOEP11P05bJS
D/3/0+V83/lfbnvk+S+vPnb74eS/7/bzj238D7odP2EMKyHpw2xD5RNGMVWCpZ/9/Sjaf7qK73v7
y22PvP3l1cfePt/997195czH0f0H/a2eCIQQ5SKFH8cv/iDMU0j+SqVYfr38KNn/C+v5vuf/uPGR
7/94/bH3rw7/fe+/Nrfth/+g8/ETTinlnB734PiFHzifkieQ9gVXnH++TB+mmJ8v5/u+/3rfI9d/
ffmx51//Rzz/z2vuH/Ajv51ud/e45Zuy++Or9w8IgOrRrT+CP5+R0emH339lkLL/AEPHT/hy2/cL
6Nc7Pt766fdfsXiCJeAfmSqepoIey2/4eLwCmUpJIZQgjBIpMIVda7txsnAThaJBKVEEoZQxQWAB
/gjb4NITwaWCioKxYrDbhP0BFp91dTRd+4cjvvz+Szs3zzrXTv73X+HQ9p/fdVxlShElBEIrxVwh
hRg+Xr+7fQF4FN6M/09XeVzQvs4XNLcnovDb+UDDsiuTLe6/8cl3LInvWgJD4A2iMAM3fGtpwqGU
RVvndSuJzezAy0Yz5Kp9k6L3QiFS6R8bBLjzl0cTjApIWCnhKTpe/+bRtrkIlqkyt7Zyh3Fa8ZSV
0xo/RRmcrr0bay0Wwmy+jip582Pb33Or4FSlTCk4uOkjtxYBu84Kl7fIoTr3PRvjgWE/tTnqKlP/
xLXfsyYFggBihHKsoCJ++6SrLaaW9V3eY9mSt0kxti43QfZSh34elmc/frbv+VVKCEtFIOUwBFH7
rTWHow1d3eVjWjYHRrYkn6r0mlUlPy26tMlkX9JnFYFvP7Z7DJBHocpgMxnnQmABofvQ7iJ41Vey
yxeBTbYNQ8arSWSloHfFWPssJpv5SQR9z2IqECECEisR/JFfSSv9KMcmN6gNQstJslw1YjnnPbEv
Mdq2nJgwf0a8n3uN750TdnyQBw/KKEM4pYTCd8A3j4Inpbxja0X2y5T4Vsd13EoNOx9qPUMm+RBS
UlzaLinUSVoQPuzxZMWpLWb0KlmRCVlI/TDqgYv4IiakRnmLJf2Ip215zUs6oax347JlU6wQ0XU7
dxfUe1NlFZ7b92FMhdKqI+xZosS4HlbicfOa1RXttGyDt9r71XQ7LgfeZmItljSPcxufslAuL+zU
TWsuZQkdLUQE0vNY82JXm74/S0jnaF6VdYE1cikNumYbj7t19AXJtyqdSZa4rvfZMuCuO5fGVVu5
X8c4NXsycW5dnjaqijjrYlkuh9gz0eaWNmjJ1rVcKl3OrVh0uoTmw1SP63U5Jk4cHHbVC74xL54v
quf7wMahzXsrKpbbsJGsHlo15JQOrdvNRUq8ttEt40lP6gkOsWzrNzIZqnKf1On2bum4s1nKIKPr
UPb0plt82e1tkdRcy7Gr3hkhIMeMDGIrV0OLX4ces/agvBdSV4lo630p64HuPFk4BDMy0xWPK2FZ
7SU7RZuYPlq/THE3SVV+oB2Ogx4KX247wrA4E7xcipOyYwt7Q61pSz2vpmpPG+V7q7ck+HhTdi52
OsSF42tFrSdYT51PmyteGR/1GBIcu125+ta+qRrfIaOhVBRFvk696Z9vTYWS8ziUNV8zO/uyKXS1
sGq4TioT0v1kubVXS0eSotdJOw9VuGrXiQ1PK7LYUTesY+XeTo3jee3khjLcrSJAGmxnpPKIJlm9
QNw5e9agENmltUu3aU+l6hrteJWkTA+obMwFbnqeXNsG/NFqtCbT0GrbCNm5XEbM4w0xro4XMh1J
fREG6sNhKpdl+DB0bggus2uFzKZHMS20hQ2CfbnCrHDmDs1Jh18yuRZ0L2vnWNT9kKQ8541dw/WG
SCd0r9A45ISPrLiB8zWOupoRMXlMp7HSzdSln+aakUGXU1WpLOItwHFUcjYZmtJqyYwIy6smHaZN
I0P9oKkzk9WVYPHaLiq8iuvKy8z3TRGytN+s1K5ok5dGhnDdUze8mBkU6Qxv3mI9qqX3WtZVcVmn
o7ihxheHZsO8ytDcxV7HpGRGr41iV6j3M9J1t9pSs21MJt2ITtgLI9cOTl8Z8Usr8Pa6oXW8S/CK
b9VY1TcUssjdQNQ66wHWNO26EtXPTGvR+9FL9aGKRX8bSMGXDNXjPO1XOSyprudYIN02InkuBltQ
3aWc3pk05USTomUv29n2g0ZWgT+bLh1eOTzNXtfDRokufFV9osTyPquZ5LfpVG8mMzzpfMYWFJt3
g6M80izlhUDt6cLa8gbPYYNPTFP2Ia7U9HoQ5WZ3VVe4XFlWmaxqG36zqaGz2TBXVumGl0WSbSvq
3/SI45iJCX5o623R5sH1zZvKdM7rgOtkyJeB9EbbVrRSG7NNo05YsSGd0L6YtCQVbJxqCPa7WNDu
LChAYVpi7F4lvN1kXjC7zdnoFn7dywojrWxqRD4WSQHBPqj0xeTM2mZWDgXEO2PNO7+UXu1QhV2z
Z2VnZi1Sm0w7TjfX6Ma3TXdelHFoLqXaikaHxM6FHrGJl4VvRNTARZgXvpqrTTfwWKcy7Xv71Enh
wq7xynZVDvfVSjvSxvisH+fRnVI89+PZ2sxk0xtb03DGugaLgydBif0Kp63Iu6VXlR4TQpkmQ+0u
6VQVxSsVVLLtGWJ1A9m9pcvLxrHa6XYQI4K3xxriLnhqclaGMWbJINZ65yxn0y7UifST9ohZ81H1
i1GvTZ8ac2FRrMJ+s5uqD2na8fl8Kuut16Rfa/sBM7+MF+MgY6NTJ1k8xcPQq3ylMQzPqn7q2Tnk
3NTBQex6CXV6Vs1JVSW+v1Oxry4SyGvJrgAoGEatEoTa88j6hl3Cc23btZ/livRkChOhnDDuphdV
Wczk6ZJy43fSeTweAKSMy7nwBMUzi7ay3g+JcrPPTKCDeS9asuAdJALme+3nyMPpEhba5fPiG5f3
LriXnUQbPekh9VWaL+S1mZ3/ZHtrX4Tg3PmUji7ouUuSD36Y/QmWzbroiDtbHsrVsjTDURxPHnO+
1sto0pgRAab2FedJ0Eqa8byTvEEa46Zj2m8VD9lSDKs/TEXXjTl2LL1b5NAP2WqUP2A3JXy3Nny6
8aFmb5xoC5slYZR3PrYd5B/nh/fBQinfVcoPVDODTXNikJzYPqxt8UbUsVi87kwh530oi/WaCrpO
GoukOqflLI/7Hbb6tEe290/jVm9nUP1d3+pCFHLNRTnOF2ru/HYZyhbjl3S18o03q7Ja9qncdt6m
0mftFhayY1sppjxwF7qXC0dMnm7ARae5cWu16KHCaXO2pGxpLrsWe67ngU/NWzeaTVxD8p4rqMjd
7DTuCzlmYVXpB4Mlvx62Sd3ySSRXJuAWdnIS+Iq2rL4uhkrEE45c32XbSFuxs1x0dD+ZLkx6Fes0
6K1q5Ji3ReJc1kFh2jKaTLbRFcK8P2GQ5Wtt4PgEvdXx6NZErkvmxUDKzHSLecd4Gi8dNGKwsQuA
H025Td6RXpBLX+NyAoBn2Qo1vepaTQuxfWBb4y+6yjbkcmhnF7KK2TTZCz6tTZY0Ro5vQzJPyd47
T8X7VUbVHtIkFvVJMcDmHKZ525ROhB+mMy+rtTpbEwmJEwDGUOxtFb3ZJxOzTvsiDvx8GL3oXjlu
5XwxVutiz5FbIc1oJoqe7prZtADJLECJzDADB2PqEuiKNAllBZE3OHbNIFcVulmnUmW0Yr4GZJC2
fhd8XVgAat6cAdGX0mxStn+f4i2mmUlJBECq4uUWFznuxgJKESCdplJ7HGK0eTNVkIbL1Tk86nWm
Mcn7qZjFhyAcHjpddWwkWZpSU3wqabeMByJWOJPIWVe+bRTtK6sVuE/eKSfKeldDiL0RPO3eJ4qX
8DgkLqMGKaSrMgpN/G1nUNzOWj+lLi+tJZ+WtXZXU8DrjR/a5sVmuaLhhWvc2OUkUY3KfOugdZrC
xPdra+NhS6VITtLS26vWVeU7IWj7luN0TDPH6Czy2S1QteVi3Lu4rMRkBast0wbR/mqVUn4SW1c/
Vwnuq73qxvFmILFkWVcFlGjBJtZcbKSMT+24AACE/GsSHWNlqrzqVzjuntWQX/EyxJ2bYzUdlhHI
Bg3QmCUAIjy53Vy5va2FJG2WxNR9kEO5sB1uBwJ7iHi4tMPgU7A4yNvZquGlYkPCNWw9OplwV3a7
qS62Z65pkYCCP6KTDXXAAzhlwpT5AifvbeDD6dK3as3WgATNEmjtTQbrrG9nP6tnLBCesIw2cRmS
A9Rye0p9JX1OMLQoALmGkmrsxub11row7BQgxnQnoLlo9CQGbzLFSPOsQKtqdVl4et1NTXjbx6F9
y+qiugJEhts9AFFzWYzleBPTWZV76nB1welUvxJq2BqNWeAxK9exLqEmKQLVNCTmHaQr2u8UXex1
KHAzaaLG9MwljkDfRArxFpezf+7Dtr2aTAVFMk3R5DJl1iXoOEdyzpuW230/4qnStrT0VV8oW+me
Qbt1XtqVpbkYikpm3qlZ6YFIxg4FFPLndV+4LmMMKmNDGCPZTMmkdGvq0WUMoNOrKczQBigA1FdI
xabd405AE9fSerogQrYdHOxyjfl94/6Fp/vS0n4mne66Po7O2C8i5R+//uPyq/J5L6n9+fpR5vzz
t6f9x/blNH78OF3e9o/febT3x1vB3Bf7RzruwS9/IQb/CfX3WU39Jxf/NV6QHHv3f04MfuVJ/yQS
72/4zAtSkEXvZSHJKEdccqD4PvOCRD3hKWVUCsYYUhgImC+0IHsC0AqlStIU1A2gtYB7+UILgszE
JKFYKY4RT4FCwP8OL0jxQ75OYiQV8IuYwzqAg8AEGOdvaZ5Qx9IDMfJiGNKtPR3dJBON4myDtmZN
LqMZXw4itH2WdHUx6r7n5JJ3VEFOqTt7k4R0XKHdCKgEbCqcO0xkrnlmI05NlqQqHhsQHIz2DVRi
nXAQznNbbuEa1R2Pp0GWMdXSECT1pFzxapmmZd2RQZZSY2Sb2ygaswIqZ9twMTAELceBWjSFoCu8
LcVztW0ixXWWhtbjPbQWbd9nlSAjO9ii7wnQCPU0xJchGlufG+5pNiyigaLKQ4Slht41Ikvn0r0c
mRHjAY0kVhmAuKXUwZPO7tZqW80BlPDBZmhpEKSyBjfXYU5Sqs3SohlKBU5kZklRfkLA31wPwg1X
1dq0FC4V0erFmTZmk5+J0GSrpcgQALNhjxhZlY4jkHBaidRAnkEAhwDC9+jkeHqXQyHK6q5M1zHJ
x34zTodiqvF+CYi+oyUZXvcz5DsrTTfu5VYM6a4zBDJAYH15qBEDfwzS9+q8dDglh7GW2N3MpKju
eFHWNq+3YfNvXQhB3RCU9DflWldVXhpglfNol/q0iZAId+vU8Letm7bbdHUQJ4ltI7AqDXCFGWJh
XbOkr/sKQFqZF4FMJfA47QaEQkOrizHFTQ0leaywHtIBmj5Jhk7thk35p4EpPuYjRL3Nq2T1HRAL
cbtI5URYPoRmrU4oXdkKjRqeCt1avLZaeA/kUmpkAXUvpauDlNfKDdLphud91VQdz5I2EUXeq4UW
GlhOwD10iKgGuo17lDetUMDUQJesoLxR6LLK6O1H3LRJogE5tr2mGA91FopFlJkMR/JRGV4F7UOQ
VyMhrtbQF6kxXwGs2cuWltV73Lf42WrnujnUawL100+B6EW11u0WL5ZXrknJizClRaA5rZqR9LvK
wQnwmZwLWg3a1tVQ3EDRVvUn0wzQxACaEtt8apyB6NBWrhWA0pkLmXVwwqvLpK7knZFzSPWMVuYP
wBfFKZN4iU9rulGxM1sc+WUyQTrIbDcv16Ok4hJoGNwf0NYHs29x6/gubZJlytqUjWgfXHRnpJHr
hyjK1Ohhnjh5Y1JX4oNKe1uftBjUhtMt+nigfTm9LyabvrKbg0K/+aZ+DuQ5lLxE1JPadTLxFXQ7
yex2cU7WE9ITA63jrFypN75eydUJUAqqvjwBJnIMh0aa7VUInqU69kR9Qr2prlQxbPEyTeTg85ES
8XIiLtwgoKMgdQ1qjruRWPsmoCotckvShgGLN+xmP3Rjhm051dmxJbnoAO8OL7pAO6OpKAXflbLt
bzg3BCrksNAbIATKt0MD8krW1Ct1WVWJFPjRAolnQRCIOz6MaV6vPTe5V7x6bVTBiquyL4G8GtVY
n42dk/1hixC++xq4K+D+ElfFDPe2qQ54muKnvqPt6i/4nM6L2KcUYGuvizY0L5BN3aDnvgq3xVx3
T9OaAxNqUrul2bQBeZnLaW4uy5kZq1frIeXRdohPoeOYGg1UcRj2XLWUZbwA9jUruCwRfLQbe90y
W/rnDFmR7EagxGa9yQIAY4kl9jlwi015ghGDzwGYPS7v1pEDbvQLdMzAMhUuvFeyZNNeTHa9GyDP
X1Ou0veobfAL0Vq5p75G9U4Br+2fdbxn7Zh5OpqTLukKYJRrp+44Ci3Pu3SrwpmcQjfraHwNtF9d
tgG6naWfgTbi2wlWS6F2vOjBHUABj0bDkoTYldW8vZvSBo5EqizZstnAzEZOxOahLVYknXdrpInZ
Ew/MQ17U8zDowFWxZS1OpvNtrjDOgBUNb3o1rVIj7uUZPbpAcz4CUykU9viz4PD/kdKv+Khg/nOk
9GAq46hM3r//M1Bi+ImCoSWmQMUDVAPd3legRClcATAEU2cIH0WaPwVUAFcgn3AgV+A+lCIK8OUr
UmJPUobE8XWEj2MioO5+RYEPwCyoxd/Ra/BR7/pWrgFBSh3xG6i1IG3K4/K+BUqFTRwUY/yeA/eB
yTWk+xV6XAqjgeFarXXPX6hiCslpsszlRxUjTaGlatfkogANJ+Qzk1uiDijlcwS6ssBTvPnGld9Z
4WN58LhACcMBUkAzIUDkfbhAYtKuL6r5wwpcb7ejScGajMMI45Lhde7Tw4+twZzHN+4AajMVgghK
JUBKdQSPD60t2woEO2g/2gEvlDO/1W/6teqf//tWKMxVcQRiMsX8kdOtjRW1BIQPEwfwWlP607pN
l6sfW3kodX5+FopB6CSg3Ct5HGz8dmsl6hSQDUOpe9yU+6UP6EpB+T5pBTfnlU2AprX9RyAp4k8e
7+GWfTF8nPeQAiYAkDw6+RvtehjU4gPrSh2DqQ8Rx3A6+qTa4zgO2Y+f8THOP+4XZVwyQDmYA2Xx
0NTWQo0atrHUHJdtNk/bpO023AKi+YRo8yXD/VN18y8PJqHsExDFmQD0gemj6FCNA+4KYVA/onkL
ahHaAT36MYII8ZPHOi77z1MJHpRYggmWYhhKOs7OPHysElXVyAagqgqMk5yUrtm1LLDdINqQHcvL
uRqL+PTHvvxL7EusYDCKS8xh8gAC86HRgi0OELJzugpj2uw2kN8/4bmE9v3/wo4AQzBWC//RYylc
EZiMK8HOxmx3zUF50Mb15fsfW/lLCwg+VBgmVo7/ELj0kRlelpFMRFrNymnWFtRQXaqFHZypXvUj
u6xNl9clO/ixyIZhPIFwOanEcgqkzmVUM5AkY3dFxfbsx+v6npexZIQTgqhk6aMYWhxvO6sSq8uN
t6eYlxGUSSjcP7bynUhVME2RQlLHME94n/a/OYLA5zdyYeDjJowB6j/Il0xz74HzrWms5p9s6V+O
IfiaMJiogGERKCfHWaBvTzxTRZXIsrA6KU0CxKd8hxd57iU/M7wzP8nR3zcmYCIVpgzkPcPwrTHe
pRiALxgLrGlPmg1Nz2FghQlgwinZFWQYfhZKfz2OBE4hDDVAoYRpA/JozwoO2CxgOI7Arg1XpZXX
Hssz1QVgqanQaDsk07VTUa8eRgGKfoP2J2bpAmMeNYxBgMgAq41t+cYm3fgT1/81ngjMWhwHPGC7
Yab0UbIVx7oJa7Z6NjPRsCSUEaAXT//deAIrDLwAkyscZq0ebTAunJVgyerBIxHP1x5olHyBYYhw
MIUr1U8eCh+r+sMECPZgUga2F7IBOP5hQNFQoKHlwAn0aPSggAAqrrNus9UnNnYsaE6NuS65Kcss
Gb2Ru4HK5C2yJZMgT4buJ2Mt33My0EhHwIUoFewYkt8cp2lujWxGeHxg6UHJCss2rycAwQ35yYP/
zNCjetaVs+XBgqEWZhdOOoAJO4zHn2WH+9z32L33DJ0kSAAr9yho6jUM3VCCe02CChBxaxCyE1XY
T2NLEcgyBRVvwlrO7uTYhMZTNpXAh6kZRhF+8sB/TVQERs9hWBDIumOeerTRHa7TCKIdlNQ02fII
qXHfmHTKQU1NTn4cwxSRx1F1LAiwfRgmjRRYe7SNyNOkLSmME7Qm+OGkxksxazYqD91gaA0CkUKq
V4StDRD8MG6yZGSN2EChgrm1D7jA8rVrYLhBahraZQLdve+2uOouWWT3HqD+0N6N1szplRr7uXAa
pkzoqgF6GeDuyg3Ij6mPMz4DAqnEem0dSTIfyFo9T0CxbzKYN4rohV0d1KA2DH5sQGbbihbIu54z
omGookpyHPk25UWHtivbr4ZlcwlrypJtGae9IvMw7ZYV5kXyMK4UyAaVJFkPROAHkxg15a1PjDin
ndpMLoHlt7AEGP44eNXTSU9NC2MjhEYK8xGuK8Z8QsCQHUYlx+EMjjx/B9iINhfVWI/k0IjUzcA+
NSD4aUaXUAu91qmdM7s00F3A+IFxJBSXowdlvH5ukyWO6hx1ho3lTQmUkkl1qG21KL3AlIxiJ1Hh
NYEhy3GUUeYyMeN8mnbFdMsGOj3rm9o9T0FIBcnFN92SlyNCKgM5ro95VePtZaWqwRxQ2aM0m/u2
erdMTfNhHJN+0bSqcJ/7CNN/QIUW6lm1pcWNa0oMQGDuCgMCa1kDOWR7IU9xPcpqJ9fRidytFCa4
WFCLPRMFdTdLItB4vrWAp2wWp0jHbAFIOF6jwAbQ70yd3Hhayy3NJbhNNFA9OAyxTJYNZ0UwbcJ0
WiTsmVGuTc+GZjQTDLQB4srnfi1FDhOnNVAsddfrsp1gNgb+csDcDjDuFDXQMUA7dlWC7U6Z2vXn
dunjG8YbUK2LgTVLPq8FOzGDGwttaAdDMhp3YcD5WDUY6Z72eNWzFF0HIue8vrAwdwlCK47yaSkH
9bxR6cr3W4W2aoJKa1ZgpQLp606nQC2vl2XaJVzpbUtGIC1LEOs9GK7bGiIuDeNbM2PVZC38idlz
4NiXJItUjBcg0ymXAzTC6auWwhzLi9CUo9cNBcXt0DO8wWSHmoB8frOufoahUDOhl5VcxbgD4S4B
fm6tgU4+Y6xLWnneLsIn7rSEquVOoblpxUmTjCVQm/c85VpK9CxNUPk+3POY3eqA02yXGvjNKqnl
lcW+BrL1ngGF4eS0zKAKADPq71lSHgOQYe5InvJYA49aWb+qXX3Pr8LYE3CtJSlxDaTKkYPt7vlY
yA/AzVagAvJMkQnNeztsKVAubQtcrrjndR2GiUhddiW4br7nfsk9D9zfc8Linh8mXm4X5T1rPNwz
yMs9m9wfiWVo64Bj7u/55vIL93zkoT0y9YW4Z6en1rA+L+6Za/+/7J1dk504mq3/y9zTgUAIcXlg
s7/yO9NpO31DpMttBPoACRCCX3/Wdk3HzJyIMxFzP33TUdVtp2uzkd53rWetMukasGfeFO3mj7rN
/ijd+iZ6k2LPvqm/lfCbKN790ce9GXt5IDfZXPxR0OUfNZ3+Udbnm8hu/+jtfncsObGWmuJucEOW
XrnLx7wmea7d0bEJu7RTOv3h/4j79o/QnxbBRgeAUP1fghfKn/Qm4nOCBcTUI2SwHlK6hHGATwkm
wuQgaB4xEOSsEtBYWJnjhd7gcCwwIHg/6bQab77ERAb6XRVL/3uYgWJU67QAX2rhAaVA7uBsyCKG
+bnqZBSVhqTYwnJJJ1Evf0wR0EBBVtE86Pk0CJm9totRrFIslVnF9rGHt7L2Q1r5P5aL+WO/AKuQ
Cam4ni09JX+7NEAlHDlO0sWuXrzqATKuoXuK9hzsb4v3bJdfV1a0XJ4x/2OerW23uBEOgsvTZZ7/
mfdN5j60GDOwGMQ7IrYy2xzesAVj/fIcfJtcomkffqxtT6YqNJmBK5FZKa9iyKjBiaPCVptuAOZR
OVbkUahcqleWHbCTrC09FckWS/v3mPi/EuC/kf9WASyHeVr/Uy7vjwiIX/G3BghLFHMzxDWsZDFy
FLfp+W+zlBS34BGUvtuQDnv1Zon+u1sakfwfec4TKH3Q+7CXc0wr/xIBEwbtEAogpmOaY2OH/fo/
EgH/DHz/MRAiFpXd4k/YSlOGMAUmwv864K58bmM367HM3B48/Ac3yZ+RkLksqSLYKSgDeHvIG4g+
T9EWDzfMGqLy8ryOWOUPmY02chhI26tDiw8hfuh0BDgJaETbHD2c36wG2qOW+3ZpZXGN50nxEtDQ
NL/noWDxJd1d+61bSJjObN/m5qGAePQJ0sriFvGCgH3ElPWZplrDKCqW5yZw+pljnKsl6MvvHTC7
I1sZVhQp5Af1JjOHrNE/iwIU7Y7z7sBz1T9iBOq+NwEUd07m+JCpIv0WmUz9AIRmamoX9exUZ6qc
kLmmcdD4BDakLVLXi2e++aarNjzSrtwYxio8NTmWcb5F5bJE9EsSRvvkdNTog7JD+wKymd/postO
O9vDY24GYFI7vBrA3hNOSeHTR7LOk6+4DexXbKePImlJlcdmLpvVkecJvPLtzm2G40B3A1Kzx5VN
FxtO+yy1r2bbkGucLbMvRzbwpylvup/ExKRscvUlG424GBHaLwUodlVGlrfnlK283rYO46yP8euc
nvo6481vx8cP7aSstmVfSzza5TphKarWDeReKorsEjGiTrod5TtL12O0wvXGPjaV6d6S4xCp6CCY
yY5Ds9i7GRb0CQ8sOuzpNL3L2ZIn0ZCHbpDvoGFlOW/cFYckdO1XuHjNnW5nDLlD4zGueUxbkVMw
SVKNezOalHhgawSqN2FuqPI+V6XAn01X0MnHp2ny4QpAXGL63HdaDmMhLksD7wzATPRWMC+qYiL0
QGgv69Gw4VQIsR+tWGy1bHF2bVQylz332zGVSa18V+DnTY+sDXu5YPYrg+xPbT6Sy5Rut5kufTAO
+REmi+2+sOwxsya9i0Xjy15tUQXfKjnNKgGIk6zjF9ODXm+Guf+1053N5TYt+gJA359CunU1UFv7
FWh9/LobC2O74OIvzLf2MO1pfzJmyA6ziftHywi+gFFy5/CxPXcpny6TTvJKRLu9mk12R6dBSkk9
nk1LbEn5Am+sXUHW9wmIYiuTEQ8BQDf4X4YxNduWmjmw6aIQ0xdIreTVRmty6vvWnpJue0/AN5UU
B0fJ+kFsB8XNddEZudsjMR5MQn6sKe0vs07b16Yv1q1sKfiDYWSwzNUYnrgJosZF2x/iyGeVKuLT
vsf6CaimOXoATw9Ap4qnqTX7o4kgiLdpNt3tXbyLcgQI/gu7Qlpt8bReJhu6O9uJ/Ejy6TsBNlwP
VvJyyzfz0GNWrHJsri3yauGuhcvcVmvRz/wY8OivbRylMNPtNl62ln4xjQUBXwiXH5ulDd/nfWjK
vdtqvVk8ctE16gcPiaqaHr9sdgbQHw0zVIgW71Yg8tDE2RMXAdiEFOvBuBvU1pqJl5Fz/aVxzB5Y
06pvK1vSq10JvZMhkhWZZHodSFPHufuVePmzI2P+bEGnHHWUdUDptwxgiRmmr0H3+4bVC4djUeGh
niOsqa0pZxmty8+JSOFvL1g2I9A05AMvs84IepjajJwLH5tPSWHLqJliQeope2i8R6KmVzH0ItFZ
8ppP8LvLEZ+ak7X0ObnfMzgu2P8mOpWtxqN7CWBXAa20Cn7ySobb+HxMh+UByOQZHuN4Ttx4UUpi
wFlUCWy2PyftRk5EIy/TbV/H1l8tSSqGn3Efd74umvwnpeO1p0DFcnrs5zipLN3OsRKPbaKbyg/q
bU7nUAYoo4Oyh9iqEv/raSLxUa8N/no4KxZKnm9/0e4tbnCy8ezD7gQgcHwkzp8GnzzwxB1Nv1dc
6TrVXTn0/G7ssW5Qded1eteE4TRgbm52d9qFvWz9eBKTeeQuKXPXV6Mvat2mR9PsT1uKgWpdqqIQ
ODA80j4UK9UMqGMMQFHiabpGWYZ5LR0hoUfNa9oHHAfJWeLqWUxzvyJ2FtHteY6Adc4x/YIjrSBl
BBWixL1Fy35NbtEcI0MGcIdtLxjYUvjdoFETLV7sakztuXmyaXo/tP0bWJAjlvCTi3p3sDpOQPUq
+qhUJn5FCd33aydX8kIcrlcRyQlZoIa926R1RS2JfM/zXJyVA/Xb5ykx5c6AVngcn0e3At/PChXV
M2JrFdDsrM7m4ndirD55XcTVbsi9oe1fI8MhwoZ1x/beUIzGoDmKsP5sQj8/NCLGcLq49CLBNz2x
ABMbw7gDszdcAy9MFcS81EnGsmPR0ysOQlGy1SZlN07rAaLHAbT4uR2LpyEHe7/Myw2kQYzOIi5R
D01u65Xf3t3Z/2r24YF04ZJzufzcTYo3onjS6Z6cm7Vwx5YOb1ncvGWRniqMK59zz9pSO2/LTDFZ
wabFhjQehbLAvqNHEuIdGRUw6b1aXzxuwiID9RQMjg8V2m/I6LSH4PPrsk3XtplekI65t2uCY9Gr
M19A5nAX62+r/pP08et5ttKAbd7yzxsXdFVQi07NDJAUln7ojqlVS7nOC/kQFJ4dw7E9IWuzgFwp
MPz4kf+eyJhgvdO6zmwnv4sljj7WfH/A3QEYc+GmgGxV0H9iY70yEyeX2S6mxqm3ViaDjpUz+qPx
Ca/beCF1tsbYfZdcmdMq+AcJLcCivHlbVZGUfY/zDs41leXm/XgYoLJCBhj0M0uWoYyRm+lTXEXd
uH9rCr1WoEKe5L6Xo8+iHzPAq5WlDgG69N6ve39Vk0OAIPogXXfksYU8xKejCFi1+yl9yXadPOo+
vddLR0skUqJT1O84KZLo9zSu9KHd19c9lq9LVoyYSwi+v+PdrNgxWoZDEIX83ce4JKI9YocGwQ44
Svup98Vwlh4RP4HBtCz8xjDGASqdbby9T92NpVYYvcYNaYOZpB9Qw36DHUuOVvf8vI3jHcvHolq1
/QbDKqtaDy3G9bkvlwbbLRtl2h08jS3+mYQbH8YmqOuuAjnk+/olSTA0gcj7bDikls5O+0X6OBzg
C1SRJ69igtTSZ+D2ALBv907k0/OU5+4oZ0FqzMDqYJuInSSXw6822Z2qQA5u7ySei7Virmk/s8m4
0nOQUDCs9ZSWJtruhxDmlwGfWFl0EKQq5Cq/Jg0W6YwDzOr3ZL9skcdfL6vdozORhR7KqKXy3EwZ
oO5lyMe6wzNF+Mr6Lb4qZrfKai3achOWQTAyQ/piIG79oFGLH5js/KkBFf8wZ2B87Bqax5aF/Xke
FQIi2th9rUbFzMO0JfZHHFYhSky5F5nHC26j4C9WxPii3Uh4zAL8PkKMrXQJZBMAUfKmYY72iFE7
v4a8/97r2YPDJzs5TZ6Su4m09Pu0WYw4CvJjNyNWGjqNpIvonndBhjIL4WdYFxh8fQjmuZ3neDxk
wnH/lQQe9ScA9jkO7Yit1925KZxi3w+PDkzz3UJIlLGShC32LaAak0+Irww7+RWyfTojNCPCA5lJ
zBAL468N7fR6LpDp0we6BPcuOJJtZTYb8ukLK76qtNl9FamQ3Y+IRoFso34GE4bckPuVRpKxEiIv
Hv5GEqFqs9E+vcaL7tjDgEoec4ez2kUnHOMg8KPOQJ5z3YCNYuMUDNjuZzDZgF3jZj45Rvv4mOST
zcqhY7b4ZgKYyVclHB6JCC5Er2HqHTIdcJbkBEk66Ra87IzZOrRTlF/3pRuT7zIgA3qGJtpFlcsa
hAwXYaYfIYx8KnONYAAUr74VlxzXTvLs6T7jcAU/ZyCwb9jISruzfql3WD4jXthWxFWDmM9PGjf6
i00i5y+M4aR5s5CNk0eslrimc8vkem+2xYJPzDdpIUlPzn8i9WtgGTQL7V6ELvR4TQUQ3AviLNyd
PVz6EuGKLlyll+NytzYYsFNEoQcHXqLcHeJnZdrO7cEZuHMpwqb/3IxvL+lM5E8lTHEQe+JfmmjO
Lnwz7FloHlfDsndHPJ+o6vOJV2AnRSijoSgOHHr1c0i8+tK1/AD1G0owufAMjoYUwIP7CEohDI53
o6KnVPtjIgm7NOmUn63MD2k/DU+4NsayMNhftXDfe8XHmgHrqgeNbw9cp2M+EWQpu24GJT8Uj3L1
+vsw8M9mmviZMv/VhNRWOsodqJyBPCeNFW9A+t4U4qClGxEpWMRQ62YGp2OvhW6Lql/W57mjh3Uc
wRir6I5IyMV9lH6ZIGr1yJSVEEghVo3jcUMiqUYWkYDwpS/bkH44XVyxFzQVR4ikjMbhlMj5n/PA
6jBsX4HdPq5b/61ZNopw4IIMFdInX/GoPwAcP0OnwoIX2U8FjmmWl8zMf/XxcEYG8H7fdXZGkPCD
IZbPQ1HpeT8gDlR5tpKyHe2lt+NNt46+JiZ+hSd5FJ48LYVDTFiba1Os/4yLEenXthgek2h6o2o3
pYr1c0vXV0iZD8QmoZp85Kp99A+hme6QnH6eAwyLIZ5/FwmkECuvsgnbfZoKTKEe4/sQ6i5CwLq1
/gVxle9bwX9gH1/PqWwuzKYwfRl2IryGLAYeiUvQdGdtf/fQjhlrnhXHVZamtZqRLbM4BhAS+aHm
/Q5qdSjBzRyafaLHqOlPOxaMVvGf84bPA0Q58PmPDREy49fuY4MOXTVrd9n25kPx/i86mOSOxOYH
FI8LMJuyxSF50FuLzPWgvwaA6PVC/WmJ88+oEeoQ7bFAqLhbjx5+Rbmlw9nhFhyR5c5H6kPlk/1z
pvg6dqbHn9vrajULvSwBWRAbs2phe3oYJvyRE/xOyWQ+SAySY8OqWnKufrkuOg6ziOFawJtKSH8X
VIyYc3ToR9KX0T5yU2ri2zJOX9e8fzcye5mQi7cgFF86n2DH5/iUObvkRXdJMN1yqLk7/r4caX7i
s3obo+k8I+065ubU9slbjNE9Du1jL8PXYNfmXS26Vl1zyJP9MS3kexp7ZKn4Vfj4MozRqdvdOd/Z
2TmrDm5aypCrGt4gDLdkvfNzcwZmc+XLjG1evqskrhhXNaHtBRDcW8KRZW5WdSWuOxDgFvdFTK7z
SE5xR5Hrid4bFLvBeuv+CXSZ1tLu6Qns6bXZTN0mxWu6NdNZbHjBcc/bMhcgfIjMSrz4ldrcM9g6
/uSZfYJycoFI872ful8NBsMdVzQgWdk8dild7uPVIxijhw8ntvSuGBNzRoz24AROjN4bglDXtsIo
i4rnFaGH0vemhbM+sRp7FIwWklYAgihCQEEe0mbWL0rA2ubJeNc5XL9uVqBUYvWkdPyGgF3N+6js
2fTAkWzIJGyitShelxbBThMhtriNcRWIhbJRnLRH6Bm6znUf6fWWnsi8rKmcozMknbgcVFInNHub
d3xv6VjhbmsPNrJ3u+X0KDcoSBA6Xpp0uULOwt4NTfK8R1Bjmqjuen/OjDYnG+fHZEXIfx6yn8CK
vk9Rcc3lWENhwovS5aSi0jymfVq5uLhY4NnYh+ayZfk1V3vNdYGhZrz0vKhbrs40xNFD5B7dYO/1
amW5btjpZgkhhPCDLIrK0OaXAbYbo6ckHQPHNDEf+mbzX107ojah/TYNKb6x02nClT1gZ8wz+ozz
Gs6++xMluJkYtc7T6CHJ5GvTFEf4SvU2v6oxvyAc/B4n+8Hv+jXBB04Ld1kSbGswlSKCkTSRR6TC
FrAnMdRBJFdK32QUu/m+HrGCw3KQ9pOLvW639otbsYp3iAEeSRstZRbJsZpie0YBwj+Njs472X9z
xKzUIruyd0zhnW5uPwDo8hwA9uf+AanS0kwWE7RirwJBKjgvvJ5MBhUQsbWyy+0vb811lesP2YsH
tTbHmSAOq/ZvblQfpJDAtUcMKyODFGOGaonWZ96mtcnmu83YhxUzRw7uahzo17AjoI4Q+bdeyydP
XEWX6c5Y+ohMaf4Al9OUAMdwgklm4KK2Nduyj83RJ5m5R8Q3QgmOD9HiWM2Vm8kFg8TXceDHeLi5
nsMHFLRLYPrULDcnsGnTS9Os93ExxZVlEHeTCCthWJBpbobDrFuNZQ5+P5MwPvcFyR7TvfFYf3BJ
C1jD8XFa4cqSLtYggrLrnBlyJEmbnnqrPxXRLQLSE3oulgWusughphL6QeHjVHZs16OiELVNh1Vw
8wiyI8qNj0UY+Mqy+7ngERy6Ys1PK5vOmAc/5BShkUK4minbHDCSjpWfYNn26t00S7F+L7BGYZQF
/17s83FXalUWvyvsfHYIU27xMM9ct5GK3/QktCJ1xMeA8EKVdy5Nq8ULI487h1N2SEbp9iMKN5rX
SfAtPXborhjuaL9LcVJNT993jZ4oPA9ETGu6MvJFj0rAX7fCwp1OhvHDYVZXxw4n7ISVa21+DQiJ
+KOUc/Yb1U/567D79dXGXCI2WEQB7zmmp7yc+IgzolV0gaY5RvtUs9aNH2vaElmNbosGbFLc4KbT
q3zc+zV6tWs2fs/2LF8rpwYQWMkmtu9FM3ns2RPCBUeJxNZeIdlLBbKpvHtPQsMkwoNTOpZzusJm
RKnB3pylRfvJsQg9ipAQYcycPRlkFKZLXwyMlHjsaagXOS2Q8A2PTmEb9I+kp/PLyt3+RIJsBYB8
zLzVH5Llf222f4Pv9P/n7P+P+i+tgH+ayv7lsRFw9uDEEFemoMVzMM//8tgi/g/GOAh8HqPzKSN/
Osz+3WRLczSVUTD0FEwvYOybMzcNfzeVoRCWgfcFXwjmL2bsf9ZU9gd6/g+HLU/yAi8BvLUsQSUa
z/iNTfpPCBlip43TsrsOKyRu+cXFE6UPkAMyibs7bAkc4gMfGwLkJ04b4F+ntthlqNrbP25UoMhl
jeb0MSm2+EMDrE4BtWqGiBz0BLRTYBdo51DkdUG7Lca91OPvuU+gHSR+yXNI1lgslq1bkx9ZKKw3
H8KpWzQ3RElYQ4mIt6DveadWBH9It4S3FGe7Pqx6yfwh7Gvma76DCSkxt8HaQSQQAANRXhw3gEhv
m4SqfUgL0T4yCeOnIlRqeDlAqXfIuV78alOUBp2Gvo/FhWJ0H+8RrMQg6WkCQ2ufemgPJOBqP+fc
NEAACuLnhw2ZNRVVlJrM9h90DmNApB/rKzvnycL6r3RIbDzBr8lX8haNW+CnSdK0fbCLXr+oYiym
M41mWTzbbi1iFCEYKPZ46gw5sHlhIEg5xhXZ+VkeExPwZ1GCZLCZDFiF0s4axSDLkGa0pGIbz2FE
/AENNhoLxYikI3TujfL2AA0dmUaaToxBcZkjpo8c2MrijyjambCYoAMDY3+tQbG3+9VGnUf3UI+u
DwgsGXRL5OczBdGDuJ+AlMQKxSWfNNAADZ0PmlXSQaHGksbaDdpABCwQumNCe4XLEfhFeMPUlbfP
GqciOTZtBFohLyQW+jLbkYCDYQXxFsnpDrmweXTJCreh2NCAsUiJPQ8VKnF01o2HH2C89rzSuAQN
Clo4H8+aAPGqEhZbeZQs5HtdDKisqrrptrRgz7frFcfq9GgzPkWneAlUnjx+n3BeZ1QCvhBd7Fut
FJi7Q9PeyFhkrhLEVEGOEXAym3nH/s9ewAv3H6MsZqROEdV/Z3sckqqX+fi8A9ixpW6H+R4tce5h
E/DcUaDSIJNSTHRDj1Q2suWwJ4jPlERJ83XmXqCRSozt71yw3iCMkMPLgHRG43sIfXKqFBSh4RCL
SbEz4xs+W7hj2OmngUVPLBqgnKz92hFwpn1hrhmutu+hH9eknjvt4hrWCUdHDh06UmZoGGuOsQ7T
XxI+CoEYE6FjoRU6eiYjJCCEZtulB+WFSeMY+giuyExG9gOoFG5Gy1oo6wVyyQZgJjDtivPG+vLG
iEC8bbslLrkWTFRD31L8uUQOK2EHEfM54Wd+90FHvyXvZwxpMMPQCJEnUHiFXldVQfNCWYybwNMd
LToxXgsoC8tB8m6AmxCC+FDO5lgj0ByyVjHaJ9o6HZfiMwp5bg/SiNQeI4cTEwbt4E5ZbJqhzv2i
vmaDxIAtDTohKryt+53BjvAJiixpVWlIfLOYHD7fdq1j3Lr+Krsd2QlpKGltue2U2SNLgJue9qUI
TYnVfeafAjtncQXloj1INwxu+C+Kd22tVzTmsS+LR7HTUzOibOOFb1kGHxvJSKMPRQHgb6gdV0vz
uSLwHJqqbeYbjtClrRC/gsUpgRcLRBP2OnBa7aFgETAouHmdDBRQgIvTM0iFRH6DScPNuYgSS7Ez
zJN7CxESpzV83qa7y/cFjWlC9jxF+1YYZ/smRZpjmQTydztyqbe6veD9xOmN84LvG68DZiKNOYxs
23rV+CEwhnI3dQuWhAnnd426KShvY4Eikq9N7xnFtktE8dgRM+uDR5ucvFVgjMP2Xa9Zal5AChYe
ZlQh16WMGk7HS0jInH/LO2QgzrejVzf1wqOub8ve57z9pSO8Wq5cdzRulZsGzYjgcxLSI0DA0dQd
pzKvkPh02AhXDboeqcthvMzGcFgnXfLh1ySK3rzPdpDBZKEvtGGQk7agyafYI8kPSJBIVNL5gCah
VELN/E6AHk5HUHUoy1vRCQibNYrh6YglW9UjH6NtPS0sXegXNJA5XtOBweRb6dq+wXYgX1RMgNv2
fIP+FpaAFhr8BEB7OegJNJslabuVAgHke9UEdNipHsUxB0pGTNd2TFZfxiYbLV5ILP8HJGzky0gT
AUgBcug7mvGEw7hHbXdBz58A3LhCIIKvYrumThYBBJImMElhiDngbQeSNRaLg4Llgi+Si8GXzs1I
PtDoaPi591EWnVqLt6cCb2jdadpaZLQD1naFujF4iiWCOLBMVnSnDcelieC7CANitBRiUK9CdT3K
3GjnkKZfkdRfIUBgYTCubc+wea295HIgXzKElsA12Ai5ZzLRhQIZG3kKY1jtv8GDYmdDTpb8wPcY
WgmfOtS/Gd2K9mnxBMZdl+umvyLZMD4AQt7eIU0P8qjwOcpHVNTEWd3kvBAzag+BS9ZCUHzWcdyp
4rprx48A7AYDVKB3oNSMEiMsWCQp6JuR2GzxfROxezJsRkAbbghAChVD5+1ZP884/in5vfBewUSP
FOyJmLIJPisIWPih8B2fVe857DCNGPLRhtZ/2fTUpgdqOvPmsav+EJZAs7QZ1Nhq7reADWI3eEY5
JOumbilDPRumGwZOCDPg62gcFHOVaI3zjbvwc0e7Gz+iCTB9IWGEU7+Mhg81wVTFap9M+XSHuSq4
p0LvuMgPye4JvdoCKMInPLxpkvXMScOhm/ZMr+8BNWH9SZKh+WsHIotSl25qv8yk2Mhdm++deZz9
aJe/BtSU/aYNwSP1IkG8ARZ6hNaChWXwl6idwRVhkIFIm9ns3Lk5G0+TdjM7oKIUqWPRaqJeGrrJ
6CxRRZgfuR8w+e2GseGJtDedGXBryEs2GQSm5wjB8qbTCUASfAYVEHa0hC2IwuelHhTYIKlXCE8D
Z+0n0T6G0y+dc+fWDVF+QcBefowJbKknAoVifE30Nru3SEQTysTSwf0u1LRDqTBJ00BJAlNzlSvv
1HHUiQGg0rkVaf1uYBsAqkn11w4dGcVnZ0KBbpsUvWDPe39Db7ooctl3k8pJPSc87pe3DM5CgzDT
CrtWblEdYcHkVpwEd+MQlhNDA9Y24d2N0qUjeAsRBEEJY+X3Np3uGyf6322UxSBT+jgXp2QjIIRB
y6MtLrLD/Dg6FJmVViFljQRTnjcl4QEKx4wmUbyeqPibryJ1SYoJve/UGc1R9IabQBbG5KMaqJlM
fNvRLvGC6QrKRd6mC/grdIgBbMM3iyE3s23Y0llCoRlwVHWFbEiaSsYwEctQYHqupmXkn2MjUlTz
DTMdKtIOUY/hCuBbiQtufci9d0+LmdCQ2DTEf2Jq2cKxEwK8zb5R+yOHLvMlt6C2KwBY7Qt27SQc
BtYY8MdE72C4+2H/wIloZ+DoItZ1n7vm2PgIN7FO8bmiK0jk37tVxXCjRworuphW1CAtadz/BqTs
x9PoNRITQ08dtMNUzlXoUNKIeLtG7ytK27rf2OFxMCw2xa2EaCrnAF3zsT3seRL/RPxwHUtUQmwW
ZIHZ3gY9SKjz/ZL+ylWSYwFq13i8Sek3TWpoQdPHeYf7vcVGrysh2H5utW9dxQz16oSuT9LhDpHu
+zYkxlS35ksEWpwxqlqEpfjXgIT4n33TKA8bLF9c3aseYyqNPCQ0NTDPYL1EsJT+d0+ft9vezf9b
HPa//Esh/vV//5uFJf9AyQ+4AfQSo8yuyG4Znb9Z2Cj9R5JxTgpkXymA2PgW9f5Xozh+WY7FPsZ/
GHyEDL/q3/f0Wx4e3UExotv43XAeZv8TFBbEK/bw/9jTs5ylcGpRf5KjNxOKQvb/ZP1Q0+xx9X/+
X/bOYzlyJVu2//LmaAuoADBNpCKTWhTFBEaySGgEREB+/V3IOi3uNetn1vOenMGpYpHMTACxfbsv
53DFYyepBVRVqKOMIKadGs8tq8qrssOcixI91VFYdWJYNnPQYNmaZw5IZWK741Y3XjaHbS3sNys3
suzYJiWxD5OoMutDLJJq07MW1VsN9cq+i8rGHS47YwnwDpVZjwBm6zSrTh3TSX41kxNfiZR5Ppzw
bxTwF2Wvt2miVBD2Qc2/ZlcM1hdEI4Lh0oYGFE78H/1k4Du+54Kx9bbT4ttikRdfGTMukxCMInp9
MOnmJc9sRgukEE+fLM5G+XHJ6s79KOZlFjcck6366AcDu1IZ1yX7W9PuVZhZ5oBsLDDhBBlG0guV
pZ197CNemC2StIem3g++AZk9dw9I4MWw9QJgHjX3sR41wdOKm27VdsesS6p45xZFbZFW79HVrXiQ
V1M62hArULa/gbgYJ9etpLUxSLBKwHVZQ3JDLO6z35XYRhfcMZdKNoQRfXxb6ujmzSR2AzeA90Wm
5YfI2NAyUjWSzKIRoIPHc/kQLOPSbjjMJLCfgK4+Mzpl307MnLk1VJ1e18IvUVDqnufxAiZ0kwrO
iVfTEhvNnttX9N1j4DBCZhLj2Yg0Lom08DE+BSPIJV6lwnMPiWrwj4ggag84aHMTRxm8lx2HIv3p
ZE4E1lpl3qMAv8BCLIXBwpQ8VTLkCTSQxfZKLzoOM5SJjV36mlNhVyFIEKL6xHiJcXXhfdGhFRj5
27wgQ9aekcCPtDX0vCYFPDsY0zRuKpFwkCvjNlGbqgqGPZGa8SLizDJv7cp1+m2aV8YtvODF4Lae
sr8z+WSdxpwUFxa8JE0uWL+l9kYOeJs3bLZ59czEMCxWvIoRTeouh1ALuTZFu+qTO6iM2ac9pGnH
GGR63wO5d56brqU/JYuw19aWfbcziESjNmGfzXdT0oynmnjDZ+mpzN5pcgz3guOCB7jPTb97Wcsb
zm5xgQ2onOrQAntFeHDw22HrtHH529BeMmNG89jVpgWcpdBG1332IiefNkUxdAnuA1+rk6u0+VK4
XnGjHHtRuIAceLY8lRgW8TDnj3XbcRxLE6nqg91HJzm43ac9AqoM49yJXkUWj5JVnJyXDbJAiuNU
t/aPEF0GrRnSTb/JFwdT04QymIFNJuF5GEXa/k6DAcMFeaRh2nSki4iP5Vqz4466uAY32sc/rSCk
hOvIyvSmX0re0FR0zVUUuYs4xHawJBdjmkccHRoFsRj5YJi3QW4FXG7t0D4uCq1z44PP9nnE01eA
nCX1un5bIhZ6QfobIg3BtNbJR7Vvde0XIeCBcdc2agIiPETGJYSs6ieK0wjPSl5ZvyMPFtQjZ4Tx
x/PS8SdBffM2CRTScesGEHTCvvLNVxYj3qtLsEaFoLH8X23aDu5uFB6eITdTd1K1HBkWYlk/aZJZ
6T5arOBjlrpK8JNUSY/hw8GBDcT2Gy9qPT1EUJXqjeQjWYSG7ZaXZQPEfod112B9yttyYUENZk3a
1jOJNTcw3hcmsPsaBsf8Ky4d/7WdGT22HPxkWK6gIKz4EYy02ItHGJ1AOtNDEUxTeazKWrYP2rbk
/FYMUd5c+rbwLrhrrKFO5Q0ydJWy/Y1iE/sCyN4vbmyP5TqM9cj/YbXIL1f12kUU0It9beapMRz8
PA0+TWv0q30sE7JLQTu2t2YdEMRtg6zaR0mdlxt+PujTDoQQzvJ8s026KIf8+GxoNsLsqlglLh0W
N1fj18z7aaaYwSUjd8QbU4/bbvLkk6umSIWDbuJbhMbRD+0pah8qo5g9DDDAh3ZZY3CYYjfk3NcZ
h3BQbjALwkSzecUW3lXeNvWFB9C6Kui8gHxWliGuQP2U+R6ocJ9sF8YBzFc3QPLJWPC+q6teMmDy
USqb3zwMvGqbmm4MsUVlSBZujBRKPL1ylz1TK87zWnJTQ45kQ7xRc5vIbQBHiSsaYiVsbbPLvFcL
ej13SQ8V9xpM6phcxHw+MYMTvuVyU/gGw5xwGFUVbAh/4ZkDPNZjps1PozMPLx6qxhpHFYW/z00T
0aAQdfYlxzQGXRtZXG5XQ4Qc82sCxWKFE45Nd6OLxF7u65Z1OzYHHt6A4Af9sjBhYtYK1AL8D6iP
gcpqjCi5YMeHqzhvuC3bqEzvGbItUjKOzftYj/PP5ENEC52kbGS0GZamfCcrYx2RcdP+BmqTmb9O
/Fj2U2EaS86nAszCtnInuF8qpgGhqSeXGIhLIYCcsnuJN87Z+KPLAoBr7ap8qbSN+c4jQPrUeTM3
FZuPRHrVcs9lIV00CYBi7UfEFM1l+okKmx8dpPWS8GLjW2Tk5Lx24XdZhM8QbPILUP3isyMtjfHa
ePcwQt21mnDfkYRs+xglTW1cGbXJLQ+bYPUKU8NcVDgPsRfYWzPq+vEnY158C+zG/c0KFZGAcV9e
xcBkxaasiL3yTdvov9uxtePwHClbq1j+/X7sH6VS/0R2mutX/HXypmKP09764gY2NKCVlfPn5G3x
B9y/INpwlF4RnJyu/37wtv/m+64kK79SrGx/RV/84+BteQL+BswotiUeDKv/5OAtz0jOfx68vXOZ
j+NC1mHfBvPe/z/oA6/oWGbAgi+GLK2nwyymjNSVpfBrLIWY/RtuEhW+j4G0xXWvPa23AG1btrHE
E5DkaslxaSIc9OT1CF1b8HLxeBsg6sXwOdPGgnbQs2K+rDVHmmDjWJZVKL4iF3xcO5jW9AUIg/2w
hfX/6OG7dCHqZUpeO1VHBI72ImNF1UQjdSqoVNMuMFEgwskwgVgzU7Bx6QqFutSzC7t2VuI16yxy
rE2P1ZqQMExspwti/BGpnYV2CYc55PlbmxtVOuzTnDFf7Qg+KaN1ZwVwmwdzya46AgGEYJMRXp4l
J3ZgkN5IlDxNGntvDwwoO1wLwF3o+QDu7ayc78DLrRsnwQq402Q3btuVCJ6sbHA2hf7vOrIC0HWz
Czw8aTvqR+a+N+VrZPEtX4gOaXeTITuW17NVBOXlOORMzxWihbftGcT8C6eoZvVonwHmS72wEck9
wsmhd4acAy4EepK5vf9Lqc42H12V9Mu1e6ajn0HptjYKqOkpKd1LfAxNd9t1kSgurDNkvZbcv0F1
YRtU3Ti9Vmcg+5qLIm02rKR2OPID0Pb14HjsooSHZszp30bY75pPEk3c3HmUeV9MW0DghTU7v0ai
Mm/iDIlnP6QPSLvIwQmC31d3Bsqz6Rm7Q3sGzYszdL7yVwC9v7LoM3fF0nMyA1HfZpJoQH5G14sz
xp4eK9vD9rTi7d1O4v1uG1gheuXfJ4MBCh9JOj1xY0weDFxrP6bjPNOfgP6TdCYJmEL7dY0M4qeP
/ajY2OFjb/ZszKbV2A6/YCMXy36x1ERSOHdEOW88ZKEHfH0ZHM6sR0lMk7VmYCgkJFtiZ52Ff6ec
XpkkbCxZpAG+LG2kbejb2uSkId3lvimky89G6wM9NbbCWQNcbVnJ4KL9TkjjfEVjWd16JK8/yWRR
FNDFilGi95pq2EqGs5z/puM7NDCLxTP1Iu0hEsRWNukcYAnsMVN8OIZb3w6227NSbVryVfmgmGNE
GwER8JMGJmGChKwuLY7PHIuRcJgf3A4UqojGWWxYf5rLa5HH0VdJlMo71CVaz8n1e06Fc1/W3WPF
OjQhoxogFQ7ayu/MzLUeorUxgWeqhprZ5uJ302Bt3Mc8RcsNbRX+KxgZec+5OHhVHmGIzVCv1Quq
sLW6SMaivG0KhTu9LKzI4ZLzsjpkPRl/W90MDsXFqsXTrFibeLpzpYNrq5Ek2DQVzyNGZ9isFjUa
z5kq4rc+W9+foMiYCGaN72Ar55Gb3pQWlrkh0aRINdp+w+2J3dg1LMoSHxjfDQ0+m38t82gnt8hv
LYZ0Kfv8oZ14gm5tgV9pG/lLfGSf0YwHIHeu3sXt2lXhnnsr+kY58dY2ipILqpEtXSfnnosgKmNM
Ob3H8oGh2K6R1s2y3NYDuv2eqjWO4rHK198uSI01waSIzJTkI6+7c5eGgqSXb8wF88LWb2H572fP
GN4M8PJvHJssZMRxRW8YrAMRRqaUsELR+6xrix7LAozbTt4WXTV+dr5uTwBNKA2ICdtgAJtZqW0R
W+0HPrCTSfh1bf6IHScZd+nccORLSTOLbc0FR4+Ava4uI6e3q3CWfjbuGNspDyGGlFy0DAeUg1i0
i6QNbTxrtKzfV1bDPblxeAv8uTDgwKA2ltfRgkJzYvWflZtmzgjhODx91lGO4re9H5VgX2VUVu/p
ufmkP7eg6IZClO7cjcIemqNsoXnS8bGe0rc0FSlb4q4S/jbgUntyHAblzbLWrkTnBpY89mljgdmA
fMzdVIgNz4weQ1iDarbRRomhfjq3ugAuY4+jMqv8lZ57X7xzB0yDoAWwmEPkLytVAT79c2PMkAp8
ZMVaJJPohARosdbLtOemmQZcK6OmRwHNFKTsDnjKZ2/+n4oaUr3uOP6KJMGydiOT1vw9Yq6+oWYh
zdf0hXfhdgSQD1FqEb8hKXnjTtJ9tox0eSt6q/2CdsWMNSslf5tdb0QbnCLi16QySFl216ofJ3aT
w7R46gS3ZXlPTau/DqK14yCJVktj3WQUDjSEm3AaNMp8mPVivtAfBRcWaSAPNiNfTaMFAznylbU8
MGctP6QnBqym3AbornE0ezM8ewwAXnDrWGUKDFYI092g/xMZEU2i2Bgkg3kBqpbPTD/mjMR4yVrw
ewywhGrSQT7loJJoGWsj0j9F5OiGepu47rcsw0bQLm4uromOEdol4ulvpqZe8bRFMfv3sY35DeA9
aKKbDh4KAHE4PjOyf1aVBACdfEjtD9gUOuELF232p9GKywnlpHQnSg3k2PtXMXaY/ErGxoB7kBto
VD0Bm9VkbP0M4IOXe1N07HOjFeR+4lKYhHzcQtwTdvDJkzstNhbhyaDa5tKur33V+MWponyt3XhL
Zn6xEx7H36yk4+YKJjpBbu7AOGongBrpdh7ziDSntOcFZ3Jif0K3ycbQptmoY1sinUhvmz6lgGsh
2hhddD1x1he5aMPZdUZXZU96HiqAe4xT2RHMbgxlFPsPKYMStr99E2iLwq9k6YbonUmks3dQDoEB
qV755FEHKCEO43azpub2resO4rvJuY0R+4QtdZhlZozYZQPX0dDBfKb9qyDV0fyjg0nkNx03iHav
0c7a65SKpPY6EnkWULADbd0lFOH307hdRCWKfQJYxDvFiKJx6Cyxiq+swSniT9UapNUTPcF0nzK3
1LgH8QzurISyxuNEGgXWU8nu0/lN2KEvLuN8mPM70AtiCVsO0sYBA60Wl1FN+0MoZj67xwKvs9yj
ZOQsALMFuoiNWGn+6sRipev2mEMwH2R3egYiRI1TxR4IeTSDcue90fVgvmKEnuAwsU8B0Q77+lDl
mSSmHeeztSkjAdfYWvgwb/VQktpby670sSrafL7gNc97ktVD2pEnyxp9m3HjKU4IMv23wQH62p8i
792rZpQN01/T5biOOutg+0Mw7wg3VFa4eOYa0nVl7G6XhT4jXrRB3RAMMmx42CabHAVxFNmZXwye
vWGb88bnkL2GUrzmk3tC2u+xx/prfwfOefLf4+Dfag9DOYu4wlZrSw7esZ5nvc3z3WqIrEtf/DS2
wHRmMkhy/ibVYROZsUiPqirJo63E64NaOw8aCGlfOmur4MT1FoFjJ/PMc/MZGBF5Qi7V5kk5nKb3
Pb1obtiOdLeEZWROEshOmj1gNU1+KgtgfVgMEo8yLoEZvgG6/QYUoKu3xMLYypGSZOjHJT0GKDq0
vF2aScxL3HoieaHaBDWllzHbOQ1OAq6FuxquhyYXyZ3dt3F/gd6TAgzDiovDlsUj1owkmmGij0aG
C2VUtYfRJmP0Z3O1xkmnloiGYhtqnfJAzaiFdmskqN7ekIaZMkcyYhQfmIQLZO5iqFj8JGQjQZep
6AnlhtpBk9lk9VyBysHE7G3HLCHEL7pg/Boo8OEU3SXqO67RyHfN6kz8BCoEE2PbxBTQ7eaODOh2
kWanlrBBG8MORbiKsPdGDbqf2Eiz+zOHPWNH4BZbOqgsF9j9xGIUCIWtrbBsuiF4hrRQRXiC7RQE
WjtH7j2tdTYG7prOuEaGVKbZ3TNHzwyWFTZgQkH/9dX+pRxgefv/KQfvafn58Tl+/714eRUbzl/y
RzoAVS3oKncQbkC3/LHJ/iUduJR6eA5UG2h6bOjWXu1/AGxcSrcDCfVmLVv13BV1+pd2YFjW3xzL
MYVPeQh/vIJv/gOAjW+v4sA/xQP4NSspFxwORhRqKdkg8uf/4q5t/Io+qIHEqsm9pj/OqqdV9jGu
q6GLrqdlyYxD0oL3v6Yzh9stfoUTbt32aaoUgKmI68z2pLlPm0xx3VPGRYgdulta9y5xrnrqw1Rw
/PD8Fxy+J6+zpkNHB9qh8am38CLuCOyVMtJ3Le63JB6OY70gNwTuF7M47q66e/LUyEq8n34JMXph
G4nEuPezWBEL8BqmRS6p6ssWfUEORpjHVvY1ciHtJRk//rHmrzzWGE37HWR//2QpksEMJOYGG54V
Vvgm0f959mORSrag9l8dU3/2bnKyZXnPWyq4Y/jtpvDzaKP6ujz6TjSc+KZ3fYbJfa7uvda/aWyI
mjgA+pM3xxndqHNeNaARrChl+S/AhKzGIczyKjIPjppY+oml05dsKuQV9B73oxmYz7PJR1kRWIAa
07jgrEOpJZc9NxgCNgR2eMgW4sgoxRDac+zat+bMY53u1+1oD8wKFjHxaRm+2HWN97U117fNzPlb
lFlwI8kYoHku/U74bAvyLnru4eOF7DYzDPw8iUhlcmcrku5uCTSeNcOeLohOd7e0dpFx7QZ1Msj0
hv2UN6Fp6/giM3S/bSCmPA30PIN0GIgjtqNJ8CHtzFc8iM5plon9XrSBcQBZVx4TXr8Ln6IC3sBU
i51MLQIpta7qrcYKt6EyweLE5V71eqxZkJT45MaIdDcgWcbkcZyPdSDgsuiMZ1G4nv9Ctx6WJ9gL
DOhadZdz5rn3pZ9QrIUVgn7A3t1xYs9PGODERmjXOcRFz2uIexKoQVd4X4pyzFemRvoCqRcMl3qy
LpzJzp5w/U37clENOygaYGJ6RC4JebWnIJLmhb1mwBt+6xs/9WnwpIQTKEWtg3IH6cTY94npXI2K
UlWZUR2wZWZEBStm1zzgdlMf8zjSaOsa4tD0Sws/hBrRo934dNvamYbwyN4X8ksUXxHAXy7WGZXP
tZ+fFApUAItkAWk4JBvbGOwv1JJPcw4OnDuwEmXYT34FhVltFWc5Ejsq+KDZq3k2ELce+eAsfFK8
fNu5+XTvmFCgKFph7PJ09xUvjnHJim54aHMWmm6bvlQl2oHLkxdPKc0kIuGMMC5DQveqSSI0Ku09
QRNzB+Oy3bswY3Y4dUzMb4KgzAYgq/fTjE1zCILKOTGT37Mppny2qtJ71PrDMBm37coybEt17Ay3
vOEJjeRYtlc0lBz12FSP3mLVGMSSG8+Vj5iKP5QFAjGFQT1K2mXwX64v2PA+s869XlT84AzOJ35i
TDh4bg5JAxMyDOz8EWwOZ2NWJQBLzFdvcuQvRF7qvqjuOVqtcxy88iOPLCLgqGE3U1HYIZ18XxwR
hs9xANgQBU+Eyg/1bJZbGp22fhTfJgudqkF3gKp1T2SArtT4dR6856hs2bAYzL+6YhWh2l0nCeR4
4uDK9sdxoMor4b6SCfjyLEiaFQnM3cTBmQPbLVWRyXuK/YKVWcEKypqS70jWDzSK3nSqbE5Uyrzg
od4vnVAhLkLG/vQE+elCJsarMYzeneUYdLulzcsQ+6FEQKlh98EZIkvsNZc2G+99VYlLo6/qvWOZ
V9J3D0NH7Erb9d5I42zXYHfPQSyETVc7j1Jb3YEaWW6NVPOlTxPJ0x+ayoq94cWPthMRooN17OO6
ZCaIsPtXwQ1JRnwCFUtib3ExfrCR2TmcEzcVUMPd0vtkCX87dl7D80Bn455x7f8JeAbF5SyVdYlX
4SaIE29TG3gGhzpYjrRMX0HoWzZ6Kb6yYPpOF+PgGhbWEye5xuhwmcLj2EyOwYLHTb5inV0uTfyE
pf8IhBS6oUMw2Y+ubUW4kIJzfufW+44iOFOECu8hOD4hnJxAahIWHCzrtTe4nvo0uy0HrztOCUZ0
L7HuR4u5KxjvCjSdH9JLWNpzLfcJxmLOtsYNBg+5z0DBcYynZo4t1hRKWx28NCCmxei60w76FpWj
eA8okMIs6Z2yaRjCNlmeRemt+AxQtNhVSh5auntMmpYJxF7e+84cdhHF0t9+0RUPWPl4CVu+NrQU
gYsOt+jBtMrmC2QYNA10r01Emc5vJsZlS65NQzQ0yJd4hk975jAmmBa8Rgf3vQfrq14WqsMTB3LG
nqhOdKPmhRVtxM7TDBvicaTshvQRW9yAOCKqog/9pAfa0s8q27NcvO+RJHYGZhuIvImL64ZgQMLA
eGkVVNAEFOvsyiFjJLTyqxKVkMpiTBw5du5QQgbb82a7N3jiD5bBBWfAxAhNizSFnFs4cHqaPhpR
SvoXtS12om3Rx+KuQR+XVASBNtMwHLcMasP0VEoeg5c4DfMGMJDUhGXk1Bv13YQvezPky66sYYiN
o1nuabTtd2mUHmMU/rRXH26f7BoytlagtjxZUOvzN9F0LAEG9OM5d14w4usLXpg70cEhavptoGgC
S1xYO2m+g5V1g42CjWLWct/mCRDW0wAgMDVPopg/62G+os4DPvEkWCwzuyS1vEPyGkMleLLqiJL3
ZWj4HfE0qSgvf3xBKbqnUJWkWWFXBNhK4nYJpm0/j9O2KYoPJloH6Aq9UA4KKYchur/RZ/rKemqr
9dqUNnFBIvl7dzQ+ZzVlt1JhTKUNE0hCyZ2TvUtouRXiC3Z2lCj5nCL9JUWkj0GDSq3gb1Bi1ILQ
EWW9o1OHPiCaqgjSzss2cufhgqyEfSxTMXihcCNow048XudGnJxMuMzHgvrpwzDT8UkO/c321zoe
b5QG1UQqTXf1qKMr5fjRDVpMsSXfmP0i/bKchiHQj4PnvnsJnNOGJOEVM+tPA92pafhRGM+3RjnS
TIBN+D3rTEJehAxRD1t2FSsxm6aCQ0cmx9T+1pHTCxXXLA7w7OzamG63dNanwJCvrgMTRcRz9lSW
XPCtEii2yUoNk9iaRphCn1iZ0su5bMieoMvCoaOQ6AMVbqs9C5yCxjzCg62u5p2kwASE45BaNdlP
HBSQUxe6nwY8J/KYx7wfu8wwjHJHtC3HBl7Fs9Hcs1eqEd7touRpAwRsoeJXT7bcYgCeWgwuc1Ow
V9Fz2ixssNXk78cpKec9wZnXeE7xDGA5ttttmfhGee0bFXnzQdhmfOERfLsXmUk2lrwCduBSLGlx
B6HGNt87W0wXDctRSlpbKm/UryTrMhHausyTG7btIgVc7czedw0cfDJDgHVRfRkU7NkOTd6Nv5WO
vQHcn1VkgUNGpZpeRCvjnwmrNUGxKW0NSGLJkDWbIsajd4ldqAtY4izl6sMT8lQJkTSfZFv6cTsZ
rm0eFzJdGUOzsaTPNcfaS3x9gHoN7mSbyW6S9Ah8rgsX0TmX4GazDbi2COBNy9YFMkw3Ru+yi+Qp
Ff7kx5tixCB8Qy1C3p3aPEmeGM3JLFQ63XXYePrTfKaikHk2qebDQXW0ztyU+MxQCVacCrSRFa2y
8C0+gKutyJXyzF+RZxaLuaz4NAzAK6PlzGupAXoMF/aKcQlWoEuQlTG7UrlyXuplZb7YZ/5L8QcG
05/JMGvswbrLzsQY+gj5fI1nkoxeoTLVbICpVWfWTHbmzsxnBs145tFUZzbNeObUgBVdoTXjmWAT
TyvNJj+Tbcoz5aY6E28gBXKrtsHMi70oAkMfuLpWRA5plb4ImzM7B+t+Tj7nzNSphpZu1urM2vEL
HctrzyxT+3I683hiOqbJx585PcUfZs+K71F/UD7RivXJz4SfNgriX86K/dE+N15Eqah9xg8PF4iH
AoygqI0exJkbtFBHO12PK04oPZOFfHvwu4P4gxzSfwBEAALn07JiidgettOBi4uIt1rBRWJaGUbO
mWdk4POstxm+0epONGPNY5a4KBiOLOUwoGsabh2DGjGMOy7ZnOhVlb58SEVeXuCUc0O9Pm0II5XM
sUhI7QASQrIv39GngsPIXgc7y+ov/MUGrd2I/M4S7RAWI9RuBD3Ikhtwfg3aZGTeIZM5b1GSPDMx
8fkkYtis9YqsYy0uu7An9/Y6DjK7NVN8mtTfGmCMsBgNW9+ULEKSeRIfQSGdeUudkr3pak8HMHPs
5IVZT5PhaSavuyQN4AmYPXN/alh1bmKra/ZBNCEtycbEB5VHYL8uh8BH9sJylD/JKf7QuSVhkcKG
g6CKj9Z3bhYLY2qxmL+ruL+22LETXsnuOxD7iZ/V2WXp9RMSGzGZ2zbOfuYmI37LdizYzzRihCN0
3V3T4AMY8OzBQbH9/sNwnP6/OtXfHS4O3pN/73C5Sj+/2/TjX2Uqc/2KPzKV4f2NcDd6Ot5xFz3d
WQua/jKXkw9HhbJ9wd+3TDMw0cP+Eqr8v7m4XrCxCB4T/9fjQo2VkIKSIheGO4bw/0SmQjD73zKV
J8VqUscW5jhrDv385/8iU7FidHoT2bLFGqf2niGxS+SUphq4sVOcDtpaWWEW5RLeBhSfxbKckOod
6lvtEj/Gvbn37ZEnm4yiEmzpIlhdVbG9HpeilTG11AmAOfIfVyxugTdL5fUPLPHhG8xVl8T7oI8Z
hEECtoeBY0myR8bCkFYYuQq2g481ktiKb3xPUeQFoGvi8qSSltaavljGSzH2E7eSxoOw12NUYxzp
hrpdo8LBaXRxJ7A1N15KAE/m0anj7IlkYvnNMtW74FGNGbY0xK4ELHyc7JVQzhDNLKf1woqpjrJH
QnQVAkjdGRtEvvFN54V1OeR1Ss9p1pNRgvk4vMep07ObmdhesH2UjthhJG4Z0DoV/LCSGZ4nDxbn
STWjs+/HFm+uYvkgw1RZMDZad8ZxqUXnP3qdSqmoqKbI4oxltw8zbqCPiiqMi46SKnHpYur/yCfL
WMIyL4yrapxpb0xkYL1MRZ9WB7DR3BLn1ERcs72YSs8+s4dT3LR+A0vP6t8y9t6nvGmxJ1HX4C8s
YtY081jjNVDlAlJ0oab3kNUeNs26M+GBueNDtGj/FOORf0OtxKRCDI6igc5POeJHviYJTYB1XXqf
q4vz2LxpgpSqeXcOqIpw5qK9lTa5N+R8W5+IX+avnlW1BeFW7alLbrrikVL1acYTbJcJcYQ6hvaV
FHBeLKfuqPcZu+m2WKNzG9/tnG85BR/VjD1+w26MLLOHbwQHOIz827GmG20LvKB7Auu5/B5Ybt1H
3FH7Q6ncoDxhc9H1AUQPpBY/bkIbPYvNJ4Vq9kMEtPa76mb1OzH0GF0MUshDHdEGstVyzm4NqVA9
29lqaSoBwm8di7ywj1FVZHiFOf5c20vdVxdzbbTWri9iadM8584vQTq4BI3qdCYSRPvty+zTgRpa
jWHpvZVY8XMHqR80qGl5T6VGs9zX7tTSJkDE9w0zY7+EIs5rA/ZRW9/gRcPEQ1iJ91tUprp1ywjz
Tkysvtu5yeK/z6KjioTPeT7uOAvJ4Xo2B7sIq9QDKNvn5ox1qekbf8t2pEj2UCKry2ocgQT4Gf/w
zmuCpVgHpmzCy29ia0utAQfJnC14T0QPn2HLYZTTNLN09DTZovwxyTVgAvM4ZhGc6g1gqEFphOO0
gm2bTpPp1r1rqT2USywuVl46PFernkSvOZp8DpvuQbWzed1WgfcWWRrraBUEuEBF3hq0iUT19MMc
IVD9lmLRG9cizt41bO2ANTIoa9b4XVhXFTktHHKm3LKlx5lrasMAQMEevGqsNVOeU4cZLtBWr/3G
n5JtFNGteqzz3MCvkRCT2GDEOC7JuJSEc3Hcwxdf1FMwS9vdzU5Xd5d2i2Gcs31ESQl6FZujKJpB
8sIWewCcnnz4kcXdB+SBi9QBepH2FUnYh5lxyNPuAchDn+618uv+DoaFc4MkJL170JKINUE7+xDc
uK/4u8Ehya+XtcUw99oGFuva3hoCT2xfiY62l7IbZ64dVY23nI/FTQogmo4SI3EB6QZ++okBSr8N
kKe5Xnveft41LPK5nFwuNjmKL3+YmZHGifDQQ2pZeQumSyy/iCeIV1A+3FypJwrUI0iwhrNbVlEg
fDuO2p5vS/iQMxMezohtTGKu3+oMDYu851KSjNZFcNtGhoeBkRbguttRX4U+aRsqVpuAhV2yXTo2
y2RWhmzFy0WrG6FbCaZdxYwdc5G9d1D5+q2hgQ9cMpHXv+o5qchON4jUe9uwO14ZTAQc2+xBA5ed
l9YEEeEa8N5LIPTgkLrJExeMhr2zV2T2t/iSIf3VQQ6pLEjEfVRwKD9V6QSiLOnSlos18q2nmch7
ecy4b13PM00sd9Xij+0hUEN+iKeYLTi9QTzzRJm38b5V+fQgJ7Qt0i2DRSglQRHwT6aJKn6LTTQS
F8Kj+GUI+66qb92FuZn9Q+XQ9+Tn3Z3BGwmwb+CWNtdZhk0MS2J/wNU5HM+Hlf9ye/6fR1bv3x/b
dm2q2+//dWxbv+DPqc2x/2biRsNf5juSfJokWvjn0GbLvzmUX1Jhh+/4f9g7k+W4lSxNv0pZ7VEG
dwDuwKIXFTMpzqIkkhuYRszzjKfvD8qqbjEUxWjededNu5ZpmVceAHw4fs5/vl8JaxEf/7cu2f0P
U8DnoY+QSx4GmfxD/1VbFJIoEDNQz3Ft4kC6CN9RWVx8L/5vXXHxFxTsDuwkUqCZthaq0J91xchB
LxcaLro/15C7IRBqC8O93f/xNu7+9ef9G/rPuwKYVfO//v21oyF/rKeWfzMOTXG2KY+sKmELFmyQ
Dnr+JK2eWi8dD4tTxGWYdfT86HbINm8PSFX29WPRgunxbqjYLlgiZ3nsP+JQ6iXAZRC5olNqkCOO
miIZ3uaXCc7gZ4b66w0uQ+nl8YAwAWQ5Gmqa2jjNjYIMHPjrlwZ89jowyvDx7QdaJOrHT2QL26ZI
yyvEO5Dp9ecTCYUnD4bAXPQTr7zLNbEtcbRRfwRSgcI3LYqfcA2pMNkdp+UodLejuyR/atj+d4vt
1MvbP+jEG2bumvzFC6bUfTRxIHcPhdfxe2Lbkf1K4vS1Lpq2+YpLY/yv6+D/oy3t7+ljwx/iqoKM
n+auo7GCPMnwkxucVYPRz21ZDd1jqRNnE+nUOGeBK07MVW5LqPSR/lO+10ceekNUExEPsFXDBi6x
qD3/EXWPuwUSUFw7fV9gqeZUl6HZjmv8S9CAV6ZAKoXSctUbMZ1X5uK6V8i4/4APyrRbFI8f3n75
J+acElz2YKLC/HKOfXonPjT4VEz8qszIt75Fb3spi27z/lEUb4HbJgwJNBCvp5yZR50O3QQ7qop0
Aio6+zHRCr3W28Ms0oVXWxATSAGEZ3MwFVrPo80BEDcCwyTAfkPC8lNzR7XaFfJ7McX1hZVNuBFS
nPW29BfKj28PfWpVuSaqDkksz9wSyyz/Y5/gHjDEbRASetIwutCqlD54AbHnricPeYsQUyBz6OE4
dcoN4St4NPPmStO7RYhT/KQrr3j/W2fWadQmvHsaUKzXP4lABgJ5QueZmzn+Pe4E46Zs3OzMfnJi
lsNo44LOtR8R4rFBphFCx7DJstMQamQHejCEpC235naXoZmnvKj972+/6xNzlvkqhERuy5HjLf/7
H68a6zxYrBE13gDzEELRBiwI3uj/4O15NHIJjtRFl3O0TQ4yEnoOyF97iTK35ZwiMC4Md/f+Z0H2
g/LaXg62BRbw57OglpBipKWd3o6yvxNFGm3daq7O+FWf2GKx1CL2R/9NA9Oxk7IhkdXSBOCsCCzs
PcQ0Z+1DhNwM0OPf/0BolDS0EWniUXq86dFUVyqjpYyU6YmayYi6EHxPcWalL6/laKXjrLv4mLNe
SUYtO8EfU8Ac6ywjM80ojerYJ5EJRSLZIqmHXC4/wq4Eh2G5d9wIz2yYJ16lt3C4OEPo45DHW5nr
1OhQS7oebcR/K9T02a6baXKVANLPHFbLYXT8kJIcGKpI09Ti2EsZhybdjhzlNKwUO2A3/cZDrh9y
c10ZubysUA6fea0nVhYNb0jTNBEPp8LRBup4NJq0eOCs8DSdyHtnXETIYpx5rlOvEJqES9mG7do8
jnOkyqpZDhqX7by3DgV+TrsO1cfN0HXWmUV8ap44JDKRVHAEk7R8PU8Cm2KgGgx6yk0VXOAjKC8y
sxv2HpvLVWxx+ac8kT7Wc9DvzJJrztur+9STOpx7Fu+SibooC/+cpgVsGmhO4KIRuHLsYYNzrby6
vU4FLrdvD3VqsjiORweisBXB/FGwkQ/mjHNcz6erh9vRzx+mCENaeLS/lB9fIYZLzgz491yhEIcT
nrJ+00a4PLx6ti5nhwSjZKPUQggUo535EEWVs337sU6NQpcj7n6W6XLnsV6PMiZ20/lA3lYRaLKN
blq5Q3Kvr94e5e/vpPnTHUcq9mHTdI9GcWBqzEFQ2quafp+PYDe9710xtD9Sf573Z4Za/qzXqxr1
pWkRd6MDlSBOXz+RpOzGo3KDITbUFLwjEiwbi1YfuNOid269AVwERRR4AKvM6S0SZvzHFGrZYLb0
FPXRy0znIe4/3sICGpreRq4FnOQX5fYUhddQ6WYdiw6mqIUF4DNt4ORwTZW2CIu9OrqeEK8mG7JX
WCYBia5+eKDULBriTHwVNEsWW+tCOo/+1OJpkwB4gIAR2Vm6a5HXf0ME1/6yOBRvgYzEXwp3UPD+
zL5DsTKorrtoalzgSS04xPTkV/JmF/CLn/FdgzEv88i5QqAR8IyqCkCVuyESCQIZ6uoeXJdVEqCP
WneWA+bVTGlPuHz7C5yYUoKuNwI1k0hROstk+OPsSMdYR2FAiaxvHHmddeWLOwn/4u1BTswosiZs
OzRVafbvo3M9KcOiocPYAiGYTB9iC868W4I2r7K0OTej/p5QwuLutJhjLmvxaELFVWTiJhvh1jFm
EJ5UoqqVjy/aJuun1DlzQpyIc7Xg7COWhzHE9fHoiFgAB8WQcoPKaV79PnSOAPeelt5dPZaoRQjO
evpaPZzJRG3CtIpdOf2wSFmRj0rie3QF7ZlX/Tu0PlpRvEkaHmjHdgEeLVvjHx8U0y+bNCUhR9nK
9HLEk5Kl5FTtVWnPyXcUSu515TDZVpYT68XrNhhvkEFT/QRpjfNygNgO/zQr5x6GI4l/X43obM5s
l3/vz3xu6moAm0Alkap5/SMLVxZNPhKx+FUmvzUoKDeky51fXPrlz2ES6gZPgO7n+2chwT+3EQtm
vvSOPpaGi2iGxcSbwW74ClqSvcnMCDFFmxg3bw916vkQmy+971QIpTye8IKit+GidnSWZmbTnZH1
6vEev52fkxPf6IGWh7dHPLXEXBrqLdfmAkKJ8PUbtfzMyRCFky7phurQUNxZDIMQ8nYjLpjvH4t0
k8ec5xx3xNGLzLHRIQhrCNNF2V3QKgLVZLDKK6Oau38yFDPZszyScyy114/lctrRFETIMrdiOOjM
ZHak3Nxa8Fr/4KGYi7bD36RnH5161A6mGAYFoexkWruCc7VdCeHGtJ+gzzoz2KldFwNfElwOrZE8
2OvHCjU4stxnPxqQ0V1Po41enEvyt7cf6cQo1Ky5T1GkJj4/vugIQI+9aNidQF1mt0mdFAcUQVid
/oNheA7P+V2m9o52HM8c4sYYmA4jaQ08Y6V1peDm/SsH/j8mq049DFEJQYnHRdc87tQoVUMGzLRY
Urje3oPCnTZB5ckzC3fZeI52T8l12raXpDK526NncQazcNrUcFCbWJyJdvbLF92diPRVYZBKefvF
nViz7EJYzJOo5vDQR+uI5tLJp5vJWXG+WE+i0O7OM8NhX4fy/ZktUqlc3k1uGmgcFlfqP08FFMCu
igeQEtoM3KtmRh4H3qk/c9098fZQQthc0IjllpX0ehQHpk8Rz9xl3NTUB9eouwsoAvbHqnU5WCwY
8m+/wN87zdHnIoOm1DLzeD7z6ByhSKaB/3CloPwPQQoLTPkFQFB7aZCQvp9LMf+Ikll8FFNSqFUf
dDTY8Pv2b/+MU49NnZRUgiDpxW3/9WPPlkL1QIRHZb2codyAEdKxIT+37dLG7LfDmaVwajx2Dhqq
WA6WOI46MtaIn848dYDi+KJ2pdp5WON9amfQwGzYxv3bz3dinlIRMS1Fi5QnhTrahJFykQz/nSc2
mm7ndp7AtSgAHaLV0z8YieyZJFWiHZLSr98k7SMmbj0AiyCxQnp2hLP2MCL6kHb98O7UhSbbBriG
4/n3Pvx6KAy+DOz/WNOVad81Vq4/gzKdr5U7nqvSLJ//aJJycNFAQW2JKPt4s3dC6cX0NSgY/T2a
HM/66GqDRlu7pkgTagWZG0HoYehzfWaDObFnkuIix7Vk+SHlHK36uh2HhOIKLevh6H7iLPJXMg3n
M9PjxHREMcWRRbZkYf0crXpSGrQoW+wt7tI36xrzk64IfgMR/mz84f0bNPkLNksSCC6R/tFFu0Ka
YvaSPVMFNG05LeB7Z6ETTLE5bEuyKWemyalXSKVlqSRS8qKc93qaYGprLFc6Z5UgGXxIA53uhy48
t6JPjaI5vEx2erJpx4cbwRYEy5x5j2zmUwIPfQuz59zV4OQgkoZMimkum+VRhJP5ftFUPtfQIg2n
a0WL4k1tCrF9/xIm6092lafRf500OHzSure0N05cZvc2KqvLsbLjTSFi4x9Mb3IhWAWy9y5nzutv
Q1cG5MKagH5GAsZNefSu4s5wzqSLl0VyvHyJ4sntUI0jx3p0Ste1i/9axwyAVkw7RO0EW7dBhddb
83wB297ZaDxJwCcwCQt1NkNyYnSiN8IDzi32j6NnDCJB/6LZs4SzxPyclk3wNeo8eZt7lv/uK4RL
2ANid9nqccI52i0AZgfQsB3CxR45S4PRyMew6FLc2PrgzIn595bIUJTfEVTiaMOzvf5yQwXZJkJr
g6wPtyf0r06+7qrK+RrhGgFhekmWAxRaSoa7t6fniZG5tyyqTQ5C3unReq6reVaG21j03Tr+Hs+t
+GNSOO4n7qAuKOrCirZEe9FmniRVnLfH/vsc5UJIAEaZhio6NaLXT+0hPJsybhfAgCTYQy5mhzaJ
g4up0POZof5e66CECUYAsNGAzN9eD+X7bu0UNiktbXT6LsmH9sJHPvj+UYjGEQSQ0GXNH29bJFnL
GAUVXjATpqAOfZxrfss50cGJZ5F8M2sJCljrv5Mwf2Q03CKc2JgJx2VqtAdF6wuQ48x8975Fkzr/
UpRNubYfF1EcVWSWKF1807PZ3Fpt76F4qjHubez54u15sByIr3cUhqKLnXKNXhISRzvKFKJnpKHZ
gvLo5F9xdCALGbbdVyCo0+2QwFIH7C/efZAxKEVJDjMKNWzORzMCumIa1CNJTtCoL+M0A4bujeDb
24924lsRZiBJQcjqCoLy16OIybAjTDOZEVyjdw1w+Q1FoWnzT0ZhS+b6xJ3veJSyUJAo4KOu6jz2
t3w2JAxZOp8Z5cRyZYNarmZLZZXazOtnaXg9YdJKa0XZBOypJWfYZi7td0ipz2y9J7J27IZcBDUh
DRE2evFX97OBqtk0kShbVbqoYNvR8rY1dIK5D2kEcTFyAjxHg622jTBoeoGp+oOrKv7uFRyvfWpg
+Kxq1L9xk8sNGlb73WniZbf2FOcfSXpQ669/X62KyaZhiYLK0GUHu9Amv4Tm67e/69+RJKOwHkj4
UC7lZb4eJah9P/IS1iBkXfXF0jq/TBrawtepGcKCFXZ05hOfmK42xWy5FFS4hR+nBCe39YKy4hOX
gTKvB/zQd6GDsvHtxzo1CsHQklDg1mYdF1Sk0bZYQKMuTnRmfeJnPHV0Q55ZeSdy0ctGDCqZ2jY5
LHEUho9MmclplypGUdrXGNGrCzXn5cembvMEu6sg/5Lh2LWus7y4TmC0/sCIsYMDhWHytaPD7Mwu
d2L5kGlYlGLknkjxHk2ZqXadBIYsH5PL5YOd6WgPZb39aLezPHOonxiKw4fc3bIdeITRr+eNTT8V
yHS0HXHWhrdZ3KRXakqbHc0N9ZmFcGoo0lBIUVAJcqU6GsoqdP6vElxVuNU3V+XNfor9atP3uO68
fzmAR6E6Ru+HCdhtWS5/HHzdYACzaSgqmsKvD9U8xjehofEN7ZWxa5DAvn81UDMl0cqet1wLj76Y
hxkcwQsyb7+iTRB384gu8ak+s9cdv0HemcOFG7MEkhfkWY+eamgpRuiaUaaOOlAFSYwerSB6RLn8
Xg2htTTgEOmR7udTyeMpqKA3ySZJKXhTtQNDbsbbscEf5+3lvbQAvTrPl2FIBYORobYAHepo80a6
OfdJzzAuAnsnc/bJ0qmO5H6GwNnRpj170KFRYePIBjLF9j/NACDngGZU2gre/jF/v11+C0c8WXmH
dXWcQZHp1M/Atxc5AbAHK7Alx3zrYqOAlcPbQ/392CSDmJjgfBVJIff4Q6q8TbIIRYab0eLmqbD5
0Mj0XCn/1CjUGii0/q6wL11bfy4CK02rLGLp05KgxhfhTM2Xys6f3v0oTEkFRJiADGzx0SBT1YU4
Ypr2KvNAj4eJbNawCN4btpCqE+zL9F8AHGI9Hx1vik7ufIRBCg3ExcOBuPaDk3vJuc9iLy/+z/hy
GQfLE6jLqC244iyv9I99QzZ9NlDUBuyP2Pl7gaLxpc8A6M90dUEolLr81Zbe+Ckpfe+rNYjqqxUV
MXWxIV6gvsjXejo0shzwWaGnOzY8pzqYQ6ov03409WOSgUbFQ6fU9T7yM+MimIsyOOiobO86AS8G
e0fqQRfEwPlVnkM0hzMAn2XCqGreRvRzH/K+sARm8hOE9Zyl0pAcM2WzHbNad5taDtVV6OAstqpU
2D5b0NT9bZaOXXAoh6VxjDPEPQBxNr42nZcm9E1msU2DqYqcHSw+EBQQi2ASHlzfwCsU8x4Z3I5e
l9wAsp8+9/BeaEBxCuc2ZOE2O0wfY7lLs3qGa2nSknCBY0cFxbDIsi9F24Uf3Skq6RhRc3Sd1ZX1
aGKt9xU7R7tZ6bSCa9tg15ztR0IXf+s6Y3tNQJC8DG5bjbsgHG2xA0AhvOsKKnN+CCNZxBdxEqY0
1BPZBXsfHiPoCncEwZvYEn83wG/YErajyl28u5yw30vkVsEnIDgj9tSqpGc28PoU3Al1fHhTETAe
v+roPSnxwirXSlXD19IsxWdrGujITkLfW4y+cu/RdkbVXISw176HlkJy13gj5npsb/W9E6bJnd3j
vg3iasyeCFtgLAwwNf01FoZ4+rVJqau1gzUX+A43ra6lYdmfAW7QPDM6eGaD4UWmkrS9AmaTwAH1
RrfqdnMb9/Wmhx3LWY2qOcUje04IDGZk2ECiBxhQkVlWBlQbqb75cS4/Y5dYF5gq0pi46nWxNJ5p
p6LTtg79a5RVIIcz2koeA/qERrgWsf9FV1PvHzSU0gfdd+5d6SfWRTx13kUU2vWlOfX1mr5+XAzR
Yr9Mhq8+k8JvgLEojZGCYbVDvfZnbN/hFFQDbWeY8hUrZGkZ/C4yGz/MUSe46WTDyGR33Yi2w6w2
vnG2JU+J6XvlOu6qBQaC4mOkzygcHmqnn8tNhWtDuWo0hIZLsmf4DiqxpMe4/Sbmagp6/blvCnrl
Zv75730/ptl+9t3xKvfcGqvP1osP2BDgHcbUo1XYj2vhrXJ8DH+0Y6q/DS3KHiAXJsQoq4zDLyPJ
hnwDexzvDIQ27iY1i5pGNzECrILyUi5cGtgq4ZZyxXxVu1E23iKjUF8Bn4HdGzwcdHdtQrPltmgV
Agcb1IS6iiWg3FunqS3r0QHDGq5xQQ1YDBWt7+vcjrGOByeNdyiIYZ3fI5NonsOlRLWndYK+JQQI
vf8MpsDMrsEZDD1WM3XyVNv4xq4CoDoz/V/R9CVtpgp2R54UsftSzca8Ex7d7lcA0JPhUKI8zKnW
Nf0zqBjcaSpNC+O6bfMea1GnDJtVM/b1U2eO/UMgsLdYebyLi9yCl42oj8bIy9LpJN2VItBqhZOZ
DTraJnxGrpOOBF80ewwQioOIBkd6zGmbn3u/v3JwQROHOOryK+g5WQ06Oubjzan9kmXK/Mj+37wA
cKJa4uJkcEDfR0eVM5TlM6yTxqMXSlXeFrsOuKDWUCf1OvAGUJoTvPD1CAsEv92Me8XKobHjMw6j
wV0/KTq6plbOC1wZ2ip5b3dqV8ZQO79Sr9gFtk6/isgO7hK/cuQqysxi2mPTwDsJzDinJZDrQbrG
Ls6GkDK7RbDOvLHyt20QWbfYb0h8/mjZBRQ1STyAZ1jc0JcR+wYHfIXTKdiObdnJC/KiaRCvZy8f
Hqfa7+8D0YHU0MAE8NKw+2kxA2nFi4/L5AtI4ba/BPM2Wl+VyrkKX/S+RamzhHaCOYdlDOshr+Wz
Ifo+Z/+PpKZvlmaELZyv5I58GnOzsuAL7BLHAN/aCxfIbOWlzX2kQXIgskg6dy8bbjeYQ3lessUj
ZrqpvRnOD9hXZa0LYQKAodPfvjEiv3yMZg0wBiGcdi4V1J6fSLhmAKuRNXxMJjgxxZcuh817UbW1
/WlhW5cwuTrTyn5NcCSnlR868yXmWphh5p5Pu8ZSaJJblkbTrTvu87QWC0CzMN1MN1r3lkgurRB5
Gmac0r1wWsMUm9yszJdhZhfYxMbkfjNClPs835j+LG3aKvFrGeW4a0h2z+wyNsreqOinr4ZXhJ9S
p2iz1YBPq70NWFDkwtOUlsQZ3gYTOEsjtUV6rB9mCED3uhNWsEGS719asHKSNbYG/HY7wFBx6yhV
fouGruj2GKo6+UbZoL9Xc9ZFF1HrDiFkqqwhOWuHPalZb8amdjS8DDrd6Cf7Cg+C+xZcz7zlCKu7
VYu57qH3Ku+jCyQi4EMqHHfwBJmdjQjYMrY2W959OUYC1k/SlTZ+3xbdi4Gn534Ny9D4kIxlb6zK
GQvsgxOH3v3s96NNR2hV3XTpWN90rbbDBXfob0108B5MlEbdMdHncZ3nHPDfhRXC9LPJ4vc304jK
77oZk8K/nX0BBJoWV1//slPHgFUHSsTEANOV8RZsFOt4TBUMWKa1bm9NKCeLYS2z9FoqSLeo4IF1
P0R2w94XKdVNuzDybfXUyIQOdbszOqBNddqyChv439dGKifx4Hn0u++NxA/lBVeeorsIZ52WO+h+
g7Pz42Yh4njp8LUu26G7neLOeihnn3bV1ZiFtnso0hFfXF/7TFVuxE7+3EW99evtgPiva4RYrmho
BSjic107LntZSdKwnU/0MUxDsQUE4OBZECS3Wg3B3dtDLbejo2h1Ka4slxaE/1QeXkerYH3RjViQ
aTUqU84lpehytpjrNti+Xa387jIKGoltzzRvm6bLt2+Pf/JRES2Q4Ft0kMcaggGIbhJmDdeYaPZ2
VetYnyrfGjduWldnyh5/3WV4q1TjudIrTloC2tePGibYYEwusuTCpwBsCHvaV2U7vjNFQfjvkm0y
af6hvILY7fUohsJhWw+cXLIpEnw6ib66zm4RTUFRefvdnfh2yDmXfAEyJqoNR9mQ2XRp7J6R76b4
SqxkBnhphaUsnGasA2/YyKJdDFriuot1eTk4vvv97fFPvdDfxRwkD5IE0NH4VWzonBAOSTmG5/tp
8svt4FBGfXuUUzOEtheyFrQOIUE6ut+XXYbhhTeg662LcmuPRrO1NYEFftTeu2cIyXmKGVQgIH78
dUWsWxs30txF2hF58XamKnCtGsf9+fYD/f3allHoa+BkI7v0u1fvjwuioOW798k4rWSErlr27ghH
KW7PvLa/8yIwU1B3g+uFWrIk0V9PxCjCsRayBe8NP+Fb7t+QvZysXyOAXmy0m9K9GRsQud7Ujzcq
E8a2mGjqX0E4GzCU6nsSzbjRa8PLzxRDliXwes+hkq9IPhFiL3LQoyWSTVVjFwTQwPaU+TXoHWNn
cgDjpU2I7tKj1kJ5Cs8JQU69doE8aJEKkam1j+7/vgfQkSN12elEvm6ygiB+DK0z+9nJUei5oyRH
rV8dF7LGpBtadk6wd3nm7pps+GKa47mCxd8pBnpTaQSjh5quIx7n6NM2c+QGC1sP/T4Y1lZ0T3kB
W1Y0ib4vMjH+66H+fwf8v/9umvqfW+A/4rQY/tt//qqj71//xBf9/sf+i7JNTztJYibVAhxiUXOs
/KsRXtAIT2puQWkLdyk3/zdiW0p65ynxkypczgqKBv+nDd6w1X+Q/SVpTzGUHuHlj3tHI7yg7fHV
YuNcXYyaQXbTvbVI5I9VSFgd0f3Uc+GLlMBFPDAHOBvQL4F62rrtnuVoq4ke37zRV6GFowFxTUVM
AFDIacCniFnZVyrrKugeZT2S1aS4aICbJpS8wWi6c+8HHKNBLjpzG/gPiW3X/VUem2m1tczSqw9z
pnBWd+wguJRDKdoUc1JYuxvEKUP/Uc2m9EE75jnIPE17YLcJ2mpqvqYU8ge5SjMZCHeDX0Jwn3do
J/GrrCf1YjYJabS1x1MH+wR0NdKJufKn8RYx81gWJFpAPW+HOkvaTwh9FfxYFtW4Ht1pTm8zOCv1
Hky2G380UTQlD1gVldk3bC/0vRPkyrx3OkXDhyoqqDrWSOlhs/RH9rusL6vikPZ17z7iPFA4DTUB
t6BzpB/y9FsWtICSWtcbZnsjW7/ILmIV9d51X7S13Fj9rPV0jZDLibn2ZqTOEbdw5wtuBEkaLio8
XjE9I64y5sthhLz403JDr0pXbV80uNeHRVJtvDlD/cIOKjxsDB0wUfKQoDRO7ksRxvVL6OiouYlQ
Wxgri9yncZGVXLp/uV3TdgfRFXPzc0q0KGAgWklE/NAQnRuSBAXEooDkQZtbtODXYwSbqlVzMR/o
Gxb612hiPbWJ8lkYO78QBZ+tyhCP06kjSK/c5qR1XAUdNlZqoSZhdBFieUibLC8iSv1u+f/DFblF
VlhYN72Xe/MTiNY2staIMroRllCKL8ELJc/Gf5plOFafq3Yoiju8q7YDXiL7uYkeqdvYH5LBSj5j
xtVeBIM3kBnTT/akyh+iSPxxbfT9E9WNElde7inLxL0PE2oRNp3fG3pHuH1l2CHU4NEhlKygkaR3
yPi19YXUvd89VxIr9g+OrMHnmLABzE0TmUaMC3ppd+5Gdz3w6HWD0dpjOhZ5DDaA9si4n+d732jL
HR8VE3gjxN4HKQhFtA03adJ6lOZCPMfIKay9KFbPRLwivvDI6Hk5CYEhMm+SManNuwHr0sDHkVdR
dzZVFEEEEyUWnFcRbaXmPjLkOH9TtvBbf+uMiSNv8Ecp5ttUlohxNQYpz0k6yW1lGzgZFS2XfYoR
ab9jhZH+8QoJwaqzALDbYG3XVcBf114actM2BZS9tWnWfftglHOCYwVWRHA0V2aRsHDbpLCNp4hk
Sv9tyrhY/XDtxnMvTJUZzsEo0yG6rqaykL9q00yKnTBwmrlUQxXH2xBzi44mIatL21tCkaI9zEaT
PdiWjVlHO4H2Y+pBDFzDn4zXdtfU4HV7ID9rW6PF4npvFM9GH1bhJk7ItK3Cjq3jpvRZM4hllg4k
j5e6GlyD8MpLEhc2B44W1H+0gZ8Gfp5rDydrbxu4hbOWXpdia98Z8VUyYR64EuCarA/QvLL50IrF
yDXw8SdB6cwFFTZqkT3hy0K+dKq95ANk0/6umDIjhQIWKzyqS5ukeoqw6qmT2fzTL2z1QahoXvdd
BJRUuv0WrpB6gIf6NIOpffAbRKQkSOsKl7jQN3YDtbN9lhhq65PxooJVsX/yQwAHkDgpLnQVif1c
9FhqqYhflhlN8zx6I0rQKDOi74E/GF9yuw9uW/5MCEZNtE1ppX1wcjfdl2Rk9sgRp6tcptljEGfD
fZMnlqQJrvmFRKetaQfM7V1lzGTMZq/4BFcRYRroS/mLRvGUDjtKOStyJnpVz5EetlD/xSNU1Zmc
Wd4Hv8zW0k86lSpdj9yAANpizFK3QJIuO1XrNe2GzmdbkQcgxypwR6TEgOsNrKsrTG90uOmlX92G
HrglBRoo2Qp850hFNtb4s6v7T22tIINolLtPNmmcR3YALlvCNvx6m2VGctEhxfzhpr13EzW4qLlw
hLHLltM1pQv/Bc32LK7Soh22fZcCsXXlEN/qKiaEssPxQmVe8tKUHYkWUbjdrnd5KHi4pl1vgjyA
sjmSnCRLKkR5QPtafxk47INNSR2k2uveth9SdP/sijp8yk3dXwc9ZkImKblHqnX1M6LFbifoNN0N
o44eSpv+yiqldaPXxuXkhhSDrPLRTMYKOCxgztuJZP6hjsEuW+S++zVpR+xsiEL57+0hkq0kd+rX
FfhriOrWYDqfahF9s6syvxRjcJWE1KvAzTrtZ1GS8EHfY19ru7tNJjd9BLaNG7cgOd/Vc7gZ6Rhe
95F/Rf8lHUZdW993Kf42HqnxbGOVMnuO/EZfSqmMh6GZkk0LfPXW9JNwI8ErP8Nxq/cAa/ptZTrG
LyTzJrn4Ku6gehmFfT+aRQVWCurzaqKVUK3JFAc7w4yjq3TufgVgzj0c/fKq8p99Ie/0kDQf7aoy
tjFIhy+VEeV4XpQ3Om2va1F1F3FYUgkwisz85Sc9/th1+MGuG3PN3SL8bBgmtopBsxnxEqD9eknW
Nc1l5UF6Bm7CxmLZMOyrsZZYPM8DnDZcSHecfD9w2o36tdIFvtBZt/eSuPhQDjncetyXNn2TOuVF
KWHD4cUA2hFfidu8sccPBDnugQ3Vu8oWK5MsC5zPhEGGeqkw+g5+jGqiemCmefWQoOOjhT+t5g1+
fRgjUXJrv6RpDuy5VpFXbRwXP+NNbwAoK6GX1l4L349o7ZAFRCUPYjYH/Zx6ov8WupkqN80UToco
7vINRQlzY5TiVxl00bRjl8t+Jpz5N26nvqSFET9nJCV3ogBuHmkzW0NADqoPVtkDMm5JoPdmNEMa
c0I2mA7Tylyb1TXk/4SCVVTutNfiyzeNENTLycXys4f4H2P2vS8sq8PXKUyDXUGs+XnEf9C4SMtl
2+6WhD8s2Qh3K43U9PsYGotFUw/Z99a2SSiQ5K2+O2MutwX4mvUshvSl9+MsXbcmAAJf9R4f2ZDe
Lm50s40nGwB4Wd7KOMZ5kVYREo9hEWwM2NTTqhZ2duVTjlkVQdyui2G+wv+6CnYZDLwrpB6kF/Mp
3xeyL6jdGVrsDDEAt08MQ64IndNqZTdsqCuScAPmFbLbNr01XFmoPddlNFL1r4Nk+OHFSf4xT6L8
2U2c5Gkyehu3r7B9GD0sKRBXzdWuxxn3CxWl9tD3Sb4bu+LHnGmT7hVQj0FsutelyLPrQg3NTrtz
+iOD8U8qFC+KMBnomvC6mp3Sym7r3gw3DpTNTRM00UM/2NxtQ0PssP/MPiGHnS8d6YgvoS4/0YGZ
EiNTA6JPqP8pHXDzVK1+FsyGPV5tzRopNAnfUAfw6PsH4oSG05R263VVec5aNZV7J+EAYwKig+ua
vikiuxFd2mz610nR/IxSJzbWLABvQydG9VDzNa3LpqHLoum67IsN5gDTLTPd00YefsMrUR3CyWXF
NVIknxpkE3ubIsJNAX3uBTvV9LGJM5rAuYrQ3WCMht63Y0l8istIeGsPZLpTEZP38nXrJHgTJKRK
ub1hrdeRbl47sfxFl3d3sbQSLMUoE3afziTOLZEGf4dRAqd/MqTdVpaDuiiTmagBKilBgyHti9rK
6hjvG1dQ/UMhZ1y67oyVqD+63b5pfQkjOcRWHS0ubmKgDSha+9J+MiQlIVDb6Tdsz4bryIPxDmqo
flnKOpsZ+71iXcemilctdLuvFLmyS5HD81ezT8v9NENHDUCZbyqjrvr7jF7gcDOoOSCma+5SOdg3
fTbWe2EmHqX5rH1ArunctDhBtmtwXQBp0oJCAaJWPF9lB5Z9UbpeQiMysROiS1tAZ9C4xY9t3CWU
xSU1kzJr1mIcNL7MBpl/N8zgUdkS7r2vqQCR09LmdcHcTjf5JGseaQLotDLpC7mxmbHDjdfp5HGc
B7YtAw+08sPoxPoQVq71UOFodqiKxI4v+zrS/qZ17ObTUCKIp7oNu31q7AkkkRYh2MUwEeOXrpmu
a0xQ8CoEjQFHFCXiAZ6htSWGce4svzf2VWCr/83emfTIjWxZ+q8Uat1McB6A7l7Q6VPMoyJCGyJC
ESJpxtE489f3R898mSllvlSpdgX0WzwgoQhRdCfNrt17zne+OOaIDjqXVX/jsw4f7VmKi6lYkjev
Lfz2mOiJ6W1lRfrJaDsz8UMzE9VQZoQw0eqbyMkQOSFQSBJI+bHabNgFXi9fNOFTBeauekimllex
onDENOToX22/KwgTjcVRY5V7SnonexuEkTGlFcOzwmB93dusT4armtAkzYmlqku16x4S1DUT69Le
xGYVPGHrWUtYsnI3MweEaw00eERONFNkZ4X8dxjQrjJLelcBivJXg5pyOzeu/QVif0bkinB0OMAi
Vtc5i+JRxY19gfShfCj9oHwhHpJ6urY7pAkTLNe7mvAiwgry/HzWO/0zmSBgJkXsHvVOMfxh/4nf
7bprIqOIx3sfgMetzkxVhuge5y6aTCfh3XSybd/pNsKBnk0rbYJHcoFpCRD4crA7r3+ypa92PBH1
Z0fvdaKxYvllLj1x0TCuP+vaitmjRv9q1EvnrHH9ZY7QTj+lBvAD1Q3z/Rxr4oNYHUasgQUfvOJx
7PUu/kLqLzEpUDJoWU7yzmBhZPPJeuIzOTLd4vbKecim9rUK6uA2I9F4Z2JU3EK2OeJj7C9yt0jO
ysCRRujzETCnypt73y7iz13XFJdmrTh1j312ka6ZERze5HyFj7zWTOeQx2XMIkIMOLqDwrE+OwCd
z12trQG4JEDEreq+Xahcwskwql0Avd3dsYYzjW3EnBFpSk6DkcCvN/rMUZS1Kv9kL8h16MqySXuo
xiKv4GDIGl4Yt0Fitk9l47XuBgnwSBXfJ9LeGHGy8BujG9wmCcBVNtt68UhnQUUqaKFQWScZX7iv
u4eO0qmEUA0PIPLURCyEquznfmrHR/yZDJbsiRHsNsGA8ckoF5toczEFR9izdXA+L00m3pYKg85B
NBT6Y1Cg5bBtiaoGMX/R7qmX3+GRelGst+PNUNqkUg+N/1X3xfDSZrnenk+L34vrykDlSh9gWnRG
+3MeCiXfWkdNEyFXqKXyyczKUDZj8hTEM8KVyW7v6X7EexjboLbJM9Kdo4XEg6QOlcyHcUIMA03U
yTSoS0RhRWYyu1tfzKo80xybdPexCcaLsi9RHi604SQR4ZYFYr71o6xqnHei15p9jLRh3OYpJfnG
W/UsI9S/SGq5/uEijImIkTa3U+AV46YlzFXuOKMuI4EaFPLH2h0HXgvAEhd0dxA3YmMsHqqVUEJO
JAr/cGZ0Q9RF3TxOykbEUHYlra8ApCu6nuJL3xnOWZsOxM977n0W90OkkJ5+0dsi5fALZKlYrOk+
JXr6girVimhSkVdemPqVJjJxa+RLCaEZ7bqvSu+y1+zp3kNyfMWdchrTCvnisty3UZ2gJVVtgQGd
eYG8moHeblfF1Za9VSQ4coJkuwDOvmw6hGfMWllZNpUg0s2plLhzK/j/WVsSJ5nOTB42nLvyG1fL
ZLuZ4srRLw0vpj0ojWK2KAgmyzvrF7J27lQekL3SNN2cn9PySPxIZibe3AzwYw+ZAfnQvQICntxo
cd1zeOPJGgtAkDK13Q+7WPryDaK5cBAfqIYYh85XdRYqt1mqT0Q5uz4JuhJiBRxaOcXPndP7BGUP
jRtrexN6ZB9ENYf3hNgoNA03LSdy+0gyt+zgc4+cZsgXCuLz1ByYcfpkmbofaed4Fw4j6a+QAUTw
efLb2MkJb2Nx2lat5aqLgdCEG44PtniUiFo6bDgELR3tyhf+Lu2r2L+MOdzGt05sxUCzODqMxwV+
jkCIJblqlhQOQipraaLFFyKEwWwuYUbIkhg2hsfxdgprIt2CaHbMeB064+0IBwTY1m1aiDo/CGPQ
MCuyle1cbwmMbdIPHQmkaZftxoKt5q4ZvWHZZZJAeIIpGK9eDuR1L+SMyNk+OMQDpweaRIV3nle2
0e+tiVk5gdv9YsR3mu9w8VbTNT/yudFkT7uQRJ0kaIvuZgatRiK0L9N5L2D+aTuZ6mVx6Fr8yjci
Ay6+X6hhEELOrVkdAnty44tcRwASKs5S+qMLnIFlt2TITsklUP5IxuHaTbBMXJfRJt3a/4XH3G8Q
fMUhYQTzBWzpkgrZfg1Soz5rEXstUKiDZIn8uK0uSLWdYL6nCGB2gITdeaONGNdRcRTuTTsV40Xc
u/SZgfRHKWq+kBNKfljseA+aS1EkdW5O2NhS7Bnum5tOBtQeCIresrZLtoPS40d6GUVIeoZ37Gkh
HguJWchdNYtxH5PmbnKUl4y0GNurL26H1czvycABKxqqzGwuacJ6Dw6JxtdDTokBLdobyH/k+HY9
deV7E0+Pk190XMt/VjP6DrGQGgVE24SJHA6upH0fDNWWyivHWYymiDQPlEISQGna0dZK8/RJLVQd
gyCRTjRauxk7jRhleym2DdH2+3RqySYcFOdhmzKs7IJQkvVIuoG7BVFfbGpnGXdxoQODDjqie9gs
bxzcq5vBTKximw11Gh+ddmiSMDN1SWeFBXzG67H1SyN7ba3U3zkTqyxCBiIBCSkbLP1yUSRiAgw/
14Y2OQirKra2ls67xszvWh/3oZt7JFWyxN8mPkGVJFvJozvaCCXn2nxABFd/nX03vWo5mKmQhTC/
yRefvatxWL/qqr80+r55QbvSEeZk5kfqfHKUay73eYS1dUid0oqQS9vnSdZMX/0ygCbltLzYbiaJ
RK8N9y0Vw8WwTPmnfOiSp6HWAKNP4IWsWHhvepHRt+SDffZa6o6hTbN7dK5ZaEzGcGUY+bxVzIk2
NM3KbYFzk3b/EGx8LVE7vfJtwG7ka1fBLPadAYs9VM0IpMAMkjutd+sD6XkfNjjfIylX1xZdxRD1
y6NRpnVEniNLNYAluqFkbQZT/NUeRnE00sJ/w0NJjCkd8gZr0lyvwUyBXRPs7Dz1riVCBNGwukcq
dq1r4vPBU/WNV0yvlPUasX0DfQ9evLByULll/gzp3qAnG3lef0sN9lbw0obIldl9JnGTM8MJKVLG
HbrD8nmpmJlvc9votnVWN/cSJjEeKqyJd0s13xr9EnNw6/Xtoo31segTLbJzsuGqGPnVnGcGEmR5
L9JCQz0bKBXFvLJ7mbb16yD1u6WzCJCfH5lNH1z4/QhTqmfNU9W5KNxDZugJyTI8V8IaX0pjWi6z
fj6LJzxj0OJi4jdqex8bZXc+TKq6LEp/OjNIvAxHattjA3LvsiF9IzQyQjGDpUyuICrvEtLXP5qg
o5zDAr32gcmJIEupP3qW+pIpZlgNna4zr0GIS3YnsiCGJWYX5Du9od4SdrAfmKwRaQdcaXBRFZmt
+8waOrz09Xhm50N8zCQJPFYv3GHbN+jvQ0+0hy6ozubc1CLSrnNajIWFEDw2nHHTmYN1jYJe2lFq
dU7BKcouzzi9lWlk8L6M+zwmfNEiP/DKcnls6yWbDgGs2WgZ8qdaF+ypKjYedaTSDPxINGLGVJ7h
PaJKKRQADad8VIn7DNgCkFbWTVFulSzfnvFUmIu94ctaT21iQiYMA36gHPCzLafYJyM3vlRu2kTg
ezmm2W6B6pH3e8hK58Iue+2dXB8tNMhi2NSjRzJ2Wj0SISAPU8/Ma2PQzEM32JpnpJz69Fma5Ils
dWq/qW93mUfS2yJFAxfOLV4Ghohbpc0Tny7c/Jroqo7Do3BurbYlsjZbF3IrqdeNYE7eOYxSa5iE
Z03ovVPWwZrnGMD+2UgDmFSO8qJHrvnJUDV5dgndaxFPvJR+UyJizogJtUh5JIHNcQ990u+HjAg7
P+06O2JKOI/bcswu+sLtz+gQsoan/WYqEUbOQjjnfIflBznoMU2GkkOKnqWPdt+3F6PI5UNaUWwQ
tM05YGOW45e1QfxVwykcVSSSP5qznkU9Zyn6JoyPoiJPCeHTrZ7bNbTRvlTEUJZH1FWfJ/rIRy2o
K5sNL2/Vtpsm/XIIqmbnMjuM0AS8pcS9LFGvIeffxsMImayXJAQgqyW1YT96JmFZQnVPMY3U82pm
m8z8tL5luF0SbkY2olwbaQg0iUm30kx7pX1B+axJJMWVcWlaXf64xGLeWUvJ49pk72gQk4iW1K1R
BredJn0WongiE3yRSySaJYkMm6zZUdpBaIu0G6D2wRGkw0wGb+1/yUSnge7V3XjbkgqWUCcpiSvB
zoW1Meu6C9Wc0A92nRQ5vHCpZwvzemD0SvsHX8GQgZoksnwAIui6DJlVPe7mBdZDKHJz2NXzjGxQ
J9SYQBsGeYGRf/RLeSZAadB41+dzYoS1a1ZqF3kTmzJlKtIZP9YfoNt2oTePw+U/i4NW6cYf2hgH
fZNng84DIYYgDoey9a20oymSUbPK2Q2liQBnouZdY+Apy3/OPU4MjwVcEnIx8iCkOFiGv71QPDqj
9OJCbJRV2s0ZIZbmdD47i/EjX9uqq/njjlaa/0p3N3BHGsBcUat9dyF/HkVdlNnWYpjqbavB60i+
LIL4ZcDIqkUBHyo4aidIH4zEdYYfaLpOZvvvrg+DC2Mrciuc5d8zCccGkXPlBtk2K4GehjFNWPxZ
GboFO/Wscudj6qufkU+I4ZIcb+NGX8BdhXbjxBHzdC29SIJaDy6NridZ8/Rt/5Sw5qHiQFj87/V3
vlT1rLIk7U6Sjz/+6zL7Qseo+tr940/tP6qr1+Kj/f6Hvvmb2/97+uPko4peu9dv/mOLRaWbb/sP
Nd99tExe/yU8WX/yv/qH//Fx+lse5vrj//znl6ovu/Vvo91QfqOfWT1e/15280CiyV9+/Fe5jfEL
WRM4FxFXrhZ3OJP/ktto+i+I2cmXWP+HHdAEifC75oYgMdSf2PIAH3rmav7/XXLj/gK+28KxxbES
baiDHu9fN37z63PEZ8aXw0f223//ORTCdNc39I/nDRAW6y1/P9ZboJT8fd/rFfVldjzx1cuk7e7L
kfQpT5T2fNn3FUuq8gK1vNacf6446AXGRdpOdLnGLEivNNMovhLoSzvSyt34Jimm+JNA1PM5hUvw
SExFqm9J8bOSUHca5O2gQ81y6wZD91ppZsM0dtQQ8+hmCjs/YNmi0ekM/TWZe6SatkHaedBcvbWi
sO3qxgKCROJ0o/R6S8qn9WKMtGC/lPGsjCejF3G6V+0QpPtEIAIBziSzY7A0hU46leE2j/C1K/JZ
tcRwH5GOSLld9fY7mq8jY7GchJctL7vbiE1Z1Ya19cZ6DoigZtBzZPQ11HvRBJWxw2JliLvWrkkb
7xLUIjFtDPdCT5LiMqmFVDvhgS+OJKc64j5p1LxpYmKM4tMhxIohK3ldMT7fj62XZTeDwV4CDoZg
q3wbdJNVrHnwapiJ+GYqFqJIdPGoNMvAIbNP6ckQdenEF1jMSkZGjdc/gIaQCHFMmqi7pZlxgzBt
KYb2vcJwR0aS5taPTjs5V1lJ79HZcQ6A6blYZtLfYsc23oMki4eNTnznV8Ikk3Pm2VRNQtnjFkGP
T4ClLUeCqwbDKbAVJO92jECRUstp5TYYbAowvSDUazcTzNqFYynUvS9Rye45kg9zpJqKg/WQyVhu
mIAt6TGInUXHDS2ai27hAAzgH1nMejjUcuAgcfJ1HevV5Fl1PAVqzmO1cR2N2Ciy4XFwMP1r3lsC
LNP9SCgBoaUdPafQ01MPpYbe4vNpmzZ4pE9O9VjNq+lKFGS0LYJOZISRP35uc2aGGyQi9it8sfMs
mMp6zxvJ0KyMe3nfDBQ8RCrRP9yMVg6KXcLavYKZpj+ZzDerc8nIKd0MTptPdM1H79G1+pGW3OyZ
bRh3XjpvLJUU79Ti7UBOtUnKb0ttWW9MPEL5tnNr92rJmuwDiaTwGIVk1a2ZEQRK12ap3nKfVLck
TTGoxIFGVplVQDSko56Xz5Njdm+CBuuyqdLC+zCHjH7OvATiLQlEejPLssiYkI6MuJCmMMcmh5XZ
4FCTBh1idUNCJGo7gzSQQvgeZELVGeqlINM6g2gcGo5aNMwWpXZtlo5NRPMkxjkiMWlkokY9AiIE
D1WhpyntQG3C1kgKGsFmVqdreCVoE4YNDYrPVqAxm+g6JvQTvZ2OatdWb6g7MPbZyDAioVeeScw5
cWMHn4lmsQ2SiSQ7PyOcPloMwT+100z33hJ2rG/cpe7e1OIHzdazmWLsEM+Q3DQNRGZzD56z90cs
/vTidaPdxHGXIpbqOu2Rw2RDaxaZwAfMwaDZofpK1MWy6Oy0pWHREMWBV9wuvZZe2nmtlZFYcvEx
pbZ8TPMgZdrIc6/Cri6KuwRfVh/iNHD3izCHfEO/JX/t+7T5vHacUQCh46kOJSsKFWhC0C/THSzW
1pS4j2DempEsaX+tL53SNTmiltq5Tebux5iNVhsayeBeVHTeGeTmEL8whqRlsiXQj/gLj8y+NU56
IEoULrq9L1FqDZETS2efZkWgHdwK5OyvIu2f2v//a5v7df1R3hPH9NFdvtb/E3b4tQ779zv8ffah
1Ot/XHxU5cc3O/36a7/lghr6L6hkmS3gpFhDYUxksv/KBbV+gSgAD5EtFs8iiq7fd/rgl3X/p6T1
Ec/+qrv9LWIKZa1prAmjDvUo9Ffb+ZmN/rtCnSod6Jnu0ESAq82/77v6Wc1dWcSLf+zRXLzOhY04
RHZ992agOTj+6aP5m5riW005RgGIL/gfUJVTuqxwt28r6NYwRNM005F5B708EBJs/53/66P4bwuX
v78IeeDAg3CVfG/E8Wnvs+BPR8/jjOSYGTw/Ruo/uMjffGjUZ3hWyMvQV8f/t3cy9ZZP/TAeuePu
3XU4eFWs8reT3cQ/IBV+fzsOZw1SxLD5YMZHKP/dqcMt9TGNx+ooUD9XTGUwpW9qJArRz301v14G
aAwsBtRd3+M0OncMai+pj1ncWQ99quKNrpfd4Z8vsn4qf1SU3AdmIgvRAmSZ9VD4vV9CILma5pF2
fTHOe/wFnGetFm9cROuZ4apVNz/wMP31w0M2bsKgW5lDPszfb78ms6UN13vWwXVhWHcls2mtVv72
5++KVxunDa5MBzbWtxdhuR3TtrAOQ2ZLAgix++sjIwBbo+nBMf9H39TffYh/XA7l9reXW+ECw6IZ
B60InB3hm2tmdtFdp8AFd6wjze0/3926OH3/pa2Mdc4qfIQcezlw/BkDsbit21dTecjnsfxc0et9
q/sFy64tV4mGhCwYh7Lw5c3k0h+MzFgF7tonVY8wghlnzLYzKGJKc++lLoyZjm7CXr+ZUFXc2K3k
tzF/ZU9tgS00rNu0PfSV1IdXmWcgaNVkgjnI27b5OcLk+jByvsG3xJ2ZCIu/51iSUhrbWdMj22md
vYfD/LKA5nyY0cj9ANz012/MY7VjjQc/hzvpLx0KlylePpNMlXT6VrMSD2HiPHxQETuboVvq6ScX
p/XOuAzBUS6UZijk335jeTMbbZ2oA7mvbcSgbt77/jTi95/kwz8/HH99NrgSjiuLJ5+squ9bIpNo
hZv0zcFFckmJWmlRXtJO/emLrMs4PgK2DTaF9Zz6J5tZzxgBNlJ1sEhV3qN6rsJsLIzdP1/k+wWd
zwzECXxWlzRHF6DetxcxrUwzeq84DB2iOfzCNE+ThPz1xml+YBr72ytxASJ0dPjj37dxOPb4lkan
XfgquxCk1EKJL+ttPqbWD5Cjf/PtwBnFuQNWB9dhsD6Xf/rgOO6Zk0F+2GxqOAELSZ/bS/sf7Ol/
dzs0MHAAUhf7nIG+vUjmyEZvPXkYS0ibo+O2e2xc7CNlb//A4fu3t0N9QgeL3iIY3W+vRHgzcvo5
P2hBNu+r0coiZSMh+Ofn4FtL32lV4E5oo8Dr43XXv3sOXH2paIiKA1KRV6fO58va6+vLsTDdu5Kx
+rtRT/Xn/8YlmeVRRawjb9/89r7InkL1NYuDXGCYiiQtd/poFAdXzeWB/MoaLYZW/AjwRL3FX/vt
ZkxBCqSLonQVTn6fZMdIrOOwle9bF6/6dnCJBCaNHHNEy8s2RiiPTRL3gESEQV8Dz9GVeOOkSb7w
bFU05iln9SvkCOP1PMoFioFbqTN3chVOFZ+sYp8lSMdpUWNqYPYZ7wbwHv42lW0wb6QKwAs0NeS3
2zY17StHeqq/EUM1ZDsjL2V7hxnAxyrUYC+L8kVxqIGNcApXlkP6CgKr1LE62dq8klPIYnYbM742
14DmzAma9gztDRIzlI7VA3LLut4NJoyQKIP2oS+d2XPaSvVL3exRUrYNH8bGM4rxDD6j14QGUgJY
AwXGKwM9VoaTp/WvgA/HL641gwkujME8liSxfW1sp7X3k+zm57zHiRYxEPFRWTci+dBKATSl7eF0
Ie/x5C5JUN5EnKHnC7/q0C6S5Mf5sCqnntZDMTXNIagbABh1owJYG6nX8oV40jdIPp5ZxBsxzMQ4
owJyNrntzWIjcImYm8p3xhRlxWI/I6Q1+BHwTV9T5OxXiuUs38RWF983zcwpmZZOvWPaS/NCKyfj
3U6GRAvz1h1e9MSoly2G3OmyJbNMAKQo53dtrhUDpqJF3NGnRQx/QeTNeTej2tzg7I/XBJaycw8J
1tQyqoKOJkupAQCKlryc73rb7V+CUXbkHOlLG1V2gpShWdTwIPCd3aV1PKZhN05I0Q4N6edZhAXA
WLsEmeNfDB4CoQPJafKWROzKulzSUdu6iOyqvfKn3NgswMv3qm4eXA2cycGf2fNq+lNIBJ3Rpfsw
tP0+jSdvwDs3zne+YSSwe3CGnXW+lJ9m5MWf86QwLv1pSp4o/SfJTF/IdkuZ7yC6xgX7kLidZuEO
bLznYvYJ9PTY0SHwEulEALmntGJniiDQeSC79o1OlTdEU2oQkm1hnHvtU+G8t12G7QEz1Lxs7Lqq
C6a/kle8cLByhMY45V9JzGZZa/Pc9CLRFekrKpLKOA61E2ePtYZ+Z520IcUbuw56kJ0rce+MhdUB
fAhQ00vsKtWmZ0lpw0QfS33jp4kG78jRl8vEM/OEYNJ5OtZEx09RHxsTGmFbaXvqIWba/ZBqnywP
NX4UI+WSm2pqcpOQgG5emDHE9ed0CDJeJL2f9wibMHuknoEg20eWbYDWMDQ9Sn1sJCCJqurgTpWK
IzKu/U8w2KY6LFNUwfiXaFlu3UEGn2aoOnVkNZmJfBVbSr1xUEx0TIfz4rEGi1WEqPcJ/BYMwyCv
pGnxBTZGdp9n5Kxv55EX/ar2vCKPwODbX/MZaS+miLLm/4taIe6JnaaKUNpw727hIwAbLElOe0Z8
yhcMRQk2P5RpA7qoKs93jE1QA+f0/4rQc9G0RXZlTl/Q0HbTrs5QItF3NOdso+KE1PAmdfLx0zTU
toNAqxjIBdoguhDxRTxbNB2BUplg+xlhpZeu2f4GZP//vZf/XIeG/771su1SIEPZ65/bLutv/Jbr
7eE/BvDPgAVTM5sE56Tfcr1NOis0IgIbDsMJpf17z8Wwf6HA5BSMiAasHHPL36crNGoYiKxBU/yB
w1nI+qmmi/9toeFZK1T7RGcwSVKEtfFdVSvyedI7lxlBIo3KOxvQLdyYtdNQqqVmos4UybcIAfOy
Yt4rMdWwDQ5y0V5apSB4oTIz1XOTKlttysBNzHRD49ZU56QuixdrDIb0LJ2YbkceBCLYmDnomq2R
1q5/7BqRZ2cKZR9h9YUw7D02iPjFc+r4BpKbLJjxS6OONGduhnBhmPPe1aX8LAtpsDDJViV7wWZ+
D12tmaMMW2SwkaWsh8j1abZs8mnMbq3G6m7iJKc16rjAh/a6oxJklUjxU8wbYy1Z3Wp1bgZd4pyJ
GXxNmANgdfZN6dTGY5sJZDawOeCA5HOQM4mRZZIcVdUFcTTYKkl2U8FCcWbpTaBfM5rS1L5wPKww
Mi6RwiwJBCXsTqoMUA5pilxYSAmQLK5FBfYZ4BEaSexacTOPNdMDom3WNVW12xozN1Kl0oMJtUU1
ijo29EpjZV1NwmH2MPcyWe49USXtA+Iew1mOWYWvyH8z9Wya+vOSmHa9vx3Yv/N408CAFsFVP+pu
O96ZWrECoooWLn5xnIbJacH0ZcjxmuVucYUpe9YnvalXBV+JtmYY8OwGG6QUiUEfHr/KTlZFS4MX
e/CaCdxY9XntgK09z/pcfiY5oWKehPkdn8s4s+xhUU3nPtQDVQ73Sc77srVZTcGsTKZR3lVNY8lL
q+2wanr5MI644oXSIpCBOOjwpNGa98naduk9L0QVWIC1zCNiIlBum1iOtYcPqQmyAwJPsgpLZNlR
3yFpDEVZZSiBBSXu1k7U5O3cOWGMQjiobp2Zc6pXlyjC4UtNWVY+BGXRom8xZHeTDAO/icLX8NDM
eDb6zdxr9x3Clpu0bScjajFomxhNkuGCb0hccxYp60PQY9+EjZlNz54nRtBcpCmuz60bU1u6+iSm
I2y8GMOE2xt4oP22GQnKGGZzPzkduQy2yPADTbkPvWpE2G1+hr3coA7MytYPK2vom/NgMgcRzj4H
gyREx16rWyNQ3l1g1GN2mAa9RYb0K2+J5r8yHjVcMsXePOGZIIaBapInbFOSrwinGItS3gMzRLV6
6cxeO4owO2GgdMKQymRjnVhRorP99BlLEySp+USV6k6EqW5J9DoLnROAKsNw72Wb7lc+1YlV5Zy4
VSmiDJTQv/KsTmyrJkndG70ZymBjrfCrflgN3aZLcKyxwrG0xhiR6Q+Gf8tUDYFpfiJp2VWrnacn
vtZ4Ym1lsseG2ZwYXM6K4zJPZC4dVaQT+YlEMuWd6F0eEML7HjnNITjRvfoT6YtIxfQ2wb6/56oo
RdsTFaw/EcLsEy3M7e0h3ekrRMw78cQYoLjMYMaVM+auyDHnRB/LYnT5TPnwrm00oQVn/olVRhLp
cOuuADN2+dSFlseLDxytTdXGrlC54mZzpL0tThw0D//To6iAo7W6pcutj+FxCUckNNOuObHUFM4h
tAIBhDW5wtamE3etWhFs1IjIARsj9o92ujLaxhXXFp/IbUSaQHEb5pXo1s1T02/iNsWGXZ2ob/mJ
AAcUTD8D6gsXjjeEMbpW5ueqgxyHTB2InL4UcVo9yaAZ790TaA7v5fCx6nGcs8xqDRkmYqXSIW6/
qg0dVJ17wtZBaO2XaFppdu7ksxlw8sFNw9mp9ffpCX4HEVrdLsRAx6suzFWhslZUHjsZpin0O/Km
PMH00EXxQiXmCtmzGRu8kE49sU7Y/XyrnBolE6eL2BabpDZ7/xrnYDY0YZ7HTPNNnbZgSFcRUeIG
E8/kTJEnLb4CRe50vV3TSdnpfBrST8j5qRfjjsUr9EwN7abR+QwWcUYkE6U8Lo4cYaRiyjhrrnub
iSDrrJ3t5kS5St1BApe3Qn9SGpEPZ3SRMJO4uIvJqwx8auygtI13FNBaucXT0ZZnNcZtvPGEP9Z0
slSTb+2OwANSVRmFl62+qL2psIaFHKk6nIuzpF++s6ZcuZtCK+NzbHdlE46F32dRKaV1iYgS4w2z
QLsathpKftj8mbL6xzGw+/sYJ78L8jVvbngFuFfmRHAYA1xrxyKLue3AMqqnxeTZAGaJCRQ0TtGD
4zKToD93e9TSJRqgxpFfyzTz/CPPRg0MAmCLDHEaDus/clbSIQAgLUvU+G7+yZPt3IZDn/bJAwd6
rb7Ss85u3kSrCz5dE3NYFcnYEbq97RYlfSikPtgLdHuL0Hd12iXmtvXrqdi0oqbabwXLNP4OQ7i4
sj0SevQ6VoA+aQXhd6X5eSP58GRYVFqWhFrcGfHGQZAhtxI/3Cs/N3/yhi64m4W28Izk0/ww6oN3
Nba5r4PabJpnxxhxDZTT5Flny8iUPVzUGHzVWoH8Tsq+vAr0MbsPZru7MWGJ4FBJguUp6GL7M//U
4UUgp7zEt1GBl1RZfZu7qXqwhnpJwsSCd7QrbLZHXM+kSa+PWCXDErIV/+q0oqU9+QxfwRq3AZN/
yFuUMlY1ThsHC0yL66ew0+1YTMtF3I5wdbG9Jgd21A6lI6ecnZs1SbFPXVLlSm4F6b6U6k5zprHf
ZJZeXQTSVDDymPJ8av1RXQ1JjFSgh8B454u6fR/b1rmTEuZtZMDiTbazDzE+dGNScDY48uJ9zvkD
q3s5lnugKqN3ZALn4CtFZuqG2eQUdJasvHp09Kw+01SCRNlsx/q9W1IHdWw6qWcqNPC9jIytLyyw
E1uxTS5W2KztDdiYsbrGf1umm2AZmmnDc5LjDAxird7wNI2Hjvi8YjOCb7pgmmNScPq1/sVtUnBc
QzaqANZCgFkBJiB6dtgV5QMMc6s8n4pEoPEvfGqesqw6K4SsQC8xSP1Zgw41uC86KItq7T25JXwf
fP/hHKjV4qH1CmpEZ+CaXnRplBGnYLw5rQfzIoTKjFIZxu2zsAyERX2Rzix6iwu2kjaQzxE56Ise
P7qB+Lb3Fu1dwa7RQ2GvtGJEWPgoVEb8XlSULQ5ht5v9x/X647bFDZ1n0DEa7HdI/pF1oAJgcMuO
0WAFAZqSBqxxVmMcqoTuxk4CeyRIHFgrDY7JqsMUy6YiL6jQLnuvUsYeHYuT7d1goTavgX+3UZL2
+mEq47Vvggd0W+Uq9ndwIca7MbbbZD87FIurydXmE8Mht1hYtkTvfFTckn4/Tm0fYcifyk84Y5Y8
WDVTGbLuQnCO8AITZ9MapOE9qNYOssitZHsRV/mAG63r6tv/R955dceNpGn6Dy3qAAEXuNy09EaU
REo3OKIMvAvYwK+fJ5jZOyVOd9X2njMXc/amq0UmgUQ4fOY11uDg51uGs3pGuwdT62MWyaQHfmop
TuQsbCw/gksOc/y2m0VbNqB8YgJAXbDlAdiPZOmHQnbRo1ojeZ+omjWSpePyIQ5QTCGgap0FkAWg
to1NGImgNxgll5MdhYqY478iWui8atp5FbiKA3gg/VkmZdZe14XlQP5KkSsirw96vcmREP/W0p2t
N4uS+p4G7fQqMLALdkUNFIz8XCVnibr/nzJwwI41iMffcmmPSvS/Tr//q5hYaP7glH373h++T+0H
72ISav4v6e8Z8iD8Pyh2k34jQ0FX2zUOJGdBMTfkV6TXYB7MiqPd83/Sb4S//5B0M0Iq/9D6bFiO
/1b+/a74bVNYpjFmLscmsuW7rkVMxIFUiYIvsODcrrYZfdTuNVMxe3kHZg9prr9pLLwvtzMOqNzB
WMbCUXqufNe2RcCQ/Biw6ayVuWEI87F7tSab/41m8sJjAtzdevrTjPwTwMV/uWmEKQ3WWvTdwZgA
7vi9tWB0b72mnF8V8trd69BNg/UUlHq0ntBdWAmeqiH4f7gpoFHKJAjJcVem6vebBqrKRzWH3LTh
diR4QXEbpwkJZh3RIr+1y8Xh1n/9pO/bUPi18KQGdE4pxWYB/X7TQnpkLsD1oK9LphAuLPPZQEju
XmOoOurvXCvM9f6ze4KWGa0aVGV4yDAAlOG9W0DJMBW0j9atTRxJ5ATbg1ucphPKpRnachwy6v6S
f0FrAx7492vq94c2Czh0JQVlhptvQDvx94dWFk3TJYuoGA0ZcNjtaWpLVQO53EzUQ/nZXw/zu8f2
iGtAANCINUsKzct3PbjSy3MVoh+0RZWhMUQmKLFWtfcVXWaknHIHGX7KzXSas21qTzRBgCiE6EEc
//p7/L6wJY5gxiiUfq0EGwXM9d3wo5wQuUH9lYBz2oJ4gxh9YNW5bCyVYcVAtBbCLfu37smRJXAQ
CaXNLdlL79v4iWVDFwbjDCUMT68nt0LZ+jWTdbXOG03Pw3rSE1JYf+coZ7r1/7nSOAiN1TyHJTgj
VEuozPw+yXmejgHQwmqDUNBsPXUlVsTwb2hxMMlx7bGZ4YQEEK9Pyz3rW7MWUNzJ+dy/NwRYZHLw
InQKigcYz/vzJArbpMhxad24LacdHZS3MVg4wKwna3LRoNvnMXr0f7fbzHT+eQzcwPg72hjPQX2g
r/huugUQ9L4DTr8BAgqoEfGuPOPhIrwf+ddfPyOl2Hd3A5zmkSDhBoOVl0Er/T7ilQ7tLBwC2p+p
LRjkhdiHJyv7MQq6Ay2PxXrCT37gZw1hjHLunEaQKB9z7Tf2o2vXYZxADZCskuRtrdC/mgaEKos+
MVsz0EU/TzdDxJAZYO3asWqqntQx2deW3fEfu4V15VxNEw4rAlomtdAZHigSkw4AdtSB+HtcX8xd
/3HzFi8Oe+9ngZ+Pz2hqDFlzUchobeYL0WaVvMWZHkmEXZhBTQODMlPdY50gVz2Ex8aObZWirjRE
IEz7EcUyGjAib+BIxb0jGeYItTFuB2V2KPpLx8rt3qJDGZmLleCROQDTPljDp1mXecsWxAlR/Jg1
wIr8Jq1TBHg+6qmlWwstcZyy/k5iQYGSZKCihmuIcii42xD1sYZBbXWzDu7PPxSLMMtdjUnrvMhu
KdtnMYYtH+/6lJ0Xc0FGLU/xh4g2LR0XlgeKLTHfu+kodDCL5JNM32kXnZ/stH4BpZsXErQva0aS
ceYYAOJ+OtLPgytoHhoDA8uTZXssUaaqhmOVWzn5zxq4ZnkI2rRhdyj6UTNKhVg7d7rKyzTp1efT
fRAtcJtbUVEWsnYE4fR4t5aPKMl8DQ4fasSNWGcU27bF6VDpO/pGx4jSDEN7Xjrn8QhIRvnKYK9r
ntc5vVEJqDrraW16ziU0AhOGAEpwPYbHfIbJzCwt/YQ/hGgdPaYXSdcin7lFuGouUUxEVCSZtg31
0ajdZK22+s8R8br+cr5UqWZzDfRmzGtlapuGhx5jm3roFUwMwUifpyQpJFwpaJBvJ9Ww+DOczF4n
Vf0zWuaW0aFQ2divepwSD0GHGP0neKinj0duO7KMITugEXrM7Ljibk258po9IHCl+Z01qU7KXVcN
1jLvRjCaxa2c51xKxBmyqvAO3kqi42zOn3eLijPpcJqEEkoAwzlNjlkiaCl6ub4EdEF4YmRDTJRE
EPgauMLiGYYBGQxFZzVvU+DaG9FRfF0+FUFSueFztGboMn7vpI6W9dAkfijR9O4W13NfdQRq07+a
7FgUiswr17H8oSHCO8kTxou4WX7irHOT/sqtfaXHDz1tDfYc2IrJEd9UOukpuzxFT2VBsZ89elrI
FQ13E+IMo9mVfbPIVu8dIOeIjFWWQNsvSinIQIVRyuKD541+WvhIefHCOP/GwbGguJ1awQ7qTkOM
R2rG0TIVZcnwJxV6nQrTEDC1aoPVT+Xpxy6lIMjKxaLVzFAymshuNjP7AfzBHI7X53DEDehwMZU5
uIZkf4p4ZR8lXX9YCIpaceUgipQkRwmJD6HCETffcT2YOkgMLbJuJQdT6CLHFGFTkzvEWdpumLUB
8AhX9KdQ8HxgWrN1+OJhs1De1ajCCDhDLhvrrion837IuoBnzunSp+UBoFRWt7dxSARcQwIeDF/c
sIaH4sbO5yj4GuCLWN6BqNJENvS0BddbisTL/a304iD4isNcy98qIN1cPUlZh08oYcrybqrblT+y
O9mp+JAPdhIvmw4FZWTdPPAJAMxG1IJt1GkpwvUenON2iZDvFz4k+ysQMuatCiNo5s/bgmUR3hFq
d669gVTk8kWoCVA+2ARNsnAVoOHmaakqC64S51CnbAQEKBlcyqiHzr6jpzXys9gp/OCrj68qH3cR
+uM/ma2zPKXqpZop3SULDIONdbqEGgrU0XZUDjrEPxx664adVPlVdDGlpdMiziBzxeUr6Q1cvrNS
j2FcclnPzc6mxDPgSKK8FpybrZBo9fbIfXiVdZFaM4v0InZ0xzc+jWflo7ZjUWDPFXp6kd+O00OW
zYAKKE+cHh4wjIWozLIC/diwN8wo14h1MuRJbw75ssDqXB9hX9qdt1VSxfWFGyyLeoWfKqePc6Iz
+Su34zR/7UdJTzXqnFVd5x2+GRfZUs50MsMQJYutgZmlCJG8LYMFlDJnR041uURqRnnc2PIHZBHR
6QtG5mC1WT31ru5GPkGBhoN3N0RqQsluaZaVh3X7LgxwsDFTwMqezDMU1WxE52an5Ui7z8gzlhaZ
ojJ9O00dsyi8qk459FL6P9wt6zH2sDar19tjcdNBEmUKOylYdadRLOxqYrh9yn/p/aRQOClRPUyw
AdpaAdobjNHqkBvslioGgoVGQG6P1oWM0rby9lGQtkyk2QjmuqcRBpxrFlsSD9C/N3U3yAF3lRBz
FG+/6LyeUXEJVz15Ox0QqOhjNVtmHRec+IV36dp5zzFvl1kXh48OOHYuVpG7DaxVu3XbO/htDd/I
sUfoLs/9GJsH1jGFBQr+SW5+eJ6AoK7Mk9D7xZmhxyOif9t7LdI6EOEsRSK9y4NBunuvBYX49fzk
p3mzCDu4zek3PRUGLs/pkgzJLYZca5Bd+HOjpEMEDaID0JNezG4/jS6ObmhqbFSZ+DKm+GSlivbO
IvjAUhNr/eNzSAcN7Nrzip0bsJIWdX/w2vEhkzzT17B3zNfgfcIhUqNIzQdyMGMMOKqkZuZxCauZ
3Ry0yZJ+PD2PhVZXJC4BjbK+8mWaGOe4Vw5/hZKtucaSlmZGpsw3UzhmmeCHJMyUs7dWn1jDZY7C
AiPrBMiYqG/J0PV8EM68OR29xDPvbjktsfcpqNZJOt97oWs3eEicLONbpY4wtwk8C6/GHbJfRGib
DuKcrb71K1ZNnKOI0yARxra0cbLjVV9wcgWw3nW3qcq4av2tez7AKDDz1adFv818S0kiu4LXFKVf
bHRsrA4eU2x+hTDQyuCuFbpfnNAz2t+U3GXvQF52J3uYsquqsp0p2E7O2CXiogz6jldXEtEZtfcO
PVbeEXOa2kTMdY3oKnVVJBkJ17M4qafoQAOC1v7jOXFptV3Tu2GWEWwwvvUxgq65EQpqD82IVJq+
JL9vuDQqrEj00jnLHS7dZBB2sUrKVvPGzHIaW+HR99ClIEtzBaIEG7dLHQmRbkIXMn3ECW0Wyy2D
q/nWEkusjsmgATUjxEkTiT9nb8gaUcQyxwP0GhZDxf3S1TW7uMqG2U22aQ5MxNu6M6khQrTTZGKC
oRSdcG+g88QYVXVV5QXTBlV6yGC72oos/vz89p6ISLgmx7X5O7tG/fZ4HrIyRY3pCbVzqMbbauYr
DUcnSM3z9HihgtxbEMhu9Ad3YL0SfcbTQHRCAcZE0T7Afn4Ils4kBKeQqitn4pIrO7QdtDkxuw0d
UCunWxc6QvHkyrJavPA2coIZ2x1GKgaEfZSpfb7d+bumDgrrMXKC3tq4u0a7ZviSSSA5hcYl0MPy
EBfsGbyJQ9uV6Bt0nXnG0sOcKURi10GqZhfnnazzPV0EFX+zCdKKcVN58WD/qE4hs6OVeQDhom5+
azngPECFqAKJhE1jHJWYiKaoWWjEmjTCLnLzJV873zNVjun0xTmUzPE0tPAio01m4pRXzn9zqbb0
HTPtp/obMl6EJnHOsfJ0nkrOUzOjs2vJxL8EiDjiXI3IkLngKcNHxcxctqV3w2rkaDYFAZ31Y74e
1KRG9ZjoqDEB41v9q0dlir+N3kpihT3WhbgRNcZUyE4hPcGXCXLLTF2jApOBmsYbc3DOcAn5XLaM
raKeyI6mqPn2lb+mmXhdUQz00i+L1GZ9Fktq1lIbhyaB7dSUqugjKIRlnG/ybI4Hi8w3zdEaVRvS
37oUe3kK9s9LM9NBxAW805I+p6nT6eJxPike1vIalIFuLJw9x+BaqkZWSEue8ugpCUNdH9YK+mdI
2OWXcta0d2ufHfWPqki02uZwGMuM8RlOxUI6/S3/ailpmtUGZZS93gAaMh9B+C2iEbS2k8m10WIk
BUDWG/vdaltLq6EP6dE3YXln2cgsZlNPRbV9q3Rij5NyDc/yE45RnGR6Ws8ZYqRVemz8wJoijvDS
HFo1oS73PpdGT/OGB585nxUoMjOsWpiCQ41HNd9Ophp7GRjr9orW8LIuFis8lqN5iXRL5BTOpcAD
zPOOoQcdTl92ZOFo3KQNq0Hv0Zo02dV50QJHyHg7zH0L/GUbVZz3AX1ycAEpGkbBxDXnYTLTbyG9
amb6lO07cSS57flsSAlbixRUQQvBDBQOKjTLrVvqgP+cl9Q5Yi5OmeTirSHmpV6QUCeE1WxqtefF
P71F++d9XwWrGSnMCcw4JNEwrcOBlGVCR6eyy4n51LUw2ShvZbN1NE3T3sW1OECcmqaZuXCgw5zn
oP1nTpT+rR4eWnbJ9MDlk036ePrc/JYMCT82Ccb5GLIBiPBHrs5MgQvAK6o+e4j2JgM/Vx2n00qa
6LPxdYTpJpChidV8MsKnkuGdVtUvI1KjQgXI53Pu8Lvzmgs8JWK+QlDM8XhjDVQSxmuDPx6bbDOQ
BCJvlIULye1tirovEgKDQmS+/bJOC4Hh0Se0ZJjP31f39CdpMPvl2ovbGDh6eoOiTgqgowYIIaPL
dvSrMT2ULkKyyZOPLLBVfK9BcvfxJSZpSKo9yAVVPNdIi3hsf5HRi3Puglahinp9fszzEm5PaWnf
lObMtnthE9GOLeH/j6bOrHXY1VVoapHnEsZ5f4M/M4F7xHuGsTrPYKQdDawgIRf2H+O37sj/wvEP
hoSbP0gwFE67tdE75D/r6T/9CEjp79yify+sG4ouVjNQQCBGhFB13jtbVUHUBAI4ANX7tyQbSQKz
Fc/npCZ6YOr/uuyIVsfvZUcMnahjU1KnZ+KHNtSM38uOpS2QnY1NbeVUm2hsy2ew59OaMgEtM52d
mgtLjzHG+jSeagbgVdckvQDIJoySJpJR7i+y7iAAzd0W+Ja6mxYvPt7HwaB7tkFP45h1Knvf/Mty
eYGz0NaOM54KlgLETuQI3ry3j7a7uvIHzpxOMOKYqIcOYOGpYBa1lqnCUhV3uJh7emGeemcNeRW3
s0LwmEzuFACpJvB9a0z4KyqA2XHMUxOTJo40u+NcQXKN6y0vztNaOtcR7EQPSXuIrbDMKmgbIBO6
A5KUZv+ZGJN/nYoLqzub5g8YSCc4zlZrXnvrn0ObterMi+70syKkvMEgjJNC3KJINHVt07Lne58j
PCJDGnOkvSMIyqIJVrra59Kz9lpzqwRsDasdExpzDJ2/Uz20nDhl4ppgoXYdE32cA9AFBWSGLDvF
B1PZObybzg0jDGgWvpzPkluSYw1HoiqOOp7NU6SAUrjB+aA/xxWVB+qERo8HqFCD5OVMd6+ifmk7
HLBP34+5N8fM+eAlfrf50rLzzLzlp/f1+ZpzSccM8gqIeL6uh12O2bHdWDUoZzpJiTNoOuL5ESFf
jE5jv7PKOgdkC67AFNLiLHt72kSZhXV+T5yfFqEqE1CIU4DYCL8sIiqTlB3zl7rmuKBEQ4xqfT2f
BW8b67+hOf8/SHfIwMn/dWv++O31d5ki8/FTYx6EO0xUxIVcein00ASnzKkxL/8A2S5w+hQwOqHz
RRB9z3158YfrmGYnoRHnEgTJP7Xl/4gMXZK2GPqBUPql8++05X/vvNBVhbca2AYYT/mCCtu7Lm7v
TWUVlQZFEzVPLBOJ15To/oZR/+5wt9GtgXhpZH8huyNz9O6cHVqcbI20r3TabIsTE0r304oPa4pi
759G/Z+0339/HLqU5k7QBgKeykP94B0RV2YgbhegVSLt4p3IPWTesJfY/fVN/snj0OZluiSaB44X
vesPkq+qDkgBKMCwu0iiJrnvtRoOeBFg4P43t5Lu7+8oQyym/yuMw7cwwR3r6s+U0thtAQ36xd6N
BUjWsaFYfht1IKX29GQk/lR+HlEwWvtgXyYTgudUe2IcB7IVrv8YB1W9JWQZxK6tk77bUILpSnJY
hYl6VAzNCi4hs909vBkMHvOGs/suSfvivphdoY6D7SbfgdYi8AywDbik1YTNc+THmpBhXmoHwPLM
L0XSBb8w9sppO9gpTmduM/m/sjWziE+QmMkfddVxYwfS7w/PWjIw364A72fNM7y6oi0jeYVMagCs
TbhqvrPhIH8aifqTvQuoCZymQ069UURD38OoDlF4oTGHWnoRlVAhSBa/LL09vaS9F+bbCFX7lALS
lIOir+tl2Ayhi+wloSjqtKHd/6yLuYr3ELT16xTHpuhVVb9wXfZv8RmYM6zk0/HDsuDYcCgSkaDm
bgyUtlGf+S+yamBMrZCvKWx24afYq4pP8eArxWsmdnAbH8GBUXcjVH0hVy6FvUNrdXip5DzeY93N
SNeyaL+iN1Z/EIgPJRsxzPlNZTkSxSIvXIlBqWq8KHbkKwlu9squGb+lOvLhZK0NpYa4ES3sKVf0
30KnX8vt6jAztoU8LaQO8NM76aKmxYW7+YtgX/rHChBgv11BOHwBAejekXCDEFPJlDOY7sCXoNfy
vAhJCcktlvu1nVP0NseheKpHJbptXVTeZ2daLPQ4R00rHvLb8xJDxeoKK5b4BOrsOzjY/qmHVFwe
hB7mW1XMCxbIC1rim2JNlhsZLagWOBw8/SZtF/unTSfp+4Qteg4Qno70xp5UAqBddONuJMm3wDDK
qTjGBEFXHXpx+HIj1XkDXQxuJXYpqG8uoE6b3Uxh+3Gwo3Gk9KrceAftX4SYMBE/AkFcq/VxwVnt
oYZM+rWYw/QVgkQSfoAYnryMAWRtVJIMate0u9KttpDM2BBszw4/F826nzoaUZuJsiPNmdxpvyNs
5eIGmoXji9NWzQi9dAbJ2QzoWHZBWq7ARZcOqmXYhNif5VZxZ622cRIGB9QAYl2rDzUmfTcxaBqx
RQHFa1DGpmq2yWWhv04oaU2YKyDKuFlcH6OgNi7ZZSV3LPdOrDCsS3vbx+IWn+0NeqkzIq9GAlRh
Jvep4MSP6JsE6Y/Re6uk9Gn4pXK74FEo1/Ho84Vwa/kyBUhfav6P9hj74hpTmxRkY+EU8OQX2pTg
i+FwIQzrLqAAvMr/QtKdfZf4szyQy+fNTqNQSBuI6icOB7lNaQlcQyXgUcQpksvNMr2AkW1QJGP/
fV9YQB/cXLyAxGe2imGc70D7658SRSi5GTs4Lts4rZsSC7ZY7gER1+MObCu4Q1T3R2uH3LX3WXFk
foVxLOk9jy7acRw4qrqMgrj+liHhSj04gIq4IaBV+QHYMHwodMXrbJOmqL9u4lYrDzi4q2/x5xh4
TM+CXo34PbJ0OR9w7HypzJm2VLskSd1fK7quL5ilIY1MytJ3uyWLCWMRt0/7Pdq25aNY/bLcC6+Z
P9DlbIoDdKUVcjbGQ4EqRbHzQOWHhz7w5niDh1y+HFyfSvK21rKQR0qWeERMuXBntKWn4Bpm3PzF
gaG1bJ0q4zv5Us7llkKS4DBDK+/BhwHqXQjM9fZRRjEAigAEVqR+VHU1lKWNfkPjqHaHlBiphIEW
b0vw/7/CGFqX213qUSp3PzlhTcFxXmwqjLrzH9RUkaPEKxanHqs1gxEwAlelF19WGI+MLs3rZKYa
gkx++qVsk0xfLbWf/Mwc7WNr7+fTg1ciSY/qOqJZW2kPy9MYeOBVMTDv9L7KAbRdFDXkX5KMJkIi
zdVDihHA1H+Pp3hMgTSNLlJrGD9Z2x5g7EVUJ4IC31xn3Q4GsPdce3WCMWII9RdlWfvnGDedhx25
ZyM2FwYXrtQpxZVQVLT0kIS+sFbRXRYeAn3bjkrKzaRSfzO6sXetaSgh3lpGr1bnq68OTGfUPCno
97tZ0bpAe72/o/vWuscIktC0b2TWuVs/TTOg+qrMPllha7/OTbZ88BAar7a83RG5beAgP1QgtfGP
1Gi7t8XsPCf0m5fNMFtxvo0nrA0x+pgU/oQB8Dabs21fjtKtdwBDmlfEIOfHRtkuiFzlPPBaCO/6
VtlYzi/iIKhFfQcCDG8Pgg2OfxQsRgUUZYYKMgdmnSd0U7iBX7fsv7r/GGMS8SGqqB0fFJzOHwUs
m2DrtNhnYvYhVl67IefXxqOBcmVl5M/bJAhttBFBTrpbJQZUbwcnVZfYhFivHaMxbJEEasiO3HC9
CAXegphjKlgZUe/fLw5yeuQzvU2/zGFHTmgLPyVTGH7Luq6nlLZO823rBeCPaZkO/h5NiOqSd29/
rBARqREPztdn1qaDPwuelPDr6IZv8lEXw9F1JpYTFgJ4C8o2H76sukgKKNDQqzfoNwJTrjERuA+9
ASuvBq1a3ilC59627aLui8/iKw7h2pSPGkvcX6lNp2zkRcE6YvdhtTkl2VcxmP2Rey7CAWiHY0MY
Bm79jFN19jXIsZWx1sm3Lrw28Q+ZS8tvZykXMteSGYy9jfL+uEGCK/iUzD2ehmCWRvzXIU/AJ1TL
iBuaHkW1yXPNc81EkyBzoCXdaOVi9l1ZbtZwEuF8wJgO6IUVe6RsYFhvEop9jzUAj+IRv7pyuu6d
DpXByy7xvUcRdjNtEdEzd7CK+p5ALik1GpfU0BEa3JQW2ka0VpTDW3pF0B2xzDSDRWULWVzXk4u3
lUo5t1g4DVKcw5xNWJ0K0RxH2bvW9aKhlWzwfrKGrexMxR0dKvWxzYg7QYc7LqaORTs8DDPt1T3l
Y3XR1iiV7hfw47Su/BztAjV6zLznFMtrbc0i2GHtZV/lFg2FzZwWqCd6BbXWe3xxOpcXiSUeBTr6
uMNNEEc2/RLm4mEQATFR32neXfYqJCRFzBMP2QDTdJcnACzvIFOUeqeXnsBuXBzwC3Ailm8qp8qN
vGcXII1luThI4gQ3/VCCPoVhZi0oiw8uyhypB32Xl7z5zqNOZMfCmhAuT9ZhuvKWpv8xrpOGGBg0
aKUWCWX+rUMvMNuASurnrYrsqaVHGCDougycwTZ2FpdzWeLSWs1hKbEN8tvucV2Wvr8dJjeP9jT/
3AgHE3u6KCdsP3FTtVpELSjEYoDlOIH7Gs5OH+4F1CFvH5eRQBZZ+X3u3mc0qA4jhmTrZaWngo2R
BryB1myor9woXyy1L3BHqg5ZHGcOR46YvIs4SIYYH8Akqsdt6CZrtWuIKYJvTkr4v0HFsYt5L9t4
Hb/2bQgbC2cryetgSorIu+0kSlw0qcr2xaHR4uxRQc3tz6BzlvZbBmWsezDowvChFSjeEVkkvIOJ
64Li51v29N9QiPifppFIXvuvixH/uyZW/o2kz8dPxQjh/WGDo6W+7sPDIPnnN6diBDLHpgYQEGAG
Pp+R/OZcjLC8P5AqhNePQA8CNoCQKaSelRHJSP6gtQd5Hy8URDwoC/875YjgfW4NkAl4NW+cAMA3
NYN36W6T2gNmy+GB7TzYR1WuEfW2qh2pMB6lW9oPCMT4T9Rlc3+HkO9wuVhowG4F2JYfiRUAJqmB
Cn7rNLbrm7EvlhccSYnoMFT6OmSeaHZiTudnlYeAVtCpne8IbVJ5DXac17XHXvY2TqWs7xMGI6TI
Vk5sMlZ1nW87K4R2Q6eqbAG/jNFT7qO5RlAkcSelUq6nPfrxvnuMZ5lEzzZObfCondH7iDmGjakZ
5ry/ksJOql2B8AwIsnKEY273ZfZZ67xr9pmFkM4mzNr8YwiqBLqk5fvNDoEMcqeFODnfQW1e8t3i
A7/fIkTW4CHRdgjhZ7UzfPbmLFmuWoTwq32PoDE0sqSBobYJl3lObq0C8aHQrqdm2c1atit8fEvk
2d74e9e//rTk/i8qMVBH/IBHRziPItWbUf2f6xZz265CB9iR8J67L+xwfibNjv7NtoEdwbUAcRM5
HurbsBBYtH++S1TWwzgJ537GB8zdkaN31YVqxj69mJIVQee/fiaOz9+rMcjQszZZldzQN9jwd9J8
IM8LzsnxNaA3XO6g8JcvdRRW38iE++aCckeTXkUUUVDD7QOCFrjFEVg2PH7mfbrAnwJFBhV5HdL5
S66kl+5SJq3rf5bUoJ3mJaGPXB/b0kkeaEMTMAzJgOkm+J1YXrvaGcgJ+p64UQQxay9ZIjoN6D6U
mjBnWa5cCGJGN6hMwdRUSXsbOak1PLgYUT9LT2fU4KbBnXerF8r9uiaesy0t2pc7oh2/IpLIHPkx
nl3sf0rlYdizhquLAY1s1c4bM14r0HBVe1ES2eirMAOEBIIZ2PHBz5vxh12l4YtmbeHvqiRUwVrD
Ir/A+hwDjFXp9gJ5IUsefeCoPyEW+1ezT5FhR2uO/DPHKmKKhn3XUyHXO9Gh/DVhPU6gVm/z1PHv
VagtnEhWASAJ4m/1WnTritJaN9Cm6PF6g7HmAms4Rpi7PSx13WOAFGRkUu7KEAAvL4rXIZmS+oB0
Yia31MkLzPN8J+62ZN5YNMaUVHjPJXrejkWFclBgKcSse+ie1aFEyFl8WFeKgltZpuHMcDTjXe9W
vX8TDMh8b206Sle9HyegFsqxiK6VKKXYrpE3PqduhIcadKS2Rj6K73nlte6ab312/806pyUmfMoa
P6rSN6TdBPOFw1oW7vM6CXQQYjWivSVImoZ9WvVIDhUeTFmeSkJpXMDiDFeDJRmKABr8UwudFU4I
rSkUwcfBNsEsHjbHxfEyfzNPedwDuOrmiqWjkxBUbBFiRVdWNTpA7mJdpkORA1Nc8eZBbh242jZE
Rj7b5nNn13uUHGCUQlJ2PhfJ1P0E71f8TD05AlGzxgFkOziv7oqXe3WphDVS5ZN9+6a5hTG6jUma
xOcZ3WWkGreoMNzRw60hhGcKFWnp5sXV2i2eve316j9DL1w+zZZsryp7xi1oGeafC+noc8Yoih0d
U5xVKZtnzS6ZXdg/YGtH40blef0evw71gAS9hoWO5129n2udY8w7SlCY+BvK+8FZve8BY/xcWlbi
X8s2IhkVyoGJjdEHXqEE4imyKqiW+cYjkdkoBc3XnZ0BaCKXqOcnopxqPLSurEibCp3BMk5qxMjs
EY+WUuqsOAwzhHF8obtfJQcMJR7E3JAuoHT4aZXW4uxriq4fnbRYftKsQWpjdoP+0kdTMDlGfqj8
reZ9+JNZLLBN1CQSFHGttN2jv9V4u04H8WMDojG/yIFPwGWvsK7dNpoy0yYJskHtJtHIVynG8tbS
enGuadzLXxSWgvvZTtqf6dq0Cta8ixCHrYhK2Vvwe2A0l/W6RckR7e11VLdhuy6/xopDb7NYVfzS
VmSwYLvTTO4Sp+WYwnNZPEVe337QreZjbCLMB0wBgfA7a8P7hJ4WFonJrMJDOYQWdhq6Tb7Xidc+
u2mB2v4Q4naHn6woUdtHCQpP3ilm/a2yyi56d52cQ0Oj/gM+POT6dQhwmGW9YCxKVmV3uzq2u08x
r0fKzOS3eDLidgzMwgVs0USlrbckS/JmEG4jx+/1UlMXMQkH6TLLlc/MgEtvYAQ0jzY9PmpG3dKp
i6isKEpskgRptKOL8JVYrwEeDHKbjkMDSR58M5iQ0UE9uLREhyET6vs4plVku4isRyFa9XB5QZaC
hRO6nXEj5xiYdhL2+/0a+jMu0oDUbpc8S8J9Sz/oa0FvUl5Yuqx/ZkHi+ocgSfUn1VlGIUZatQAf
rDLo4D2GA25QoIKHWbWQ6ojpfXsX6WkMdwGa9siGYZntHFE1biGOd03QXqUuscAuTgssr+c4g54/
ptL+PPeD8xNbWPnDr3xGdYDkce/6wnpZKE+xyGMr+5Un2l2RIiy78WouUMjdhn3noX1GDZMtJEd/
xF4sHX/RWXBwtbKysTnIysNL2NNgLjdlLJZuX3pdj/hSlnX1ZlqhXqMbhPIPRIvAQyc/DmLUOaKI
0z/Ta/0xRfLiO11z70u0DsP9GqThc6OUjQNFDEWfPBeHn9BdJUpGQtYUrXpnRiJA2ZOPn6XdaeoE
cw1kA0ujZ5xPLeQMo8RH3G2aQD0CpI1tY9zgd/vMg1yQBpUgQRR6JoTTwCk7yx7uY47fGmbeQIxl
yJD2tV81/ufEHrKngfWutrH2i0eFiSLiEKUdY/IEoG2HNd6abqxssfBWw9vmS5tMfrkdLcytdnqO
kQDyqra68hd21wbAsJfseAkWD3PeYwVFxo2QbVakwwP0P+JJCi/ld/y+WkU66Nq/ummsXwr0DH7I
wqaGFeSJfJHTyOSjbG8HuzTG+Yo0tgl+lKnfGyeyVgObjAY808tiCT6uqgy+IYiVfKkGNt2m7geK
BXbRd8PBt3P8QUSywpzJLMt2N5mMiGVQJ5leqHMFL1i7QEGnLhCFFpIASPCX18V/sHcmSZYj15Ld
CuXPkQIY+kFN3sPrve89JibROfrWABiA7fxRDWoV3FgdeJDMJKU+S3JO4SCFGRkR7s/R2NWrelRr
DKVAduKa4wHGzg/gxL7FS0yJm4m77EvNLPnd9XW/IM8aEmqEtyRxlKFX56Awcn+8agK/6Hin66S7
U0GYvY0MATTMpRS5ldYyF5jZ2qE9+fQbgjxux4LuZQokqPOAEQkyV+Z+tUsk65ctCggEIJJai3WF
BLQQfSCQ1F/CBZfe60wBJeKNkRrjw5Qw5bPw0tWja7CJu9GGmtpjh9WGK7IipNgxbdSLdFBuXae3
xm3jda71rZIt6xXkl3h2q23I8ZKDmdfOlTsccpqzUcwH4YcOVVqNGS+vOW6F4ty6TQmleVKAfND0
Y+1qDJrgivSmzLsl/ZYiOQJOjgsbJEQtpXtFs54nNGc+pAkKGmIqRu8MD8oWNZYcI5DhC9dNKpAw
eZ7pbcmp1bCJr6bCuJvp7MyvAlQCGW8nUy3JD8HmydiXFZahuxx91PtBWw/fTyCrNHV2sJXL4ITL
n7r0jZVMeBy3i66ovWSHWaf7BsdhE9XtxHeBT2tmlMnTcfYPWNra9BnaEAA/aryCbHhZZspYn1Mo
l2JfKNwoT0MGlXIFSi0YnDmKiI4tq8qwwbhlF4j7NLG9davju533wJ4THggev4mzN23gPm9Ro+Kr
jaZ8yRM2lmBS1TML2iFs6Ub2TJ6PsbH4OzQ8R10bSZ1UVxXmSX2t/Ba2+KYxgpxlTTIx+J6k07Xm
LS17dMSvkBd93zSjFI9CNYF3DdqgoNzCnseXkL0Ot1+O75yO8JLjTaAXxB+JYviqk2n+wAmuShw9
3Rgw5NFdCZ/a1m/Korp2507heGlZoAW0nEjN8YS2ku9VFSjjyeBsDa8hMxdvh28DAcpzexFfZZ6v
qCNkvDC3dZjrA85tm9KPQIu3ZBFNG3VqcKxjmzgF9bT14jan0E1CYkC6TUycySkAFN/mw+f6kh7P
qN5XDK3OzAZyKad6uKU11052PW7QnHgTR/IoLQ2MrJldxjT4hU38UWNlQBkLVugbyYnuwXTLdAEf
6pZiR0kIR/vZKvq7KbD5ymhfHMvY4dXtS74RSEWMCZqiuy0hkNKOWA0UD9pyh++gPe0fC3Nv/EZE
M30rGtaC7IEkwKV6zPsNxsBuWtfbGtMpDsY7WTs8sF1BqGHDJT7MfOv1sCs9jAeAbNj7dlwSCWi6
KT0G3bLQktkFLsOEOYPp8APYY6cx8YfnybH7F5e3IMixpUW+K8bU8zd1qvR9UNegMemkNcUhUXYR
4NyiMXGzVpLfWhQFBwRy4vjJ7LzyfeG45LGvJK0cTVljF/s2IbtDa3S8fFv8LIA6QpygJQkh0RFG
c0qdk3Cz4DsRjvieXsZJRhjzQRp5XV4yl5FY5qWUUdDCLWJN/f5zyP2PaPZfAnPL/6yabX5W6T83
jfGf/1LN7N+gujPTQdBAnweHge3kl2pm/oaFkGF/JT6gnLlUhPxDNrMw8ZBHW1u9ABeAlfpdNfN+
w3FISAE4xVpBQkrxz4hmtrW6dH5Pa38Wh9HyiX9nbRZBQlttMX/gjos5l/Q/opQ3iTvhiWf4dngw
262FO3sW3h4frG63Y7K03OQQ5gL40+ixP7WxpjZzrabvTmmtnjatZj8iOVIPW3eSOclkKLMSlSCr
ikhXbZhsAdMJOM8QzSxeONZkRKIKLIznrneT2B3l4LmOcSQ0RdCKC04T9kh6gCp/nXOfOxv+YvCF
puaPPC6JnOutq4t1fADqWl9ql/XZxhm6eDj5irrvu6w18pRHUwYnk8KD3Nz6RhI0W0XD1CuFZcAb
VciS6Ky0nnDp89CDiMP7ihm6GfcTK6wCDBtf/Iad8XyZYkjNBNs9kHUWLeUfrZ9mD0Pm0gHPHwFa
mBZJ5tXYgk22b22nfXIqi4xuy47iWSYqZeLjeY0poHCdbiNQ9h9RThtjO8dUlW+cRhm8+Jpas9zq
OrFpKRSzdxMFH3SVLkthR6mjrA96a7oB0XCIeewtAJ4PiUEdDPlNI+Z4PQxTcFtWI2sqy5UBmzvM
PsMexR2CSS5w3EPtFqCS85keOKMZmpe+JcV7mAbLRKN0CPvu3GWsbzihZME25tnvwloZjYWzDMPG
1i9mOe8EKXNxwPaRp3vbcCx/T0Ww/4UXrr4G0zL8HEmrFBe3y9r+NgV0yepCdAWrAQJS8ylsgSMe
h7EcALMtet34SZPnJg/ymUT/kPhzxKxtU2kXDPJjJucC95FP9G0WuGbu0zEpv9Suiw62CcesCnga
Eyd41pPC7qAy3k+HXvRZTOLH7/N9nipWpiVlqjgUnLG8c6n45kxXhxnrDaE4NmLOdphhRu1ufNXb
X+q58b9iEccEMy12ewdoY+R433uAUbMwWN2UQxMDfAigfEYlW/erYARGH5lq5JzM8qug+A76CIpw
m9egLamFod2VphN5G5dypo3X3xNio1vHE23w3ZRV+eySBH0cRrsO9yhiMW8PQlolno8p+JGNynnN
dK0XZAZfsmZv5uSbaQ3GDSdGbC3hEK9lfuM44QoZreoNx5z9xpkxYWRqjcC8Jr9jH3srlR86LpIL
Tr74R9XO4qEH7fCV1RHvSV1V8ltvVPZHytvzXQxje1Zp5zxT9Vu9m/as2qOdjUBOmw7Na48jVWS7
juatswmnZo4RVVxUMQcDRRD1o19wXXI/6i0Gg/Sd+WE29kJOaGtpJwC4BsypAKaIP014u8ow3/hm
hqtLKoL5m8AI4NbHXjtQU28Red+0YdYc/LhAfrNdG/y2axV3aVfZY6Rtu0wizrXJtzoJxjc7SPtn
zaPlEb8BOGz8zsxhMpiHnxCj+VETNlI3canFHT9dfCLK6k9l0nTfgKH2ZSQmms6MrOWb6iDdWlwa
NimHThsGap7y3Z+Msj3iV1dzg+NMChUd2qn1pbfr/tILxRCSMKyYjNqx9PmCY5+13GffHxns4Sll
jybRC3EEXVVTl3CS+2wKtLKM1kAeWUy7Dt1r823wq1pw+uwZHKzP0kHiHgjWlLvZB857+a0yvXTY
+IWaCYqsxYWmw2ZnY7iNctDW1m7DJabmMPxsPFRr+WFHZNlh+b92Iqaf/YjuZ1ei99mbaLcLT8ey
bljiZnMrKFccPpsWHVWNLcFsJyDMJDL67dZaxvJXRSOdbvQ1rt1LZgTzPTkZuEim6/az3XFFSyQH
rv/Oem0MYc3fZxDR73bb0QspPjsiw7UuMqwJJ2zyANGSQOnaKEmf8nCbQP0FG6lGA+bkZ/9khV4C
8H2tpYzjtaFy+WyrlFqKeMP7mxbLeC20TNdqy1hm8kWsdZdc6twsEm7yh/bn5IZXboojbhp960ok
o/vLz/qfI9J/rf7ff3NEGqDu/0g5Fn02tZ5+/K/P3/C3Q5LJKYkTTehDcBE4nf9xSBLhbybHEkzO
GIB9j7XQP85IBmck/h2/bAlQY+Ynm+zvq0XnN/aTbFvY9AOeM13h/5lTUvAvVlowNv7qP3ZYFwn+
NmtFjf/xlJR1A/4gu3nBnGTeq9bd0c23Yk9S88yofUzmwjkn9IKSEa83uCbt4FDSk2iLab+6LTz3
cbQfJxvkXZBHvOfDrUiBbTL1aDw3gfHQL4/NPO1NbFd1eWl7eVUP47Dxpth6teOzLR4s42tBa4Po
5c7uPEgRBNheausHbZ5Rv1xacax8DEUKA1KHNlvmJ0I9QPatrt3WmdnvGQE2idXv/ADXkCcjalV+
ShialaU3waBSRHa7zugYoGmywxjcxrdZYYc7Rw0nWFIowi6hmpsp6B7c5SGlhGfTeDxR44rWT31u
R+MM8Jj+kxCJBkuEldf0aPcENAZFeRw6ORtQSkbS8UBg62j0w6ETZeSr4pC45qVV3Ibjl5E8E0K8
WhAfjIhKyx91GURVn11r57o24V12J1vywOIeZ6ApeLXbw1mNfP0wtjO6I60qjhKMKw1NnIlh0MIa
RIMqtqYgS9d/MOtHQfmBI2RHNvVQd89B+ANZYMPKgbfeEj6MjnXDC8HcKHYRByX7LY61aw4Gz8vk
4QqzSszDZhDvV0stAWHILikv9ORnomgSs7yoJFK/QQd4Yd2xb1MFJTM7BqxNN9ZMzYGBsebaTHlT
pFl8Nsor4XzNJ/fNI/G9CYXxznaK3TGBnGsd1ifSZ/bObnrOEZb4JqkKPxRmClDWdhRWIzyflfsy
WCNKKoFAYAmJ221at2R/45pPLTWpfixfLM7gVuqKXeK+eumCsUzflANn4o3jqzO2prsQtOghDS5V
baV8+KeCfgmXIP1lciYr5cBqX9ujs5tHvXdwik7WtGMouNBtCcR4+ImvgyuaWhmKdXdm3ZxsLlJe
tB9Wlm8g+B4cyJRyoDGGxQ9oDFLFAFUn/Oe0u8jg2isyVGBe642MfCytxTan5sJgLQ9jGF+2GR+s
EUlq5n1TBUd/MHf8lLeZ0bAN19HUTZgJjUgHWbTk9wOn+k1Cue2EkBIE88FoAoyV6a30s52fj/ty
tO6FY8OEewSisjE7LbZxF0aGug4c+2SirDPeH3GntxvfOKejQ643Kox0Xym6d57wzCQYUwjVCGc6
zbLY1Y4M76xQVSfmN3izC/sf49JAKhiycFsNX9Y9gFfdD0gpIlmhs2QhScrf2iXlthRtHCdTPwyT
S7a7vnVwJruoQraTdhujGqA8mw+6fpWpcbZYimSFG8HcjjjOqL053WQwXwITnYtbSWXTztcfxvKa
mm+C40rRyPZel3lEsLBno6fx/XHOOPVAalWcbMmeD/t+uLcA0ZsmzSj9eXL049Bmp0Xdkz4nFr0G
0rLqCk/rEVz1Rvq30Gt2qSex3ccMdjjqZzakSAuJBvQmKXsVabOD/wHrxDsxF7J3Ne7q/N1LxIeM
U6aMZDOMT5NM36TL3QAHlKvqW+XrrY+PvrHrqOsnqI/fevYNaDfAQ7nTXAt0EDYtKZ7L1WPNbd6Y
FnXKnCyXn9L4qPJ6MxYuK7yH0ROHPrvPMhar4w3Bz/Cy2NYbr3gu7QoYQfzNmgmVF+q59vBLtD5Q
LiO/op+XiuEzwiJCcFKy90jOgaPvOlyWksul7JGjDTJxG4BPx9Fx2O9qtjC2Oe0TyQNwkZuBc0U/
8tHk9/3yGgZfQwMXn+YTpjWqtswd1124i83x0NKrzBfvYKo22lxu/XL88LvlzGLvapkezYR96sEc
HMrj7eYJR2iUxN1745BGi41jTqaf+aDyTkXd8oyPISlfBTjHIjxSN52b9jfkEFtWUGnxTbnJnSHY
H9Kbe+eX4ZeRuzat+nvTcphKPPNd8a7pqnz60sF4oXOItvCYap12ZI9ow7RmqdJu+jq5LUsXJ7i3
qSCKznxj6aXLKDAirvMlzMyt2VonWoiu9eJFDXLrvunT8aausdlZtc7OuRj27dKbx9axhh014+S2
Y/XQkmjeIrny2Zl+cWo1mZ1tpkb3ijjL9Op1qTrE0M2e7coCE8BL1uTY/HPUoXi1TJUfuwmw7ugp
TC61yN+6aq7YnDVn6ZpTFFcy6iXxOILf8qB0OWDCs/ZkVY8Os1fZWPHFoDLjhPjSsK0OU8kYOpyL
EWEPWjB5PET0T/TBtk7dMUr7ngt+DFjQg9dNtA+iOH1RIKNdi5d/6Ot7twi5I5PrdrKepSF3IYU5
qJ2xX5FqeglnPrvOeVDs5g4o9HfjEuhTsUBIMXEoJ4yDm1ZMzX7qL3HcfDgmhkK/NqtvVtv4Z4A6
5rIJKEdgPxFmlEhb/P+8ZiOL+dB6Fq485+NwmZ3kOEHY7rsuksv0Pe2RGvkOqKHEsDm73gle4Ali
exopPCgbf2BKqtIdEaN8a7v4M0GJpXtgRVHfJq9mpd9qV7w2otnFeZci3o6npGzvaPDZG7V67Xx9
SDogdR4LjkhYJhy5qoWszBqrjLCsoOcv6+uFiZ2loUe6Jtk6hnEsUxyBGXuZNDX6I8BpdnrDpZ+8
4ANWQHcpmopcJyGJlwbvPs1Ykp4PV9lgAgw1wL0LZ96rfWr3B8dT/T0tUE1Ukvq/LXxfAqxKE1Z1
Zi+Hp8qpk7U/Iv4CHBIjt1F1nbVtEgfotPJcuE2cGhpBNBRIHQ9tyoR05DYz7M6hEXeVdDgQwRAB
qJX7h86ZnXsqRPFQoMoOL7LxnORE/Lu5l65NUa+yM17+M/UgR/AmtHGC/qZGDv+FKGJSSe0SJAC1
U4k/lCK08OwD+EPawulVrH608pxjLfcgnBv+hbta3eZEGN5pUlmzE2V/hQw3DTzClPulMrFbRkXA
wgcyZLf3WmN4q7kYduPQ91Q+ISvFmDsbtIyO9+sZb09x5QwOQxZR7RPPRHeHCDTv8yWhfKUXPm/R
HGiQkS+X3o4J2WheHCDjq2ujR8HOne8QJHJfX1yOFy+AK+ZT72i6y3Ir3pBnt6/sSepHQyXTu8NX
f+PBVoh0Ju0ozEJ/Fyjl3dfLHFyTiq3v+VLkKc2mB7+QI3wZlpbU0b/ksxWeshCzK0Ff6DV8Acv3
QYv0UFj+CaA35lI6o+54GZt7ovUKqx9hnkSbl7yxjZvBqqtvrLKrl8Sv6ytX9x63HpaOYQ74+6pl
XiEEDQYQVhc20/Uzs7W+SpsW3z49A6ENBb8o95ntGxvbDdozwlwXGW7+HBfd62yBdqcwzOOWNOJt
1u2IZFhf8DzUZ9Y96a6r3PnJWPL6a8lm/wUtT+6As+qjMjkpFwRyKPKaJfmnwHv2YbvvDV2LI6kU
C16eNnJ+XJyt5sBI9mEe34eZRcMY4tg1y6bhAt8ve3AK73tay3NX9a+0pAM0ul9a9Z7ETy1Atp0p
x/yaXcZJU7HAEc7yj9LVJxnL5JYaGLrU9PgEBAnTP3Io92iYXDmT84T8AB7fbK8NqRmAZJCu2uKm
orD+Z7vW01fpbJL+8q9EOz129bR11gMJZ8Mjew15athhXaUxB/Yi/R6nY8MJ3XuzBv8lG01327GO
GDP3Tjpanb3RucryDzASQTQX6YPMVH9H4QH+iiyF5pYa1Cqw9HQN8Vq5E0fbLM4ufdJSdNFjmB7D
B7AXABLjyxyCFy9sfY939bUaMZPDhDj3MPq2SVtsYqsSh7BlzTc67/U6twiGlNjPz5ZoSeXNxtbz
NOA9ejjII1QMTMQBpijxuVA8OkuUXzzyMOVQ3FlwBY1y3pTT4O4xn7zE6URTLd7RU9/D3rzzQ9VE
C9ftz8xN2shOpDx1huHvtGUE15Ocq3RvuHV74iXr4laTod5z06vrvBiGmxwD9AGxNMPST9SQO6MM
o3Rqqyju/AHifLHueGgu4HmajFRuIP7tyj5dmKOCUlzNS19TPmiq7seoJ4S4oqnNqOT6JqNSJ99U
3/Jp28l55UkquClwxBai7QN2Foz3RifxKMFWSy+eQmZfji7mD/ZrC4FSYzx4s/UTRN6hI9gY5Qlx
LQS4d4bibGMs01eMx+NW40w7/Wfp1M+rQMLC9d9JKo9//e/6L091+df//Zev1Y+/3HV//T/V97TB
6P67xvL5R/wSWcC1ewIWtOeZJMBhE2JA/bWJ8vgVy2YTFWLwIFRu/i6y4OxebdtgdbFxQ3Rff+nv
Gov5m4kjBEL6yhb2Pcelau3PqCzW6rj9wyrK5iQH3x2FOaBBHY7Zv4SjC7wQM2Q+NqXONtR9cwK2
q0iTOPYRLF13nUthpFvdY1BD3BzkyS/xquPPTGzyucZYRGXul8/mFLfk2vzY2oLhWL7Qi2ZAognq
J+g15DD+8Jn/v8zKq2/3n75qFP8AB7vgn6Znuf+SUM9xbxed/47mj3dQjpZ1l6SA/LZwd7N7QOq4
AYKx4uQuLQYtkHW3BUiMDxDKzNOF7ZxtJaYX8GzZbTF5FLLFbWBdplzzUvWBjLyPZVM98YOm4KU0
l3nXA2+7IvZtUSORFniZeHr/NHmePmgKV/aEGcdvmTOm1wZS825MRlwF4B+zq7nGJjEOLMToxjEq
WNw5rlxqv9WHS1By29CKdmUXhrsd2EL9/0psV/v9758T+fqVAu5bbDoJCgResNr3/7Bo7LF3cALj
c4IxgrB3k2DnYMSvnZ3we9JnFsuu/zwZfj0ZLAoV/o3Yel139ffv9R8fBJ+/49eDwLBWTRUfL+Yd
wFDECv7xJDAs/zdrjVCAanfROz/X1X+Lctjub1jXqXImeAiP0Ofn97cngVhX2fC+4U0E680r/tRj
wPnkwf9+pbjspEEjmNQ2uqS90CvW58QfrpRgCWOjmuOvBLuM5VLOWOBuGpi8uGiqoW1PMSdBdIC4
L50mYh3C+ocjN8AuQ3AUytyCw2AqKs/cDnZcDfMdFT9dI69y+rdbUhM0Oq1rqbL7IEqx5IQ0qjjo
n+AuG8ieTW1zeDwBVpiaeIMzzh8okmkh9r7GIq+5YyNpQcAFLMnolHPIqw0TETgS5RgPwZNjxDW5
6yQkj1Jdc1YQ/bgfCPYOj12SDcXdHA+D+8bzFqZaU092fef5WHM2HmJ2SPSY7P+ZIh9/Bgs/TN4u
xEyDCcqP82KflrFpnmOxLomnscfNMc1O9yEThtbD4OBWfnTtLmwewkFjMmy8sninX9DwT75m13wE
O2rWURV48des1EO7xS5EwrD0qgwpIw4mk8pcuYocGta30xutilxVtXTJFrNPUJo6gT12zKC+9Ucq
1NhyIbPuQ2fOjSMxGLu4rzO7WgmVLVlH8Dxuc0jd1j2qFVKx7Z22Z0EWDx72mQL/cTQFbv6mGC2u
eUASNNR9N300Hj3M3zl55NVNIyfTulipip9Yj61NToEtv1umrbKDTS5CPzd0JIVy0wBLU/kuNZl6
vpZmsj5aSdYGP1v2o9lbCMKsuwWKH6qLOfIn7QZVhxyAUZztczm3zv2oiybYO0E3fSsFHIQdFUl4
hTLKUR6MGujjzrFGPKVG0Qu5S5fKz7fwe9F5OpdGJtjFFknEBSz/F5eN0+NSKtbzYALGp55bLaf2
YAwyfEOxf+ez+iQvxIw671jxTjY1aiugPK5r8TGKoGdANMfxMbXrlGOYX7nwChKzI8ig2QjTQFnx
JkTKLFTT7r2qwGMvc5v+3AQ5qTpwGA/2cD6L8NyLlpxjbqZCke2BHX2NgEp6byGmiW6Gk9TdJWkV
5jfZYDWEzq1ifm4Gs7lO/FJm59JtMIFnaZDGt6utIo5ifLHMXo1nfSmCoUU7R97/IJ4Y2AdTMUZu
wIPa3nUBqQPebG8WD2WjreCkNbGkwwjWIt7ioZvjA8b7bp8WaygrTerige4inxiANEJqjNPOqGH7
OjRu8mqUmMH6XK6B2Ak7qqsQM0DzLQF4CbfxjcPQzHVwHGRjvdNzitBkFDXVxVvm3tY+qc73SwzV
FDLmmA3X1qOBXJTcmXo0uk3Blhl8/uS06UlTD0rqqlv0c+uIpGStKvL7hLo2IyJO0LZbfJbTiM/C
YxeQ+B4rh1JSpLopymKlS9gxLuGgnRDi8xT1mp0Es30ezCrYTlOzgGKqfeuJx2386AB9n1hGDx0K
tQQh9ZQXtakP6YC35Ya900CSQub0Yy0A5/BJluhc+4ywJ+2S48QZ36SfNeV6NNB0lqm0vvIpa303
1Z5znzHuT6hzwqBHph3HI9+4ASyvCr7i5GOUdHTJAQHTJzvqjGYWf8sOval2cSomez+ClvWx4FSI
Xllj5QsQBjVV3TGd6lHtcVVYwDoAw/gItuv5MQLpKJovoqyri+ngf74TjVb1Xllz6eJ866twQ2t4
+nXpXPceXztPcjF5oP3qpaGzzcni9sNXjjiOPOWb13KgW3xHULoNDilWSusq7/FobmxNLfhhGET4
BviYs12s+LQyjbXhyvGtZdl5/jj6mD2qINuD79Vc8CVH4y2NCjGGp9AbWPfqsXHEdVYYxIM2qvHE
y9AQLIeZmg+vitgexhQ+GmA5EwGgR5cgmr3p2AWmR+2llnvCyzeNezd2DbwyU20+5r7dqo1b0VB7
TpzeNJm/ffFtTGxMRTgt/XpndbQN3pJ40vzsjEahc4O9x7g9+4bgsbSg/hG7mectxoHJ+Ukq2cEa
oXEpjx2idR6DRXE50uKCMJO8ne8wkA/o4Oit6ZBvvSWVA/fnMvsT8yxw3EEA4h7IFnAGizF85CTc
+u2Se71/RRWt0X0L4ljGNmXnXYetiyOtttnPkAP7IfopQLcyVU3QBWXxWQXdzAxKMDKTE0HDku67
3Qg21b/FeTU7x1oX5bz3c6rWEHjWGFc208cW8ebLiWONWTncjW7gz4cU44uAItqNA97jwhIS8rMr
MhY9gizOA9asoUeD08yY0zRZFikAcPQ3ZOat6YR2R/J89p0hPtQD77Otj+X33gFSpyeo3XYbn0wM
u9bBtRJS6MWcEbayYaYMpHLiIH/La7wxcHFi+sTFtghrO8COSoRBNZCAyqT/CQZgri+Yi13f39WS
msZqLwmi9V+DpazQYmPuMKjYY+oE1RogF9VLViA6iahcAi9hPuGH25yKjOGr2DXUZchpF6IHzNcV
Xinsu1Skjxe2rAobGuBe7+CIMuUHtySd6cxbHzlhgpTtmkpueUAEzg6dXkBqqk38v3mUhnBiiw3w
/YkGwWmorPEw08A5x5t8KMzlxKVLPG8jZuoprovSNrwvbe/O6nrE7DXc6qrT1CXYUJQ7FF27ca96
JjRxLQZaiy6JkfX5XdDnNW19rfapfva6ehnvGq8y5qdWdub43tdrgRwoGSR9dtsUvp9mdmc+L7S0
7NgYS99rWIT6sf1Rd04mL4XSVHk6blfIdxkierDdCfwniz6faz441OHFd6pvjT9I8rYLiY7xi3YV
XtsqkfF8CZvcc84pp4H8aaZWdPyaj335ra3Inx+LeizGq8njNj5JmgLSHb3bjr7Ly2Z0t2RtoXsQ
kqySC159pzyvGJgKmapaQC1xpXMVmmncvU4Ij49dOVTvZH8sAXLbwi9XBaBfDs1Cje8xzl0sXPCs
RlRYyEVmJEbdDScr0KnxRPwWlgtbXDj63L+0iR5JbiIoj31i8UX1rX5A4pd695/R59fo4zCs/M82
k23y9ccfx571v/419QibIvlVqXCxun522f1d/rDs3yiGxEOypoDxi/Bb/jby8Hscl1fCOimZFsLJ
7+oHaorDuB/y71BUbCwqf0b64Lf+03TsA2lzXch8/KEh/0NP+OeZh7zj4ICUOQ9G3mJpCixZaqTB
JGxOgWQjFjAEQUYogr7Mn+wQBG4qV6M9AR+WqLLNtxxDl/AJuIzrHEFENB7DAhivyzLgXr/UVdY+
CH9Z9NaLQYbuM6dFvC2WxWD4pu45bfaqq0T3nFgDxaSErRiAEFKp145iuCTItX1BF9LM8iOtL27W
aUW+UNNkwGIcPSHC1M4WLaVLmCdpm/fsQQgoo37UFZJIQ5yM8BuhP8c8qNS2kwMJ8oooENYLUF1z
5FEnvbFKNNubCXnCvAEsYEkaJKBOXlXAcN7wo4blMS96y3sLOPECx2+WyACGsXDgrMQdIo3ahTMV
Rd1N47tLxMPleWC1TsFsKf1OseRZXMt4tfkjotw3ZvtBD+XS3bA4rY23rvNWFnscxg8ZDaIBrEub
UHC+JSveFldmDSI12cq4tG8rTHrJg2kAXsEIKq2q+TGlbvazJd3FsgLoGAX0eAmd+JHapd59oPfA
qUhrdfVMHWdC1gIe1g8WY5a9ROgg35LWnz968octsaeBAXzXwdS5debCPCrZZBSJcBRJ9woa53VA
K312i1eVOLOhhLhtFTCpI2k2Zqosrqz5OeAQ+TMTcLjuC0l9LtGHNUQKcC9unlompnNnYNg22TQc
TfSi+2rR+VFj+wNrSsIT/6yaCI2IxH6cdalMVDffKad9mvrxGmtosLDjL8a9EMIVTEJoYBW+TXIl
UyUUWboE5GmPxJ5A0GU1EWq8myxwAWnN60wCOsYOOo7p4dKEGClMw+4BENPN2vD5xqXL2st1Ch8+
ai2CSx/rxIqo65nmU2zZtLTgkvaMCyUtZXGYpBfcYQr2hvMy0cN2pnerpfmA5p0xUsnQd3twvUNx
9Lu8rU6q1u6Lp1viP4jTUV1P6kCnMbx8Dnv+uINZ1lzNZQmap8RggcPRqzdD2JU3aApslCe5GBQl
Gn63H0GAUdIzs+yp3bk74mgd7+OkmW8J2biRyJmwbsD9Dve6Xqu4JyUqMmm4gF8sw6iOsB9dPquK
W2Kn5tI4OOPQOEQku+JR1DAWNwmLjVPTCud+En7zNa5i711yaTFm+wbpF0VrMOcxc1lcNAMOLJul
qO3mBCucFVtA2o9dlQ3+apOqPDeusiHvXz04bU8TY+8NNUMkO0fRSsXmTySqbJ/7ge3Q9COhQ0/y
Xpe9wyxogLIzuJs00SQN8uw7TwWYRhAg2xao5ZTZLNxiWlungeuTUAuERZYrHcck60D0pJ8wzVgY
/L8ISygtLiAXzf6RgNaIVsueCcmGdGYmlp2cuqUG4oSdZqg/Gk6jY0YgK5f4LSLC0uzkTMjGLPwQ
bAKgwLzgew1obCqQmcsL4xS4XrZw7YQHWZN1cfZd1ZltDAtPO/smJHNWbCefDx+mgpk/yZjNunVt
a8Xs9EJvezDbbLA63yK82SSFyWEVhYkDTePE7dYbhbRhh1Vj8kx7S183m0qQLfzqhLGqXohpVt77
8n/ZO5PluJkza9+Kw3s4kEiMHf33AkBVcaY4iuQGIZIi5hmJ6er/B1S3LVH6pPDeXnwRlkIEC4Uh
87znPKegsP7WNYoJHyD9Xd25lw8o2cgba0qsMOlgFdfsrtSnLiFn4WfQhDrgeVNJI4/ATRChLHxR
uLm2AGXrHJVeah6Yvxp+XevlU8KXi+d1ZnHB2Q+JxjUnciy0G3epZngmRYnlqMxotJ55LiwYP3Lf
4Aedr1bbnbi57V4n1AgAfSYf1qWyo3rNdZV28JTOemie+kcpcUaVHbUjkC1XypdZ3O9TNXqur/eV
OMxAYO+TxSKWPSxQrvRa93ZG3eshXEj4VDDJjykw0C4VpSABslIOJKiyDyS2yQE2cEf8dpmtp3Fh
IgfoKQnZ8q3EoHp4HMlI1zaPc3pT2nW5zTuEN2b81rBjYSbDaCwLOJUUzh0Miiq2XLDh7U3ZZQfS
H+LOysvrVScTWselOkHSeLNNTdw6jXQkVkz8R4z85bGXNNU9mwO7hOPWWodIOs+DyNvuKYl5Ep+o
bBzb16iQfX2OSE5MMM8cvnDbcfr72RiTLMD8L5fHlP0K1euUYrPfZ0JtRudzV5jxK8GD7Itl2wSg
7Vnl8RkOm8rdR1mmRSE3iBFSKDEov48NZwy8mKoyCjX66mp2FgQ0OAeLXyu7ugC2OOuhWZmCfjPX
qZY93NAUS40eu+fUA/ZsRXKepW25DIfM6Jeg7QaawWOPAW3rlcsnvEDmupOV0j06o/LMO7bborDz
HaN3uddKSGH0NNPl4o3toZCN+2SpVQ/biSAIMEQtuyoBMJ1FWW5fDx2R86DPvXgzqlXzc6FJhuXs
d74wYCRaqPCZwAKfFuq+rSXHAuvqdkB10PAFBjff/VGV8JoBTEovxkuPpJFcRGxWnP1SMo08QKpe
TmVhG2e00lgOGzWIAuySk7dlNePlQA1jx02fDEqVn/6zhP6/ueJvpwe3X6r1S5V++X4dbUj+ybeF
tKmz9EVSB3mGLduwt4HXtzkiZm3JQnZzXUMOY57Icvl/V9Ka/g/PtSnN2HJwrBJY1vAD/2+SCECK
Yt4NZ02cWNLW929l2jYv9r/GB4CkiNUZDvNMQXbOYwH/41J6TIFDDFqRwWOZ83LneW29hw0Apv27
ncUvJn/bwOrH4/DoZ3yCB30DFTnsG74fUyyevbRlpPBGZg0W10xOSNbrWn8GlTWFvz/Wz5/JYUVj
2OxTbBNW1IZ6/m4kQsueV7e45vwEKO2uatrGXyNVnP3+KNuo8uMn2rKA5A4t9kLvpQffHYVAqley
ReITLUDyrB5wMH7kNLnM3TVhU9Lr5R8+10/nED89Gx4M/vT1Avnmivnxc5m923bYojL6/khLpSnO
CrlNd7BGz0e//3h/OtiHk9jqyzotEps5SNxlPhRGLe/yWOpp2DIy/paFfZn/K/5a/+Lq+Okbg3jG
CNvb5lcArTZa2vefLEH4q5Q1ksNqWu0qaxxcGpPV/eEov/hIMEcEzDWXTaj1cagqysUejERhSGyW
7BQEwHCg/QhWAcP64Pdn71cfCPVMIL0wHGTl+uMHEmkh1TJPOQ/bRhxbfBiYZ9b0h5vqV0cxhct+
mt04l/qHm7co4aiCzWGi0pjikCsX8DfRxZPff5bNSPHjlc63wxzaoDZkc0Q4H74dqKclE00ygnlM
HJSsO4xpl5PYYLQtLTxyPgCZsT9HLWq/xJ2WLWe5qlpWO20DhqFc0bRuDRoO6wBQVIskOKuNYk1R
0vlSCZcXMg5D4Y81umowzMQFDzgpZwyKbd0RPXN01jTdJOI3Fq0Y1AYJQpTcROZ9sQsHxshayXRl
rlH217hpmXqm6briQFK18xgjg6tvw/K/vF63T/zDvb8R+lzuQMQHnp32B3oeT4MYUJWJVX+hEdYn
0Kr7ngPWtMaLe22P2N1wbYp9P+uIjJaWepe//05+8c1LhxSPqTP63C6wH6+vgVIOV0wWOFBdg4MO
Zt7X5aT94Sr+xQ0jHcrXSfGQD2Kb8eNRYvSOkeqo3FetQmMeDetUDvoY6tC5X37/gX56mvJIYygu
HD4WIpG5XYPfPU0zQAsp4AwyvXR7vjrzhh2oKH9h3djJ9KayIuN/02V/+SX+4hyaOnenBHQoqH74
cA6ZfaR1urlIxRa6UCaTiRSGxh9eEx+PYtAsYJoG1YsUT3im/uEoKfPdVAoiol1D5VqorBQ7GGPJ
0Q1/fwZ/PhBmAt4K2wvJ2C6LH89gl8M5R30GbEuS80Sg3PiO2c83//5Rvi0YXKaRbOR/PEo9Vy3I
GLQn6PLUJKgmCyUo8T9ceL/4LBvSkC+Go0iuwB+PUk7CBJBDhheBvzyta4I3Kxu1b4vWv7wAtlP/
/V2MkRo0APxEAcmb/3w4Y5mX0iCT4iz3+rW5SkVZhpoylldRvhpMhKh/MXa/P3tISh+PyZoNFAGv
uu2w9oZK+P46r2YanyZw5ujbjAuCfjPEUnBTaWrnNiKtjsHD2J+BI4EMp6mcSAVPmqEKbMpLD2vZ
MC0WG7T6KOH1RaZdF5gpWjt2KdzE01pCUaIqiHh9NoxBp8rluffYGiM8GXA387rL3+jgLcxwtAdM
C24N0W1vQ8WaaRYe+i6E2xIXJxaU/CaUTQY4DsmNyfecGRqd5WsFP51ZwwCMRU437KbNp7jnC9oz
IDS2SoSIfA5zv+kIWJstQd5T8RhU+CG7HVW0/ddFNISxN/bwgnGCdlKf0LgsAk+MCKAzL009ILDb
kkmLiuQBtoG97qACZBkCQ9vUIZB+0vxUuJVgjxOBWXzZ7NU+iEYBzE7RYImww3vsifJwDPn1CM6e
CNNsIUSsCQgWRjf6uQub8dnEvdneMRJy2S4NkxlLP6orzM5BJ5ioFmQgbLWe6N4CcKy10DQBISRw
iGc0l5n3XpU2QboIjBtIA8Rc4mKebldeREBOS3tKkT6YYZGRniDMhIZyaW+Mmk7PwtobZ+co7mUC
sKip5IvkIihCzR3t5yFh3Hmv1WX0xWHoRq2Gxq29WaiXa6+wtdc5F4zBVVm2twwDTe25sfX1loYb
SIRD37rlUW2L6SZ2rTE+bsi/l8yKk3LddZrXancURc4WKfFUPAx2nzxpS6PXQeMZzWOLWklEph8c
xKlsmpx8bxp5A42icnpEJaMEtU1LbOzu7SwpkgQmrGoluYllzPYmY9OnoRr15snJy8HcaaMZJfus
YGtwgIEnl71mb1Emcs1S24N8R9Uu+xXqmJZNmXEwk3Y0fE/XnCetFqDKKhp+R4pgQQHSUCDldaEn
qR0wMW6HVzPVjOW0LyOpHbtWy9a+1YsYupynDwVm4Hz9xHkX2WeG7UJ/QeAuBhBFdd8foXhtPRiN
VokQOIPzEM+QecIYi85NqUHwPK6WhhOL8NWOMJ0J2fkZpiUdKhcZw6BdGEL7GYwK580uKbTinGGB
f8HhjIKJ3QePkJHWMj1xqX7Mzlql8FjSjjU2z73Wl0xwq05RTEb8JsEdzB3fvLYMySqG1VMHmFut
8xb2IL5/tXhTUu1gHUDBmmyUKX8EMaHCHGwbaTiFmxonC1Zp0ITokYL+1BYvelNWp948uth9vNWh
WkYyd0W8ZLLsU61C557NPqo/B6ufl9XOMx1Q7Acom5NthT0bWiom6rTWuca9sYCki+fRrELOdJ6f
AKQtszBmq9fTarfWT8sYG8dl5szqE4+cpN9jsBKE36qE9kUacbLI6h57R5Kp+Nqlio0MgG8rs2o0
a5hwbn5E32665vfEfmHBz9OcXo5jwfBcNBnpUzqzMa7HHjzVvCWyOhpdIobT1S7jGSVzLb4A28/I
+zQdI+CmMRjwxIbO0DlVM7YMCt7uZ6xWMc/eOUbIrCXjacbvo/AngPggEEtTozaYbYIHQIB6dp+J
KytVL+mw2fRCowfAzdkukMf1rC5USEHqdQK4StUPHq7+dMiR0mC4pVI/LDNguHOTaVC2w3KykLFr
6ewJU7raQDSMRJaOQKnq6Q6HVXahzTWvbEsCIdtlQ0yEJsUuXwVt7RLoMybpfUIcW5uwHRhb8ZYX
PLObPitvAMK407Vux2xjCMe188HGw9P7yjAxRhGibefAbhr9SmO+HZ001RTBWAEH/imzi/KSHTn+
VpCP6Q0/w8b/omZ9m7Kgf5/WBTToQECWJFMpbZS2KSMqdbz2KMp70AUkQjWJ0CuhUDzU8E2jQNR2
8XVA5YYFNRmEA4s1AvPJQ6dKT2BARs8adgYVApBhDSFpI9KCBjbBs2YoeGAD9NhbKbJB7ed0bPXj
QZCC9fERjOfaFJFAGPqUppQ8hpLGzYKkund4qtwPzqA3oZ51xu08V+whG4Gh1+/amK1EX1JRiGy3
2l8aXp2NX+pUP5J5Nuon0uck0ck6tkBW0hqxsGcnhKFY8bR2hFjvKX7QJdadJJmC1B6mU24O5hCZ
XjXnsNswnXVKJ2S74jSwKNNoCbXUGLxA43UlgW45WPGdwlBhYcucCJnrMz1HX9Oae+SOX9Oqjzvs
PQUXkJZZD2uy2M3pgANHnab9UDYg0Zy22G3cgCpQlZFETyb/TIUCeZEoGtRFaBsdhBUYhYqo1cgY
xAqyFiLejZpxSO7giLnYmDsD7KJFdaZ+3uea04dAWKQLJlcDqtu0uVFje6nwUOpNq/IdJWWaYirh
1fqeZtxoPV4YiFLrmtcyO3V58KS72TAXeocjb8HKR6U4sPx8tPLpuKToRu4JTy7pvdLNNtrR7sN/
p7a0ogsmHwPsQJkzaTjzeqeFrAEQpXevrLiFJhIltd29kXlSw6GSuVUexbwdZtJzC1aCtReL68Oo
MLAY8myhsYSx2l2XxyCGE82eyFf3blTvcMtppm9FnlYAiqWpwmfwsJBYXQaFmm4yD4MQ2Vn9yVae
QtYT8/UEYpTZLMYku+KFytpJQh2RSgbGTFqMFhr2/keVaXoUSGnjKoPSsJRxnE26y9nVcuKtLYHr
g1vLraanZTe4q0isuyGb5Jo1TFrH44nlkeT0ib3kb0uiWWsA/nCy/Bb976JLrSjbjSxbQA6vvLcO
ij4eoMCzU78tPGbdgBa2+M4RWsc1yZMiOnWlQ3SUex8fvaY39BvypvPOaaHdQscIRW0wiTIyQ7HY
2V2ii0mGq+wt3E8FQ+1dg6DP+QV7c1+WK/eIWxCy8jEJa+ued8MKXzfVrIPZDe0ZcL8IwZC6Xrmr
p1kqiIxyuVdQRi77tnXtkCmI/ebypeGTbRmy7QbbjnSAWEZEUjRCNJjfoClajxGoTKLNyTxrByKc
MZAlBkqASGOr63YTS7/PMo+sl9TSm+ospwbJxUQJnXcj5c7LiaRb3gjMaquAsSdo3qXF+CnwCD9D
wAS8CWO66b27rCs2NKNHf43fz8S96UEGwODwKmX9OQNY2BMeh2mHR07emGUpu+PYlA6jhk6URARJ
Dom9UxYQdvtxtUDh9A6jnVpT3OlWnVi3hZ3Vz6TxpuzQxtGKwsQTFWogXkDTdy3I+TuUhdm9cip0
nT0Nwb1zgf+NdyCdHMVOKgaQAQ3S7cmakoz0MViLW5uJWUxNel59GWlH4fwMs/f+Iu60ICd6ZfB5
sO8QXeiwaLMnYOSMGiNfFQ16BjnJYuOUJaVgCqfq5qGbclyqNvRmxMMq94g1u0xZfAG7N2WHkfAq
YvufI586bn+lJBc5Xh216IFbJSLbOK8eXfdckwz8yA/fMy+KCe7bWXE6srdx91bf4DsFHDWze6nT
5er3Wyn5UTFgI7VRFvGVbCEdy/2wR9ShPk1ixTihDSx6TkxujiQgqhotZ3XcRTg6kkHzmJxF5hoS
22pTH/j58mkVw8xaHhNBvl8oOVvCpCpW6+DOJaFu026G+lOhW6K6Nsd+BDbMjm3du9uk9RiHh4F7
S6vG3TrzNLxiq002vySKhsmytklw6W7i3NI3L4+tobKd0AV4dc80aL7PVhl5lwT0hH6AKhTbBy3C
uesjJAGLKzsG/o+/P0c/nyLLcLfsgkMEAXXlg6iStEkTxRX5dbcS4k6z1+iI2DPePqvM9LvCXNTt
7w/4UTBCJzTgwZBEYDIFeu+DOjAumUORrs3Ev9CLl1XrypBNB+vkGiz8HzSCXxzLRDNiQoJDlSnJ
B3Eqt+n2LQCR+xbGv13bMiHEoBMfr3Ze/WHb/vOmHeAfHj4YXMSXdPg4P2zaPRqf+s3die+4eaAz
fTlf3LT7w7n7+SDYo8h3sHLYpj7O9vffK2DMG1t7nFmYJCp7KwE/f+rwgR///hv61VEIFzGQ4p6x
Saf8eBRKgdjasMkhclGMRyLNyaXS53T4/VHEz1/O9vORVBwgQLjCPhyGKujcs3qI7duXVO96BGSq
xzRBIsHuO4pEXLXQedMXmemMgHtsQ7/J2MuttOAJ0LDGspjGGa+m1qY1DXzxcSJi3NYR/k4v/P0v
+6tT4grbRQRkpiY2ntL3J156zcbi2068M1zLRmjH5LmcP4xTfnkQwwFuKRnsIQr+eBAxeqMxNKTt
iTAMLQvbpiM+2jSAs3//aX468xJBmsuUKRsTN++jwJRXzsgQO259zR4G8tCUC/jYwbVgBdj8p5ja
zwdjurnN2rYZhG58nEiBqEe5sqD1oSDhGC+A4FOmdt8ZRGV//7F+0up4gJk05wrdBDmG4v3j+QPg
CMlXX5TP1at8oAPTMa+z7JIYRHwOvJUOL+Xp/+59vz01yTltAStmONYHsS52O2X0LtODtISzY6Zl
vTdo1ft2lP9Qzv6+qfh/bT+9/tqoZ9Lrf6vf/jYkX/8W4PP4IYa3/fNvY3TKjxgJ2AjBZPFQbS0e
9t/G6EzDxdZjz6QcpXiL2/1zjC6pfeaq9FzhmUwwGJb8a4hu/QPQGdNU2rLotWEs/e8YUtnrcfV9
pyTraNXMQQxeEYIBmS23++S7Z7eh2cLOumZv28scypht8LlnIJCeYcRpq7ORDARTxxXO5m6CyT2f
zIA+HpKt6YUl7NYuBF2QpqGVTpeMaoCtgSgmBacDDKjtOlTZstC+69XlDcEQuovm9x6jvGdjZby3
G1FFiz5TU7pEi+NWgFS9dyEtglqknvkZ2PTEUecgFiOqZnW5yiP1XqLkvBcqETVhmZg5awwcyovn
+zZ1vPJYjeyyPrtO1y4nYhnoThu1OrbDNhX0YFJCGLPon+00aDKGGz69aOxLydA34ZQocCVZU/IO
WNeOukIaPNi0z1YJlyCprPTc02C1g/FUwI5WyBQay0ktfy55fT2xHzCQgaXFE5P+Hu9+TbP0oWX7
u+xjOmgvcrdqUCS8QrzVUGUIYThdPQWeWdvH0zxRsotwVXxKauHW8MBo4whkE8OUWE2tXnbxJAad
ts6UTAaZqOYWeEbX8ZHSxQxtCffTN4d8vZnSFJtdxfhpv05s3HZTx4cJhSg0e0egTrkHvVEdbjc5
PPUpXbv42ivnE87Y7qJStsG4vF/pFpgVQUPISTTwBKaOsOinMLy+sEHurlHPU4gn1OchOxfTuIQO
68cz2JyrOugrdNlAMRowQpG4ag5k5XVi3+lOWx6M1sbbxGYry67nbhzsa8SlKT1KRzQl3pz0ZB73
KiM8XKLiJrtYrd4SEgSpBVQ+8tU+7cawgfqmzzvspppFZGYkzHkATGIuOwtlD66YlerDGX2dajhL
7Uwr94ltQygXdkcJqmvICtppjl2LZJOWPbsLXqpdwu/RhkpDufcNYbdi1woaD4/iTLZZWM5m7AZV
yyR3Vwy4D4OS0LY6W7IEuj36GcIoZQZYoZAC5u5Io9KWlMyYIRqOzUh9EkbENtZua2yt1j4milds
CLE+O6EIWfuc0jILXSp1LEB61DKkUElYt14z8unVHWlSGneoWFqmx63qtQmSYhzS20JLpuw8r6L+
hJ7FsTwl+GOMF/FceNNlB1t8Om7B5br7Zq0o6mD7I6MH9ILcfOP31uqDB1dehD0XkLXvqf9IQ6c2
6ubKmkaEm1hfjHSf4OBDNFkmBNwmiYf0WGRIfD5UCbWGJUaZ4oJGWce9LCrQ6dwssyZP5Bqzn9cA
M4kDqDZKZa1qmEKTWuZ8p1sl5T56noH26dKyqPctqjLOOwuL4NHM0DaDR1XQMk0OB8pGHGG2DopI
NeWFMcc8uUCRDsZrnVXbOkhHckHDZbsdKJS0ZG+1ekbAE5nc3hR2ujiSvtCH41qj1G3XVNvfGrLO
0yNGem15joezz44mvevrC0Pw5Nl8vkVy3BM7I28yVKlFvxJZqBNMi6N7qEiziQB5jPAKW+wuCnPG
cRD1ZIKLue5NRJCiLlLzxsSOu9VQmDMK9by496ZH1Cbg2+cfMaGg3XxLl8DwqLNH2M3dW0sD59uS
Q6cOq36huptKW1S4XvIHWjKSAZ11yqi4xUqgrq4Z8apvU8JCjMgMHjcJrjy+CbP1dm2EILI38dBf
Imti/caL7Vwk46q/NiahnCPi1xR4TVGWdH49OelXsCjORb5wXoEbq/pzYtfd26CvenTUm2SRcTtb
b9jOyfnlAJ8t+JK9yc2aFPSIsY03UBX6+pUSci6fAmpCx8OIADUphqZjIMRuHU/vujx6QPHJUdc2
bTvcv6Rls5k24DC11i33Jhk8HRtKn0xsQ1aXHncunRD7tYrm+0lHVjuj8ji/Ze+b5AecN5N2PHak
FgNeGBqDwMiUD4yec6kdxUYNQJieIaFBh8ZicUY1LHjJoZrVGpgZFxsCaDkCtnXl13QyKf6yqQi4
Himsge5My/UUxJHSb5PEso7tyLBaGqO1yDsyRR+dj4YpXztFE5K/CHvJ/E4MdO3QjEBXWWQqBnEI
98OZAYOuCoS3lNU+6d36Qk3KQEC3FnmLx7hLg1EaCPmVwXgecajssEVGVANTdLxcdQYZ48OQegqd
lxJsnkXLDBdZzFJWp220Va1SyG3cthw+xxZcWcl+VYtxGsUzQ9GKBH0aKGLmACK0cr1leNtfuUAp
PmfaNgOQXgdwLErLwY/kmDzklZA8zMg3Pxk8y/m+MbtmfjO1zEGRSFcy7XIoble9y89sncqOvdZl
3eMg3Riy5QRhXhZRftEubfW5Gcrpc1VoBkAZhCCfFEn5SdltHyO1eILXTas2nEUUj+3OSLvyTgxt
hgwtcsk7xi3RffNIS467jEJWTPSLptPMYzKTKGiraQHJj42xxDv6iiwR5nZGaXELCuGVzCFK8DzZ
49Xo0G/cvFcdswAiZU1z2WY/cCf3kkXAQID+vSQZlBmvt8alJcQvdAFzW6DzX6hNAYf+k3bXBMTr
Z+xLtDAnkIN4MUtJSAdPLTgc2t7BkCOyz7Q4i1R8NongvRTfWp47M/3ElhrhLx5qZq7jVgntSFN/
pgkmvStSj8boyt3ao7F7NOPO9cB7H6Qn6gvoBJzZvoUi1Rg5XcDRVkbtprr3vGKsujXi2jqldEXe
U2JFctCci/oVIEOp+2WREn/eeATMCvjBZMq9Ao9S0VnmZ3qwspaOqXj7km0hjuiTRqZTrtEDx95e
HEEmxv4lxRDN9HTe+riZI9B/WWSubR4BmqBkeXjv73Z0qrw1mOJbsczW8K2Z2fipNYAo7rie4q+W
peLlpFjG5JH+GhwTGv4aWnFYSbEQXNApQosRL9oXwtQLPH5wokmnmbQEzzqXPjUf9MwDUsz3VM6T
tyezn4EJjIs+2xGSgpi68jI6qRvSF/48NdiqxFaADlAvosG2ANRUNwMN6UXLLRvo783pFHTQor7a
1fSYWoV9qt5b1jtqpeagW5fMPXRTa9LP62yt7DkidwTWlATknoQjze0SJjxElq3UXWz97qZXOcVu
yfPoU/leAO9VdCr6bo2TglVICnOTdy31JRqJye69RF5/L5Q33svl561nnoXfdFm9l8/3+bCce81W
ST8sEgYd6QQE0yWB6h+041oV+75JSUsk79X2TTfRcl+otjw2lZzakLIjd/JbgHJPABfM+6zOgKlS
OUSwNOOMKkAN0kUbr2owO3GRT0E/9AjFnZiXrwy2oMlmStH2YKfLdW0V/YssPHLaSz2PD07d8/pA
SMD8sXgp9isWzaxTU5sCL39G/a5Dp7fLT12vpS+uWVqPws1mKuVZM5hhzgOWdXasZ81uJrbSA74h
l39as9a8isuSlhiylcSPFEYVk4L61r7CY+I8GssIpr3V7eRVT4jfhfSkr3dowfXd2sdAbIlXkKvS
k163fD3qmlfS+qrYsYjiJUTtNg7BuYhdwgILWB26qvLlifqUovLprDFr3m0AUHeWVZXXseK15se6
PlL5iGZ4gWOEzjjmo4xG6bEoQO0sJQv6KI7Nl2a2EPVjqx4fhhbqu79konkBfhF1/oQXLfa7wagx
N/CCE/6qqWkgXAwyPVhmZuBB1C080fDzaZ9rc4jsa0YeyXPnleMTLteYuO6Sr1fI2OXok+uagOGS
AtdCXP+K5TpCLhP4IdrGNhWk2USnXRrerBmddQjIkrY9Wz/pLWJshwggvcapXTvFnNyIr0gfMyeY
AHoBNpimDCjVrH9NjIW6MM/DDhQWazyfDZriudLnlAz50SKn88ElH4szJ+9vMntJXyieZVMCOne6
txlwf55F1j4b46xh/OHtfF8rKP2BDkD7pq8LyO8eHQXklNsx/5ytFRsiLePSCRQL1SuTCqmLBR3y
scztuQ8kzmPrYAzu+OgQg6T5rG6LOFy1OEXkb1m4tEDt84AsSPLs1ewZGJkpi/DfsmGdR8scvpCm
T581/MjPzJyGB0CXRC4Leo3zQDlWdiaocIp9/ri6LmkFe2J7A+Oscid1aXVm/+BlGaSLsMJVoB7U
mMYDrwG2bwx+8Y9SVl/md/ns2Xd6VWvP1LzLhjaBlGGpgTgfFLHBZb/MLoXjjJzUNfo+fqKK5c45
gbzybZ3m+TMj+fXZmfsCsqhDTZFKYGnuubDKE6eqZgC5xZiRhMqiLqFJfGMpT70+PhRQ/p8ANliU
0bPyw/QtEuXuXVGODJitomDVPPO63TGise8GQ3bThcdgGyxqU3juiYIs12+Nc9bbpGFm2dFaLF7Z
hzXg82VsZlcJpbZOYNRUlfMAK8d9QmbR8svU5g8qmo7ZehqFuKAibSlZMAz1Z9NSrNYbEXnxrtdl
/NLno+gOmMPzSxbFhnGhwLdCF1bMLnfAWer1xsQqSrlGDISCp8+Au1YaS2+EBrsgIM60fLGKtBvy
8g3MDRiJzM130UbbBKJSOxRPtCwUd6Wx1tE5sEBm26RXTfcapyyWLIaZif4IpQDkI3RopdHQFg9F
sZJlcmtg7Cj0xueU8pxPMdonRpbOIvz6zXP5H0Xt71sj0l8rauHXsn7pvgxoan8W1/hJ38Q1KegG
QN/0mFkbLqnNf4lrxj+g2RHpZkEPao6QyD/FNesfCGfoZjYSvy0c4aKN/jOhsiXBPZ1SJpeAybta
9z///YMrs//w//9WkThi1j30/+/viNYf7dY4zyVzEbH9j2nCJuR9L6+NcJQ0bQY3leKpJwJGAy41
xCpdmvoNQiM78Z4bqWJfUFLwhVlKRKHeGcZjA+14G2pOMXAqliqDz5Asj3iT2ckxCdaq9yFIFVB+
y3VNDx5DjU8mz7wvNm6tmySnc3Enc27MHRwKCne3AfJGmiQd7/P80Y8ti3Abs1OW3jhy2H4Bdddd
QuBY/85MaBc8Pj01UvQJuuOzZlbUSCOGFYBS4zre1RIpKLCjmHSqpGFR2y/a2iXHahqHAcWO2yyI
7dV+SZIIEKzlDe5pnds5CT+WFq9R5+RwQOs6OVc6aF6ykDbtL3i9uhPsGZinefFRENW5iCe7auFJ
5mM+ie7oI6he8JWv6gi0SMrqKWXb4Os9GxDCvpHG4xZti2efVj0pc11s0m/COOiDQT5wXppqD4GU
CKFnDVBq85k95jB4TM7hkbefWzY/DbwG7CfMohlMYvCX1SYgCGwZXmsty6EuVyQLcCmN8lv2Nw9T
RUc09u8MVBBQquKJqvdShKPRcRynGM23hYa7y5ISLgSA3IyvZ2wJ5hF7uObN0VyNZTnlh/Nx26wE
hTXKNNe9t+BnRO9ULsWhNKTgGKWvytinPYiuXWVk6gYfE2FtuNg6m5ncekqdkac5XF/33hqTfjwY
QLru66jvX3LTtSHCOyACqO3MvtIcON6POBBcroytS5Uxk3GV1Kb56qixFVsHJ1DX2cN7yYNuFBRR
YIHMdmTz2b0bSrk2C27yYVfJgGOLVV9latFxObls9alynNLhPEdpEUC5KcEJy7rVt0YxV9/jOWzk
YSwt7Qmla7mg/cdZo4NoqqQ6srsGplIRDahhMvZsshb6og/nvCgZmPZqpYbCBAqJ6ZW3ZuePIORJ
s7J4wX0TfbPimO++nPabSWd+d+ywysK9M747eXA1Ij5XLColnMTN7YPYuVl/mncf0PLuCfLe/UH1
u1doffcNYd7EQxS9+4mad2+RePcZ0TCP56h99x81716k7N2XhB+Kvar97leCc2cZDxLbTXyzsmCn
Ifrd69S/+57ISRb63Yglbw3Gd4dUYcD7v4e4ZUwX+rujSr27q6o69YrTamJ7Y/iNahs2fDGxNHBa
BJT3s8cT6FovWW0HyUQZwEHHlTxdNI1yxtOGZvKWzkvlAJrGVKTxJFDuJHdTv0z6jdmyrEHbyrZS
dlYRlxlfIocRjsoonxqk9Vho0xrvVNmKHkUqtZ9LiOtJiCZPCDpmZ4kQn03FPcQHe8LK2s3g+zZh
du3KxT1b7H5CqR8Q58qpoHpJUBn71Rzz0j3HrUvcHuKCaW60yFm79DSYCYT7GnPYd1Ei1RfwSOsN
YGDgmTx3szRE3GzSc9ESwN3ZY0uGRseqBPC2ds0rZ6rdfA+uYLyyZ8Mo2EAnPJQsQ5Kvo1WMAGtk
T5T1GutAQdXI3ZwWGXvKVPKV0se42XGw7hk3DH/wKlr0wF2neWfMAfyYGIKC7kLAw5M64jQibhvt
mdtYV4w2+pc1ddWDCX2ZvXKmq/1kzdMztj/2dv4wMR3HK5hCyEaZ6Ac/nrF/HsmcfvGQZGU3+cpO
+U1YfzjaDkB/0V95VcpAAshHDh5EQb8JhiXlZGnsHFChIoGfxGThfMk10JtQxUyM5XlrlueJgbYb
anh1nYCtPe5Cj1any8G1PPhUftN6y5vRQOk+ZGht7NbiaHaD0YVxtu/JmTSHcdSLk7zJaF7mfJrR
RV4N+R2r/KrDAGvw0PUi3f5U5LbDXqmYJZZJT5N6EOPPZeMzysfCWQz+zhbNo2mTmdlNS4UxCL9l
316zeWrOrNUe8GuK0p75Ao1qmymtiRcW3M73okWH22GK3LYoRjohGWTODRpu129BQrGciybOL9Km
jN5qltaOXwE8RU0b+unQCi68I1wX5VbRlsSYuoQqIQE47HfTWbGs7HjneP+fvTNpjlNLu/VfuVFz
TgCbdnAHX0KmUn1rW9KEkCybHjabZgO//j7Ip6psVV2fqG9ck4oTZVukMkn226z1LDYx1uxHjjVJ
xmRiIru7A5Ky84vtpULgq/IoK4Z8OThu6nNzoHkjxM61babKiaymfZmIqkL6Fiy3WV0tTx2Q/WKf
lejQSHRuBTeXY5jpGWjDDFpr3UtI1mJ2+yjLRv/TLLJRRvbiTwTNQMnIIu5ccWyNPuR4nhEdMpEb
db3PimXgf43WZDJoDmSGF2GDhsnOey8aWGaBPdIz6a65NKcGQpU2UHBPvScJUKn8k9k1SaYfChk8
2C3jtN2oF1DaUBpgxRR58VpxMjeRJnK8j+pkbW9620qSiO5VfJrkKgISISvI9LIwSQF0+z4OJLHb
O2Si9isVjUsejz/MTxWkkFd8jX7GiWxr3mLWI9ttLIwHqBDZI4Lo8I3BiWZOSnngsUxJeRFutxD5
wCLP5NjMgtPCU7yekgxw98JEFmvu4CwgXPdND41OSI4u9/2MraJHWNDsa0a87n3Ad0bHZmNl685I
ia9j7t719QV9fVojmbaMb2Xae+2BNPrCOeAmlqdrSgAtEnMr9aJAW+HjFBbt9Tgj4twE1Gw9C6gz
1zajkSAqOK7zPeyM8QbCVzeczISZ5NE8UFzR26YNhIScLPiIBO7+Tg0onPeCuFlBpJRVs2KaGjTU
jhT8dULVA5rKdsTRlXeSOqWc5yw5kO9cXWhEPvIIq44CDR7dssI1W5Pmis5reZqUqKcTd5rW70Lh
Uts5fR7Me9rDpL7o58Cbt3tvvcCOJt/oX4wvEJbTh3RJJfz6QYevknGVs+MZuXxDuJuM8cqN+QRA
MKwPejXEBUjwfmLi5DB34v/Mj9Pcry9CjYFLqoGBp0ZhZOAeJQ0XOtpiys+jRfwO/hZEghWgkzHK
Zx4mka5YHjHHU8W5mNHU7ru8S85Md+oEI+ZpgE6z5m86rSXjkLyv73tVdc/hNBdvKcrBMjYnn1nH
TLzCc6dTRu01HMNPI73ltxaVyg0QMJKcgtUMH5Qflmfo7ccXyteEz8/S6iunsrptpTezLmwtJDxs
v4vPuZtb3221rPcYsNejho/AK+4M+3liRn5HN4jZiUUQCShLhjLA6QfA506fhq/03emXxa/cF38k
FCSaxx6c2QpfLxrLJbwYhEd9lWRJhmI4VAwuuFMuZ5ZFTtRmMOQ2S/lA8M1QIUdhcE/iONuZ4EL7
CzDIJS3mLgaNoQmGrn356pEPoCLWNb7YDWqUD6Dy9LFGgloSBD4HN4qtAQk0NoB26O1reL80lZtH
fr8upxaPfJbbQckQnpB7g6OnYo+E3K9NI2MVIDNn0U/tHgeRq/YMiI0vkDRpjzsvr8q9Xysv30FM
Im9cLXL4Ju1ePTtG0SOV1Iy79zpjG7Rz7MH4ksy1/uqx2HlAQEgaazZsWeg5Rf6nBRkhk661GNtD
OHjrcV0TQbEAyDONRAr3NkoIA2GN6w6Tv8PFk6NhS0zVHiVgi3Bn6wXHbQ5iESSMUQ7hcSiUoGBm
WZDBUaWejsipwd3q4hchCW1xgpq4IGk8JER9gbZ5j6hWIkEwUBjsDqizoH42DakgVhmkYs+kYXEu
5wrzylGFK0khnVFpAhq9yfuC8qa3dgIyTo4hgoo9gkon7R3bfQ73CXj/t3mevHCf4AMEFhcoh5J1
CTlZDE8ULwN3CeQsMXP4yGEynwH10wFOmew9ng41CKsg8Qdo3SYX3efIlB/5nOWNVebukwoMkUbj
yKyGHLbqMRns0cbTFQ7BnpFG9jmr0y44+KuRref0lkSW0oGBSG0IDv+2mszdeEmWWUSy74b0wNdl
PCZAiNx9wgZ0syW7oIbs1LR7zkYE2XEwOzSQgHiWJqorCwgiY3MvOzizrpd4SrpNoGtDwkXhW9ny
GABezqLWHUxSuNF2GTtn5Flz6N2qYPWQpzMfTZaCq6lcq5Yn/TJjBbKsITgUhQOWyvXwU8fsCEIE
KI5BYkNlk5R9ZbhDD7EEbsylDyzQPhRpYLURsNGEwASXR1k8jAses2qarZzUctARkQ/stt+XHhLt
HbSt3LuvBEO7WBgpLakPhD09olfmmAIwhXxct95UnNRrSe7q3LbbSlVATz4dggorQkrqSbGHXsmB
biJ2oRbHJ0KGBicL2ZRibpoTipn+geVSW54lnhlUO1FJnMFOaUkvrqTkKYtI3L0K11rg9061cTfX
lLYnvWJMvlu8sQwvx6Vd5sjCLtJy4IbhW6EMSeKDv/XDlmnL5IDR0auijBHwclZiPsyPlTNMn7qq
BO8jPRkSGhX2tn1mZ0SOfzKxdJl7mZe623lLVVHAZkDedkvFFpB1mcl2aO2XoIv9WTlsslKOIUbS
ediedBW31kF5EyL0CowxZaeouH+d9113XyEtiWkJuySe3ITpgBongE8TOZ7EJFpMLs/gRuHt6Ouq
ZJfe+UV2avtZunkJ5669SnSliuMapJI9fA0T5sj5n6d8v7ddPWiJZThFmc3SvH/f5w/d9qfD+54/
eN/5267RDzeU2VrubC/s7DcYP1Ie8Bg29RUD+bWJTIJ5O4aRgpPSquq1OCnetQbyXXfACyzbAxpn
0pgxQ9LoD6M7qH1JkJQkXgD5QmFqUKP+drzHKKpDcYbwg9oHJ5kbXI/06tWV4efDGs9rhzoCyBpr
69BdnDFO3xUUxrqpKZx3ZcVkc/ff9oiG8hhUduIeZFD4VowRMGlPHKCR/hiHiHSYISGXDw6TGHt9
qoGF6+tFLuZ0BZVqrEFn67m6JUdV5Q8JlhsZDdghyRVw8Qfi1YCV69+hy0myCwQViEsWXfbzYVp4
xC9yUu+xfFAvtS1d9yCIxEoexh96FVKZC47jsUNUgCBzUrTpTE723FCIXYjARvhSL2gqgfa+C2J+
iGPehTL08Ditu9obsqMN6dci9XVAWBNWK9EofZZb/d7zmrB4LSVovsDHGXom237b1tlBO8cLb3F9
CBjBDRdKoEHlRAVccjKA9Fz2azdqeeKJmi4zcNaCadS7LGiLyMAjU+jGIvsJEAj7S5Qze7ZZEmtr
N3u41Mp67E854EfuNFcp764TTkbOt98gTRLoD+oTvxSddSB5GvnS9EPK9C5rIoEHiZPASn5hBPO4
xKyNEUHJd0HUxBT9Doda8aIbiMF43SRZ2Mu7kEq9i6qAPCGw8mTVXwWb6oowixrP+FSNz8HAJHyd
EfCf2O9iLRBpCLfwX8t23256rhSYmRnpxlnuUeTj8kswQcPftquOT2bThHlmG86MACykYowfm2Vf
MBAklqjEvBHl79IyJ1+rG8YD7Fdclv+njN7YWiH48NJowZz3FMwz1jkDYNVVDqQN/yuN7mOu0LSF
E04mkjQ3qVvCcP3Zyp3ydXmXwnVFgDM6eZfIVVM+nVmORbZhafM+b4kUCOrKd3EdHhHWKo5CKgVU
PwyfKwMaF4I6j2rFepfoGQVrUpgDbf/Glx8RX+hvgr7pXdyn3oV+y6b5AwuFk196Ch0MFfxMKVpO
emyZhqXlWFzyZdoSfZZpHvRVJcd8rE7yVvUUUq1J54yGpslQB3oGuWTEUkuPvu0Esgf6rYG7RJOP
bhTpA8tMSosbZXmtuOoNK5yMNB5rp5SHMqzlcDC90WVWa7hpL+9Rkq/wyxkoeXssUaX+OgarveHq
kNykCmy+SZ6Om+TEKmGFnc3mwWprt9sHYvZI+PJKJ4fBzrxIHtpFmViNga53xMf3mS0d4+B4CaPO
DKtgfkD0YoycAJisjxWh41U8da0nz+gFp3XvEAPPlEKMTMVPCFZ3A3VSDP5qvRAMGE53VWrWwdHJ
Etfhw/ZS/64pzWX+1mOCpkJV1UhXea4RpbUnDAZMWpi6S11OHhrkjMdFKXUwfiUNYdKXJhnT2aNC
oow/1SepDrUEVXtqix2AchuLFwvppXtNCrUkz4PtleNDmYCQJNHNTOgSdmPrbZHrTdsPxbLzG9Tv
QDurrH9wU6IfopVoguzNzhGJs6Gk9vXufRlSfIeoBAg6cIYwt5lhIgshfH3KW8DElC4dXpVCAvm2
uoFU2Ko7K6A8fsKMOxcnE7G45LAFCDxMQGxMwnxEOY5BABKtf4d01DZGN+KDq08TQK7d2WiMQxYP
2QyXVM9Z9c1cku6bbHPrM4s2Jj1Yd8xmLzogwzQTiEx4uM6kmadDiYgvtJrVON1kcCRdGRC6fTko
6wzeJi4fLYOkx/PmsKCeBYaxk0AgXSX1UVInW/ThPMUMudz3RoAMADGIHlDajaTHshvPqGG7EkMf
5hKrjoMwJLSmX6zexirPNInxkNk9knSWvRkkjBLYQLDDvcwISmAZIGt7vzBhYhNb8sU+hXee3Uw2
PwnsgTFcMiZKNetrTTaybgf4xqzF3JvGbongZvwfsNVORQKaO9PVW4tj/3O/htqI8yqQwW4yYCDy
XOnlylc7yb9bTEH5FfyM2LNaocrFkwg9M2Z7kWLwg/v4tRMDFiemZTCkgmSwLPLJtXpkhY0EN6gm
+67QwzzF1rBYX2nTUpD1VXlXNnMGjDDIDDSXXgcrtSjqiJQOf4qHwe7pHexttwLAoQhiUxL2q/uB
2GHuZrrxGV8tYhC5+s/trF3AqKmtvk3+uEXemlN5u6BySffB6nObTeYqjyX3/12yOc/2CyP2O4cG
pY1p8rJvAyXiHeMQ3p1pUPp+CBegYjzUIKxMRu/eGHkqsciuc8JTt+CbHFE9FPkBv8W4kCibb8Iu
o9Vfajwy9BjSWS9DvAXoL+eVAtOAOgFNHOw6tyO4eIc8xNwkKaNEYh2ViJFfwPlojPGmrL9vMMtv
k0jzOGFIFC8dD4oLRJroWVFdJfToWHUxMuZLQ7wze+8nh2p4ibs2ZdqvAZg/IEkLs9OwMpBeQ6wl
OM22OHEjx/D15RwaoFSHwim+0UflLu9uG1zUZaGNfZOYbkxGhmdHZBAY86mNu7+LiHnOv7sNqfYR
yZCsa1zpbtmUoqBOLjSJl3EhTZ9nSlU6RZw7XgemgSmJtVc8/bIzNaYtJTKq6l0Lk5QG0ywRtHU8
G83d2oGETNNqMncY7gjKJnSuT1go28LZSUKUQGgyryu3CQ3rIC9QtJxSGQw+aHq9+0QL83NAct56
qFeR3QpldtxFxYrSCwlM/gY9ja2wrYMB0Eg70Y4zxnDMMyVl9zWcu/mTxTfJIYPB6q/kWCN68L3W
uEVFgQsb0iQekbQf2HqNlZ08KMdKRga2wloioQya+Y7AnPyKkjC4lXM7ks2MsHQbzfcYGlPmvv5x
9WrPxN3fZY8htDMjqifhHVfC9uQhgO7SE4/ddYxyvKUuo2EqxvqU3s++p3Pzz5CspM6+dwp3js1E
EjOnZvZyO3sqrDUqvGb1ItEJVTz1azt8L7qpLndmXU1vvkMS+Z039EMY2+Y2AGYMwyIoCNrxDnpz
aJx7fiOugA8ANOicoXjEvWzeavovEjylo/KLntd3gXowhHgwJutnh7WTjDjqBKThqSETVbbrGJna
RnDfk6SFL8u3srup7tsXnA0EWyxm139G8ABWwZRV+/V9Jf3f5fzfULH/bjt/39Yv1QdS5PYvfmzh
XesPvGd4jFiqs2fGz/J3iwsMyTAIsTiCGAhcjI7s5/8kReJ+2TBk+F4gCvFfm/HkH1v4PyA7mrAC
LW/zTZEQ8Z94XLYV+z8dLiRBsON38N6gjAzIu9o0Aj+v4FGVapxQAeORbFGvuRbsu0dCOXY/vSM3
P37gz8v+zcb1L5fBwUZb6VOOfDSUoULpk2R1bKzJRU9P0KenSg9sgYno3Wf+4t///noYRn+54gbA
ROHgCHdzCLlIiz94vFDFEBQDO57nQluYQ5z0y8pQhU6XCgH9nzEw2TC7Md2QTTjRATvKrDvLSdhB
2USJ1Hb4tWnMbiGW18GZY81OeHCciXSdkzKgqbMjhAYl3vlpMBJjigim1AMBPgEqHDZKJByYSTz7
S9IQhI5wmfm+lsY4KeTJFhPE3bKObFMiJUYfpIYv3ZzgWDWVi/5qWRJwDPNOeOFYKLDQhVM0mWKe
bOJX2wW6oQ5IdxdPqqkX5vgo250UrLZJH8GCoK9Cr9vhsPWVRcxPHtThcW6qdAaeWTaYG9xFD+tn
H1iOEsC44RAeB5Xz9yI19KTMswtmELcDKs+aYdcgL+YEmDRiapNBjjEzsDRJNIel0Lb+5jl3CSBl
KmeyqiS4mbgilBqCRmGfzaQZgbjPa8qgHa+FdjgwSAJkDpqRbhaXZWcH+c4JKkORHZyb2Vk9Thio
YRegxWOE3ar6HL1y9cVBB+Kdgu4n6aeQq9WSauz6VvrcU6ED4g+RHhEWrGoblgKKgAerhjd2SqPE
SdDNq604ykVm7RrXgibVdMT0PKBOl0D+G1LS9ki78uKtTdmoRJ6J5vaE99yAkkVMnDrIBET7V13a
COCbdnWoxbnNrJlquBH1+dAJywC8AHSPwJPGmYLXEgdbeWD5MzALtLER0Oo1LbVh5FXtHF7kjvbR
SvllkpzPkOrqO0QORnvGcWDAqq9Jk2qsXZcyWyU5uBnHe9j5JplSEhDj3VIsXLA0gH5cVdrU4ry1
mGFHvZsbM9HypY2kAtifFHtOcybtG1FrcuhOCAuDB9uHiXfuYSr1rmdY7Vt8dt3I9two2tCudoD7
BtbQuAAU4JGqJqVw1qMn1R4tzVQTGF+wGeV8xx7UHlLF1uMJ+Z5NdIMqndG8q8seTtegCFS67Go+
thvRdnZ4pdJBIkVhA10jghb5eIVISVgPjkL+SixV0BinRrLWx4XZIKNOGUYZan1mXRPRCu3Og7zV
XOVTUOeXlGC0pqtYAOt0M31UdzmljiYAqFKM81SEBMKsToIAv8QpagfhnRXesC5XsJOzYDf60rNi
3Y9sYWDOrGtWxSs7hMICON3n/lEykVRPZOP2+pYqFv51vMKqnu6Z8TiIckyS5QrqwbEqn1tShIZz
YyrL4BNzV8/n6bNayZDEozA7Oi/wHDZGsWx06m690xO7TYxA/Tin7QSXwjGUvEeRKvLwimdWq5JI
aZZp4y08AWwY51D5FxW84pBio366iSEUU6jWMZb7rp0dyl4U9nOMGUV6iAkmPy32nbeyQAZLprp+
7xPIhKDYh//GGBfgmcfcRmrCrVsepeG1y6QQTtfCzRfCGqlDv4dsbVIx1ESIp4cVlZE68aGImdeh
XxjFGUs+w9izpw+SWAUu8QvzwAgxVtglMKgY5ihPPR4ccApKA6w4wk2fSIPAT5yzcpDqvEmRncel
w8cBmccqUE+zollwUScreLRoXWUTEqckihQZs1D9DFB9bZFWFU+pMS0qPJ9o0lOme02gdAIWBW69
AQ2q8rMx+v258utxyakSYIrmEPcB/WEtFx/gFIylRowbkGLE6KZqX9djix6HqKkv/4vrBBbIXM5K
G8XWr8cy5z6gM4eZRFtKwFayktM9UPzwPzqW/zwk4VgKapOQOuTDIekTZ9f5RLLujM4IGXLV83ln
dqc4+dWFkzmsD37/a20/759lwPb2maZlk+cXCgwVQfjheknrp/PqbS6alSZ3zZEPYkOAm9NAG4vJ
bKb7cBbzpUyg5P/+0ts79uHS1AQ8RWDl8dF5Hz651lwmD9bbpkVJqn2hyZEcOiwvpqn+ilP97y5F
W+TbJIFyQNvi1w+Pw9qtkU6zaCtb71qDor8YrYIkv7R//v0v9a/v5/bL4I8GlQGR2P1wm4zLUvU+
0b87R6+MArsZIKKZ1O6jA2czYtLISYfz8jhhMvnxUf633P+by63x/9fiRm1NsGxPed8wtH6PqN7+
wZ9YeOcPJLXC9H0+dhgZFuX0Dz+7I/4AthvaSC7gAG0Bsf8o9g2qfeHhJOePQ9wF0Cp+qvbtPxwe
OMygSKQWMIn+s1jZjzeM8ISHn8/aug0Evh/TpTkC2KSAWCEndFQej2d3OQ5WsN6Na27ekVXhHhI9
umwFrG76ajbY2xPm0fcESxA3UShy1NqmeaqqZkZQlaoNz+kQzYjtFBNqRvJOsdOYkW6SXtUZpKbM
v2zQxuBNR2LJ2rJPxwftusnnytKkGExY454lNexF26h2jBkk73BMqDVOfWe+pJUIt7FGIi+pcdbH
hRyNe05atsXASeO8zj6hdmm/GFq0KjIriXrCRNAEbQqbZNRCTC0DnSBMb5uvM9iqvyIp29tj4+fH
Cm8nfAIIeXCZORfsD/yPLKythZw/l2Kpsh5W3BpnLpVsEXWlDm7bpbfeCDKp9h55E0wsN3dWRMRM
d4ebr/yylKGG21qx4U8GNB11whoVWUJ+r+x61nFLEXkGjdMVKJbW9C8eib82ZRvhmoMFF51rw7oj
3evD0wOVLQf10rjUqqyrdOgmJ429zHvPyIN9xxQo/umLcvPjXfm5CbQ+wj4+XnB7QT/hFERiZpmv
aRNICGGIh3qpThASt5ymzu1CNKzyGSM6c3DGCP1gZM0F9MerqrLPVLJ8QYW4R1sRzaU+/v6FfTzV
t9eFXYf+l447DN5B6T+9LpuaQnPDA1/cpotrUrdnaJ+Ty//FVSwYPZ7gbXf9D7eKNPqu9+nydqDW
WNYpS+07QRjU768i/s2bDAOX1AcHDJDpfixRhCDWEsGbhzAvMGpYCI4xbWaS9BztQvKZXEeyfFiW
Ll9MT5mflethABw9s3iBzgnplqQaRM4gcuFdsCQshpVhPPayb5Zd4Qpx1gTc4jizc56DuY05UxFf
+fjYMjkdgXOO15YgMXBfVKm8x1HXPEKL984W3D79BijcMlVZgRGroPvdypS5jxqrOp3NiZYD9uV6
Kohb/XMA8d/j6m9Iz3+6Q+KX4eXPo+nqpf72f/92+TKqfPgYZfL+j36cWYbzB3c8TSlBPZT3frBl
ePw4tAyS0E2P1HqOH4oWYCjcbH+PBfT/gLwSUnpwOOGL2FD1f46oLOePrUgOGIH4Nn/OYOuDL+R3
PpFfv5wugZ0Mp6ik8KRAirHtDw8N22MUM435cx4gyqh8HKWwC8y/+Nb8WrL9eRE/9PGjQKLhCf3r
kwkkoJ+yZX7WQZkdmwV7eZ8bxhnJTN5flNz/9tchE84TzMJwi/Jm//wMhDkXVuESPnFslHLHFGK6
IzGKDuinD/nfPGv/9TKU2XCjHYaFnPibw+fny4zanfK+dR81x6G5b8x6fJjhzvxVHsavDp7tfeMy
5IRC4nFxDG1jz58vYxOHTcKzAGxKBHThJuJLisduR0KzFYeZMRxaf+kiAqqqU7FU8i9+yV+rmR9X
5/jlIRdsN6L54QAruQtH5ZiPoi6SWDDrycFjLiJ2XJLhvbK2Y0nHfbUYefcXOQ3W9v7989z/+6W5
UYhtYYLLEPaXXxwIjWEra33siNkpPoEY1EkEmsXqDw57b6g4ytoUeAgKX7DIOHbsEXNbHVrXHkjQ
DSTt9+8/8H+9gxlTI8/HZgX5CHnOry8IK6msVmk/4gN19l6XPnRsbaKyrK3/+EKbOUxY8Bm5ufBv
/XohbRjZ4mfo7YayOyQjC3kmlmkUzmn6F0w7nGcf32UsaHTcAUNu8oyCdz7TTwczeZcGN3B2tS4C
eOjigH6Mk2TmixO0VKU5uEuLTOeSBEZ7mZIzVC0QYE2vZp7YY5HCsowKAxvZoLM5blBgviJFRpRI
8StearLjcVVYg0IZ2XRNEnuYYdv9hLmW9PUFA+rOVnngRqjScbuLrjF9FqxTyIAL+iEp4ElvfaXY
d2b0bsjxySsshL3hGHC5Gg6TiB0oHELZUTWK/jwR1noZuCiBiDFZ5kPtlkF+0N0oX4LaEc5lb4RJ
cxuERvZFEHLm4+KezRZlUMoOyykKBiClJaZr2Xljd3CUDmZ0JkxDQeVazr03NTXDSNsZ5F4SCM7k
mMzokMK4bt8s1y/cfWUW1XQKV0I9LJOGFMA4D30no1aDWVee9qcU25kZrewnZ2LTXFTQ7toS8cvy
6331RIEIG2qZHrB3r+Iccwssj82h9ZwRi/imYASguVG5XW5OAt9LXthgm+nrCCT2bp1cY7iaRqQZ
EeLOAOK+RSofb+yJaRTM3xE9iwy7TVAwPo89Dh7jFjlQj4ncggDThyuAWfKVy5vEzUulQZUYFatR
H87AMFjGHvaemigipW5644qgU0OpJ4nsoBC39upIEPqm3gJlCr6iY88MszIS716z3B9mgMidWoCj
kA2Zn9espzvzYIFmsCG2l24m8YLjPUhbh7UnQ/gheKirtEsz0PSwXyzzkPo5H35kWGT0qRh4FjQK
yFN26ndfkgl1moPJwYcdytSUGVZyOkkP6w22DYatD7DYVzivAnXo95W9ACRqVkFdGCHNUTK5YCPd
jMuNyz4FfFUpJNvGE69YkOjB/jSNpvkEYwD0RwwXma3Uru2kkLEjuFTOID2VGwm7x/E9Ig+sr7LQ
LM1zNg2eCR4+h8oMgI9ZvlDBJUGUqTxtrTr4IrDxIJhzwH8XmE/S73JmcH/VL6jUdkwEpY/kHzww
+s88OZlH28g+L0HGChclrGmf+Gqu15ukdSeMH4WbXs8EXK6IMJriaUZW4p9MygxcvUOEa/Fm2Oj3
vmS2JccTWspAXAwejpBjrkOF0dGdHRybTWoV51aTdY8e4im0K2vPNtxaPcuIBiuEJm7o2ZevaVbO
AzxeMaM4DDyLv+rMGL8AG6Rj+gjTZ1IHFjmJ8YmVyCRgvJLRcZ0T81MdSL803cdiKV3xsKBUzt5C
Evm8rz3gkSnY0fhZFjH3bKtx0rdWSJbDzNc9vCxM9Ekey+ciHC6ncAAtzPpm0MjRsANOxSeKdGRD
iAloiB4WgXINdH+bssE1mKC5FyQorHyWGYywxiq8myXACLsPPNDlu0ZP1W3v4uXaWWxLQnz6lPM7
i0wGc8+mDfnDMkr7AibTmkXSUtWt5WXzzQgVZtjNCl1+jJyIlDHHBSTBuY28f+x4Qw99XmQgcxA2
Qb6XvrfEpoU/aFfrKbusebL0Eei5Mj+R4MtRq9czxih79pLbTez6GaEqJOG5cfm65EabYMaqPY6h
Ps0DTEfONG2+IvdTa4DPix0EACni/VXpw8SKxjvYSCy8nd2MOXAHV2WXaevnTxjwBDlRWTHfWE4G
nSBsDfimZU+mYpQ3TOUB4br1tRZkH+ws5BSf4dOnaAUJI9i5pZE8mXbRfh0rc6IK0ijw/cwuvmGY
g06VYVt5xiVqXsrOrUpEMjkmgHEczGyvzWB5avn4VNy5hY9IX/SGu/OtNnx2UTWUDCxUc74u6eCh
e9b9l1732dMSuPVrZmvk7LZquteBWGWY1rluTyUG3/wk26yLzWythLsaDg44IMXBFBdizV9dv3Zv
J3RsnyxjFC9FbSD5mYgyLVk0dvm9hd7qOWMh9Wk0Df2VJ1QBpH3MwyDmmLNQh8CCLwHvB94BF96K
mGjN/O8z5od1t3IZjKudJm1LMvnkDkSdYeyWgXXNapNeyUWQi+ykRypKBGWqQlKkE8s48Esj/alX
wltPKr4c6PN9ECF8E+uVr99oQ9hrYMBZO5GWGDPXXpPhQBrMzULi4Xf418NFb0z6vuIT0LHHwdqw
WBzt6pKvTnLVFisGTM8JUFY1IfHFPGg7H3lWoDJmxZySIdKUYP4qGokRA/40O715LdOv0IkbOFVh
huDcX7CCoG5GQxGpxW2vqj7BxmKuWr4q7fbGLrM2A9uglvoFFUsHhsyjzDgIBiHTDqxX0+9XMy2R
MwMvw3g7SbwqWdBP5Z547PEiK90JDRa5pMWhM5Lyka8MCbBbgAHUn6Sv2edVgwaqgVT4TvT5vB7e
S73/9rJ/2wbYvxm9MnJVL9X/+Z/vKv/60vyDhfDLLJaf8KOvtf0/tuaH8EueUDbDOVqkP9miDpIM
aEtAdC26S0AG/+hqGcWCIrXJoKdrYj2+8Xz/7GptBrjY44AmOBsMGwTpf9LV2gxcfyluWX/QPdu+
4zLzBcLgeh9btL7wu0FtUtu6ThEdcXeCYRskN6BhbLwoZT57vZAnpgzHZ2c1SYHR3nAtg7D9gjdr
vlbpBubCs9VsFtfwM4rYV9GxNoxXOeGunnLvxPeQy9eJ5omaK9P95otiOXNrkt/ff+LccQyQT/S6
lLRsSz9k2D39gON3pp06XZxGnrLCmz+nrhwuOleUd45W7oXHWhjNRAst0igAxq2dKq5buXqfkixb
Ps9TQY7x2L85i8VP7F0bSCBP0CNuHnGpPZLfc4t/i4qWfBq2uZdV08c9cQjXWV6X17k7vnFY+Vd+
VbPPJJbhFHGbeRRV/1anCRzIph6u26H2YW75DIBnhKmZmzYnY2ZssT45ILJB9t9zI3+daoho2780
ND/RLIX7AErorWOoeD7JsLpIA16y1lx83rh9ncHel+gc/wh05tVPeQPhdpbXCDFJhHj/NbLG944S
GOGX91cZ4Ba4RjvmXxHy+6axiPrlykILNGWc92Mft7PrHRva9Dg1Bve7UzC0DkdHEQ1h6+EaRqF5
hF1UXrthkp0iRp5j9Mc98hH3O58qfCgLLcupaeDgwG9iWScV89JPgjSiqKgzsAHDpA85FpmrdHvh
VNHl9ZKoZI8iurzWDkqMXcsdd8Ujmd/E4OW7vjTPxxEVYLR4VcljC6P9EUPKvG9Y4ZEr0PkaRGBm
v9UjP5N0JMK+PZcgE/wSfHjdMphQL/zyZHtzKRzQ0s3siXf0HhhB/Oq1ayquKPQbyuJXsFY2oVJu
e7q9rXg2/GPo8Cs3GItj0dWY9YFXTsgjY1+mJEwEi/ruIjU4xTbqHyuG/8dC9G8CE9KV45as8A3l
PKOr5V0MpqsS1/pNs5DlM4GjxDfYfwYAeWNVSYt2pmvtUz/I2QuPuqvuVUcfXmTav2Y4UJ4TVJmf
+JOm+AxGK/hslpaCpKfMa3dYgr3sBerM0DT3qcc0ikg13R7obYzY4Gt71SH53ptyTs4ZxQg4o2Ed
+/aonvJy1pHnzBhcgPdGtNVTnPkD4kcDUMgbAZrukUCbOYldu02O/hiIN2Fu/LxhafHLqXFo9zV8
rli0a385pBI2UhsM3wrtVti2wrTAoxiCZ9yaOD8I/h97Z7bcOJJt2V/pD2i0YXIMrwTAmaJmKeIF
JoUkzDPcMXz9XbRbbV2Zt7qu9Xs/peUQKYoEAT/77L32cJ244L3GBf3hzwb0otUSO9cunIcOf8hb
C9LgMbfdJuoTM0VPs5b0I1F8EdbV6U8eabN9oi/TI4U/+R1XvXzrU82I6tnuVFBIPJ2gKpK7wTHa
o7tOTEdVNm2coUEaTgyni0AVm3fa0sWPPoExLq3Rv5fsnKCOFQJPTWdeyH2udwkzBPOziVpTKBKy
ma5D9VJ5St2NaoAL+Wqf6jqaH6k0b5dRZRe5U+7cjY60rnodT086BxISN5JpVbgJ1vAKMz55E+eC
/cP6rPix2wVX0kGC15GuMzwa3CqnW9BBHEt4yxGx8DsnszQSZjd8YTc8Q+y0pmiCkRFh37IiKyYn
fkNmbC3FV8LCFxCamWkfNMwX5CKq6ag0+7XBZXafSsO4y+nEeCnAqB3NWrM/h6HFms2Egh5AfIwV
TzcWx2ownTaiG8s6GK3xMmDqfWOGFW+ydfCpEz9aUSye3axu2MaMHhec1oUrTbf7bAUlvZnqdDza
9RC/CoatgLPVso8J3QKLTOW+r3Drb9gDY3W2ipFqp7Y4YbrXLg6W8kfmdjSBuFVd0OsMpMKZSPQM
OWUwLXtAoiJeVn4RwvsmlN3QYzHv8Uy5IYJK9iSHzN9LvPU0hvDdH3n85LAd5nHYmGnvvA05hitj
rCvIUHOx7+fUjQap93e8/3JDlVlJix+A93TJ6q3Xed1LMnVUlsyGOKaNntwnyawBDBi9EOji/It5
Kjula4wDaZB+NBR4BMQMgGYuoFYwY4KDwDO30RuzZyvoJh+rNPmd+pTdh9mNob5q78UaowXNPXNH
YM+EDlc89ReyiUlo9qZ5ABzhhMjomMXrGrLQBNc/ApHiR0JCNrZbvt7xqP4oW156zqAb2NRQYTRx
KkGyhv6ApqI7i7/HZD6Tr25EcyqpmYFct/QXCLB8HHAM8R+2yjJOKavI02KmkOGM3uSCMkT3mOpt
uudQMmH3m5dg8ePp0OuEaXulV5E2edMfbUkohZza50HVoF6RwF6G1l9fMSF4pwU04O0rYd0RGiRM
0tqLeRyNmrUW7V8Ma86kiYcsG5a9WDVxIP5Zn+OlWfd4NVRkmoRiHOJWodRAjJqrUd6R7U02Xjp0
O4xoTqRBEmCKRV241XseeuUeh7Wzjo6i/8QkQhvNkJs3CErpgeddfjBTAGhakjyWUi53iZj8E8G/
4ktO1HI1hGWB/9bPMRZpXEjmFLSWWX0nxlJfnApsJvAnruLcbrYU6jX3VTk8VdA/GQOc2N1Wt7Au
pJ7K33hg00EPWNT/+XFlnjyEwwe9clCiuVLdo8MPZGGsuqvfFvoXNE73NNyCwKYz/9KWwT7hDrlR
BmxZb32RVQ8l4IPzQonjxmk6jBUxBVy9IClj0fVBI5cB4dwEJXkdm+5htmE344S76I7dPWRuU/MH
gKTd6IV7wf9/K7TqXmpzHdKNrJ6YE6uwyLVpF6fVtU3Fa0Ei917TYxX2I+Jx3CUqSHF62zxw7dWq
qGDuliDpuIgHzz5OLqu0qm2rK1LY/WDxAMgq8xlOZehU6ycnWIi6c5ZuG1/89mODy3T0rIh6Sgo6
ejIzBrGmoHXLJytzQY73gOYaMetHbLFiwzFNC3R/HF7jKXVP3GnqyJgsY4upHvBeW6jPVc3Nb8IK
GCBjL+uvqzDmA9hn+zrUmhWwuvcfMyJHO6BT5PX9dP0BKHTsJ109GWKIrx3pJOqRPBXZKOhbRVgx
rFAbQ5rorF3eAXcXGXk9s9H6SGmlFaUTHZP54ljbdpL2H4vpMSpTtgvRAiJkU47Di8PD7VIBBCAM
jzHyYJtyaYlJaSb+2MkUgVc5Xbgstf7CvO38WYy53NYcfAPhDoQfyWJiOpPDTt6qPFAs5q3VIB55
yqM2TRITV8VMnFWMGNj4Sh8tMV7SdULakaUTDayYjznj8K5pqksJwHrT9c6489VQE0TnPuEBIHmx
xuot780pWoFIR6NrawenGgGzi5m9bLpUkVc6dpCXVk8+QbDI0KYHAsD5ltRphl3KvmWe3SLUOm5x
sGzXfVNry3a1K+LEywjrGnrTKSP2doIbgQURN+TeIzq+ox4922l2p38taeHs8sHHoTeQE+V3ikPq
FNeToAr2fuZQUBdd9ydxKrgKWf978HFN29TBPaycV3YkO+1zs9ichpV314r0ivwJtJk8EdWZtf60
6MaVWDKNambSBY1cvB0PhpEktWuqSPnaQOZjtX/ReTr+idPFP9Qt3s5No6/GoQaLaOBjoqfzpt5Y
lxEIC8IOJnsy6UpOJx9r08G1S+uebyw1eastLl7bM/8TsM3edXcozgLA6V2scF8GyyLmZ1za3UeG
vTZszSbd+yBw7+VgGNQaqvxSldN68rxqjTd9mzkh+haIXKmM7lEg8TxUEKF+GRahxEAXTrzDKA8H
gqfKTYoAJ36v8Og+4iYnq5U2VvwpIMfsORMOryLWbxDlG2BCywb7BbSouGa+M27jXHQ7CH45fVp5
iT0mbz3vfvJbfe9qejnxNBq7B5VCyd1YTowkMtRKYtND17Scyv3iQbEeRKZwhY9Okt6z7Fh3Y8OV
lxqe3JXd5L5Ocz5FgoLDZqOrxrgkflkdavqi7umwJoBtqkEHa+RZ+QVp40LtXBo64DCOKXWWKeMO
JA2X1qJwZlR61GCdGSMHKwhd3iZtq48ib5OwGgZ18mYUWDcdsWg4PnwmRRvckoj3eciWAMbOC351
xEVXfWEVzqKk0jkzNgs3aZ7TZ4mTIJo1ppNqbYeoc70PktDrjXsi9wk8ebh7enlWyfhRSLZanSG1
7aw4jScah/WYi/ZLjYTyiTQ+umu78wqITLzW14UOCYo2i2MinSlSsvIDL+00Ik6yITsjLnM+ZBfb
XIFQEd2+K9PF/jH81niAL5idfROYlqxdDmW0DEYz6vye4w9Nb8vvxcj7jZWpBBKG1YcQO6YIGqhz
dA2RHOtu1KLCYvtHPcF5vmErdIbSsE/sZtdCn7iD+FrsIRoZr7C0qNtxFyfIkfE37AnP7NW+uHcS
+q1Tb1+59rZh1xXpBL5LzX+N++q5mJenahTVdnSGIsiz5blu6hA+/61hZGIvSZ0gmq79q51urAvq
Be8tAgkv2tzFAMGt15VyMiCJ9b0U4B0Wx4gDbCLrpW3BRHfyK2tFg+5lfM4V0eRZ+iqUHoVyeu/I
YKrycoto2b/odBqfc363Q8N5d9ut+RMSwwED7g39NxXvtDUGCnPHFQXBCues/1wy/bO+naUyzXru
Z56SfowPmJPtMa+KLphF8Vsr6hw1XxAv034oLIAZ0Fwbff7VTI3aOvN0X4kGIJs7LOc4drSjgw15
uzpWWFpQKdYYMXuoCepJQ3sjxsgNRlvPk/RymiwLl9tNl0f+UJgXKwci3mHpPxYJp8lRbwUeIA/B
wm5xjyc5ZRHkAOh2raG4zXGkp/oSEWgHimTeyFejPMM7af5AHliKTSFBUOTCWIETIOyO/jw/a4nr
nbxV+b8x+w2h8kQSqTI50uXJtO9bf3SeXMepZOko9K1XNhewSuLqd7Xa5ZyFA2Sgn2V05WGCE0U2
kvAvUVtzG8cEU2dZn3LH/81q6mntbbAivnnJMszRmfqZhPxjJc627oojBiXoGJwpslH42O7iU9bw
3ETJYR0U70pkII0K0LxjS2TrVRXNg0dWYFxeAdOfND9/oRt5utg0bD+2ce4FBmELp8i3gIq/hLYe
Et9LaTBmkhtFcSdlO4WAu4DyQI2PCKe+dbr/lnG+hcXV7VUtYO/xmPMkbqPGG47UV2wGFpIEhDXn
SfGQLLggCEFovwoPMG5PLccumSFL6sC7ABFvWB7cJc4ETJhAO/7BZhfb7rUhZ74hCY2/La9kWI4l
YjKrpaDzspGRfv3hAod9lS8tzwB9F1fza5uI6gGrgdxhuD/i7m0RAMoX3Uh2VanloLMo2TS7V3qC
z60s56Opy2/0OUx77QLPy74JzIP1zCLjrbK09QEE2K9m6LldTcO7oXUPjTC+AQO+db7/CaXnJ7e9
syJLmFjkKSz/JymNg9dy7jZLGlATct8BbJnHVY4fKcGR0wQBCquVJbfA4Q7sHfp3EO5g2AyjuI66
ZXFW1OOzWzV5JDRovSUbMA6aQwlAw6FTte/8PU+8dgMjZtkRYQjJrOGaxIlWCm2n2uo4D9aub+xj
VZMwpgNg3yXrVw1iLeDlDJuiW0953P3izXwa63SPY/au9tI5omxlK62Sx6o8ZEmPSp5qKAJFX+5v
PIstLEjnWssb1NnFWTYZT74J5Bur6ZYuaqIquk6WP/ODxG0fC87miUMh9+QwNpXu/VjGu8avjhSp
H+BzEyWTnC3Jt1PN0x+pbXzFALHRFsjolUw+nBxmFtE7Tn3TDrEpfnFHQPY2+I54othYKbfdc45/
0FbtwvcBSmz/6Kz5lV4FVgCruGOZfxhnWlgXr3zLk+FRAb/P4uYkSFmBO5UhO4uXdgXJuaSZFiYF
agbYtgfyZOsmK5ZXc06PehlfschCPKc7uiQCTW7cP6RJEVP0KvcU7iTPVP/A5nfkLyceTszDoI7q
CoBsY6T7llvZbjZJWrWDy9WbpkjCTatjVFxL96PvTWbwIielDix1CLTCbB+HVr0gEhq7AVD3MU1K
PRgJvu+KeqBtOK7z4ZXcBsxamTYIGGyAGH7IlrLS4a6Ib2e9NNgaDrIhCawyyeK/7tzQREVmO400
FGF/No4OZKnv0lTeIXYFh4B0mD/Hhs6TkUq1o+0P6sJJtf5aCrt8W/2kPwzGmh1HF2UYjWAmPMtm
uH5y+zT9w+bE+IXEZu9LWl/vTccbXvohlyDISLSaY64zlo/xsYSFeWQDH0q6hW8vqXnlZAK/mzKW
0CAhc6SBZQGMMn6vhlae+NqKLZ0WvMFLsmxjiG/3YAzq231ieBy09CYasWC+jqnRbz16mSLD7ddr
sbbxBTqFDZLFT+/TjkkZQIv/XkjpBJnuYMZQaffqqrR+HtKy+ABf3O1mrxm3aclTCW6ZeWTHpj2A
BOLVp5BUdqZB5dPGavPhV96nOE7G2aPe1YRGMGCA3Posp3G/jtOOUlp1ZlpHcLgVLnZ84Wp29xuv
VYCRAb7QAEGX8BNrJj/0p84I3Gru9nTtlFuVumLf5ZX94C3rN5C0+MKvFB/yZlDbuIH06OgJA6+R
6NkBDOB45IkynOrS63aNK2kSdXvLeCcrpC4MHTUhPtqCFmgXIfRSZBJWfI+0FS1PKUvrg+t25Rcb
U/cxFcM7YVhIna7ULpQIWiF8DntDB8RKQbn54AArDfAwNKFjJHy5OxSNnhf0EWfe8tSKQYc3COwF
qWvecYyRv1Z0g5PTeAsAx6rf292tc2P0OLiSGTn1iVa+dKSzgoqlPz/CSc9pU+pnyfPvPDiaHeJf
s45JsRxyn2b1RorhQMmYPBT0agfCt7Vrque/J7vntOpkEGgZW6q2u46lnpxbvWWR4dXPmT2aj+AO
TbTmusGwMVaY3yEkIX7pAluSOYGKsfP6UFZ+FrbFWpx7p4F0OI3l3q1YNAI2MSpqQGsFqKlt/qyF
kqe4IUEE9VCLZHL7YPs6748JcCj2KrwPXJlREjvG5QaECHx7eoICO0YSgwFPc8yQOcVxh9qtSPzD
YowSTBlgwfpkQ38eQM1KsmefVXLM8tL4mA1mxNHs8yi53VXM0Wkv88xPZagE+uYl9ALzZmzjWo47
gpo9LE4eN8ksxJUuErJmy/JIPI1cEnbJQ7PU8JXSJg/cMn4YF0E78NIX0I6K9dgBAQzBQVYRqFym
0GbhSH4TV3PUtgCiKtGuPM0euXLHr7rElOxgW8OPw86EhY0bZhjstm4pn2JJ+mlsnILFbGEFZTrV
b8TTJGSk2T3CAyOFt0xNWLh9G/YuCT5CiN0OrYW1iaOJOwMKIQzGvHsgg+Zc4hlMEK/n0gwFJRzE
IS63/ObZ9IrfeKrSLSjH8iBj1e0AKiCgMHNVWAO4O/r2ke+vea8M6g0U4LbAbGGBp2IqyFGk5VYk
8hcRSaz+heOd49qu91khix2E809MLnHYLCWsnQxD0WnUZv1uVIX6SnKwApuqWo0jrqx6l9o6pG9Q
nhdWUbgyChOHwBIp1QHjtaXBebumt7msjRDXo7fVEk1E9dTSwgoGcDejQpwQLfXISO1sm4viW2WV
dRrzdD5YcztFtIgYn/pce1EPkC1MkwGfiTDgnTnos62e0oGwdvOR+GkROBO4qZF7w3amH23Tax33
dWoSLmgw7ouy7JLisdakG3AYopZdEGxzgJ5tWQQdpu/nYsrHyB87jRrpWw957vXHZbEIGJaVLA+5
KD9YNpa7rtSni+K/Diy91IAyuSZUT108ZytgFNoG4m3jiHNa2RztV0ErVVJ04EESe97ETsU33dUG
fknl2BvoynrA88l5IKzr0DLWDlhpWqjATwoDBZhy7Eal69+8GNDXCBS29YNLXDfEK+28GIqtmYHb
bK+BDfyjj7K968Q6fWuSTSZOGxeyV8lSLGZjeFnatdsNMxmrEU3lnlwbaoXraii/Gd8Bo7YOTrNa
77iTkFeHsnr1hKrQXe3y1WHyCUsd/ZmX6d8vGVuuGdb0sXLZFq6+Ui+qU19ZViV31cBZBl3fmV5b
pc13bZavAUaLL5rPb1tc/ifSqbWQGiZ4aUD67HfALu29vrgxtzujf7dpTrq3NJsKGigjJMVj7jIc
za1CfwMYaoYzXcW/qmmZuqBtCOoE0p4SLggSwRtT8tqS1PvBuTeht2a8cq+q53Aw2vFIER5d2KTH
w5wD4e85zbW3Ft7NHtbweJSOp37ps189GCOtIZvEtp07q/V+JpxPtI6wi/9VecZwIehuX93W0I9G
IROMKD1vpunr3N9cZA4cn9aF/HDzpnTePZZzP37PxrdflphxkwWnPfMOJGO6sgIDFh+s02x82QRA
WM0AYyPkm392nj89dFY9HeplQf7Cg7PrYGhdAfcDmQbjcI+3MD4kWZpxmsx6+YPHb6DekBRh2M0+
xyvXpBWorLWaohcUjZRLx/TYugu6c2JcVwzW/cI/CBbFWzSnFICSUedPY12DhDN296nwzavyMQEa
Lnqq5J58sPTexlTcF7TvFbyzq0U2vbv9vr5iz70asn+vY5aiG0llwbBpykHD1zazIZ4QhC+rWTEm
L2Ktyo3qy08FvDdkJxRvbDetAjDMX4IuLRIdJS+/UE17YM3eHptJ04Pclsk+cSvryk3Vv68Fr0V3
40oFZt83n0SsrfFLOhXW4gd+zHgyRc+9PMl075XQhxM2LK3lxrJWSI23d6XmdyUKxr0rbCv+faYs
lN2xXNZ7e/LYyVmfWDkxCDQkEOSOpPkgwDpl9h6tj5i6RXQkXGfPiJrbrly3yk9Tx9Sxhp01T9Tn
sVH26xLwnl8BjPrFmr0Xj5neJvOlL2sMW1lMv0ClJLggMvjduRhHaAlxmfJDYwNK0p0/t/k3RTrV
vBU5KLoraFctnDxqUk75kq12tDJJpo9m6ZrXlkbBgeySbhghRoWGRBL42IGnyVoyL3NfsNftSjzm
lUKfNX7CoKpkqHnJI1Fbkzw421N6X6tJ44lkLv2XCemBjSzfoJkRvlr7OwzcmJrNYejfdahg3U35
Ll9Xph6epsOqvVXJOrlvtWPn1bbAlzBx1lXFCWMmp42luuXZTaixNKy5uf8+icLsL6xpXqTJv1kn
LW4/qmSo1ztbQRfZzY0nj17W0IbXjjRgvFIPCA+bNgaSwKZvJEs4lZADBR/Ly9pw290YMKIil9ah
d10M4kMJNd5pk9KsPRZTs2UdC1+J8q0EW26maLHIsg5bc5LoAbsmI2YFm3Aj3btcUacEmw4NqAO7
OM9j7RneNL0tfKL90GmnVXdiktyQ8bapZC5iBQmrI00w0S1l5d0jbnOPEMtQMctMI/tmzhnQOux2
Lt+mAa/4zp4KvQr8IcUnN7H+KOUO6aNmIdqM3RngT49YCY+QMtViNoeezZ1B/ClVeWaFHq6FadNQ
bks/SC3VBRR5N3L+hZl8RivxxkCkjvMdk3RCvsdGPDJGN1iAdYoEPksBhzBoTLP7SsljWlezaCiu
IALd/mCSNK5ad0NcuPywR39xmJEtd13ZhNV596hzUNJPeWUtxYntaeug9LTZtbVtOERy0nx1rHnV
jFsxrXq1PnJwzWPamWy/SR9Ib7thanO5b0C3UspaJZZWRoPJjZlGqp6qK+WuLvaeBOz0oaKnHnAD
QBPQCWCnfGC0M6uOn7nx86Du2Ve7gB5Dvn+BH4O60mKjOljrAipK050risiw05qxPhtQurdg75IA
cWC3pu34zCnZ4k0b82/GE8pZ5iGWFDUtEUc7J+VsUb5yRrus6AY9vSzxJnOWgw1fMNQA6wTw5FTQ
dHP9wLsJB3lY3rUGQoAbLw9uo/Ap4uLecATBhi2tP+wjOf4241vHk5gcu9ynS2pvc0f7LZtVsFs3
HkYEjK9ecrNouXWOvl3tjGnAuEAJm4N6fZoRQUI1OfG5daynqu+rAAzXwU5iMywEE5KgsJMyJaDG
7kLyFdUjbWBOud6Go3GYdmOwIKX1BUN2MlA6RVpibaX/a3HrNigN3ae5nemaz896XgUPWUKRz7Tf
EZfpUNSbxEMZ5TbGfipyZzVGelJ7b0S5aAztDCbCfNbpVpXQAZrFjIa+gLLaVNwRayAQl75ZQWRk
ffbWsgK59QEP5bnt6u5ZKEHtwZK8VB2HQ3dpX30UWvIrvpioqrKhvi+bNiewdwdk2YNxYYLgQCGK
6cdiX91uigEONeF2EdmNMd8jGqjj2rCK5PiT7cZRRCktCbj/y5MrpwdRVSF9kvc2CDgU4wNe2ybq
7NwOBl27Rxzrg6nhfFFV/UMcW9wHClencHmkpzSTC40VPWy4km0u9Xzb8ZZ3Z2F61j2QhlpqXKWO
nuvXDphJm5BsDUWSpVfxueaDu60B4D5Bo+s2bTubwRQv5o51nx6gBJ+gSha7GurdhljYqjbOyNGx
G250+3TlRM4IpIfJkpp8hkl+T23DY5v24y7R2/yhIhKSdEYaJOZySIwyAo9pHwgavNl2FU60GO+R
AVG0KD8oj37uofAZsnllVzp9mFmDiAb/AoUye9PatDjVVvHb8syU/hsTWzztGeMgtMifSEtSQTLs
nD6JLF9t2241D3iMcUqDZCF38Ngb0xzpRI73g63WXZtb8tt34y/QAyhSEIJAzLIYLK32tWCBfJgo
tbvDlYgIB/DkXNaFdls4UggLmKnUrHlr62wtTMGG0TfM9Ys7E9XGeJY+HMy6Z3iy+hb0QNgj8myS
LnMiDObv9Du8yjltzrZWonQkH8xR7/GAFVca2FCEPb0IYdC+MoI2XRcFqIzs4dXOWDiP9vLhYec9
W7XDAJDb35ZZQUzEGn/1jJXFtZdSf4yTKYoJMOzVPAPd9fIPt4IlyTqWnZcpcegIEkCgJ6aA0sQn
1kZfYIU4VMyzh8iYj6G7rJR+1N6hXdwXzXZnHvjYCPHgsIrQqc5rCtPd2RZbjEXsUT+0ALTKb7oe
UpAwGuPDD1Ux5772/9DaDcjHvCFcuEtvqqTun+l/xOthwMwljEI33lbqI6q3dlwq597E7H4aTK88
LI1FU18aP1Sm+szzp8bJr4XG4ajz7RCZ7UQXyp1tjSpccu3eTFptX40g8KRVfbp9GS5tchmGJn5v
VfNG01q0ZBDfuol1e6e74dDH8R/4ddsMgulzL0z2kcsj5cDIWp57NPr+jrqXJqplSVln8ZtBOPTa
9Ecfc2Pju8g2tu9HU4/85hXaNoun41JagsOW5e+IN3NCd5prPot8izuFEvkqoYOabpRoyL13SDTv
eX9jJVqFbW/03K42uj2f517nNSp/60y4ZAbXTOA/m+IiGEoqOU9X08mujihfvMQ7pDl8V62FwIcg
xRiimLXUp5+36L1V6keNlt9BS0egdvuXZkyPY1+QRm4/LA5/RafBxhzqP4MwdrBhxg3sK1jfYAqu
4OADesJfE7fbWUmLi3B88PXmNBj11c2m/er5IWrJ3srGu5wuhNOgDxRAYDHh5KMoRcmNMkzq7GhX
GPWAbALxnjH89UgYddO8pN64I/IXP/QlZSTNom3XwT6OsvgmR3RXNN2JEce4sfDzMNcczOk1V32J
yb30dHwx+fxpzAWnBuTsKLYa8dui+xOtMc0CglvYSnKvDCj4pVepor+XfZ257cHfI+e506MvE+ug
JgNt3BixO1IAhGlIUSsedqZ9duRo3A02zy2TKyAOEhFTbxIYoxBpFk79MlZbFw8pdYuyM5rmBIiA
SyK18cLoi29HsKYPRhpfe0w216ksmHgwiPgFL6yc2Gu1PGKIeT2Wongl/woVAq/u3mMC0Wit4amE
E4m7p712555acCxVvMbeLLXAoO8hcGsSRF4qD+wv1dXuLTuwGKXvpQQSP9QTm72iDVxyh2ewbN4Z
Xj79MMX0kNnxbmUVzixR9KFeSHuHhENFI9TK3TTMp9Hq7zJDvPJoOxFSc8lmcFbKCMViYjWcfdGM
XASTXT2M1mTdd3RwBbz9imaT+Jwn9NxDwmY4YTWJMgSiZpd2lBHN7SfiNLuGfDQCvfECe/WAuYr+
MLrTWRt7VKDkoq/WoRnLV55E+NXmkNaBl5Y29XCWE6oNLW0JJaCx9wXqk/prGKqmjLDKiO/JtrIL
BTb5me2kf0lYhx5T8kfUc3ImDGMl7C8HjvsB1ulP4fO4xHlShVWdcXJ36f0yOB0H00I9Hr5cP+Sh
491NrMzOlddUwf8kJ5mQK83v6WWDBRXoVKTxl/U//zJIrePv/n+A4R8oGPIC/ybA8NF+/4/X7/7r
+y+RBf7MP6L4pvm/bjFXKhtdyyD3d+M+/SOKb9LMiO5g81g3HdPU+UP/Gxbp0uboME6YwjbwF9+y
3v8nic+O0jRu0EUT9oww/l8yC/bfQ88gMgj0e7wAovI3YuVfo79JRWxJUOsClxADYWHTZ7GJsU39
EjDIjoo46G8E4oTba2+ZEThFngB+YVlbHLzVR2PkxzSWeIQ1raF4ML9NTGBOy6vTjvaH7TXmSXo6
BSFeRg4fbruJMRRvjfdOmFG75pLi17BYmuoNb6Q8a9imYbwCTFWmYe174ndvsmu44+TNskulLT5Z
12sfdrVQLdwaU2TjfA3ELRZclmo5uLo3hdSKZS//9KH+i+z935Idgj8HSoQQtu3bIAsI7v71fWqW
vOyK2voRrjDx6COhDmU3TzshIbrZScn+pTYqjKWCCnVqWeUfsfgMoaVNyGqDYXIGi5cbOthbU73q
JNmXTa/o5Mm19NKUTQvAStOJvRHVYi9oSAllmrPvf9at/qWx8595Lf/y94CHYlP6icLmO3+Leltq
IKw3NT+oMOljFcffqVUsu7LlVIBxi9MAQOG+nW1u2om1S1TqPPoV3tVxYQ2+uLdimTExPuMyVsdY
jKiylX5W+WQevCTtTwU4v3urTnNOz012/Pcfwu21/XNAn8/AJ+SDeMDXhsXK34gOPRKyxZjyU8PU
Ode6Z5/RH5jJRmWeDXCW/w2KwPgrCOj2mQNkNQjz8MW4AXVupIR/iqqvU4mlwXS/2X+/a4V4oera
iESbj3s2ouUpniZauahKDVDpufbnf/C4/q8flvVfvpy8ANfR2YvarmOb3t8+rCof5p6J6ZviAnol
WXoiFcsh774akmk/axl3tBEM6oDjTmRRp/SFgkJ0iGDNxPIxGR3ujArn+LmczauoXeqPJBD43wpp
g/pjMv8h8yqhhLXScBZ6plNHVERpr02mRcrRC7FN6OGgr6+3HkEaa3JPA2vyVtd18qjFHs4MCeH8
9O8/ZvPviABAN4B7hBD0yPqCKNVf33ebJEaSpuMfS/Wq2zTkDY8LEZL3npAjBLYb57KxMv0n1WdT
YaidkVtaIx7uSmyWTykexRThbeAtK6ZmITSEJ4l61Va+kQkd71KHkqjtLLwH9tHidU7n6Y5/1LOG
R+LiNtTgXEz7i4Gq+jx73oOLkv3fcBD+y6XMiMUV7PIlhPFg36Bi/3xp8eVoEtWLz7bDgwZBZ43K
ArCtkRgUplJW9N8AHqx/9fP4kXDleJ5wOf8tmNblumtaS/cpsS29izgR0VLcoq7lWOVkKXzzwyp8
d68YoKk3bZegiIdHEwY1w6zifmS6iTrTtKJxKGYs33OwLhJGRVvbsRt1mf+9zgogP4ySEjCG+JUi
tAdQhOpZVRJx6j/YO5OmyLV0y/6Vspzr2lEvmVXVwN3lHeD0ARETGUGA+u6o16+vJe5NS3Ci8IpX
02eWk7TgIiQdneb79l67inpal6igLsdUeFkaYjAVha0TaJqzeZeK3hEkhKAYVWr7yuevXppWpy+V
WMI9+nqAfR5fBPAZFoxkCGyWcQz6yIzIGHCvP/e0AVdJIIHB88iIdZHhGT5rMieYnL++JIv8x6kL
FjNfMmu541gCyc7H900qpN2Y5fAsUunsXAizdPrsYGUCvT81a32aNPhomCV5zzN7zpx3Fe+HFms1
BSNZPwPQfLRkQf+1bOr0u5r7xPe5Bb2/oCfhAf8iL8Sx0x8RsWEXo8EB7sSf8kZF/DBhM7gZccLU
BH8QEvyPfwoJITbIAPdngQLiO7WsjKBkcmavtFji2Rk6dOfLcODMHvs9wlHoGspjmNf9oxYDmc3T
vrpUshmLMALRuFUC86kZoIN6LpHzCPoIG82JqZsWwYz6oIbgYokI2srgWhlJxF+/wjcKyse7gcTy
ZheFTGPbb0vru+WAjGKnShXrCQZvgfiXCJlfoqaFIfnIL1FpN8R9Ojn7mxSwnFfy3byAw5ixQ4ZB
YTPQIMhJNUGRE2GmnpCheyrNKGdlchdPPXv719Gi24A8axrYQ0zaLdaa+pAEI00/GojfqsLXLpmF
wbnG6jbxq+iarlMB9Zqu1MwFIyMWOSruRoKvi3yrje34PUlbCfwP87koGxM7G6pRwPLtuZrasyoD
Cae7cE1MTri9MHeoWUoSQYuvDsFXoVQnHqP2eXwC7LRtYfAUAGqKo52U3pFQWgfakySf67sBtQWR
eWgADhNhBmOgzkdpr1R3yFCIWAMNQAoyHF1TJKQyiFcFvv8bhNo4VvwJMEGIkCAINcpKAaviK0qG
GrFsltAeGKBBoLaoi+u3kfDfZu1/fc0dW8XRz6Jtovcnnfm/+PukAw7TgDxPuI2BA5vjJS/274OO
of5l26o+b9/YvM0Mzf8cdLS/4OHr8DENfN3srJkY/33QgaXPWqXOsHzXmue0PzrofJiAbaD4bCZs
hLD8Jvbwb9DHdx8veImgpSuqoTHvgy2mqGYV25m7OTFH/O4qIIRZ0VnVneO5F8AisS/4IaiwGeM5
cNgQKKbUTnxCbBWOrmNwP0xF81qu0ZCa6aLv5/i0CyNd660RUXIDgR+H96iucPc5yOBap6brahsr
8nDgjQ+GZi+DEgnFyjW65qp0rVoFAt/md/nYU+XNOGIWF/RXNH1fJQIMjh7IgSo7jUhyGGFbzNEx
pIDMzbKB6oaptTsjVv2IDMuh3ag2mGeqZ40KoWTh0y7hT+nqEs1669OMwYFc0REsdX+pKzHlmbnZ
dc30ZOZb0XY25duImGQPM4T+DBu0drbG0Mx5c7qc62c5cZ1Km8SXPg1jHaNYP5z1tm7emDaosktR
DOLbiNUNqIUVJ/ddh6nXIwGuOBj4sEECBxUWMDQRQ72pGh/1c9/OjQHkUTRXpTuvgwklF2cVT+xI
aJk4oiRfJVSNahENzGPbgTBT+CNNh7hM82mwlkQNlR6cDT/etJklUwzvUd6dKQCM5vone6QlwZok
Imj91Jz3ZmZwGi5MTMQWGqqcMHajPJPxZFRbHJfjlR/BB6Jm1uvdApYc65itAT0hViivnoCluk81
KUn30LDL1y7DKMK/gFkN0Bf+iERrPiMJ118NwzXz74rtT0g90qFTPRVWj7MF2yZnE9ic+6ZOat97
jdOXMWhHRdKktBpEsLiEOjQclVNXZyJm4Vpk6lAmK0O1Wu1HI0mUXRXaAHmr0Roj8AyVQ8UGHDvS
I066FOynoCUHwBSchHbS8onoYgcsbNJN4wbobBKo/aPTOo2KtirJy21VUiCnY9r9fcb97+n5X/MG
6v9eivIC8mc/zM38+N9zs279NR+bVeHgOwUMKZhm/56bNeMvi8mXxonuMqmIGdfxTxFKV/8CJDGr
Mhz4RPzUf+ZmjTATZh8dsKRtmW+kyD/AQX7cj8PU5ncwWxqUQjCZfqKoOspYqNIgha93DIyfSA6K
dF9WdL6x/RkpUozo7t2D+U0552j+/PuKLssUV2U3cszpKLPQCeVkA9PDv4E7f0P45vLrS7xVB/6z
XfznrmauHuoVIlK0o+oBPaQGE62D0moV74BAEb5qvfr7aBstLofFC3e6aK1nudiXS/fE6fKocvF2
bU44MBx5e2y/51X1/fpAtmmJJNEPlr58DuvLFM9paJVnJT3fIFA49B/AW6HpfD1xzx8rJlzXwZbM
IGIBtEHVOkf3HOEJDjHK07BtdFgLxUaR6oG295mle6aO0Sour7XU3DjWCWr6fJL48LBnKibbStiF
Nq/z+GE3jlIE4wgjqTCIcBw69JjUz70UOlWh69AnVNzmX9/sp1HLJWfsN4+YJVh7q6y+21FErBhZ
gK56WZfjz3oYur0dO80ibJWrTtj3km3ITZ0Rbv7Hl2UPBdyfAgm7jLft9bvLChoVNg1pkoangMZe
r2o/EwyuHrKYHS3/le7uCSBRnr++6qcPZkbrIJymDziTdI5fbKU6SgUSMl6SfV4THqk26cOYOgis
vr7OxzrFPIBgzzLZaJau4pL8hLyEyShrGHKUtVL0xep6QJZBi+8MX82JB/nxSD5fygQ1aFJlp/4+
w3I/fiNW0EFmrziU5RAPoukwoIKAQvf1/Xx+bvNFADfDExfzNPDxIuWUpoWqANNBtYHhyvaXdT90
3tcX+e2d0EPQdAoaOrT6jxcB2BYjLtehY4WFv1Y6DFXDRNM0FuHqz6/EYZWVBHawAVn445WIe4k1
vnGGATxJ5u1lU5AX7Cgnbuh3T81ANmDio2QczAvP++kL24djaCUadIAmd7Ypbwn3PXEJTg/HM4Yp
aHjz7QpezSe4qkI3tRQDb6arEaskvq5dUU8ttp0sbieR0Q3uXfLV0HySme1CvXBHHKd5K2402ana
cmig5w/AFk78Yb95maDMGDCajfCHktHHe8f8Rho8xF0Ud4hk8SPUYGAMeaqa8Xl5IoKMBZx1l0MZ
7OKj6+CGVJs6Ql2H6vKndDHGQ729E25KcGGCRkUTBXqTgkYQ+Tu4GSwibbWqrfeRKZJz4ouirYFY
YFcZ5bK1W/21aSnm9amOulO04tfXA+/z/G7OTH6qLxo8Fj7Xj0/FsgMjhWfNUxlv0+GX7R/IK70e
9fuvL/O2MH5cR7gO21IOcDb5RNbRpKC6eDmTQU+WAOH2eBT6dQ8z5OCAmUXqLuFNLGWNDpzUpQGO
tE5cbkub3JN0eDajQjiIJ9LqxKT4eaVhz4Y0fN6NoSg9nvKzkoSHscUMzCEW2MMYXKFWfkqabWvu
GnSn27yCkPn1k/jNMORU7jIGBZs/KolHD1zJOL7EKnJ/A7hxT9omPf+9XzQnejq/+QxZU5hNAALT
5zieUYYI06ZA5kSJJ8dA2IA1W2eF4998fTvHl4HTwBrNFMnKiQ7veEMUq4qmthnjp0SmeglWkPym
XqtP3Mzx6nV8lfmveLc2I5/zdUTU3AyZWKsQV90S15h1poEf9mgRticGxvFLOr7e/O/vrke+fRR0
HXdlygtDPZuqb+qpB/fbS+h8czZEbppQx+OgEK1sXC4BU404zMWMYS7Q/nz9etR5tnn/3XEnBvV4
PjtqM7D4jmYjLcFQExNNsjTNoD8HmmdtUr8cvnfIaA8C8/tTXeMji+gaDNlwVatMjiRzTPWJP+R4
nnn7O1RB2gufm/7pdod0VPPaGSEOIA3Dx0zWrg+yNxSm12ii8zA/nRgzbyP8062zEWEypidLZunH
l+iYvW6KvMOZbbfDxigzBGTtkGN/0VPylLr4lsK2uULsQUkH2JilK9p6SMIrsh1maceB4vdWt6+p
SFV3TeUfvn41vxkA+Dao3s+BRHSNj8aYORmcjdBbLw2/r58VR09A0NQshUC7TzVmTl1r/r7ejecK
xJWpxcy+I8LtUei/4C+th6g4cUvzmP30xN/d0tEThyXeh/3Ezr3H134e5OUeffKyt4zL0Y1ugDhR
USvaJ+Lh09XXD/M30xA1mPnkzF6NvfvRlSegXhi4sdOR0AGzVVrJmdScU3Pq56+J1YvuPkQ/e75N
++g5sgbTBMBrt0xICscwSOoex76FWYilieRcxsF9QRUUMPkef+IGL+yJienTAZStu2YJWtfIVEDp
O0czYaBkc0SzATYkCH7ZjXFI9RSSlcDjkoWXqmzuRKut6khHseXvvn7In0bR0bWPRmxTdCCw6w7j
m/4MVpl2ClBZxzkxU7y1aD+MoqPLHD1kPB549ykjLKt+9Gy7he8SEQygioWllXsrC7wEQUqVtjvw
0YQg55h41LrbfH2z84j59FdQUXcIRHXIfDsaUYld1SKqedUkrF/R799HRPcRuXerp76HLfiPJ0ju
ep4HHHZhUHGOU+zI+BsT4Ew0y62EnCh7gxYbdf1aWuZMbvmvPGRK3NydS+2Kg9THGQHwZ1fXdMp5
yO42LKN9aHbXtRvtc7BcauxelBayeXWyzyF3aYtydEg6lKfm6OMN2DyaCd5BdmXT66fi/vGvSAhx
bfsGlfMU5kZ719SgOMHp15Amk8qQ33K97cvbFCY7fsq0gxH89Us+HtG0L2YTDW/XpnfBsf/j9Zuw
Ayfe8xTy7FIZz9wajkBonnjW83h9P5Lmi/BKUbswY8wljY8X6Yws58gxH3KiHez/lSnos8IJGuIT
W8vfXQjtGjVhZEhsMo/mhjLV8CrOS4gxVF6g+Js4T+QhmdNPI/AMXz+631yM/E+Vt6eqHBqPN/Tx
oKCrSeEXGZ1YUwNb2vq6LsBw6fqJ5/dp1uUBIllhsaSESXjvW/LFu9VL2DEsP1UQHvzoXub+2pL3
foZkrl3kGJCGaO2YO0stTjzNT0sKRRKHOiyFXWonhn10MsrrQZmahnNJMvXnfIEBGtLwD6trcyGG
zQlpMBS7KBUfjT/S4zNK/9wZDqzvptnSTwqvnMa9sUTx2Pjjf+WW3l1O+zgSexwOUxjgTyNvFEx4
Uu2Hrr39s3FxfEtHj21wjJBCFKIfdl3QFHu56nPb63xmataLEzf0m0GIfJBhyEaamvPxIIyA8QVE
SchlWof5CviieBiACyzzJCVtq4iVE4P+eEwwEjnVU0q3TIPC5HFQNtB0TaYjn7KbQJN1wExD6VS9
r5/g7y+CcQosCENezLusd8PdFJld91FPGi9Kv0VTJRBtQ+OUcOY3j84VswaOkyjCmTmt6v1VWt5R
3es8uty5BAKW978g58j029f38ja5HU1+XMY1oJWRcmUcL2s4ErOkBDOI8l5ft3HyrY76p9SGs2ql
ez2Or9gyrtEfFosU1bstnW2C2lqz26XbO/dazmNWamyBLh5bGyP1iT+PYwD3+f4PtCi66RyMKKvP
gprjPxCUmBOmWUhmgoXob6hHjGgmCCz52k7WSMpaqiBRB46R+Pjy/eK2oKxlLiDrmnBDJyRd6FLq
2MQG5cTlpRP4bfgQBo6ZHpCl5va+HDv8B0CKzelWm+yB9GlVeQSsaJ/pk5jwk9SVD0auMYrLHkUu
hr7SB9MwxjFGPbV22m0iK3nl2PhVX3In0i590cnk3lUxRbIlaaF0wZC049jxalux722Ewde9FvbO
eaTVvbO1OrqYizAj5HeLRqS4lqJAVKbW+EWtqRu+iV7rOO9MznhpgLHaDZZu4pHS/NeIXftjQDzd
hYaA8RDbJtigpCm3RpK8mkQyG7s6GdDjlp2qgt0Mp6BCaUxWTSMNkXhjGgTWZtQocxHOoYCaIOKd
Kg9gKvQ+5IRHqOv2OY0laHNgCOmsgL56BBOlAe/2oa5CPXIWplNOct81kX6VNPE61ZrwrDd9f1+p
Sbcm5BJrCwDJB6Ekk9yaoyrOhZob16hddFxB062FY+FQQYLZ9VNYY0uUzrpuw7WPxRxPeQ0Uxwd1
6PUzLXhLHEfR/6zNdMwgsxdEbrRGs8oggF7KrtGuGrwzrZeZGWOaV7pSR2VqbwPEo/dmM9Q99e6o
NPGa05jedU4+nalJKYBBaRkPLvOQFrXkEEkID3otwqseW1BvxA3RSniSHAFEtkzsRwvH+qsUje6N
HbJJxD1Lu5xWoRirq2yAR8jQBDSXDq+Ohee2CBPYXyLMSfSqsg1OX5BbvbKYUsP6VWZjGC+tHMBy
PKUrJeotb7a01ksgrTpYbi25QqEqrnlfsN2jSKgXbjX9NAWWLcFLCxZRkPKcjRxBU8JxXXfzV71D
wixi56qYi9aF0iyDGB9cXxhYK7HrPiT19NPWI+s7ljnsrnWPTSef/8AoKXddYWHFKOxJRTun7LRS
ey11Awda0ofEZBBcjzmd2HF3QWz7PSmlKXYYkOidAgamNW788MUda6IxRDAqj4NZXI4F75iVDVPj
iFVUl8Wyn0bw2yXGfH4IZ5g99nuAPYKoD98Bp6YiEy1bDcokVs4Jwsxywp3qYSdW17HaXVpso5e1
NarbPqM+mfZsOSoP4fBdqlddDeGOViSgBGrqXbfAax/9yGtORrWZkdvkV8+6gCFTRWl54arqtOdc
llyicdN/9QN6iSX5jcbelz+mND6j6q/2S7fJA/fRHkaY39klorH7zHwsfeQVan9fMDxyQB3hUHhO
jwCDkHBMu7WrQWlK8uS2V+gGL4RaabeteDUg7q2E08I1cFf4U79PmvYUKAyzgR0VIeK1WPHqm7uE
QuJZHdfpfe1jJlOr2PJowIXJvmFuqzo4Nthb1q1iaUT6KNY6qmp3h5VNtRGF4FlL1AtZGsByGghf
MOUDlwAFuKp1au7zMFhD+/empuYDgl0J/37IIPqZTbAQ2tQtdRV/jdMU34KO6DsL+SPhNM1C7WPp
RVmN6Aw9tDf108YIw63h1F4+QQbLDNyo5Mu02hojwaphh5FO0bozgOPH7cMA+lXEEZeLV6maAmTA
zV9QAUFna3mNUXrW0G7LFlb+ADO1WPSCxPfOX7ESLLqi6JstmVM6uA+VSLS8fmQeA3lBNs4eQBb0
vVJSwppeLaztRlSWM3vtG6KPDn4G00JgQe8A2jCUa1wp6k9VoNXtLKSGjIu9IY3pAkiPBT83ZmfB
foKqDElL9TNS9GcnMK8nkaZbJ7Zm75+fVdjZG9/rlJg4VCt3bvWAN12Tno3fY1IKwmfQX+ObqG4G
lLC8b71MFxiexZWmpuDciEH4OU3wTbrR/+XUWJQJ07C+iTxIt6CcLmaffhMq33LTeIwxc5UO2MQA
zKpF6q1n1/o2GKfqCghJdVMpsE5dd2B6zZUe7lE1VIwnpCrqzsRzne3lOBjXmUuTQx18GS5Ct8IZ
aLM+ILB/aPICrorTxqmX5VU/7H2qJhuCpjb+wOftT0r7amQlXB7AEmN4lzeAY3WRDBtFyZTzwEp9
azPVmX3W5EmorEZncpZRnRnQhGeUWBycO06hrHB9LLFzLxsikRb9zMKaVPW5bocH0Q1WuadbCSCg
6/1nPPYDBP1BTJvJNK9SPSspB2bJqk/KQ6Tjk+HMvFIGAJRglxzIahzDFqksvQabuRYBoevGcNmW
9bCN0Gc2gHV8kxZGi82GcEDxEAP1M4DcIVK6qQNdf5HqTBwv+9bjgOzBCb3QRXhB/XVT+3D14Jsj
3PSrQ9Qdopq2BBozvMdhsUtTA6x1T1EXxapV3chRtvs0lD3UVD1CfNo78SPGkTHd1wiB1YVholcO
M7C4krCDlA+aT9T0oafspLmLA11+c4fE3GPewIQvcvLInDxP3bOBFM5lRfmTNItYQBglA2ORj5SJ
6fVYizCctmEfTHdO1xLwkZZVcz/JnkxA/BGccGso6Z4b2NPWD1oAi736HAgdr2kxgXsp1PKRmeqJ
RlpJi6IxAMoM7ngdaAreUuAph1QhHYWwEzFEy9of9YOiE9CHnn8YJVMMcdGr2fWPxhzh2GJUffL9
BqW4GOxRrApTj++VRBb9IkONu03d1l4WVClR7wlTRltSSNp6KQM3OMRT5fyoZNlvIDlMLkuKOUC8
x0VfowXI1XbVRW5lzsCKBxeQSxxbjzXO3pWeYqFAzD+cN5qyM8vqFgZL8SOyTbguODfXpUV2LE9v
Voch1j9kVjZehWDIsFC7D3rcVBelrWwR1vVAW0Mz29glnG1+KrhUh6KIljYztYLGD00x/Fmc7FO5
FjlAezOmlVr1JUL7yo0vmgzUY0z64GOgFWxQZk5cQ4oCSTI4h0ATTN+NcSRMq3birRXo29Apl4oe
RCnqoK64anqnOfeTIX7GBobMMGcPTj16uPbxi9pdcaaaTXVThEG0GqkErprQSLZZG4bnudPvmlDo
ZDY4AUDI7Dt26F2fpzL0quQ68527vMzrS9e3H7DEoCnO9fVkljVthwHrqKTzoRBukT0GhKu7ZykR
UpuS9WHJnOYf8BTbW2PqLnEz3zqJCRVmbNkfwgODK5Fb2Y2ussddJHxLi4I9sLJwU+MmrohJVvCm
7I2xILFDC+vHdBxu4IZe6/7woIz6prfTJtimKVNO2nimjiyT3xhYT4SI653nS10nNkio8ZUesdg0
/k5ORncVNUUNUI7wVGImkVL+7MO8emh8R96UbHwvqxqIYl9P5V07lWej0hGLVvTlTRRBBdYaXM9J
Y6+Kokxep1DgvpXDY1nakIhm8eWiSo1voRkPFIu0J7uNXuCdDeehNgREYUAy3Eu7vYhird+oAzdR
5BpFmCT6putFAUejhakwzJxKmLlkuKRngVmYl0Eaw3Mwk3ZhdGzH6zE6BEKcN1Lz3ImQI5dz520F
fBS98jDnrpQ2fKroyZLh0upK+1XaFpXIpgwus9bZWxHgJYLTqG4sLYQyRlsoGzzxtpdWenHeq3q+
7QoYDBaxCFuLeEPWYUeuXMWOg0XPNIBlfZq/x2URWlcjavku0aoLO7VS2tFJFS9MWGcbN6FA0pcp
C7eGrqQ702EHh8tB+htrsDBQqoBX4oJukhgl0Ed0q9km0RuCVoFFq89tYIPFMXttaVRh/wOoogsN
MvhpabjcWz+ApBvWN65b/MirMfQ6EUzZeSWxKzOHjA0fQJjsZKu2F1XJJitsmuHSlTnoDYwnxZr4
8GFhtZiVV1EiApr8NCMWRBN1XqlaUBhoZRsR86k9SIkfekJMT26nspOgOL0urmKDZRMUuBfrzKqZ
K6l6w0LztCQjuWNqYtwM9c985KxO8g40Px9ccs+OaowqJnEoqeU6la2xxUuE84hhgK87Gb7lM1Xf
KBRozMlrobXyOraaPF3rvZteRhHL5LZhGiURpe3Zh6rwwVDS9URtrvhw8qepd91qz7GZOPRu0sr8
fCDyfirY2Ou41BNIBDcEJqD/4owZDKtWdboUiFSTJVu3b+WAGR2Gir1wWTObiyRrQM0v/cFtVkRL
8LeNqptYN5LSsL6mnduR/zQKd8dnP4Zng53L7AqRLPYa0u3rfksh1UG4GzcKuUDomtt01MeHSFKp
wZnf8wfECoQNmsOzM4cMxaQhXGgRWEL3H7Qi66KNMMK+2qjhG4m8tcunyvLBP8ZJks+0W5Hej3Vn
p14/jOM9zcNE31Tl6L4EGrk7q86wSyyZenhl12lz61ozv1Az/dwLpjEczsu46/f8pKr86AMnyDZx
KJ1vmC86IkqKdNB/RgQ9XHHsKJiVAY/ol2xI7P5b2Gq4bAIIKgs/UkbnW6cEuX+JAwN+VlAOdnQe
t7UVHAp9FCbUgACuzGz+ZUlqzssiVLeD7G/6vJh2CiEm3It8kU0CANfMm3pRZhy0FghrpL7Pkrxy
HwrY+O0Zva40XyolnIokMd1NxH6s2Q5ThIZf4RxFKF+QeCzevsVodA+j0fQXCHxwQMZn+Yy39/NK
q0nTnOMKmNmS514G8j5S+/C8lGPKkUvFxVm3wB/MojGGe9TUZt9tSv9OcW+jSO4jq+AgHjOrTMvS
8ilH9WsWvrILD8XMaDJeoqC6lSQ6+HtqOdo5R/Ngz2rarQKDU6zYqOLaTDgWk+lCHFcmdTvbhtMK
Hl8Q9RzYlFpdEcwFx9VsxarWIliTI5ajdd6oXge0M59l9QfiWM/0yPRKMZ7p8sGwf4wT3CGpRmtf
HwuywqSeXkupWf42JrGnXU5AFc0D9KbiuszNlT1dccHisdfUcg00YA79gOw/qRy1Lib/QTorhTq5
MZyNdeuvwtikxBvLag294ycFD2XZd8Q2U9TOz8s6Og8r0Vw0nOosZ1EqPCWrb6DiEBe8VIYGbX0k
Nt0wiRcSQwFKkD/pownXHXmXchYwEz68kW53J88o0Ok3WN+rb71W3ZdnVATlud0WKatlyW+X8TLm
vK00xrmmNyUE5IKEOTIHPILuDlYVBznTueUq65KYE3WdioTUVwubhBa1WF0lx5yWzV6o/NSscGHl
A0j1BgYdk2w+QSWG4gQjbdGoqtd3ucXsnoKb66Kl6Nkd8oRsPVVhMxnZznQnsMuRtDKFnn3kMsEF
pJuAwwyvRwEnfG3IImwuMlPZ40764RIO/WwHhJEWmlImi6DXnXDJgORwY+cW2RwKRZe8oCgjafbl
504SNXKtDGnoQV2LVp2rARIR6Vgf4E75FHR0HzVhKPiD2bilXouV9K4ZhzMYi6GzAEn1fUjEzpZ+
zxbOgMXiFQEjHiCWOi6qNryrULCWXm8bL7WhbyjnPjQVp7BtljWhTckqtFY2WoiDmuf6Imdt9hK+
kzv2pMFN45Zrk1CTwMMbYe40lRIU2WH6pTOCuVunCk6CBQlw3XBnWIWxoPRVkQ/o+P2qtmvAV83d
YOWl9bNVQZvHYPmpgETmUmdlXmrTbC9aZDXzXb4O4Ycou9aEvZnURNaEck9UwKHDF0Llzd2TB1Qe
WmF4eSHIO8T/ksAvmTqIW61iqjgFi16nC5MpZnJO6XxqVk0AAQ7wqXlRVrKll9mVTzDs4mE5stPe
23mmUU9IkPNSTJizq7p0uOzyhFnRiSbOYXbxmqZgpq9zquu3Ljld3VKtpxr7Xao8FEkcng+KLfJL
kHsju7xm8HetU0mNLBKtrXDs+QQg7TvgyOc6+k3H8/2iztkthIyyNJhWhBkM8TqhelEs3CnJ74hE
73cT7uaHItTj/LwOSdIBZJJWGhF2WtITDtgF8WbSRht6Dwhytk8jsCkFCwpul8F4Ffgie/K2OB92
ihavWgqmO3KVyWvB/nlXs+j/SoVMQMY7SnYNi5xYHKXz1VVSJhWnh5qgGqaaDEU++CbKJenGNcfg
OekbceaqcbD1Jxw9Sz9pCt1agLvXd3RGVG90sIw5a+hdQ5WvKV6XmXlTNnbog0DoJ5f1DoxzyWn0
ex/pBicvxRhqsqLU2maOX4g2QMmorkN/4lcgCkmwQW4mMseHTViWFAbMPAqv2EMZ9xTFr/R6yrcJ
Tb6zUdTm5ZBxMFJbUuFYQ/t4j3cmvYtBaufUJdQC0rToHIPzGVHWnlaNlOG3QyoIi8W3IrWpUp76
HgWgAtmPlNxuIKuPDI8qHbdfV/p/0+54U2USKmig/bSP+t04waYQfrtc1o1cRZS/RuZwy73zhxMt
5eOWNuMcoaNj0boRztz4+NhX0YaqwQ5G/4u2QrMkDKZcZmr8kITWA4fWfkWnG7pXZ/xpu/LtuiZm
FNpSgqTtoy5ziNsEvDetqS7L0o2QQXLIyEU8Iao6VkXMVzFRE9L4tXH8HT/GoFEAJ6Y8xtCwlnqu
EiCjweqznXWeWd2u6UR+ovv7mxdHPxth6uyuR2t41CINm6yuWr5szogqWTI5ZbVuLPMdTEZ1qSM0
OjFQ5u7a+37Q3AWCHICvUkUxT/vt4/tTccAVWsmJw6njjRuMy9RxDrF0F3o7bnsIjmMofzZJ+vin
49NALu2wgzFUGufmUdMv4gutElvSPy+zDW93NTRkYNbWDeF+J/qLn58olzKgQMzAFRfvwcc7HAg2
0br5NJFRusFVBzMFgxxb4RNj5fOXgK4CaSiD0YXIYB51GHNK0m5dIkfQq3hFK2UFGJoe0OT1pCaN
uNVYxU4Mlk8yY+gDAhLDLNox0e64R1+B01u6VGy+vhbUzGIc1A1JBcm8TaGdJe5rNflO/OY2oPZI
FvgafuYLiPibOKbf8PUL/XT3xhyKPDvCcEBYn8QYnaLWIygyWLARd6tfF70AqEgagGQrlW7zU66Z
T+N2vh5hGjNQBSCSfjRuTWrRQhYalT0vvWrOpkW1Qu730Gy+vq1PEwCXmRvgs8B9dusffY65xSbf
Ym0nEU/JF/g8CJPwx5vSVO5YKKKlo3Wr/78rah+HKxQ9J9MotC+t9JdMsRWkCjVOCoVKs55Jgl9f
7Vhgh37QmHUfaHKZxGnBH40gtEpVExCZBtK73auWf9AJICzZR878OiiVk7sGMLgOy39QIn/krrwr
Mv73P+f/5rkoRxlByn7z//3n/21eisNT9lIf/9CH/6b+32//HLwUq6fm6cP/8Qi7aMbr9kWONy91
m/79+//5yf/Xf/wfpIvzW+7G8uV//eu5aDne8dsC0tg+2CQZo1+4Kqv2qSlkREj5po3yl6fj//Rv
h6Wq4n5HxYvsB1eYzWTyb4el+Rc1I4RHcEV1Y2awMBb/7bD86+2n+SeOsABC5q7/P+53hd9nOTOh
BEc9BUkVSs4fWCzn/PP36wVrLaa8eZaz8bzgCzyauAlYBnqcj8su94XrKTRf9A1nypLSeBbljyYw
OrkqB1e/KDm+AENpq3zYZLnayIu0DAhwJunNNinO9hPlHtskA9bvrOQxZzsfLc1eDCQoukr7HBVC
eTIrqhRnhgjrcjFhsKxXk2Yqs0/CcO5EPvrW0hW9wacRhfLSNxJqCqgfWvbFnMQ8BQMjTW+DbAOj
1LX8vIVfWS2MNuv73bu3efX3kvmeiHU0Aerss3htmF/n1Rtt39GEFBjTYJYm5yUAZHvQQu2jilNg
N5BuBIhQUTd4nswQQn8RPHx95SMBzduVXZgHjsUyzhs+2oKFamvo3BfgbOC0BEw0BxaC8uLrizjH
Lx4eA4POZGSiqnewZn6cl6D+03OBpkLxQg3mUheH/WhKzGuhqEg5dwDSMa5Dp6H+rXSiuyarLozw
aCttm3h1T4Z0BNGwTIoMOQSi10U9BRIcLKHB9OhHFKZKGlB8bkkNKtcZxRd7gaCkNRZhXxs0HJl8
71W3K1rYZk2Fpp06m0F9weyINWn6xsSir7crm6rCbcLh+tdYplWxEqHp6v1NMtnpTUtj87us7PCQ
hKH2KovBIo8lEOO0x7connRhA7YJNfQHC46i/gpmHIl741iVPyEKpC9l3lG4EcLVq30G6TteKSPm
L0+mk4gv6HK708ooMriNtez+D3vn0Vw30mbpv9Ixe3wBkwmzmA1wDS+NRCeJ1AYhUSS8S5gE8Ovn
gaq+bpHSSFG77omp2lRJonAvkEjzvuc8p05AGZvdI4URQQu999Wz7wJ4iWZIq/ae5OGsg+nZe1TB
kzIeomYZXfNMdGW/3MSM9usgIXAQxy+hXHvR2taDTbc2jmJjtMj5SabmuRrtdT6bdDffAao3BUqK
gOIrwX40CWVuZcEuMdu4uChiN5s5IpVTw2lccXRvRUM7bTVh9sWy+ypkUi6RHWxJHb8fO2+2KeAr
IAMyq7lgMwLPxJ7xeuwYa5MRrPGtAdN7LgnpuZkozrVh6tNm1uXEAajtwNeazaNOixlWg/Ouqktz
p7uiDUsrTc6+f6B/tPZcZU+q6ZuX4e3K8moxeo/E6G5Qz8/D1Zf27Z/8b7gGoVH94dlsq+Hfa9e2
iP7v/xVm6j/uQQCVPy4+33/mb3+/+BfFMchSkCaxOH3fl//l73ecf1ku/1A6Qz9tM8H95+oDmdLk
Hwvhm8Mmwtk4bH+vPvj7+Xv4TQen52Ze9/7J4vOTMnY7FLHT9Zjt2JFxJns9jnDiFjaqARiNBOcC
D+TP0K5ci0C9xK2T0gzJ00Bhx7f+IpTKROAbCFeIpm4Q9cZUJOyhlPxbV/2PxtP/tJGyQQD/77uV
+/T5P45fqq/Zq23K9jN/DRTco/9iBwDsQTgmHhSOyP/epxgWkAhedn5dYERif8l4+Hujwk9x4sMw
/V2Ez+nlvzYq/NZ3fSbadB6yiyv9Hw0V+/WqKFEam9B5cMlADMKY7b/ZR6NKsJa5LG/sOdNb9F/u
f6559DdO5ZU0HGUe1+17YWVDcO9NQR+jheyCe1NJ/W1tqY6C6vfzc9KFYCX2AAE/0YvwSdJp8+BE
b875NMWZbR4dVF87MnbW28ZdgUWZrdDpOXOcZ1x2G3+cQ/SYfRgHs/uskClM1NVmPRykivvuKjNS
0yTJsSQJWcEyHMKaldPFiL/F7dChDzKfyHAwZYTuZB4ZK2RhguIN8wm5ABocXfV0zp1l68hDw6I7
Fou9GyD8w+BpKCdaxikj7cYPsHFQqFREMmQ+Kou2Az4aqm4jZTRm/NRTpEMwYheoz9ZcpMk+qa0m
3oGLh+pF2Y3YhFlQYHcXirEU54e4JLdQo+uTmGS6iCRtMlWGacrrvVHM031rYtcZRqg+Ydet0qMu
N4kt2SBIh1DRmykgw3TEv1jEP+UnR6TLHvwfHXxnCKpPBZQlVodKdJ90W5ToN4POyBAwzTVKHZVn
1n5tibkilGlC68GS5r3LjBWvG6cnn0wCjYiC/NwcbcGiaS5HCRij+cwoG5bUmDJ4NKEW+yaBhiVk
6yFJJ+YaEQ+atqZIQ0qzOcC4Vhv9niKdrUO/MplaumLMyp2PWp4ieb4QikJsBv4jdjYTP0W+yXBm
0aQDc+ROOWAFMn8uS0rCw4G4HMI/ijageGrblXhn+kV/XuH8L4l52iDkwMtXVK3NYKdRkROkBRdU
gyT7/8vfX4xlMMe/m9VYBLM3U9r3n/hrTgOjTMwNRy68o1h7cV78e0rjUAYNBA2T6UsLf6lA5f/3
jLbNdgE+e4uZjhrBqynNsH1+jxmSyYwaF5aOfzSnvd6B+1AMtn9BP1PooUbovTl6UTILrMVGQehO
yrrp5+Ez9tVm7xa+ffjhrvziLEPt9tUxj2txlKCKZWPlAdMA4/L1StsDGFwUjSjaEBCcjFF3B40X
MMzLijbGUJOTF0oY5di6R/edOdFdat1Z33lVXH9pB6d+15g62bpD1cmvJJkMwiPv0AaIWab2c2C4
4qxt509ZEzjn/dgb19loDzv2EPZ1Ucbi0cEDc4c8/F1qGQHCCBnsezk9LwpFhgYp/JQZ5LP7cQIA
GikpqjIUu67gBSNhNF444xl+5vKeu9P7vhquJ7sbnmMnLqBjSe+rL9OeFEP0vVlPHICY83Owz04U
N93URCtEt0iNSiDeHcko9Ss3ZL1zompSLQpAlAh3nCKI7YJBFqT7cYm9PnSrIXlek2IF4T4n2SG1
e4IHHTmYpP9wWDDUcFcZgVFYe6+ieE2/J3Wd1PJJyc2aGGnVKEXZnZuBAfPnMM3N4ulzb/YN/bDY
pSLbSOfJRK6t58j3inLV9VRY41M5J97IM4JHGpVm7Xzp586ayfEbxYnKKIgX0QyLGzb9YDwG8eLe
rFXcENbVZLfWuAR+1MbZJHaT1U9DlOtFfh7WzmWZo7nC5J/a3HOL+KLkXKaO97A0dWDQXs+Bn9Wc
12mcKTc5WLC6ztZ46j/0jaYIqZWbuedi7bsCea2JtFLASkK0FgxQAJCsZ6gU+nw4N/piYREsJ4Zb
0pFtd06ELVo7rERkMCqifCWB8AWt4oALN7taSdKehsqRzaHtkvTcG1tjjVjiSY9CD19/lG5D5Zrv
MNznptRBKNBNm+jPRvfFJ4V1QZI5lVxt0IgGLD91aByLir0kDkBMAsLsbRGy4KPPb8DXferp8TRR
YGUenV+iS5+nuFew07LS/ua3hbEeERMFnwYcmqzBnKHABrEVNaIp8A3kKakKzledxaSHeoIMa2fK
ZA8DZxu5jWM3T3lllXgR4k7tcjLRuoOnvaoLlW4IawB12X1bC5cz3+TFRbM3aq9z0WlC5NzZSpCR
PIEVGZKbftAL8wKT0tL2z4j+Rboj+0k/itJAy1NXxnzOolmse2TYQRf6vWvX9LFLq9vXxki+ekdK
Z3PmDUO1pSQXD4tKiRQhEZT1a7Embk5FCaTbs3IlAab2AgWxwcky3qnYS24cmftPjAnSbtpNxRhZ
5Zavg6fNJwK1nJevKjVSgQm+INE2F7XK9sXoM5swfKrHYjWNOzv3Cn+nQfy8X60t1CnrnZLsBCLi
7WPQMGZCKD76BoWL64VZtnkBhlJBjltIRfmINGr80Ne17Z2GBp80klVf9iFWkWUKabhlZ7WrMZyg
m+qfAQa2WbhkFMzrOqDlMVST24VGQ7Vh75iTnV+jm9XfPKdH4JMSpgaZiWB0EmUMw7hOrC57MOd4
TB6cPHC+zRZp6givy1tkV1gxGi1WElCNKVvDlrg8SNJTlYhDJ1FEzT3hXiWpfMjlF7e/jluKJGHf
jmm3t2SVrWcNaa23FgUZAts4fpEnFbTJS+FUSbbPK0O056vqWpRAcT4VezVg2N6b1dyM702xQEiE
uE4RhVIdLQ8fHnJ6UGmmkFrpDu5OGk+efU7sjGxPnWMxKDYcpHUWDBIqqpXn9gNUbtuJtB1MpKqL
xYwMIrp4kWxB/u3SLdR3PECV7n4lYmwOV7o6xr3tqORpKEjSDl2SefzQBTNyUWQVYu4mcYD3ZQgV
z6xCTT6G6jUuosyGexLqqur9T30h0QBwQnUv5dhsmls+LHIbs5zAHSalHSUmWvmrMoAo87lBsDs8
U8+oq5duIoj8K2zbvNqhrOukTfHA0uqWcF/h3/QNEfQSUV2Npy1MkcJAry5bU9/R2k6yd0udAbFl
wxazP66r3s4HJMNE8rYRp16vcMOubwznOKol1++5z5ZxqgCGYRUwN71g6PD3x2dpZhTjBVpkwVea
BXECXhiT0e285EbRVmeD47poEvthItMH9aZcvEPTOVRVCeyt6yyqqO6sHSBMA1ICr07Xf9CBuVAd
XVFB+R+9hbwZJuck727bTmiS6OBWrmeolBtxjHtnU3Th1WAqGWKbya8rquw8yazWPZOYZr1rYyCF
QLLbb1hDWWjHh8pKi+aIDhoBR4xvjU4ntAbeqM4jjcxtCOZFq1frTtwWPW/HGVbbEVw30G5iCQj1
tfJvjraQWi0cDcx9DQ+TROiW5K/8acVDNNy3ozvZVwCV5+pKytbCN1WJRSneycZLkQDxQI/xBLfi
g1nYK5hRU0zp0c5lU/HpISTvC6PS77VeHBdpZZkRHljaWj8PcJbyHYf7St4Q6Odczinz64VeO1RT
PS5QmzvkzvVtEdBFOU/T2H1qLUEGitFsWcFZTx7kblj7dLweF4dAJNiu44taMKp9EcKqxisxll1y
SRKTZ58KtMi5iYYmoGepmUZNDF710rlHhsqco4NUQi2SnnGyIn9fl28z3E6Ev8h1Aiyw71zDYLvA
LqUitHRpCbutglWejSUe3yiv+lIQBZzlke0AL4vnnB1HLJMzKeb73HbrR12QjU0lWYIOXcuMEOi0
fMeeYX6BzFDutxyDHBGW0R9Eba68yf6CPH2u3ys4DgeayzTp20ky5xo4WCaKhyeoeOVxNp0lrOMO
bdewYFeamvVjjQTFCkcqwzt/6NLI7gmDXOSAXC4RSGlqa/aPyoYz4maB3kGbe+f7Zli3nnfmtI6+
xHaHn6z3vrVLMZ2hJnXRdzOTFOQCH7qxoyIzzN/W0RiOrl2SphYXaYmjavzU5XN9jUpfR7mH5E+R
avlQ6zRGjlQBpOW7IizCbYbCuC/tgNBOzD6o+BY2mUZJhm/ied3BzeWZKBN7D2lwWHY9BVMGdIum
IFSIQXaxCMqD6a3GUxC7Xxkm/fUswCA5g9eFuRLjlcKVH822gfJv9ku1T51xvUbgiFNiwVHRuZ08
ohQ3nhJBkkQ6D7vO2FJ2Vsd4HxPnGLVdV5zn3qLuJndsEg7ykOyZxVR+9Pv0ZYQFsGM317BO1lSU
ExTP74aZLHObGNtClch5Z8MPda/N2zY2pp0HAvPUqQT1e1pXd208L1ex5XdXw5CrE6mjbH4qk1DQ
JUEnbRJ4BmiRRbKJ2/OlZ8TQUwCBi7Enu7QG+24egmRvNSkhb0mKPN1o633Xqy4s5jp54OVVYMfH
4dG0awIVjdm+mpVsX+pmiW/ipffClo5ICJnmOg3qD0hnSbTPMZ+VQ/wiFlmd6QCRLjtjyid1BgtH
YfnwMnP5WMYzloE0EJ8lW9xwGiF1oxLDRCPMksBPShWVxOfku19GxPTXzsyy7gW9vHJZOI8kt3xE
Z1w9LhOBdboYnfMSExRTVdd86wIboxWY3HMbfN6pTsu7oMO0SUY4O8AhJuZ1rRDk5Q7JA1TMhaEj
23Y/BFkHN1e0afNsNbWb753cVS82SsoTPr94Z4+ywWyUaAoofRFsk7yTofE1hnHn22ZR8Nrlw/Na
YUPDRGXsO+IQWEKsh7yQHmcc0GgGAtSTJEQBJaijzb1NgNtLDncj+cvy+49Kk/9vlrppZ/5wqv2p
1P1zk/X7D/xdvvT+hUObUz4RPAAPwW9yov+r0G1YkkKkBUDKQ0lGYLD4oXxJBhM6IOoAlKBxT1PO
/nelewtaglGzFcKhjfM7zj8rX3K+/i9ZDkqK7W9ykcjATNsM61st4AdTPFNiQpxfemUorb6AAqmT
iJ4Xpw83KQg6M3FfXUurtzfb/1Djp9L2uJ7cZM6fpT9Wy6kYel3vfriBvygL8MV/+lAWBQGbNrPt
0Qx4/aEqjGumPZPFuiztXVUa8rHVSxnsXBEXn4Mg0R8CXQYPUo5sK35/6e2vfns/QLdDhWVq4oD+
5n6UmrhMAGVXdZsbhySo5aUGJxUadmZeD4uVfv3nl8M779HqBn5AU/X1N3WqGcFEmV/5osw9TF+q
espx2n5Gyt7tJq/yvv3+eq9LO3897h+v96ZY7ZD1p0auR55mytHKbE8uPJ6jTwTn/vdX2go3b28k
3wlOHuVxyI1v2rhs/4mEXYsro6yHKzak1SlPl+n97y/yq4Fi01Lx6fj4AGfeXMTo82B0++yK+Ojm
CA/AelFdpi7ZtpYnOx6Ij+lcvVOla//h220lsJ++HaLKDTGyvb1v7mPP+ZFIofQqoVjnkJQsHDRP
Orn1V+nf1vM4Xcy0jqKqcI3bOG8wa/z+i//y7gIGZIiC12GxeD1uAg9zHq7+q6RoTLaBmT5SuFf/
/F2wKCVSUoSdKtHQvb4IzuUhH7bkbD+TTyOyYCwBa34zF0V6ZbdquP79d3rTdfs+OMG0bthZLrc1
/19fz55xoNkyuQLm3lzg4jEemszOrht8Jje+bcyPAc374+ISO2iOhdkfIL+U3qZ1X/5Ql/zFa7Kx
SPiXIez89HinGiIXVOirYSytCOG+2EEsrpGLoJr+/Zf+xZUo526wGpCFkjnn9XceFd7yKvYuJ+qt
D3jccwSYq3vQXZ6f/f5Kv7q9ADIxtrHUoMH8nmL1w1RfdcxkXu5cZmZm0VKo+s/4If2vAshCfaoq
t7xY+e8GRUuag0hNq+KLNJoZGnjerbe//zC/eHGhJ/KdN4o6WpY3788sM4mW3rrkHfIaQAqt+Nyu
RUu2w7peLVZSfcTKUJ0qwAh/COv6xQQvTOZbi4UFOiCV8lcLXrWmuTc5zmWTFP6ZTY3wUJQpfrxi
UYfYqpM/qHXe6N6+D2rgds6WDAZLiYX29fXGQKQsvfYljisMBpwnZAV+NtgcBp03PujJmS9V6o+f
MsO3zgyAEJ+wYo1/mC9+MV+9+hRvhhkzfUzx0r6UZcvaHi9p94JNsTuOssfZXF56niiPSxO0x8EJ
0j+MvF9MVkhHga85DDoapG9maRcfeaZX63Igw+q8GGx5Zk2Jnf3hK/7iTaIPa23tFI8F9S3zadCK
nOvWuiTuetjHcrKRqFZmRPDX8AcBrvWrS8G2cTZ9minZj71+pl6yToacrMugXnOX5N2F7CYvTYcD
SfdOQCXZTa6Q8etTZi/2rhZ9cSlzoyN8r4u7jwidlyspOufdTLtuSzZXnJt//3796mUXgL0QrMIh
Aon7Ztj5dZ8aQs6XFnaxS616QbJGUF7b4EmOS5LOt2leBYc+W+NTOwbjoSGr7hQ3Xvun8b+9ya9X
Soszn0PXgoUS8febD0IP1pg6w70oM1Nfxn5Nljnenv2o2uAm9RYRYlQrd7E1lzd+KdIzqlDL0XMJ
A6CQ6es/bBh+8TpaJqIBsOPCcdhdvlljnC3qlii/C6jZ5QE04HhljKL96uHdjOJ6mo7YJsczC/HG
3mqJTs5GOX38x88GtJtD/YutLbpYdvCvpiA00cSa1d6FQfTTVUMn4JKqXfxO9gqsgvTq2yCbKR7T
IcfFVyc3S28D9nb9P3k3fjGOv9+JAObmZj8Qb17MfJydCVHfRVz1+bfYle0Oc/7JKmp3N05ULKOF
uu4xGRS81s7MXgJLTQ9+29U7C+LZKUWAFZKfqd75ehF/esm2u/Bm4NisVduxCRUQ+QGv75KV2WBh
XOdC2lliRMGYyt24LOJkjzOO4epLbK7lnv1WvRPzFO+rMab65pjjBQcVVOeNMy1oTv5TmXL917V/
VF6+IWhuc7mFJpYEEdZPCdjqzf1KxID5ezEvhpbuKXU2UV6v1At37cA2JGnb8nYJ0OWPY/8FSznc
EL8JTvHULDepSlLnD5uUX41lPg5Zdcx6AVvRNyqlVveIUT3nIlmKhHEbu6SozZbAMqiG/doM7b3A
n387T4baibYG8cCq8/tb8vM6zh1BvwXqcZsMtyPsj8fHcYCU3Wv7wpwG74D3GdmINZrFbuic4nFc
XHXSVv9IuJP4w5ryRur397PgmrSnaYlzXHt95Yxalll61kVe992ZMIaMiPXGO3iyNG9KFVifqReq
Z7gGzM2FmcWnOShPdIfA5XF7dlUVDH+YW36+F3iguA9kmDgbx+7NvShr6DNqzS+yplm/mMpiqK4L
pTO3SERPmc9d0tBjt3eGN3rc/f45/LzEkkyEFArFHNsMFsHXd8NItSicIL/wrTa/HXS6HOvSLr7+
/iLWL6+CygCFNwRHwJ6vryKzoSUOOb1YPXy7dJKmk6qMIpoUjlPKmOJQMhyOeRlnO2gX+CFlizDI
S515V47O+ohTmVJ/7XfJ/vef7Be3nlXGRK0ADZTqyJvBgEeDGA4+GHfHPpsbq3pXiQB/8WzDn8fa
FC5E7eHHj/8wlW+39fUchU6ATazNxbcoize3vRjwxNLrPPfRRpTg2Xw1RC1OXIgMY9NmYFnihAGn
k/lPB8DvJ7y3l0aZyMF3gzT+9JUHPDoowdML5cnm0ulILK10hgMuRyfUEFM5uLRagVvcJFPnXmit
5EEaS38wOFlge1bFteoq+vgyHu480b0PrHq9WS2prqpumuDYJE/KHO9HnTvnNLzzfd12aBUUZUaX
//3DNuHnXTntHYfi/7ZRYO+2jbwfziYeDe4xG71zu9vej1Lh6V7T2DnSgQ+avWOvyc3vR8zPQ3m7
oM+Q4RSyCdpfX5DhUtmrcM9nj4p0gtP1UBRdHf3+Ir/4VryVJgJXAIgcc95cxMzydiUE+ZyMjPia
oMwKfhzkxWixLLgoAPOMu99f8OeNqceWL8B/hjmA+fjNC1oXWrHrUOcDPPJd0BPcUqawMgxZ23/4
ahyW3ox9ylXsfikd8tz4gs6bd66rS6zpJQCDtcAW0SWSgKY+MetPZu0udeSTN9SGYCrXTza8Didc
GXT23iMwrj65fexe2dAOwBcY4K9MXaz2GYxIiCjr3KXsD90lf4/oNqt2ee0D1/cCHMlVv6Anadbq
2aCp3t0twiZNXYxt3EZ9VzoftSqLywld31PPPjLdeVaKUXoWJOYMtjsQv+6nUu917JdPqh1hBbVx
OsIVdK38XcvjIg04HfqA5pVdFZGaK7kPxEqMRdOX5dOQ2OslYkLd72rfIcg1a3ozZsENbAR4bVlc
e+bqF5tICLmMjtVLV64Y3BtvmvizGlHQWI7lC2GDdG9SZ3GfG/iSt5xVzZe+nu0bJ9OgZdJWwahK
sOZ8BaZQJpTx17UF41m6X/LGtadwMsz4s6iQnoZEe5fOLtYm7IhCFDdjWYK34ERn3FMPsNNjXJYg
1PIM9O4FkstGR8gGLUh69ozmNIkDoHVGnHPzGhSrQ0uedD4SCGjnnfGsOAd9GBqRxmE6uwEjuEWe
sfdIYraOeK1y9wAf6xMpOzWdVGtAwJWnSdfhSIhTmErIFaZwGXIvi2ycGQhTCFl8AfiuzlFzuQ+q
Lmi/oMJqfKQ2NT/S9GsgIjNbFhqHQwIKDoi/vmgM4I87oDtBHw306NeonOJu58F+GDlD1akO03oJ
yJ8BLxLsesfXZ31fYfSgnYhHgQTuqolkJ+P3lZoccAq+m2HmMzL7WsSVkR7VxhmhsQVky8KJkUSu
nbHPK1qisaLO7EvYAS5UgSgIMiu+IHilbPYjhNxjahT+k8ztTJCiODCqeidDZQkFZPrIawA2AgbB
kpNaq/ph7yixnJzeqR7ZUNkgR8AjfB1luj2SOoGzX2VLcRptT31kUpxnaB+zc4+1KX0AxTurfdHP
RA3UrLOhJAL8VpWAwHd4+rORbuAC4JBhuW5Fq1qSeD4v8k6bwnhEf8TlxyLtyBVxN+IiAcHyOGUc
nUMFk7k4SxD4ZOdZGoBrSoucYoHRj5Aq4wH6ExqBYnlq3Qy8VFeVNSxBOIXHDIGQEbbeWiVoYMCt
7BJIWmZkwZeR6A8aMV6IPGuyY0KDtQsBQ3T1UTez0+DQkZqTlwJ4yAIWYB5vsaCVUVlV47jrliGu
eQANuIo6Kaavbj55ZmgKL/3srRKVsrU4pXkI1JRcCmg7x8nMahAAIs/hBY6jCxArKd+3bAbh8TSV
xS/4qbh0ykB3EJRl0p0scGZwXhbwm7E0M3+/LgY5w+YMBRuOFNGUDQ952me+GX8l9S9v906BonaX
KJQeeEcAfJzBBRseY1C1w3tvSPStnO3NM4reDZkxNzI5GI5PJmdbZBppb9OJcNBm6+9KkTHREOKO
ek11DlunckU6BqzWJ9RpyKYRSFIFVzaceter9iyVwROWN0vsS4g33j6AbuVfFktrYMztGr2gnbTY
7K85c45Aovw16fCl4S2aUEh4hX1emZ1/7+R42EJ8zAqFQYHg4WjR1lZ71bkA5IoiIYXVGtv+znUz
T+1KRW0gHCw/dyiY1czQJSmlbGjbbYOdAUr5kI2FLCL0e6ShVUXOjmS06uXdWhnrB8dHqxclE8iQ
JG8gCgajNl68TMgl0sJF3uPK2bjJ4xlaMSEaQGbyhYkXjVs/XY3LJirr2qa5cdFHkTUKGfeTaU36
UdrKvuJOIcFxoVF+4AFMt0nsmXd2VhpO5Fc1lKAqqc1m31SNyPeEriJIi525D8I5sNL6YCeZh0TS
ROS1NjQUot7J7UtQvetjMLL1CgdE7Zs6LrBAlkkLP6GvWpBUTaY7N5wmf612i2BNibSOnW8EtGZX
EC9yGS18w/YMuU56h+Kl/UTBxf46EQH7NHvV6O7d1Kg+eBxdrwVe+I+oVfW7xIl9B61+bbh7RFAu
nBcEHsTHgGTPdqYVx8UB4J15g+EMDuVQBjwZ8rDAiapWIE/Ikt5aEbd7BvhYmGjhMJT6LAuc/JMt
JuuZemx8XdJRW0LXnN3bJpYxUd8QLGmxscfGRsiTAz+zZt6RbX3rh5NeWSUxU8QJaVlm96JNdocw
LNJNJktUUQ6yrHTHXTb0WN8nBmWza0dVNOe9lPoh0L0r99CSvfJklln+0EHYm3a8V+NwWqTlqovF
T437xfDk3uhGh5APXSVDWK5BHoQ2yMQPhTWBFkm72H1vGh3czbFqkyrMZ3OAc0ty+xhVfpUz6MfF
umTTQu0+N2YcznoxmLWlTDfAtBGj6diydJ9nujd1JBtW3GhZBVwVT8lgOrVzUZ+vORsJ0mCL95mm
v/Is3Ym6EGsNdHzTrMfzeXBIZEHI1nSRsBr/vRINwD/TSZjSnaJ1PgujKrodmyHYXl3tLMUOBvf0
WKBXPWkbFyMOAKeuI3Jvjdu6rNDaoK8qvvm0zBaCwmfqctTEPEBCwlIgnJxqvOW0veZQDMAjRu0o
q6feRTd4EJ6a+isktYtzSsrAJWKr7EEBoBV3mNBK+ZSucfJuWN32SWcKqeRUj8WNqDzja+MEyUQp
pRbVrjdalFLDGFD9sUSJHZJacceEE5DQ4Q7zu4pZnsYW+3UWhXGAP6ripAeG3JUmeFBPrudx7Gnj
U9XIuTiaUOHGU6zbugvrGi8KxDiY9VcW8w97QmRZ/TXKp8kka7lsEFWbEN70bmZETVGf16WzL9pN
2AwhNuCFLfMGq+dIBX2PhWH86DYxe4qpy1qKaHSm9qUr1UPfWXm8Q5aT5AfgeumnzFTuNzfWGTHH
E9seijeZ/U2Mnr6RdAz9MLVLnCdCKvdmij2LGbBK8ASqpTLBAtXcQaCq7KNDueqNCAv82EQkm1hs
iHxHPqRGll4uievfrWuy3C0UX+8dHB8ScNgmvOLYFXhhZcZttveHeQKiBV/uYjBz3KqeQ9VfLMXy
LJUe2t0AzOt+BjB6TxyrQ6qe7TP/rXbsTaGHyfJ9SgtHH4JqHOLbTqoEObJEKsUOC/RopJ2N65P0
fjtFtZcHFvwaRYufvUIbzXm9rT2Nmm48vaSfK6MDLxSs4gpoR79vEZWmR/byzClaw7MMN1/WOyMA
PQrUOygQVPErn+2GivEunbEq7XOm3ys5TtP9CmS/O+Wm6ElL1kt1A9XTOzLJZPUxX1qxIiFDXYVM
MRU1DD0RP8epWd2C90XXL+oOy23iEwpqwlbSkcP0qRHMGJWLKnfp1jA3vDZAczQY6UEAPbWI/SuK
lS3uGLxYfdf6oKF72LIVCtpNAl4N4LYLYSeHNhDYlmt/EO7OHNcaddkay7sagfaHNuWnDgVLPqxZ
ox8eJ2RFKhS911UXaP+XFVVEtlgRZVH5LV+a/MuQzVW2cz2eyQ4/ff+VjW5gRkGvk/owLCBXo6l1
eCbl4jfIrgbhPTQQOgUq5rW6N7tKsk2b2Kvv5UQheg/SP/nUZhqmmfTXz7M/Fx/FUDvnfjkS2tPa
erkNKuVPUTP1I4jGwtOh1a4d259lWo4uBdP4zJn6+6nJg6NjqMqKMnzqzdFRtrGv2Xo5VzM352b0
8oww7Uz6l6y3IuVsgjAtI+hhGNkL5VM1pyEdjuYWOvx0X4vEdEMO0mu/83UxfK1EMz0uZb3cgqgi
Sr0Ohhyo1zw29S7o6gEWkWZRCXvE9+TOoAG9oBcTg5Wi0Ly1n1qFs2wWM+CJgeGQin6+Arrfrvu2
76dHJ5lIf8L+bX+bF+BhkZ6dFgn+EnODnSG+M1CgAsGDBPKOtnT54q25iSYQC9hDY8sp3RuZlaPf
RVYlz7N8hg9ktMuszxSKbySndtejy+5UAI6m7YoJGR8uuDMRzAPuiHZWIjJGSWh5ChP+Ep/OyIia
Ylkc4noT7QJarnYSfhu5AZ03Ray97rArB2N+cAG0iqOnzfiltCb7JJ0lpubFfPS4tSPepQOujhNP
Qe+Z33Fup7Y9f8RMOuH+6yuCDsoRDc4KUfHSAUN/FyecfWmL+HO6c4LJvUKci5WCvV+vo6lbRJQC
UPuaqt5MItE2NsDRFFVH2IsE7X9glWPk6zofQ9eujOsRYtMQEodp9juON/plLZQxHtRiGSRUrqnG
l1YH3iMp9tYVZvz+tp9Ki6hRbk1Yw87EZefGwUM/Mkkc2n7wLPBSDYDV1k0rA7DyaDygWsIZk3Z0
vQ/aMauXwquN+y73AZSuo4evbdlSx3BHlpjy0eP4BTH2CTgzxynXErwTe7U97IRxOhiVrM+lokt7
UHJkx1w1Ga7Jil3ptucTbLP7OpUTlHSZ673bzOAFhzENPgtb1eBTqxg9LF6X5n0CkbiJ8CL+H/bO
Y0lyK83SrzLWm1mBBi0WvXHAtQgdkREbWKiElhcX6o1mP2/QLzYfgqxqZrKMNPZuemZVLDIzPNwd
wP3FOd9JhlWqtvUFE02Nw0QmdJMVeOznrjUaw887vBubgVTX+7aL23ajxXr08DWq+f96uX9jGfG7
qdUf9HL+f/zv7vN/fPxPUgiS9vP3/vCvv/ibbk7/xfSIdWI8xwQNBojBz/xNN+f+AmjM5LQnOhil
FpOuf5rkNPUXgpNYiDCSJTCZifA/dXPmL6xr8eryV3EwILX6W3gScAI/jb8YrqFRgV1qeEzCUIn8
OEAkdmEM82aiCA0j0IBh5PGsl3Nly3vuCRWryFTbSvtsq2mZvEiaPB02udSndk953ZegQGtDidyP
sSECJQR8U1sV8uRQmOKsykJ5mENg677Hoa2cknJs75qudepdGXrlda/39HXcmW9qGcZPbuzgku1J
Qvb2MqGyX3ErzLEf0o7DX9BQbGOGAqnMr4xlSKAVqAMzc8fklGFHGlcuIO77Xs4puMpGk1YwDwUD
fG+oshvViNt9HbkGnjO1n9Yxqw0j4EPRsqtJBbd6T2K0ln3TtTaRl6jytB16ouLFigueFDQfnFp+
3A3T97jUmHDls0Ty4cr4xWyUcgkaiPoT3rOQcaHX8fuGGS7YxWJsW/1pmFMLk4iNhCEYBTDOm4kH
AHW8iDDcOp0rtUddAoA9JbWxFId5DQUYkTFd8cbWR0P6qLKHJ5nQ8B6nLCacQO0M8zFvHDsPKnCL
Bn0T4eT+EFk1xEIezfGeBZTSnXkANxx3mkidb4aRaCBfm1hB1I5byQ6silkhT8N+8lboPye5ppy3
5o0dtZnwtdrI6MU1KyrYo6puGfSG1nxgXpLJRhp5fSosClJ/Flp08WxQ3CuD0EHPxxLf3SuDXhS+
MdskzVL/VvOFmcZ075gjJ084jqr57kCtNn2DDsxl0qRF0TH24tb2LSbbWSBxLjcrR2/wHwK5pdyZ
UQtPK6eTKZ+5pfGDcWzJK7509twVjo/Qz8Z5aFeNKsEolmZJlkOqyfK5dXPcWw4edcxyQqcfBFbv
PZZliH5ZoyHdw4ublVWkEHu8koN0Q78BBkfjwvmebXWNi8LHCYlpzXYU94MhHhdd7uWt4ycME6YA
/buTYNnsQudomlkZ0dHM3jXG7/m1Hgch/EkNPYasMKW7VYUZi2a9NscXV9HHW61VnVdRjwr7RztK
kgV4HRKNIVUq9skwMsvvoz58TclLhlfL4fCI9tqAxY+hwPLNiJ/R1L34lhIjfEOTiqPGq0T2uZDO
mwDOSvIW4TW7mwZ3GFZD3wK974VirlqB52flWthZRIIwZMenU38nXaPknUHxeVAQWjzyJ53rWk2g
tju97O4QxBinwktLziHNiHVGrUAtV4ywC9pB04xkgP2/f05xzxGeorU1cS1DLqnJY8JcyCCpbkuD
m9tH2YFjXGVKZa8mqJZP0WSnM4S7ziLOR8tyvo+pwbWBpq5aybQT7wBq1KtcRLYD3Z4BOuSv2b4M
YxoNm7bJVJXqRFAI47YEjMle+ZU1UqqsKWwgmDZmlx51raA/xFgWYrCkO+a7QK4c+nqUTpCty+lZ
HUT3ZoygllYGEoPLbHagboCPolJUM2bw9J9q8TBrKcAvgVPK3UdR253AZKpvuVf2BscytopAVavi
hhc1yXBvywXASzLKlU5L8aSHrsVFh63/KGrHfqsmQofQ2PD3Vl0WT49CevGFFKj6jsZl0QRMTvkQ
9Wp364SmcRyrBh+IomcwWp0EzZVTxPJbUgzuzLRxKpsDJoJGbAohrOccTEC6DxslZB6rhMWNzDA5
8o6hQa6MxiXIoW7U5uwQuYB1FKrqpcHLVeGyKOQdEUfUoDon4p0s66XftLriyPuuoGYqMQMxXooh
J4trEt7dtGnxLjkFO/TWLR8b0kk1vxD9oAbeYKtEOkV5M6wtLU1OdccTy8fpFRMSZFdwCYxKBXKk
Gnr0RqoDQzpTxI4TOKHSvmdtkU4wih14sl6b5p9jEVtw1mcEKMwFeZbOydSzKpXDtREx6gUMwG+9
0rFmzasxjuN33cF7hAeih00d11MpfVs2GtisSNp6oDP6cdZGGbpbXYQtoTVD2jDbbfXsu17b8hkN
coTbiIgrQosj1WO8alvGvWngm1l1cSQdAPm9fmZ03/RQIslZWWF5tB5w+hm3XClMvZkqGB8eWVIt
/V9JkFaUMyAf1WH0Q7MSj/kyQM8cwdROBxaYQCJnxF4MDaMZfRm8DzluuK1mVgzl5a8D+sSWj+3X
2D7Fm8vWgMU1APRlst8tM375Ne53v0b/WCIZKHEeEJqafq0H+GdridNy6oixxbJCKEUxHKpJ8eIt
QFj9GoEt64bQVFg9mMsWovxaSIiv5UT7tajIFHXYEbvC+sIzeJhjAVbp7RWjZMUB9AsnmwWF1+++
liCD604s2pfdSG3T0DOUWPyt5df6RHytUjqYsM6KCTwq6HnZtjiibQ8kwlnfGbkxOCm1PKQT/FrV
GCam9LX7tcIp1KHogwzY9Lh1v1Y9ANUpTPBJsggqvdp40JbtkEABdw8cEifM7OEKZcu27JR4KLHM
4AeWA/x7phtHlliwayn62UctXpX7Aos7GpqpsPiovjZYQx2zzcKxFL6AlmbHVcJLfA2/Nl+08WzB
KhJJ3lgIsRtDyMaejM9cJ0Sj0b4z50hvtS5xPtuv3Vohwuw7YFo2bunX9q1eFnG1JtvvzrKcc7/2
dENtp9f91/aOcmYOV/OcstWTRQdxOBZiPkVor97ZtLMB7A1hrbWvvWCIPszbYESYJDlTrA67CjAY
nyZ5Yat+WS6a8N+GtfzaOepf+0d3WUUKMdDGDcuCcrBkdgIvZjxy6jnpkSsfW3lUzN05juqu3uYV
KWdHT7qm3LZZOd4Mrjd/oMGiwwftkYDbze0rQ6+plaqyBcbMQoLNjmMJ87P2WtNetUY8XmkmjJrA
4rnHhm1aRqZ2WhbkBmkTywJpp+pdJ12rOshYq71tpXTdMVHJaQmsKW+vWMZP9YpcDtvgKRNpl5QJ
2rlOZptnLQxuKkZbmyEP9K7GaQAYufHj2eme9VB3j22V9g9J7RB4ojhlui2LGcJ7yRVDGdo79XWb
UToEPPDAl/P/h6OASvvMFNJteF5Gw1GnpnCoskom2/bgkfmDNCwttxHSjKeC9CvYJZ5UTumo434y
p6l6bT3e1KEttXoPUdx4dbq2vY1KIiyDvjNJSRGqcO9woEcsuSpdtCTEK7HNfdWSOhiNtbkZHMWy
juyAhwetNb3vIN/bcuUliOjWxohucGuaEhNVyfznxUolg/iZlCwOgbDTDySFDc8RgZYKxVRd3jc8
Z+6srmPG4pamy4QOh/o6H+p0lyvqGuQnYIXJVuy92un5p4Hl9l5moaLuyNtQnkZ2sE9kCnlHNDfM
s7scQ+WKs1zS2Eb2oLIEmIdDJLG5Q7+JiqM2pg6VZOQqn2ltUxvUTV56AcGAFmmQcR7Hm8hM2i2h
yJPij6hFQdMMGttCBnbytkCWTRoRk6qTS/IAaOA5JNAsTnsda6mc1X6V22FYbETRtBuAWB1xJaKq
rVWdknfXsj2PIDmUOJKR71Hue00ydnjSI1vxi8blzPj73fT/bWAsetg/65NPn+B34uqHBnn5G78x
ZLxfUF3Y6MkhpSFnXTBpv/bHuvMLekCEaAA0LZf/QSz1D4YMnBg0uPpi+kI7RAjvf2KxFEPFc+Yu
7aylks+NduRv4Dv54z+KX3BvWDyeF/sIaBeEaT+LJYUzuY06EhHTMRkOGiyJvoTCQJCAC6xEqpe6
gDlgtmtz6gEXqXpHfKM8qEbzAvhpH9r9riFKe4XNRW6JRtvorcrQTo+k3zhj7DM5CqTn3SQsuDKP
2+MV16m/ROY1UXoAyUjyqf1EkVKuarO7sBi+n6jyrhQB9KIzUt9zPtzGeO8LneX3gBoYegs6pH3f
pS+RyUMpC3Hi5qYk8oXEE8AGFsxlo30MB5ukFDYfSeiNCGCHK6OMj/QTZhCb1YngwK2tiGubAS2x
1xpD+GbeM35l3KubkFyyGDMdIXGxFJ+WMb9M/bjOUhflQjJsGqX/3oz2sEG0wd5yfkuz/MrOeFtK
necHk2m95aQvmKLIHjTajROX39n1Vn4FCbRtC4zl9BCeKiixvHcrOYFb3Cfx46g0/QuQEvJyOhcI
ojUjAxsiYn6Av/g9iCkGqhB470vSUct+XI0dAP1Bc27djFCjmug8H65XjYJi/mbn7Azy0dyqTgmz
wygA0aC+EzTIhhRXZTLcmL1+heXRn/UODX51zjy0BEVVPoPjz1dePR7I+nVQcpRnaxHnaS2EDhLG
amxphC4xDiAZwClu8KKs8yzf9m47EvpxA8/+bLQFGwl4Pi3gKkep71qZ3kb05DzxCPSwu4ylsuK8
I8i8VpxF5OUKeh3+sJsbLZvRqdkqOduunrkTi5VCKEfuFfbVrrqa7WonivySM43UjFpel61xB+NH
ucuIRca2Hqk82rxyixHyUTGjo5lVd007Nxn4sbckH1XfGg3tuxLWmMwnm4AdVHzslKfwMQFvFpQG
D1s6WGOvE5kp03Re52Mc+kXeJP7UClbf1ogwJTK3NrSOtg2/N5pxtmX9VGZlG7SVOaxGi8Vk0ujs
OXHa947DEkBMGyW0iFBrvDOAsd2UeEypO+cQw6Pj6JeXySE9r6tJFidZQ7kp5/7WTLp50+RgXbUK
lULVxN8yakngi0xissQcV0psnTLZfmtz70FVcnKk4mlDiArp0Ik+Xsyy2OezJYNJps+D1LIgbJt+
rRr1Y0aPtKJXvQz14PgKKhtiLBM2JfLMfAbIk4PpOTHUHRlrudmzlWffs+9S9N6FbDBXm4Oms6ut
jkraFL4gLZSYyqoIEo0AIge7KmjP/H3QSObD7k3Wcadg4k7lkVHUg81WM+iGYlfAcG2HGDVYRHnm
pOO7V7Lc7aRYEQWiMsTGAU+wIlEPK0UhU5kC440ihwYmyfxGwn4rEnREsWvtkOa3QSYn9lT5Os6v
EuYDEKkSBlw3pH5sPO8lBTbHpZC+R8Opl9TyRtJex2YnfXLC2E6b5NCwR2KQLlMnujOg0O6MTGtO
nP/Ct7y6WLfzIDa6GsV7Lc73bdj3L7ldE+Cjhdq3wWvvLDmxbZxC3xzJ5zLJOrnUnYfeYLRKuNLU
NbKUkHsKI92byjj7EwMgRBOseQuvDEqnujLm8ZzN0aHR3HFH2El26LVyzYVQXw+ecpzqnohR72N2
+vs0HR7zwvLbIiYhblQ+E7v3iA9VQ3JRwqtoSd+Z9YPZT0cBgRUtB3WxbadwZl2DF6qUHTQHFZzD
MGxFZRRnHQQWgyDpJxEckmrYVUp/jQvqklYZzwKVfAw50J9EFIDScg+CtJmg9kp7N6NPYDr6rbE7
lsJNr36mruEitef5VQOwectKvTioZdUTjzni62/HE8mQ9G+LnEA4mJpTMVobo3E2U1/eWU7ORv62
moxdOSj6KkopV3IzX3c9rdec5dN9mO/nquX5LbW+e5xsXZyViHDlYV7PsjzE0yBUknZcwMLWOLPg
NoeNTHSL86EgJUab63c14/E5ZXZ2zuz4SqlH2omcBCmVkL91zb4BMkR0NRSvOvkry2CRMj6bLvlk
2q+9rD+SqBPbFteFb3bWjinBLq6UDSEmAbFNIH9I4eli+0BgpO9oyUVJksfZSqCX9MUhU7J9QpJQ
YbV1wHaT7wc+FPzDz8kBNNlE+dEO3XAP8YPUwAiO0EKiyfpyXaqcMQ2BeJ370NqcBjI82tnwoWoN
ex7Pz6zOb0M3PkM2/mxF/qCBtFlXJlpjhsTlurLyYmPHo7ZK4hJtSI9yBUXXxithIQlhkCY8NoTs
xmi1jVYiWpbDrdmrz2MyM5IpY+LJ29dMJf641HgADEZmbwSZxWfP4wTq5+E5cUK0jY7QtG0jEnul
dsgvRzdsN1M7W5tUkRMiGlvd6aUyfxvn+cm1JSOSAcacVTMmMZgfgm9HpTNauDvjciG0VXH6loBA
29D4kexsOZhPHGb8qwYqFuk7iXxTY6PYz9OQ7cBM4d4z9enRovl4nryyuFEzdKNT7wStdWVFm8my
mpXljdBQ1DtDMZ+KMhMgw3qCSJ2nsra6fRU25ibuTPAVA+FhFfDIjZI5RCdCeVqJIXzxBEoQp2Ze
FtGdB2YTb8jaOYxMyFZl84nCxjgB56DTV5gUsKh+TdkD96Vj7QtNUe+aqHvSJ5uzzLnFDbjt8B4+
mRE5mFarnJGtQFpBf30YtK70jUbrg1pwWuboL/YoqTcTG/ExY6lQRVddmR5iT93LUV+hqvMrHRCb
VTa7JLSC1hEBedp+5lSnImXEScdl5tajkzSnMFy2iDlNAMuIAaHtFGpiA5LN8NEr7OD73BeeyaSS
/HoifuGHhuNwhdRmGyOr43COghraezY1vtownl50pVN1UqWyHqOYxpKbwQuv3JjYcN14mVgIeNPI
2YoTJVE3iWk+iJw1o4bSd06VwGMAZLPQX3n0KqheFsH0RQObVIaDb+Xk79gEepj6py7ybaWfStUN
Em9agTuFRxrtTOs6KpP3XK+Ps7ADBlyF35OpWkfcCE4RwGnbFqHchUl9qBp9m7sCh0C0kbZ9oNF2
txraRUSKSrZJpggRpznf4r+6GBXCqoyJFTys+aHSbJXfZCBuCu3LrpHDowsFOzCnr0GVfSVL3rel
vkWOfdRUzjMxzd8B7pyTpko3IPBXYSl2LAn2Bjn3XNSUfAn8QYb2duOx6rTXeWHuehGeE9m+teKW
UdRdjVQiE2FQG3dVlT8TUPVUovesO3fTe+1+VvITfMG906iXxioC+OSEcaY5SNmB0Enm3RtYtwaz
v+l7lbnfLEh4y7Mhs5vnymk/wdAdrYH2PaxOIsm3gy63SmJu4wzGS1JvMxC5/eLBs4dDb/bPc7Pz
1GhbNRHVPG1n4Z2M7OLNw0s/6ScRnVTzNrLnm2r0jpKIU9MUG5d8VshyJ1tFshr24NQ0HmTV2B5b
k9pmiuRZZkRxUutm4H781nOpmeryTW/0nS2UoM7O3VyHZK6BK/JcNJOg2dGOqPb3MuPCppo2TxOz
dIKhz01TXVVGe9MrFtnT0dm2+QOZe03e5npubw2hjCt4Xr2v51fMKDtkQfoZpXPQtboRDAqHSaNW
PuazeO9NzyOFWmjnTxirziaFqiW0o6M7j4kZP8AcYOYWJdF60jqyOjm0EnldaepzEll50FcGWppY
7iZpXDnTO4LnwEV7MY9iQruu4BRjVVh6jx36Tr/p5GFq1c0IUm0rDbjphvbQ1GSl2ydE3+9cSUlQ
dNmtHi2UYJsZIM1ItB7i4Q3JtreGTbjRc9M8l1NtbEvoY/OoX9JUvR7seY1sH5mYYBkYSjKCC+fT
TojkbOX0mCje0lHEvssxFi2XZe89j9RKKUeZWioniFlYAh4Mx97WCrhcy0sgEZv9bZn0pOWKq2Zc
BB3ymHEGwrpzCWHlCJCjtQ8Z6Gm2/dz3V8jZLlPUng3FvfMICcxa45sZIh/msceZQT6Q1OsHOb9l
COwt5XM2joliXasoNBuUyTz2bpCj78QszxXqxBvGWh9jBXhCtR4LMC2+ZU5rfBD+wG8Xh8rFGuAN
ut0BweV6Smqsk9XNiMquqr+BHfxEiL0r0vIYJep4iTQL4mZ4VTcMXURvHDi06dYQz3dk3MDFCrIx
3CSa3MOFJAvB/iibJT1AVHsFqKM/5I7uK4Mg90LZJjoiqybetW37krnKU1vbfjal48ZSu2zttjop
hxwNeTHsgdFdrJaSdFZ42Bi06RAQB0STceZihh2gJLNhyoaewXZcf1fSblXrIfHQpXqbKa67djSe
5olDhKfTDcZeG1zEp07lQ1G8D+v4uUaIlYpeniJNvwCneuznvPBHoxwOdUEmZThZjyaCdV9m/RwY
RvrW1eYd6LtqW3YZHkpqSQMSypbK9KHvJwfkcrNXCuQfLKe+If9/JnYT5QmLRZIFx8J3BjKWaVoR
0IzqIaxwBM6SlI7Etd+iobpVBYGSmnSvW6AG/LRFI1YJ1kkS/ZF9yUxQS2mKShzeIXeUmC1y7giG
S4UnMOxHz4rNY0ARZrFz3HjYpthXg4ocui1A6XyT9BUCx7pA++KNg88YsjzkgnRvZUrCJ02L7uOG
MTj98bj8NHmV8SRGfEqBjEJvw5fTr1qFEZ0KWxoCN3pIA/H8Aq/ylTa6YQnlj4N+W8Kdjm2PIGpB
bgGGFphen4aDTKdFpZdXwPYQBDABQd+yaYewPDuJTjPRgHhz3EYJRtIhNrFdLcg9xM9QWYHLKnTY
87if9IIeMqJaGavxuluSvyO7D0/I5wU5S7WiH01Zlpu6qAGXeQPGOqfW9joi95XVNDnwmrHY20oC
dnJ8jxTubSKhJpNrI1s0cO5pUGiUhE7aaPHd5aw1puIlDlX4tFOFMrVJWSiOev9SJMNjmJZ7xUQE
jRLyMAuONtwhqxz4nt5zmROde6Q0zdkrj3bQ4mjL6h5/m3lCUO7tHa26l1pNggwSWK7xQWG1n9SF
wnZ20W7ybeqUwpW7cUotedXyUVuPWU9KIL01zmdmMCP+IB+tZhzukzRHga+ySfFbFxUVqvzl6REe
0yg8T8IwVm0z236UKy11nf4ow/iNtVGgjdqxd8qLyZUIiO2V/JRL6Sj3iSucQKuzdQhwg+3mJoY7
iS9MW1sLujycQqYwHMspwvVVBlLYt0L4oSZbLRntbG04RqDlWBpOm1pTwHOyqfMrqzxqmnFJKdUK
vTy0Q/JJYvE6MfuDlxi7voiPZvPG/PaBvPLrfuh9U7c20mVs3cpVL9FTSUR5SS9eQo8467x4a7Ph
0uTxMZ+eI0eSYjrdGGZ0xRz8G/LWE1mLQANxulaWX2AfgQl041apbyQkXrZKHJTKcDKr9NpgU1kL
eR31T82Y3qY1YEpznteWW39jqmDuHUpiCsaKBHJMHIwIbCPa5FFHNmo6JScMJYchbC4I5lfFnAOj
G/srkHw33JZBbIt7M2IjPSufJnXfbMinIUZSCkX/mJTJbTbq3qUfU/uxka26xkcWiLmKVgn2KeSS
z9Cv2CwqSxA8GImUzRlRJtArbe+YivShFxHjrGYYDyJOiE2p47Wlotkm+PfS9fAsNDnfQbf3/EFm
SCmUp67UrqKR9Fi90qkuEWD4Zdt8i7Jpila6dkusMiLTNn/UQfJ1c8MIIq8p36W3yXogrJGGpSOK
v4usrfahOnhnNm8To5zUkBsiSHdtkl3jyuZYJOFklBtRuY94BR50jydnnxXTMZydPay9M4Mh9gFF
bHMwGAgFHVbHWyiqOoKFNJNrK4r28QyYD372HauSuzTJv8G7j/8Lg/r/ppi4JRTvnziBP8jebv/j
f4Eu/THICyTMP+b5lkVgBWZ2gmsw5WGAZTL/6zyf/6JrDnUKQ3sCn2BG/G6er/7CEN8B027ouqVC
Pvmn3k0hEsVwPdtSDWRfS1zK3wLFfVmZ/9NvDJqddQUwbMylCOwc6BU/6t10nnd2ykKf2VEWKxdn
yMgectkcKUE/orfbGJOyKOiLImUq1Xv4nkJ9UgZGcehZViOdGaDj0EvnLdXGWAPRLD2x19jaUfQ1
gGLZmik1+RJdh8zX8IaZ7Hg3d3DyqaRsW22sM4plVRYg3+HQN7UphqNdOO0H8UgezHQKs9tQYNwI
DJNFOU8uj5YsGaTYmdGAEKw3anSrdsWhlDhvLMuqj/8X1lB/et2ekreFk/FrMN3+49//TVsgD78t
oaxfuCqA5YEJA8HGP/7jovV+4V9ijYIVDdf/17i/35ZQvwb84LwmmgWYxuJR/i3ER2OnhaoT/IoF
mWn5r39nBfXj/smBhABTEfIMAtEvX/lPF6yYjELAgWca1FOPeZ0Y5dotleTa0aL2zmnt8S/4ZT8a
oh0dVaquWktYHTQKBF/Lf/+dh92itMzsPmY8g0slQCSpBEJX3npcL5vfPTn+BYjk5+UanEA0556F
7x+4pA134GdnuenmqduhvpvrSY+0dU7Ee6ze1Z6hUEwxvYFB4McIznFIUMmp8P0CYkVgvGqborWp
YKCdx12WaH64pCBPNigDDoVBfBiCzOQK0x4VBgHVzim3jfriKKEOrxV8dSAqK7uTHdqrTe6ORhco
0s6NkzcmebOPUfblPkIC6a0rpdCq91FrS7qPanCire3MhNesUG9Vza5MBKOxMtVEHhRZFiKgN10G
xwIXl3lhQlWI64ruVF93iPezc1pH47usE3Fsk7l2Xot0rHCtzJFzHVlJeK5Z773nLAUSv7Q0VCiW
LhD9B6Hj4fQn5iRCFIdMBdfuVZ6q4bmaR6Q2dCwZfmmAwXyWAWwOi1H/AAjNPVk8XAwfg3o+QLxR
bCzG80hDuCMI0XuPol7Ln0sl7hCQDkqRNsdxAt8c8DgEte+TgFBoRzduxnoiWKJymRKbmTbbOXM2
W1hToKaMe7BnaYgCRvQeuCbxWCYkqadBI+tq+NbE6dCcrUgpy3t3qKaB6VllWb23Shu1Vx+dYczE
xOAbOyOy+STkcFm7AwMf8ndUq2JkZ48KaTyrKUR4ZFAhNIOHp0oVWAwOKbbn2rnqusYuxA0+m8aB
pc2CGAuCSqoq67DCNKeaxLjYcuZrp2u0MsPklxpOcYWSX6o8ccumeIpIHZzFeqpRygdQDwbxChCl
Ysrnde403fAGdE9D1YhvoMRcZYq28S3Qt7gTmiU5D5OfZk3NrcMCsbguEsW8CjvgABuhJT2zJXNu
n5po4iJqejEVm7olTTzge7RJ5kmkZzFmbGO8OFRzWbAcVsWuz9oJQxBTabSgTtG+z2kt5nVXYy7b
zipJHo+yLSqWY/w0lfZ3YikUXcEWSJjP62GBqYXPugr0MkVG12AxRFhbeQCb7XLoqF1RWHjb0IP1
bwwCFyj1YL8w3Vl7OFlPc8aimQ+sZGJsfKCvGOrDIAqrumg24XOnvB+b/IjgLjZoWrCyQDMkUJvq
y+iE2IWg5fmj+QjxUOeu0CF6Zypt1hgP2CnJv0LRwlIhU3e4q+jhE+Z/9ada5Wa2Y4kwRUdhOxEW
KrTZb0JKK8colox7QC6meqgVJvJL/8imaT60LLo6uRZol3HnIBafMV/g+lDsYoOVD3dpR6ZAv7Ug
lkYL1bjWtkKoJDV1EskVLuepBqgnbBMlSw2XOkwQ2GCsiy1GfLVSViu2zyLbFL0ksrdNrXKHisBW
N1FXst7G+uShrVE6QuuJH/DErmYIfJ/hAorOITeyu7UaXWp3BARw+RK5mZvpY1WFo70zurFGEmCY
Jaac57FUlMUd6bGuOdtuif9GHWcl2U2C2U4gTcxrkPQTlajtFDn3qWRQFe9J2cmbLd1y/FGCKplR
MSGlBl6dsZclaiNaJki0CmOlzncJeRPxxrJrdJToWZojaSwuuVbzYPXrvpBWH+DwZCiaaVj477gq
B+S2sRWbD2yZmI+CNsgjqnRz9HhYP+uOy7Rk2+JSS2d2CNRjt2GszS69kztO1QvxAJhDnzX2ER7X
JVgWZkhRUNRJiQ/G1FQMkuuqQ1c/fEQNErvGxRAQhpV461EbJgZZmlOvmMPHqMfIdh7+fuXz37Su
N//UznJ+/XiNXsX7a/tjkcRf+rVIstRfTEfTbWfxnnBmL1SxXyt7k6hDkndNx9R0DRrNAhv+h1KH
JCj+LOUQmKWvup+i67cySSE/ylaBnNMtgFO0EX/9nTrpRxIONRJVmr78CpAZqWH+EO1dhxJpYowM
PM7H/exyb5jckcGflyw/2mVc+hlUR/Q1sHZ0b3nPPxZHVDGqNuLn9XurOcZq89DL/kla4xq0AzZb
k0Psz1/w57fFSy0WIZPPm/krzLYfX3A0Cnx3Ecv8DuPiFc+mcOs5g7L6m6+iwxHlPcH44dtFVPXj
q6REQQyEs7XLGYbERBX61hSG+ReVJd/17zBTfHg0gITdGBb9HFnkXyy031WW0JPdnCpqMSUTRDsv
Bu0i2hBUdGKCdD+m6bsc8/Yv3tqP9fPyorqHi4r3x/gH9fVP9fM0R1E3kFnlm1Q8zExtcuXqSVlb
ij6dqAvrv7hCfiyfl9czCHnklfATU/wvN8Pvy2fCRtTQtZvOV4h+ckBRskOc2IVEWfcXr/SHS0On
h0WX5kIlNWzV+emdhQQP6Sk5eZSJ8XiYZjPz9Vrm/4VX0S2N11oYYRAff3w/fTakduLKzo+bGHEF
9uWQQDOvQYv759fgH24tHQYg9zBNNt2U/vOVnppeH82xxxJocY6yYMm2hBdbZJYlxgb2jP5ddF2x
+/MX/RffFq2OznzBUnkY/dzsEDFkzxUsI7/TzXJtm5T49PnKpmxq7y8uxJ+/LlpBbjAI+ZZOOYDj
78cPEuSbTSycYZAYFqXbqnINeAJh8Rev8tPlzsXHE4prXeUJqKpfysjfX37MrdXIwzjF5LzOdlkE
S01nvflUhH+TMU+QEe0bN7TDLMew3T9gwSzY4TUhLbmvyumIzt/i+/KcA8a1at8QSvIXX9W/eGcm
xn+b65Dbyv75Rm4ECVeN1HD32jYOf5xoROz0MYVnn/cKnnYg2uVffJo/fWe8RR3j5v9h77yW60ay
Lv0uc48OmISbuzkHx9J7kTcIkpJgEybh8fTzQd1dJVJsMdR3M/FHVFSojJQEkEhk7r3Wt5YTMZUj
i8rA22dmkWbRcIzJaMg42gEqyU1W280fX5jJDXQpQXDeJkXh3eIbG1HdoDpmEAxih0iX4sAWNt3E
YU0Vf7DUJy/aRxe1LEyOyxoFOe7dN0x4y3Iv8efwumPhcyvUAn6k/RdX5S2D6D7REYA13946bF3J
VMHZIby7xCdTaJgUlTmty5YIVnp4xub3b/IHV8UXjKnI87KXDcfb8VyhdTMvMz79UFKy9wQMDaMa
/+xzzITgEbG94K9lH+C9G8Unxqa3J2Ld6ypxAuwVi4quKbe/v5Z3q9IyCihRw+Roi5nYfV8WaR2/
IXQWVoenYirs/HLTIGjiFGaFn1zQR0MtKdHUQ32Duf7uglrTiNx5cPP1OOfOOu7EeNMYPqYqc0qp
p/1VKP6g3PPRUNy5RZTN4qG/f4G7mZ5Mhb1mDX3sturC8aSHt7SqpqH747lAH32xVPM1Ye6936WF
Og6aLoolX8aIXjQpQpgDktL9Ly6IVR1zDnvc5bLeTrnYKt2hpa+0dlKtOZs1fTbOza6GT6PT4PgE
JPzr/GaHu3zm+dALwYv1drAB3gmRvUtiMp1YLLZJf6aXkXf4/TP6YBSCdSCcLxxl1Djv3lqJXMae
eEU52FZqkzbzo5hy95Pp/eEgvEjsn5npeHTfXkrSA0wMDQYhQTHfcPATFxEq7bPfX8oH023pFvw1
yrunY1ZRlpBgLddJOMR7r8rh9LQ1wC9zcG/+dCgM9PCdPXIAmHHvAdT2oI1T3VvZ2oZqhDbHt2Ek
mXb6kHud9skT+vWyqE+zwJk6yigDn8Pbm0fEJ65yAY/Es1NxkrlucdpSznzmFCE+WRt+fU4E2S7f
JpPNCWO9u4NDaGp0shlqiere2GrS4JjBFPr9zVsm7s8dGWYAxkjWbXwWnOHeZ8cUqTvkwG0RgkRV
1J+ZGDW/0PD32pOeXjkKTlPLvU9m4K9jcvwgO4HthA312XpHwIbDIs2hjJDaGnS7CeVUoCltO8hJ
CFoLi8LR769xQUe8u0gaWACHHReuMSeRdwMu0Ccjxqe7jojlatauVfmUkf0KY0hLWvi9Rnc2W9g3
nVqqd820mdJKf6Ty23yBVteTzJt2uByqwoQ95fgY3kXnS9TueCrynaCcrG07AaB+Flb09Puf/tcp
hwWHbfJy6CWtacmR+nlPqdImooXL52iYZVXAMqMiyHFgDl+0PESg9uejOZyu6Qey3HHL3o7WqBxw
Dfym9ZASq7eVhKncKfwiCrGCb/+rkfs6/u/oW/nBR+mDmWAQTYXr06edz2727WhmmKQJ9r+cp56R
VydipPxFn5M7rpGXCyzUGj9byZc/8u2EB3LNYDaLBcQN13o7JE43iLkZcMjGR8nZOd+mWZfrTI+D
pAbxIsRw8/s7+tE18vbSJmHDonOKeztgB8eq0Wo+h+h1tFUXWQ80Oc7qPIGUkCNg+/1oH8wWbiY1
ImJrfJfV8O1oVt5brqaEXEecUoicapvqVpvq7JCKxPqEVf7RWMvnkLr6jybZu7G8CtDYtOiMba8Z
NwiBtBPZY5vKJfXx31/WB0/NpbXN3fsR0bRU035+CYq4gIpGkwDdTlUFJBS6dyatEGTiHvQumBQb
UlKjT75hvz45sMQuaOflBVzevbeDgj3s5oQk1/XgNM0ZlflwY+uDcfCTFEEw7cztn16k5y97C66U
kHZiBt6OpxErW8ceW7RuGIedB/oGX3miutM8HvRjCg39UjNRjv1+1F+fIl1X3RQ2DUJ+8T4AoBGT
KF1Ey7Sf5nw31wumNkMnj2L8s8npcQFv3z3WL4u8HLY4dA3f31DgZi7ymEquU7NA+jxPQl7WvkIu
BxyvuM8xStxkDULOVTJ1XfnJ0vbrHKLQwHzVudilPvRusckTvoVJhTPEVao9KxcvCkzTGC/qPKTn
mp2nt6ENTuWTYX/5ji8sIaCWvP8YLVl53j7VDLrWVCBoppUg/cMImusUX773yXv/0SisocLivGfq
7vtlbe5nc9LrhPM5vPzAzRCj+pHXfTJDf5krS4wgTXfuoG8bfEvfXktLzmdvAJ3AaDcR/caGDHZu
y+OKh/m/GYpqyo/etA7n5e1Q8H1UK22E8KYcnL0JNTIQ+oRwDhrn7vdvwAf3jg0WWAXWMpYXe/nv
P1VGpZF4KBsRfpIWtuAVWW2wn+XlH1aTfxQMTZPyENOfatf7bchgNl0qi5mDUTNUQCoJwn1yPMwl
we+v55eJvjwlSiec85AusMt6ez0RmBaa4rZc+7WZVKvGC3sNRB2cumw0tMNYEg67bc2p+vOZzlGW
SgoUCpQMzrtFOrNSO3UKlAMAUOujCrX02c4stMK/v7wPHxf7oeXQB9/LXybpT48rIh5Duc4g1xxA
gEy5FYLZtUY57JNp8aP082a54j4SJMfL5JJU4f5yPYBXSrDVco3qNPImOLvRLZhyOCR2fiBQDvgh
xZuC5HCv9oiI9Qvzk5fgo0v96Sd4b3/287FxO8fgQNhpTr/2Oqd46MRsX//5Hf15mHcfOqdJxokm
LKYTaxzPpO/dWaAvPylJfXwty/IB8n/Z/b99bGbf09APl70WNEa19fQI+I/UfP2Tx/bR7F94bvgb
mP7UVd6Ogzu8z7ralKRYgCwYxGhcL3gjqlLs+MSqdOvwFGDzZ4eMDy8P7Q6LIrs9as1vh52WmF29
ZFgA85AJ4jmdH/IIlf/vH9VHKzBeeA5GFOlBpJlvhwEThkCuZn8XoiJakY4ptpPbUmYRgxV+FgD2
6zUtyixe5KV2zsHaejsY0AXRDzbXhKSuBWsdV0S0YJH98zeacdhEcohHE8h38u04tlVBdypZsCxy
D1LcCyLa2aNKPtnP/XrvOLkjPtRZExFZvT9JueUoKlMAHraaCR72jImljyFze0YpP1mjlsn8dulg
S2Uy++gdUkUU7+5cPpGX5HCUJL5Zhtu01OpdBQb4InaMck98T/NJfepdjBMrvcvpHYkaoXUcqU3v
3dqb2hWR1FqH5h52RnqBscYun3NqnYqzla/aKzDf+kPhtiShZJWbm/duOnXugT0D1vc/nKMLAYJy
DNBFm93W+1VLFWYaV2U/4t2rtW0Cx3CnU8y4ii3obL8fimny7k4jXYXUTzcYHCDK1veb5hCVQtiG
ibvOy0JjpZwKrfcxKwnRfCmsSk9zgCVDDcR/FpjHQQm53jxfqD722p3g0wESjDLsbY1zK3lOp0YV
QUKQAOjTubTPc05a1zY9RfsIA2psVqoajHEzKRfvT5q1zslYS4jitbIcQF4E4EV3ONjcH92RZCB+
vp/Z7lkbE1cmdlF86KS9QrspdB6NP5rdcJ6UlPuuwUBARcO9OobhvdRzf9/IWIwZZuIsITPAh0QB
uZ+XdahW+uwmsB5MHMf4sRJIjNYLSlnpTmvQbeDnpjjTXKhYkWbkCFw9JanAAYht5AmAbCZB1xpO
qlYAkCzrrEnSECra7DQw+WtEuO6p7DOgsRvfV3IEfWXbBXBDIn47PEs2/LIjob15uE5Bko+vlhdh
bl/NcT0goSrGHhZ/BKUogWE2y/TBGq1Y4AtOptC5dvvS9/Gjq8K+LLvBd7c1cazNoeUBm+uWAElj
41Ri0rl0AecgGEo/rXegER3/PEOwjza+6cfqNMzqeroYZpVrd1okzeYkhNTR32LFsDDoJIZ+7KMl
PQLv+lx8q81w+paWnQbvoBvgW3hx4rjH2gUmeeaIjDB6WK9DB0OuDNWmAc/gfElhb2AC7AcHZWMU
Rl8FmypvMc1h80E/h2v+xBpGLHQBxcA4edBgW2EAZ1EuVz02/em1mCy6+RDsiER94m3LwiCs7SK8
CcPcc46GXXnutsnM0XyUo5GQ4A7j3HkeVYzlfNVXicR+OLUmgVdZ0XikB8Rq1K+juCXmQGhY4i6K
zITkJuda53qGwv+uyLD6RhILdjbddWS0h5US52wIKxjZQwa5bhuVunbRcCDNFud3Mt5anQqNdd4I
BEcmEfXqW52E+qNlxY27yh1+NujhFaCUmXDpequI9j7V8Y7ixTNJzXhQZDS2K6IlOqRS4eC2a0Oy
eVkZKku+mMrM5cpA9rmQ+sKuDjqKjB3GmKiMNrmA47dx58y1glgfrVejJ78bmx4mU4JSsP+ACxtT
j3lYphdNmxqvutlkSVD202zthkyDch4WnjqgOhwacMiuPq5j0ZRinaGgcgJQg7W9LSrd/Bahi0sD
LzJd9HscxEFMwzYdtiFU6kc3lZY4iyaPgafZcbC/MGc9UH7aVG6IIjBuqwHYdVCK0h+ObmVz5lJx
VmVHL5z0aSuGInodSo4pG/hjRAMAwGzJGUnt9i5hM9ytVaQNnHiR3KktBeD6pkEhO525pGW063qI
gaAQBtEiRlQ9Zr7zqtThiqMLhvWdSy/W8d/3MjyLK7Bt6yhsveaY1h0YzyhJrds5IyjiYSb0kYeR
ptA6ZVLQWU9bQ9yx8McPFSlI16zdZra42p30DvtNwXIDamfeD6yZ35Uu2ke7l2o8oWiQPvo9GUon
k44nZRU2tTMG7MFDLSBBWX7DZmbcxVg+nBUdLAhmdmT22o4iOuk3wxiWzlNf9ol+BeDZaB4kuSPX
utLaC2M2KB4NGhEdJ6xDxUUPASTHmlf55d4mYQEEpWvUN1XbZ/miJva+91Pol4epBVix89POhFwY
41bVYt2OduQI5doOTVD0zRoMo1p1XuMPB+nXgEUwm0NpjtkxelsjqdP0FKOobxwJfLEfnFhvnBUh
nuYX/PT15C0BL1rNyz56yXGKdO+EMB85n1ZdXBRBY5eZhkI2sso1kmnMT8h0YyzBQ9lYlzDKYyPI
6kb2C1NTeBsJ77N7CWnn1xAJS5c0ly7urQ1riTusQldiLm+0dL4CgaKGJ6U3+pMHyT27Q+yUGSd5
Q6bHfhIxSz4ZWRZA7s5ozbXRgWXYsZb05lZ6TQUvawpnxwiwJkz2urFGGX3JjTF7qfrafHDy0gu3
wtAkMggrN1gbEr4BajN2Q19Tj7Gi+jrUAIjf5pml/AeMf0m0c8ktYe0uOYrA3rHMa5LUdAFtNBTp
iRH6Vg1yVYHn1VH7poFLlkAcKCx5YYA5Ii0uIlAQ+QNRQxjwMz/35lM3QjB2F7cVNd6hqvhKZnGf
o3OkTegxEVOgoWBoce+3PRkwOzUxyx81GPbOmmyW7ohmdhwOYubhbXwvQcmJICcLV74P3m9fyHEu
vyu6/RNnpl4+D7Hrfqt9x1OvYzYYSJ96pASbRCszY4XQuGaTgJkUuoA+LnCfLsx1/4rVCv1sKa1o
BOLJgW+N25rYOnzBrT6uzChX4YNZO3UCDqHTDSa750wBblxP7ZY+f3+dwc2LbyQ8N0FEEC69mXiR
TsiNh5VP3gIQLCE0NkBLmCUz8UZnKh6G7NjAg8z3UYTnbt3PnsDEB32jVg+FRpw6nHN4nURiZbNl
9E+tT1f/2W6jJrpOengUrxYyUl6hJIzt81pGHla2EHLqoPstKHtkG8kKyfw0Hyan15INFldb7EKQ
RxmKAcfjDq+Lckzqe3ZGcLSwQkJh249ObohbkZEbdKEktcQHp8ua6GbkTne7qa+HnPySuTa2tBfj
fpdGk4Vv0+ryhwGD2XQ99VaxSGdRub/QbW0BU2eT6DBTmrV+0DVvHrAFdi661sm1jnYDo/1LhYIW
KOySposY35tPUn0evD2sRorno+EX9Rp7MKE6LBJ6v1dTjwve8BKjumgmhTF2qLAZGetGtLyYq1jv
Cu1JykwbdkZcg6vVdEY4FcAg3S3nytw4Q25bYFxtR+ms6l5Pze2ipi9WkLTM8TJqtMy87x0LOKvq
SmLXaee2r5WP7fBcRFNJtcXNhNHcxCb6kZVsBrPdtoROGJfQC1Nvp7fCf9ZaXW/u3XDA+yqcyjdz
YLVaZ2/4PFER1bQUnuA6C50JNAdpnJ7+XEXTALSmjEAVGZOc7n5spv+HJv+/aL4sfcYfMHhKD2gs
OUb8pZ74xWb3f16mb8nPStwPf/+/GXr/VuLCzPMsdKk0hynycb6k/P0vJS5IeY7Ry0EalJ1H/4mj
6b+EuJicqHG6Sz95kepQOPsTHe6PsujfB080RShXqD+gZKIIx+bt3VF6jMCBa1X7NBVj5WwEuFZY
yY2KdAvwLv1qYy1Kp6gOcROGK2VN6gikReQ4nmWlvOsms6M8XFmqzyv1VDalWlboJFNAaHJXn6IA
japwX/984v0/B15cYP3/eQqdPSPUaL/9PImM5Xf8c9II7Jj+IltZSqVUTHXqB/+Sc9uAF38IdCz+
TjGEAs9fcm7zH8gBfsg06SUil+S//VvObZj/wDEGOBS9HBUU+pt/Mo1+KV+gNKdFQ8uLViI/91Jj
+6nEqtUGi2gGBoNUJ8jDyMhPOyfOtpRzX/kSf6YD/aXORL2MQaylR49w8kdK6E/DiTEhz6lD89k2
GMQynB9wB3Gh//QAPmg2/1ojWYaxUbwgA+DzIpb60E/DxLk211rekhXCVmDjYkw+ZiHnBB3SFTzj
aNiHTVNwWp4s8D0T5DAqRmbw+5/ixyh/v6HLQyUp1kbeQwmUy31f7KJCoHdjNfgrXrjyJUUxejVn
u5l9xfeS7/DXpuuJ9+HodpQONKXZiHsIVAXbtEJl1WXRg5+iskkFcM74jYVhZCSjmNV13Uv7mo1N
uia2OztFk4CvXC9z4wRwk+GsXaBdXuyH3pZsb3GI+n7Ec6ZRAKljPcyWBKZiLdtc/+qpMBOYoFzG
p/cJ58/s8I4Uw9OspkvhV+G5UxGM5uVxuYV1M9y6ZOutDU2lgew9OVNkGQAp/vkq8f+nO8TUeSP+
81pyPTwXX59/Xkp+/IZ/LiUQV3Fuo4dkwfcNmAwsMv9cSuC0IhmxqN3yvbP49DDIX0vJP+jNCcqT
KH4oJfOrv5cSk88Yfxo6X75YHAOdP/oiUYt7U6Gz8aPzqi0o18XaamA6evvalX0cTq3v3kDTt5sV
gHoP3nDoH+pqUPcmdbFN4zv5eex4JTDJyTvD4jYSSdKSt5CGsEZiCDBU0ptz1fbjozmGw83EN/jW
Lgl04rg/Hew8T+/nybilOD7fGQPEgTFuoquQgLkT0XJIiCeNLFWrj6atU/PPBbW7g9UJdw15Jj+1
ktg7yjbsFwoyNifeONXpQWXa4aaO2/5L5hGStEpjnI4gs137yZbG2AURyEJnjbkV/IsqvZOUw4+z
CkkPO6I3X1j8IAbhkFTV7G2lYyF1obIHT1zgiggmzml79DHoTvhYlBg8W1FdSYTP8aHVu+6+cRYq
ZU2L/kpStdnxozRnMhR0rsvQuBTVBPxUGANQc7s6OCO4IUgSLQecmmwD9vh47Crj2JCptQut5Fxw
0D1JhRFIvRovB/eLb3WXLTKDia7qyqnr77VF5Io2XEXDcOwbD2jHdGoRgBTKk7lMjkPf3rkSOCks
z81AILmuqxs9Dr9qod8fazV84UgnD10FuFUBbqW6BLTJglBips6LycnotGnpDZJ0SILqDba1ik1K
Bwl0QHQVxtFLmgKeiiuScM2UxBfbHZ912X51yDZZV9I3Hke7eUxq/zCY2lGqCMEfuI5rvLYp1r6x
/Frozo1TqO9iNu5oIN4A59xPvbGhJb5tQjKiCo1f1WYjgi6xQOWJhD96Dku1BSUCPU6G5kZp4tqp
5K0ip/k0NYdnErjwISbhvu4BbVXEyg7UJ3a9pEVzYnUpDvEyuW1SBDErpHaRA95VNzfhoPTvJci1
2tRWwnHTbK1R4FkMgRZhpFm5szVIpH13qClK3Q8inADN4jOOYeb1X0h2c7qvWtLdKLBuUfFY24Sr
rdu+oYom4WHBxmzMTV3FOFQ1wbk7jJU7r2wbouLK1iyj4GeeumPha4h9R4vD3CkAn+ZZA7p72YDS
3nA+iw52vLD3EH5N2aodKV5z3AkSLH73aFJgHPWwE2K5RH7Bf01s/sn1L90UZ+4wNftBNA90QzbK
ktfWMAUyMm/SGU8j6MmgNaurDmLr1h6Rztp+1px01IPXZNY+6lO6dUysnV4ZE5br+McGEeCmq7pT
aOIx5s2EWi38V68F8CQFEbWOSXBMT0A0JcNtjHT/XGZKP84WuKkMsliAq8AGkkxy7OgSsorn18Ux
Xbk7CsQXtZE15mqkBVjouKBA9J5qLRAeWSBVbTRJJrUG4jyWHak7ZXQj48Q7FNNo3pIgFl3RcwvX
VcatxJMxbfGC5THe5O5rnkQPMlEHYuTaBT9IkaPekFyk3ReOAFBR+/u4qh/grZnbXFJVBO67z6Qb
dA6d42HkfujpYG+aFNF876ghCBsCRBoN3djc6k1NF79z1rMl9oT3UMEqBmOHyd59McLI3XZLDUpV
s/k4jf51lBV7sO/UT0HDw6J8iWR2VcaDWDk60Ok0SOOyvWl6CumTJLdu0j2gSxJWcieo8Tfpa8it
Cxq4/EEVEvrZZwckZAHA9/uoal6pxGcvlKL3KcpAoLjmeqy7dShFEtCvWHP/LxLRnReGfa1piBV1
rbfWpuj2o6d/IfJ1P+kU+JKsW5UmzwBdXJD1IfxJle/p5tjnKQSbSy5HAY+ak3NpWx0ZQmm410Q3
bPDuHKN2ijZEce4Jz3T3Ik7udWcOyhZzq58gMV4R7hzetvQsjo004q1MTHI/nYSafBtGdwgn2UOJ
XQuAM7CcR/r/i13fE8W+MhMrXErk4iHm+3lpWcRUVAP9o9CLXoD68u6KmBs3Oau8hv9VztSRyQOA
WpT34pVKWsDSszRnWhvXik/ChDXG2oml93r3nGdEtgija19K+NwAskkIey1MIqyIVqGHS9uCjf+K
oKqaFO7a3SU4189BMmXeGY5j466jqUa6T6ppO6nTn6IKei7BQxBFrkLrclSA/FqljICV299StYZZ
qewUNDUWzVUNxmdV+k1+Tqcj3g4F+0gtG3JeTND8hKpQUumpPBt2kuxnKs670RPuQxVFG6As59Du
9sCidqD5yrHP9wYZCntrznuQTyyBThP1h74c9lbufNfAiZ1YgEUDUBYOwYQjcqSkFtrea4d0i7I5
3JLNgw6zn08UgWGXgA0Jn4GSkHAN/ejct+Mw8AMl1fXc2DqV5+eeGtk27Cv3DtlMuB1d2QSt3rZB
Sbtpn4om3IRe7dxHelY+k1sz30ZoezZj2Mszq87Sey0Z4sOUFdSnrSQ6DmkZHzPT1861XAEYSLzq
MZkcgiNjtiJ8PSeYtqSbYY4eWue6VVpxKhO9uG9JhXyJDQcT92iFge6MTVCIUN960gsvOeTkAS2+
8NBQZXv9n31wO/2gwixSpf+8Dz57zp+HN3UZNqf/PlJb9j9IeEQ8uWj8sGksYoV/7oMtjs3IkbBD
WTh6XNv9uy6jUX3BsUzn3MOfSk9sUSD/daR2/4EJiH0wTXWMnos17A/CDFCsLefLv09+9o9TH6pb
6j0c070fP8fP508WWDDt5jyu6Cq46ZpORj2fNgQRbsMsLO/jQgdbxjUMm9gTajvmnn2I0QpcJj4Y
7sIzCXsyVX7rQPfYjpmmjrWhz0ERVcZp4xvAgR0wDdHc0KYGhN4eefHKA+V1iCQ+QOahXih3dHQk
JFrIoITnENgdXrdzseGHq+AF917gDFQi9bEiN1Ynp8+DZ27W4pgzetUZxJuQVKBGO5hIYz5oC0Qp
Avmw0jIydYepP9EV32vH0L5rpv/Qldk2mgFC0BI5TEBaVrjsVl0lIO1qTnWsaIysYurem9mHWseO
M5gyFd7W9fM0WdBUE3vfmYAnI+Ewfg24QWZb3yrPW7r5W6Tbt1Sld1FVECM876uw3lMfD3zA9eBu
s3WnZ/6mH5pmRULSBQQ5gHjNHMR8d7rEORNadhdqmwYkoZC5f2HkyUOM5aK2RoCYCYF2Ioic6oki
LHuE1olXqWV+05smfkRIXgR6a0PItw0NhIIxrzuCeA7gM4gkCv316AO3HCLJjjKzViTUZdcs0ycE
fL8q3ZInme9pG430cqIdBPb1Tn+1WhEHrf01rpxjrGtX7EBtyJ223KJpOvNbwOn5MDwrgLc7jP/R
tWeo8zprjlUL1v8YTnAC0wb5PJpmaB9DeRha4wszimam15+YfntdmMVpNSAVsnoTknDnXM7F9E25
fhpYTXHw+7GH+sGeYZj2WUv0uBtmx6GLCS+e5dck6V4jYV8QKXii6PGgloRrkSYayQPT8N1mbq1T
URyQ0YLWJRmo0WdrW4ou3Y95HhDMnhIBNxIK0CMyhYKr0otUjwgBivocyuV8ahau2BWs+2S+htfK
ybcNWq08pcsUhkm216vmnHZ1Bwy6fg0747Uo2chP08HKuiNZAMUq9BEuK4NDUNiiNSYG57LLsm9N
Yl8Zav5uDgR6uVELNcAAaqisrW8C1J3ZDdkVUOaiSe480d5laXMeVfoNWVuEZLM/cNvJCEyTXhHA
oo0bxodyro+xU7w0XTLTvY7ArAv1Ino27r6VZcRk0ygBekvq0K1fstNAOGBoOZ9X0vrSsP0atRiE
SU0ATnaTqLG4rGnhrgiALGmhd8Y+jczXLLbMY6wpIB6jnyL5qhw+1Pmxzuxn+gsbJWfmDr356eDP
JLInl3N0YkPEdxs+SYm3mox9CHFY+cZXZ7KPZBruqu4Il2U2xlU/2lGAJMLj5Yd/SUibI+WhUDts
BGs5g2IGPDWN6slY5GWDB7Rd8i4MeR+Mlk5MyYPV3JQj5WFJGrOQKzPhZ+eVX2f18yB2TQ5RqHro
PedrTBhJxs7c1fmfkONURN5TlyYKiJzwp6EdFuejKkrNAFOJ0mBFgzyNaC6WdodKm17SdO2Bt5mO
vZrhPVgke9uvdtoLyO+CVYcdCGguTxz8cNTjJzJTnUUlOrlZcaU7jSguXAOs6mOJpAL2fSLC5Oir
2pAlSH9ZuftwMic4sq0VZifoTDIHZLoZmYFOyRXqdM/pf0XXynpRlfQudD9OVGBoWn8FI5leDQQE
sqLSkpgXa5Y957QUeQNnF2JZdnEtrAcySGCdD5NeqR1Qa+c10iM9WasiheDUpH3P6pzOdWuxmYtq
WIsqFUC1i7wGVxxZaR+wa9fkpu20PN3OVBlt8GDdSDJTRUllVbSWTm3BysvLGe/LJmyUt4tzET1K
MhTDKeeF9+y1bsRkUzqiL85C1Rxg0wT21GZfaD/nzw0+SuJbLnAqa2dlU5DMGsJ94VyfsgtyphvL
gB5vC8K5SnIFg0WuZPm4fmHkffWFqPZtNcoLo+15dejsKrtae/64L0x1hB3pH+t5Ow3Nuh2zk9Ye
ztBgEYkVrSUBEA65dF3f7Ps03URZz40vLwerWfW+v8tAGiuc5lpFAggr7bSHN2QMBfGSAMBcTZ71
SETo47a3SZLAm+3Dx8ZKNn5YuadDz78gKWcWOcxdqVPWjPcycfeD6la1aXvBmCaYnNxs26UJ22RR
rnNtaDcDVtmjRjx5qIad1fX2k4svbmWOFhtTG5zFzFt0cKLu3olJhUbkuhbJsZmrYCAtkM00ryTx
qdcObDGvirZA026QbuqrCgPWbTTF8nScOP2ZOhD1aLzK4Z0dRJ6fSJW1K5JTwrVjh/2qH8IdT3PX
lV2Fabf5Bpn3O2JJg16NkezjfqoCAyrZ3oomvE2kJ6qcSEaoYZtq5N2bh3zjhbG8HOS0RV3zXZF2
BqKFrm8DyFo/9+JHS0wNsqDkRDbVZUukKdKfNSlLqynhaBhdkBQHlsjz7yFkn1LRukZQAMO7avtA
KclHB4lyW2U7fMZ7V1ff9am9dC2ZX5Au/AO+tWsM5W2MUTvt7e7cVcjdVOZPNvlxFE98MT6HwwXB
vQC6U83fDdLYxgky9vlUOTLoij7o2S7xKfX6r6Xd3os0BZIP9OPQjgZ57ZI+azxaS5xRsamm+q51
x+Mc9/N5qMm9A4j61LGmLe3my9bmIFT49La1EVKYDe+iF+ntHD8XfbuRSbft5+FAd9YAyNKtyIc4
hmP6KGd9PQG508jKW4V15x8Mkky9EnC3yx2o3OSaPE7WYyh1rMujLlEzlNE6qRz/BPL4d9ciqEdo
L7kq917JRKoM6mjw0nAbwPVAO09O56HjhL3Lkum+MuvtVEZBpBv7yJWPUajOqjLe1yEvCGzZSSu+
pSTIDVJusNYAtGTUpMweLLvdO+RRtGFxkeVU/pUeeVvPHouDZY87qy4BWY3bIfZf2swNRHLZhKcx
boGKco9GFYiMWj4Ztw06OyjY7G/uAEFtQt3ZtcNDDXkc6Vd+31U6X8ELf9b9nWwhT4RAqCl1jRDZ
QSei33Ee9Pq5l9or4al8+k8RIujfElmemJm55rwG1A5mX+jvukS7kwYeqyh1zV2RefKeLskDZbT8
hncSSY7LV66M+rPS1ncRJ0wntTac/a6L2h9YfenX8Kkc10Wsrild1RM6nZio1+pBw7wN9djYeNNQ
7OxShOyhiyBSLIXehCQA5UijncsU9rL/5EQbMztpkiuZ0IzvbZL+EtjyZTJHl0NVPthect6lekYq
ktgx1dxVFJs6RufupG/5ZOjlM0Ljk6r1zv0Mv0WdVGRepGqfQWKa1xHd4ZjohxrvgCIXFpv3lyHp
C760T1UOJy6qjWjjk7LTuTskHcm6189Fix4NXKW3D806vEuHkBChPcS0L7N0rnIDHoxWike/fulh
B3ZmvO/LqaWi6l7hjxgCnXwki6jvlU5KJ7m2XbNNndANEJusIaytRcr8mShtlM45/codcYpNkEAm
Zk8k1V1JuCa1XkfMr9CWCRHgpetPrbFPg64e563XmhzbTS07a4ohD+pK3CrFJ8aokHiibnqczWb+
niT8mR2qI8OKz1Lm0EZ1l3473M3EagEBP/5f9s5jyXFkS9PvMntcc2hgCwLUDIbMEBtYiAxoDYfw
p++PZdNjt3sWbbOf5b1WWZUkAfdzfumq7lDaMYHgBn5TnRiVLgvzNTmbuOCn1tkCWoR2R52JVRLx
U7nagyJ0MvBRm1CAqZ6rmzRTW0/diAiwjntSplE9xpn+qsXOqXfjvUkrXD/2YelpJR0C/tlb0nOe
+djG8YDV3quslm96yu7S+sGX9lecZbfL5a1bdFBBL4olUBQdCNEc986zrdfaXjkIUQYL4VrS7+lQ
Pem5uhh5onP6z3wOKM1M1tFkiyfdMa7UcWyXuA4VdjEgSsMhybLr9y0q9GBgv9skeUP9D1XPnrZL
LYt2kfF7qhpnz/aQboax3XROsh+GfNNaDbG3tIkjqXSaIJmKdU8R04spJMtc5VkBUR/PPpcsFMqu
N+KDOcsXBsGjbKpmS0t8HiChPVKDykzwionF3xCjaFzrwaL1TTvOnF9xXX35FM9Fsox3as2i0X7g
Wnm2+UP9DY/D4kPOeG/BWtpU+k6xPLaLfC1MbePQ5a5aPaccRv+d++xvsoitTPI/lG2eZQpESWD6
mzUsF/r7eLf9/crP4sT7sSSPsvmI3W3WsxNYjLdN7nC/imhErr0hXZ+EkbJ+7Rrp/0HJPtJh5u2t
yl02XSkRuYmryriRM7ejuz5nJ0zM+dVpzY+6hP9w/eyOnq/PTmVRX1cvabesm7zyae3Sf+Tob0qq
nY7DdO0ITYndft/1nQDI7MK5te49N+2fkP5u874kzdNgOm3d9qHsvO2s3C4ws/k3URg3iRhvOCJI
JUC+2wXC58Ty5RR1i/EJ5YqebjV/4tShcNNOqcZaqr1WLPW2J8LAjMct2amQVjdw0nSnWyHnwJRo
fVpuzTni0wyR2OuTp8yvpG+eWe91q0J7hPI+9rejlFva4IpwKNyt1SSPs2y3ZD0+znkSTYYb2XMe
NSRK1kO/92biBeP2rWVwL6nWkwM7Ul1uOu/kl9a2H8sX+lVoI35wfRuRoA0LNiG2ssbbiBO0RNRj
Hs3mVylj99ITORmMysk/CspCI0uPl4YGuI5ilUmyKdxL10+/kzQTlJhkZfo3MaW65FZOOZJoav3A
E6U1ER1s/MAMJPSr0gyRTjEJ/JlnPA+60d4LXYkzcQyQErQebUqRSRqRCJPC+S0OpYsSr19ZnmOl
Ll3FiGu1ECtIN5st83zKRs0DnJF7GzruPOyUkgN3hdgSIPkVWynkCvW1+qGodH/TwSztO5d6mX66
FQun9Qtkt8ZClxhfpMV2rwMJ2ztUkNPWT9xsV8ctHSKWNxysQjb3rLA6Ye8aCoPYsYnknFK++6oz
t2nqmS8mIvUZYkhQ/6clq/Foqzi3+e83rDkaQNNzzFWGBtH1yaWvLehCSpZCWU7UWMegtFwaTtGc
uVqKbufmqgznG8wxFKNEJpzq1xqs/FjVXlZtxVysPzfp0KZfu+XACdQckiFdAW4T7ajGmt1jtDYN
oiEAg8zYgtbLSKTu8lr4qjrYKNXfhtZdkkDhngglf81HZ1nm35h5il4j293V5hTvBcD+dYmr9aew
fZZeUUHxNTVtCENN4unGzdmCGj5ZcyZWN430plU7ursXDLqJt9N4Hj4TOTg7316LLw7yIwq/NOrU
JPae8DCEclMtf+Ge27dxmoimNwrHfJ6dcd0ssrbOJuhzGzSxFe8nr4Fp7VBzVKzqdGtXHJm3zBDK
KNl/O6SY3Ie082GE2Eq+/EtV4zYXidZupC6pfpjciZaHG77YcpQ45hMgTExCv7LvHGN0vxajyp9F
VfB94dDNd75otW1riPh5mtPm1OStCXI8FWGli1OhZVRUKEfUEUVe/Gtm0YwPrtWKj8RO5Tuhy3Qs
9qQJP9B3xULizVX5laDjhkseiKw1mG73bjc6RZBTOtdZC0tsZWc29Gc5rUHWmTMlW/FYHDqUNCfy
WIujjdbjTAZt/zYW83rIpWmfkL4kfeDGvqPRv2XER5P/aqC8kSKxklBbxvWmM1/ZnxpUoFwysXAP
WVZHY6wOtu886Cjy0fn6j4tsPil22XV9fJyLPtmlOq0wDn452iIJR64OY0yEXLAOEgSgcRvP2+DB
Xk9tRudNEE/c/jCUaU5mau3vvGyeQhb56dnRZgM9sUmcgcteX4cw6ja7R00H3KiJDU6RdmcB4Jq0
W7nxYzPX6U7wraz2Sv0Y78COXOikxHEgWXaSWYt3xBjn295rYcKHFIOM586f3ti8TpOv32tQg8wB
9ak05wuW4Jr+d5riCt/PH3Sl3AulEo+NVaG5xmizDNNuNNUo903XTQnZr9K9LIQcV0jmBhrE6vaj
qPXbmzqn46HK8sGCI1vbW0V9n5061HwUBRYcqbCG/a5drC87HuGRdcDXS2LjfAhWSMMzE7Ie1asG
2lqZBl2M2QSXrrf0PshmjHdO79/ot7Zuf0pDgXkq10n4RfEt3VpzH2bBqG0Y7FIMI3J6T9uK4F0l
S8Xpd2OHyJTtYnoxUXerru5faLklddrl33uMk56WTc0tz8q1pn1uJAc0HVRqJ0JeZqP1IpTIxrNp
qdvoobzpMFs6CeamC6ONswcldl60w2WJ6dOSumWfjTY2eo4Q3d+aMxsi75bSAVXG8QAoQzEka2At
RTQlEgG4O8kvvZMEh89sw7mDRGzsmsh3pq2WmjvZzedGGvOjMVZs99IUy7dbNtBaKNk1FuaChngH
Uf8m5xI/sF51f+1sSLcKupOyjym5FZHa6WWp0uWEDwq4xDDSibpa2SRHZ23uqUluGX6qpH8ofdP4
SNjB/KCTGNDYIaEESQo9mTondl7005XG8T+W7F6KZgBYHJMHfYLVqjXDCTtFu1HDQg/cYfH10m7X
6JQau+bTaOxUH8/vPnasc2mCtJVueTQ4a1ltsg9T19L9XPbvTpXf68v4PMX6L8fIZuarZCxlD9fu
pt5tGSwa0BprRq85vAGB8Y+s8dsY62VEaPSMej/nWWq8UDQOpapwxYxsdpnQ8UYs4rlz343GegJJ
0nc0sVqBX5r36D3WQMzNrrKpoi3oG0K392eg0yVMlDU+gDPdI5zeZmCruXg2le6eiXn/Wjj/9LIH
79Vsqzujv+4eNA0wfbARn6uVH/IW/7ydeJM8jVQdF7yOQsxtSvv7R7w2acBl4BCAM7kvWY9kYUAY
LcUzRT9WsHjedRmYHCi6/y4t405YDYU7MV2Rkp53y84ptrFF823zrLScyiGC9KsgWDtKu5gqUzrT
3PmpdKyROO+6fZyk8MgUWc5dYbzWyvweRudzzF8GOlhE3ESZmsxd6b42JQwEbj0wp7EiW6gg+V23
P7EU8SVm7gtq+8u6ECGvAQAgS9+AIiqEOTpgSj4E7YhsB2zMTpr7CZSPWJ89OqGIj7q1ORFi2Jdq
FFv25j/L6nKvV9a0ibv8SFtShUBjqQBcrUe3q1Hy1v3zLOU19iV9pzmAF7aoTLAvZKUhomwt/6YD
DgBvdB8n0eV73BnuGbxh33hJhuCdIc/zzK2p1fE9yZN5QKXgXyyNdLA1TU3uiPdI2uQaONgCeUTs
J8e26ccG3O4y149God+Kp/dwOtabbCa2gvZP6VAuCUwfohj9O2f5vCvTdgy5mXJxRWCivaCVrA+z
HzvVznS0d5CDk6zBqimg/OMZlCu6y7IX0/DQrc0PopsMnc7MiNZUv0OSA2+J36XWX0mmzMOGJGue
+Jz+MZL8d72HXhVE5WXOQM0p3ntI0FkdgZ/VRcviblvNybC1yqrduI4rw24wz826fDhlefATsoy5
V6jhqppn0HgNtQ1NYE427vrFQrOwDpBHkBkHG9d8Yw2dGxix3Vwa6ZihXzihGpD5m7EIhd7xzcUb
arvTgO/ZBstZ3lZqH8N68ulEVsZFo90roAxtflikTr6rYItN6WNaVWPRf5quOAPGgk+oPO5cXEhd
+RC3mUdbpfHsGh0pHNh+P6SdznsxC4of6wQm36eX8ko6Xh5MZD3RUEX30zKi7hxsaheL4WlVU/HO
Rb6caAr9UlqcvVsq8e7iId4T0ELqgeawnnQ3eiRPNknb4ZY8xl0RR1nsZfiPbuKGwuSd8Ib1TIiW
tkV+E1plc44lbbmqjXTP/1w6ADtgDw1ICmLMN9fLaOsBKTd/Dc7lrizeUniYBnoI3r/YK1AcTrQY
Z24jojSV9sVweE9birUGq/jBX7ytMWmhwKsDd463pPW/dP3oHAid3Fg6QLVemBENYfxIBjM1e1xs
vmT0MgcSCR149PibD92bKvz0TKc4SjxXD6qeS4UJIzCJe9wZeFhHKz/WWFMG3QbV5ohO2XAzXU0f
dqf10RTjr8R2+KJmKuDdjIbp/Kjn7j4vic9F5UcpBJDKsMcFHthF3J0z5FR3s9DJfvITyByDo9oX
sQqhNFY0B0mzEZnPoZbzIcGumvbcSXUwBq9kapX2XvfPNQbNvdWWBeplTaPcFDkgWfnPa1y9auby
C4vFx1VX1MPkYli3CSF98wGYpCyX0Kx6Rv1ZPBG99bL0mkmqWXqwKJdfl/gU1/rF7h0q6SZWeZme
Mms+cjEOYMB6jprqtlji1w8JDGa8gN3IC5wFmfBPpY79zFD266BGnpx5pk95sfUjdMiz5pMtIdth
02ndewy7HU6oXS4Fn2TbEH+Pss/JA89mbjP/NPn7MP92A2SHxqNPfj3WG5XZf8fE+ejHJehd6+bK
0iGwagBf/O0vjW1WR7vlhTWSO3NSz1SjfzaifxcLtEIVt5EkHJyqwm4q+Vk7Zw1UmVrbPPG80GfD
9HUtMEypBTHjGWMDdShY11DF6A9Tl1e3FvFjnmESTagCw4/UCXEaExr82pHTQXlADUUjWCA0K0CZ
Ftn6dnYQt+Rq79PIEQy4ODfIrMeQtf+uWio9LG0dpitbjguujl2Kuu3FLcCXqW5LCcRzhyuG928J
2zEN2u5GcU4aCeuOEadhl+rYEFv1YefNA17GuViiisy6UJUWC0zZPHd8C2dV6BzguvOs0zhMgSNX
niJtr9Cp8uCL5rmzJ/HriO986uevEf5wa7sF//F74RCFMzSxf0d+/ENvU+Homtf8H/twW/0pjNgM
LF8xcU9PGrPGXuFS8n35iRFwzQMKXP6gqcUg7QFSj86DMJK9QgnLP7YDU4XUSC0Ycq72hXNc6I9U
KdCPwMuq+vyFzl56KGbz11FbLKoGPmfKKsM6TTAS51siC2EWDYTzFWTjsujHLlGPMSOIJVJ4ZyiS
pPpNCHkD0c5Qval5Z0vGVq6aa8ch77b1zvTssJM0D/v0aNd5fErm6oRAkvVTOTIk7HOPuf3g0zYS
UBVRfnOhUOjhW+221oZdgwpyPzRNH/pGBz4DjSfo+rjyat3qPdQju9DGcSDl6NZGBdlbTdiUlM0b
7vwMAgzcJds9Br1A138Y/PdVql3qlt0e9dsPaqaLU/avFnmF/FQ+ufr3MEIbqjYiWt6XAKNpmKzd
uWYorF5LXOs6RZhgRWBqjszoEy235k3BlI16/OgV7fdslo/DzFsmHHGwnBHwMTv5LYIBPXkrXBj8
Vm9/qwY5wkrf8MgVstFFdqPKVkB/O1mRgWaXKtW/ZOE0REX2NKMO1kkkqGFLEy3DlEZ+Pa8fjqj6
10yN027WAP9cQKGQmXE/rto7vRtRnXZAdPYcogOZN32O0NEtjlb1U+bx3Vhjp12p+5uW59RKQk/M
T42O99oYf8E64TNFzIsVry+zl2cfcqrvV5bVuQegbqeomDTWIa870Wx0Mlp5X6v3RKhNi2tFtLjR
S/cB2G5HIMFOxll0U8YYPIux2e8WHfCucVdO58HbUthzKEfOJHMdsDVk9PMR3DBN/A9vvBtarmZq
DpArXKEHDm2ub5fG/NY6zv2EgLF6EueeM97vSP0bHiZjYM5E0lEn8mrWdGubfyp6FxOIP996qt3m
OK7imKa3UcCaY7J40BBj9vZqbkRPe9PImSBEYDoN7oz6Z93pJv3I+nDOm3jLLRt6k0RpatDiOu2F
VzFE8uxl3m5c0+91WIOxITeiaSBbqL3mjCsT93kAyy+auET5aW/JsdzAIT4aQ/ea0o09FkmUYrqf
7LQLuSDTXzPhlL25nhenOLDjB33lREohaUrG5NA764WiHd4sA+1vkbwi/DwihvXy6oFxc97msMQL
Hu2gIhmqpync0p7HijTxKYlasgc0xd5gslv0OrSBcZLYVFpHjaHSTFBc9MeEE2wro6+oSxXpxp6y
fa1QAiwWlZhqp8eYZnKUVQq1Zll92qX1OrnrFcytDBewfac+TT2lURQFKbtLH7ShjpH6iXWJMLeB
0+ft+teIWZ3i1fpd0npTIiEu7fZR+MWTso9+PYZraTxl9XQ3Q5pwsPdsVO0QLX42RnlRIItodlCN
hKJRlLJRHk/2yv0Y1V1xZ5adehkYTzkgUwBX4BQrsY72WkeepGpV6ep7YHBC7vnkl+rJQ9SYSQ+e
vPIvufK6cydkfockSV2baTkthmLUiX/+TVX3Pxul/hGqGTquEGJcfAOv5C3H79+MUi2KzLioeTQo
ULCvKx5U4jdqWfzUbl9SujkDpGb16p6XqaWpCGHGaERzCdUb/Q9/k1tY079L5qgytG/WFWLz/jGj
/TfLVoYB2KlGVOzI94ZPnw5bi4bMgfarsqqLx67StB9ge++5lM3w5I3mvIW4HKgTU07x95+/zP+3
x/4vUob/7Xf5v+ywH5/VV/Zf/Ue3P/C//Ufmv1x6FYgexIbkC0Lu/lN3aRj/EgJi8R97kuvZN6/q
f/qPvH8ZrkUbyT//wA005RH7P7pL71/CvaUrC4NwnVtK8P+L7lLHBvXfHiJSF23wP0Sg0D4mCUn/
9XEeKRyRKMfhwMEBb+L+qkb4Y1DoVxpDBmkO0GYr2MreSX45e5bXbowrpvA500ELKX90KTwy83Xc
5V6ddEe/EoLC8HHKvL92LS3UTOgfqvSuhGcTG81xm+ZPhtOOUjrCdijEyXNH/zCA50q0BtrYb/Uc
U97Gy1bxwLtmJgdfq5Hix7FK60uSafQOWF2BcrKS85vV1vW6pdJ1hcJPyqpTAZrCat30Rq73E7Kf
xXTCBAd6fzJACq2wpYQPfKBKVrCWuBpqSqBZf5AOCchDj9paNtW9m7o1ucdKMISYXfLRKApoG2JY
L9k4pc9K47ZJbTHg8PfGDdfD8tYNZXtc/Zq4Ajiipx6lyzaLm3frdjpXsv4BryqIj6FWeObLDcbV
GtGXud2nK/iKKaZRh9ivyn3WzT0hX01+EUJetQwIqjRwXbgVG7nup0NUpIu1r6dZnoahwI0izPd1
zIBAWuI4kMW690Yl4ii3xFftlDKMRSf39eLa0ZoSsuuq6WSC+RxT+rh/08Ue2VzplQecE5vWR2rf
MZQHDTklAYXa45uNchtUhimKG3XuOhwqY0ulmj031ngdS6fA45iPbQeIrXk5Kye7xbRumdT5oYK+
FU3PjaKU/45bH5sLVhf+SFDXOYYgNCGuz4XNh+/hXozRrHO5MftkuuYTugsN9BCfsDHvUbJ15R2k
zj2rZ5xEniPbOKpRw22mRoJ42SScc+z7FruzUXeG8wKWCpoGHljcgFGPDJNAeD2x+5oFj+X23Ks3
OBUkL6p9lMFBntx0AFZtTeSY9Gh6HrPMKJ2to/nyMuQa6r7YmB8oG67dzTp5nfmUpj3WG3kDjifc
RdbebMcsPqo8NfPLkHS4w/jBC/fMhPWVilRYB82MJbRDK9DNkYTwgblHPmE/t91tsi5zsisTz2AI
rlS7J4X8wVA9fhIwor/KHu1DQUr+n8JSQ8C1rN/XthkHcq33eHvbduPXenWqPM1DO0WuVYgbkKmq
nLMVhlkj1UiZFMt+D/8QB2aRwpeXS7zTZ/gxRqQb2zCXhIaE61I4/oH0nta4d9LWQ3Z1Yy54D9TZ
mpJH02jvWMLJ+c7HvyYpKwgyPJQ7N15E41/XvGHV6ZpTOxS5G2q6KI7ausb1V9LlKVkipdXOIYFk
pRMuBd1yJ7hJmisytwSOoJ6Qtnkirwuod+neaU2jFZt+hmxqAilv2RA1eR3sS9bHmtspkUer+501
xgEAsz1zQOlElqqB3zT1OsdH7tpljIFEGr9CCh0tPme9nUFLv6a1Nh0JQd9nGu+lufxwFsBC9Mot
vdAbewxuOe2ZzjYh8qtCTmDMVaQpcxqOmQ8NxTNx005Dr/TITP7hHsnz6KJpQhoY+hp+EUSFFEaG
3Bixv9f+oTmBpFGltpJKU9+xz9RZ6w+8vEsEdNZcbtjbrkX1uquTks46ArOy3eig53EnHCnCJHEr
L/2NNCWlnp0lDqkmK5Tis3pZRXnVmh5PqdkOO4NWzC3VmX9rxCmnhkN/a8Sae/Ly0TyNRKkdLbLu
vj2ZoXfpb6zyYDtgO7olV9KsdKLbt2432FvXl3+LpPBDHQXWRzfWr4M22duMcLVj2UEfd4PvnnQE
YOBzfO7CBtc37R/ivbMLZlIvUHPdRTwa1uss+jGo10wdnSzFMVlNSx/QXIziGethcXYoMw3xvg/7
shZ//axJHzlv47PvKWQe8YImJCFia9N7wt65TuUc7KqBT2Mq/sjHpNni41MfGAuzMszjGHoPsejB
sp3iweut+ghIfCXo6ZeQOuSErhd7R8eDya/GTh1nUMVtE9vGY0Hj31vnNPOOk9Y7ZMWUHL2pjV/M
pUwim2OwQ0BvzQd9HeZrxhXTR+TgreamNuzPAu713VxrP/IJUbkHL8kfVouR0YurLQFOJtrvrN5j
adLOrVYgloDgC8zZ4UsEFR/4m7gOs+R4yrLSpRV6eK7jSrNDs/MHKyLv9NdLl0ci6KwDGMe063O0
anB7krw31ppm37TGZ6vLje4M9xqhY4HNfVl1tXgi0S2K6/yhWrpT4pkb10X1pvx1PuHzUjg+22aT
miNWNgn2sZLQV5eUeonMJiG3ScjfTvttT3aNsXLGIwkO8bwR7wkLaul0lfL9W398i/jjfEaZs86W
v0szN4Ho8gQaK53TIi3jI0j6uGHfSb4wf8kjO5Oxg9YuwnRym4te6nu3IZC68jE8lfb6nUzJ/ODN
6tBn6XM/rBbSZuNqt7TsUun6LLMJl0amOfO6SVKFuVf+NlPzULREJwwIFkfzY+j7MMnT48DeV6SI
hPMFmSvZYEk3h5Ac16zXj64Buzw6bLsQwZe8NHWiDPPH1O3Ofj4fU0/lEbpJZKay+WPM9p6Y9409
aBYmU6gIxy3wPPvrYSlanHHZUK87o1Evecaq7TVUrNquuHdmj8+ybNHAC5TGMGD83d4xTcNgLJOD
kG7FKqBWO40yYiY4lyzxmBax/1z4nb1RU7a+laQZ/PG6OtM2pjWsaqu3CZ6+esL0BTDs3nT8bTam
B8Xe1bEfpCb6JDaFT8NU17a2W/J7K/BPpzdZlYeepEXFa1jnffptzEl56PB0ifECcowkWMrWADZH
vZ5Wa7HNsN5zWBfilNJw9OrN3hr6QsXBiitCkojnVpmz4w1qtwTzmAdvHZFD5bK6DkqmA1MGknvD
b9Q76Zhia/erX4Z9NtyUOb5GsS2nSzDoQH8BIZCVs0PgsHxO6+rRMoHTmUFS5bpB1NFak+qgisy8
JKYxua9YeDs/Qm2d11E2Dcm9MMbxqgbD2Y8Jkf8S898tNWylV33GxUlIWzvlkC4W/zelXc1hMHV1
7+erddcC9YdTYRYRpcbdZkpQKJENZu8NRDBBUiOpGeLSisY5E9c2GcUF5MRkFcv7cLYm+adhmn6Y
1+Khbw3tWtxwl9Xk2VVM+7sJ0cLJnuz+stryMdOW9872eDAYwQmlKfCM1ssZytQrN2ZS2OFSjvW2
bKunBOQ7GEegfS/vMXoufUhD8dkQKt1BvFYRMX8irOmGRm6CPth067t5EPMVdRSlw41AimLy7cfq
b+JonyVIxjF1wRxSN9uvvXYYoGA/bS9HBj/gFyLMcCQlGwFpbHBx3niK+pmfdXqvUjmctcT/xlXc
bScKI/bNYL+22tDfWQi6DzMxwIHm1E8gZ1xhq0tMOrQ3GqiG0xXt+i1UX1lZFfHWpmfP5j7ZTDef
brlM5n3fsfTPtiqORIaa4Wp4l1Jf7Z3tLMlhQpoR2Nm6PlcgE696TBvljMwY8abehuRE+tslX+3I
nzQuV3/8maX5kDVL+0ZnNy6MSnyYo+5tHFR9D3Gswc1US/Lt54Z/bjwl3ux03BHHyOzndM1bpsCi
E5Q6j2qpnwRtPm/0Ov3Qa3wovTzd+H2+vouBcJJpzvZlUllfTTE0qExa+ThK/ZZXEidf7ei6X+Rx
ymuPmPEFVmSAuInxv+FYsJ+Qi0KdOviRpVDlSVuWLMdp4ctfG6fHFnf8tCt0Mey00eVOM0DCHaNz
P1aSFK8lWZdB4kBJB03WaZFplc8rzXgEkzTLk5jA7zJp7ERr6d+l8BCbeYb2bpVL/TEUXRrhnicX
YJH5dWqFvxkMq7qW3ires6oytgIANoSgfCUVW98tJoyI5jW7hjC5YMqSNcpLpz9Iy5eb1jXQksUK
ms9V6lgKt9mpGxTWTRk5DEIaLieS38enJdanXTvKCnXpGHq9J2kIBDOHJhLqHlx1DVZLZkctw5qm
SMXbZIlj73hRH9MWo9cqblxMGz+kqzDDJh11nAvAkLOb2qeFQZ5ITBVNGSIH4ZLpIvP2LeuF/jCi
EDRFRb24mVySirDCwoErhv3V9uboFddGM+2o7fGfa2bif9pDyvvmyXfPWsCe9cQ5tUo3nvTBTM8W
V8emIPqAkJikjxrA2LjxjyjqMOE2qfmYMyJhPhZUjOuo28ljaAPaRem/Tmw/C9c6Xp+nKU+tqJA6
smRZE2SNmouUQy6an7xuiojRNgMGxDzBms52Gbv+cOcU3XdeLMZG5mYrA9tLk1PXaLBiON6PWYfq
hRWmotMBS928ai0niKXuswlnombP2VnCx06mIGh21tl9iMlH717Zd0VXJhcvb1SQsGRxP+ooOmAd
QN8zf9+t+Ni9uQdPN0a000VrP9a3+QeNG1W3RvtNmSVvaKeHWeGbSBIROcOTO+5hnrlTjbYTW7Mf
/uQLelSC5NlDx7ll924R4hOFwEWULQhFFutvl9RvVEkbLyrFnII3UMIbr8sXv5d91MZ/FuXsbWDp
f+NxPsTEwUFZlCnwquXstAmQnI/vYCNp8zIi6a7qw9xf0dUtGmKFsvfhKkwxQC+mCwm/8WIeSb+1
GaMTD5E3yZiT5+1iO75Yhng0kDLfVDOI3lPvpcmmUBeNj7Hdu9AFTYJr58GsFejDmAAf/Bgdni6n
OCIl9hOcpOLWL8edsxbWSZ/SvcTrBC2kDiIpP4jPgJHoxmG4TsL/o5WZsYH9cq8rY+wpxrqzbqiv
LufyOzXqZJ/ao7x4g0shBGAB8mACA7NSa8KlUjtt9XGo9u2T5uTZ13S7nUdziSSJu09Dsp5LxyUz
WNdwpFpu9Uy06jPA0fBnkP58ldwD4Son84f94NNrtbtGr78Joag/52Xoz7jB8MeZ+Sz2TdI6MCO3
XGFI9JA0TI8cWIQbjq/hHu2z3a3K5jPXHfttmS2xo7SFkvZ02XDIWCUcKXYq+Oh+P4+TvmcJ/zAb
nXpza3xzrOWHRyTmtTCbazsY2o64G3HO6ubsWmYSNWaTb+2xtH4t4gKeHUCdwM8nbyP9ySUOBDGf
knBGtIIv+1GDlkYDvAQe/q/QIPgmrDH/vCxTMXJup/19PrTjgZXNCbl4tbCVZEK3rUHksZ54xxIU
JdLoXdz4dokcubL1jSA3OETHY3OPwfS1GI9fuglohJRlK6AOQT0YllUeiclgAxa/anHTra+LBMs/
70PY5trw1K7qJ7/pv7wVlfpQi/5SYw6LiNmpSFIx6qjXsC8RGQbTJro+9FbgbuM/2DuTJceRM+u+
y79HGeAYHNhyZjAY85SxgUVEZmKeHA7Agafvw5LUyqpWl0zL36y1aC26SgySoA/fvffchbaApFtu
nCC8nmb5yvGIQ7lX9UByWwyGpfKuyxB9ApspBjqpY/leZ1yAozb9aWb28jKUHSG6gN623LSkOCM8
Srw5+jFmTK4+MQLyB4Oig6YFyEk4MZJsum61hyNsPkrtmJu+a0oysk616arlbVgItLmw1K+zJa94
aeH9sBJqeu3K8u7LoYPJjhNk4yS6OjdpHyDB9/Kq1tlFRrCbHZEmcAf25V7nLhNWvZA7YddaWCkJ
M3KvZo2X3DO29EvdA01KSYrgpZICRQvca3fsqtoihxQ5a5WJn0ygQq4Q+WMvimVVTj4pANDXK5Iq
5n4sIEMw3fwpxjw61WhMh0pIfRAXcR+Pe7KtInUXiFwyaSHUMgWZzx4Izmji/HSD5RxpZ+4xWFQA
eThGMmjceEw01/akO7J7LthZUw/3Fn5kSCdRzbhOET6tyn5TmpDTUYwIu1ncWRLmMuNa+uUzGzRO
BWteyGygEXsxToEIfAJgZeudHQ+UcjvZp1AmWJXF5BKaQZaoqyPcGxC0iWn3qsEqEMfwlVzWB+72
GjfcDIx5GxZhdsgNkyUCF0BTOrIyxSV2peOu31Z+/9wk5mVOmCwyXsTXV6rPsgluRRUrEBz+9KJ1
BJ2csM5RONmAs1fcmkXZmyLwftjssmvdpMV2UkFBUzJu1wH8/5qkfUfWVmfXsRuwsdK0d1eUOZPX
ZNz3F3rtkpA5GPXMBNFLP8wYx+4Vd3Ydn8SMC3o1dn3a7AsA2+O10IF57LCJ+7tiwDN0FydM4tHR
YrveyFEk7qoXjj/f9u6SX2fYH0fIxK49r4u8u6AeWR7SF1DniIsxmKXVHOV5/Wb6IuAGDXGbCGlQ
hW/T0jd4HhnivsIHbp/AyQLh7erWMsdBxPx2VNI2lCcgmnPBS50LEr93+5HNsrQS7pXhNI870rQs
eb1dckuh2vyxtfvE+WFpxnX3Mpgm6ypXDdCTVe26l5ica7S41yOVmmwNZAGIMsZDe3YnJQSQgy7i
2hhpJz21s++OmCsAcW9YNJ3lysoDMW4mUo/qCqgWx/8lhVV+XQX2AJHeisWtzuX8cwwCu2T4ZXdE
VnvN9DNjtHzH5D86SECzh6BOnirw9rtxBuofV+d4kM+lEy/rvmQAl2C7fKgT/6rzHFD7NRH20tHb
scLiYxv5fdTO8sKDMD0zv81RAM3vcapyfnX6uVwVOaMO2k7MrjcLqCRRVD7x97A9R3lPAP4SL6sv
x/KwQ7wqx/zFxDia7gVyIM+DMhIfCYNkTAZj/ZAxQCIASOCveqzV1J5sBkKI1owte5VUr8UQJtOq
Irx6ntoFWSJ1DsIiu92nxYirarGIq0/NixnH17KpnqpOxh/E+b0HPMb+AxioGlF8vjaCI2LQBfU3
nFCcLbT/aJKWawGLZMqiJKp9N7T1XaXT9lhElmTcycj8ZcEreXTb0N9hXldvYknnn25c42EUGUBy
tw0ojWvitzLX85YoPparkawFAwD/ODmQECPiqfM6ZcUI0Qya3jmH1BIS0DCT890IHCGbZWn9+aMK
5kqQ5B1LsFHwtP0DULc02fPQR/kLibMIq6RuTH/M0spR7goTm3IRTqEHbwPfQQv3so5On0Yg/HBF
DhqGuGCa+HOJHedbosmlWlFpQM9w0UgU34YMbv2Ed0kZZmpFxq5KsKGoBgMZrJuXpTskKfEBjkWJ
nKbrsJs+kIJIFwi+m51eIlyZS7xsl2F5xRt7x2j6Kplt/BU0ZKzk3KiDgwUFtkIOfApJiSt73TJV
xB+ARpF5xBRCTp1+Pe2DOvB3bsIY22e1A/kAYXpIwnM02vkNesdq4rryLVHqtpQ+zW6jqfY0mCY7
QqHBwW6Mdav8odm0DCXB7YW431jdqTwInLE7EnsNcar2aPEUObTvS5XKt2TEOto5XrZ1Fnd6T7sw
vTKMSCnBSJnK+ugS17paml0yROEh7ExyNaSYcnZTq1XL95P1y2oQ7PZtmhTWpuSRWRfKc2kASG2B
HaO2nZUfFw8yjN6XJHYeEQauK8c5TnPaDoDE0unnopTZO+qCl4rLYs0RnIidCPAM9rqX6ypDzmf/
bG8JcE4o6yHGrJZJ1U6OqMQb6c0ZM3xGPq9LH/kYhizGuDDcxm9B1//oG2bMJY7C69Zt4YH0HJw5
pcAFpF/9rM2iP8c2vNUTF658yPSOE3p0zG1jrsIsbWGiVOI+bdybIFLWXumZOr/sQuo4qJYksBPE
VI16dt7dRuGYkH7zaBkEVn/JQ9N/WoJ0wTEKzajWM4lGtugnS8Y3qB1silym7zvJU2kzBHxwvfwM
gpy8Mmhv5DzlkMZH0gQWZ5EMQKb/8Fvm1B7ld7hK8+TBgVV/YAqQ3pcyx0M/emIfGMH0NuWPBqG+
nUVUfLZLfgTO9EFC5rJfMKEk9kLczbBJJ/dVi8We9bZ6xW8+8Wvs4l1gz7ee1WNxlToELMWEYKMA
YYBLs53pMLTKf3SDiDQfVqn8KCbHPbi5mTbzUognprI/piB5rnwb+Yvf3bVPdBTC17Rs5nC5xDyj
G0KryV3S8h0CtuOsUPqDOo4kM4+dQWtSPZt22Wkc2GM1rxoNpHtwfDANTludjEVLRuqxPvODDq3H
Mmy6x3EsHuBBdNxgvXEXom1iOSycjdWK5ZiUvsKPXjVHsOSvde7aK3sOKa6apupcWYJLIJGXUng9
ETzNnXVIMMzxoSpHyS0XuHxjVy5MeE5zbWW9KYCdBxKSHN9yiD8FEekidHJuydPHlIOQCUFwIUld
bDcBS8ipduvqnGiYH14SfAGeRKSRrv1Uh+wFbjGeMdJx13Kq5egm8Y43yDg6gOXDqOymtgtmxzXN
ZWay3qVXk4Rg0boyIxUfzrBU9aYr0vRp9NjFTsU0jupmxv4YYqbvCcxWTPvjd0Xmzd/CeI+dU6E7
3MSj47HvUkMAvDwxe8u4J5tGO7WKWk67nTcFV4SpRPaM8JHmWF25CB+KeWr0hhth2n3G0g5OAoa9
fvo/j8Y/2Figqf6SjfUnMhb/+N9h078JZCQb5hgmCPrQBCabv5GxLKjRtG0Jqpp8B3+EE/4TjSUA
UfOfAFix5/s2XXv/7dBw7N8cppk2wGkBOwvp6T8xaAC8/oM/g0l2wF+GdyRw+W9qyS806l/sRqFj
6WQoMOP3xvYPTZ73NXcFO9Nv7sRfptA5AI2QCIqWcJ1FhiuHVSRdd4oia4gYjnbt+EBTsJDnKtcy
Z7QQ6/Fn2ommP2EPH7dRJdvh2Jei4AxP7q3eJV1QmqMXJm26IkiaxmREynp4kQWhJ+iMy+QcukU1
zgaTeRq9Ef5sODPGc1ZPj2Hn+MV3FI2AWbzL/TbY2HVV9d/ztMhuK7dX7SZtkKK/m15cIBeBUuwO
bNDeLcwYMi9p4dTAqXJP3mfpwvnH1AtpKVKeTvxkyyn6nfRhNtmMQ26KvuiaOWOZrjauKu5jz7pW
LpjCtQsGBr3f93S4r2h0Euna1pqYFSH98MW21fsQtU5yNB53gbUI8AAstnz2svTV63R0tSCwQcrw
zcJHir+swhI5cG5ZOMQRD0ok07QUav2L17CwrkiwGmKBED+S0xQV3ZVks+tfPCu3lj3dUf16yci8
vywFgB60s2ZQ9bEwjctwUcbXXGwlMGnKeo5gTnD41izKR5SKsqfQWjlPfU/hyjpNx5qC9SEGvbcw
2msIvXjOg1shlZDPNk2Yr50mNZ95aDKDgAntZ29mpiN3NHnEkEWTqP8UvRPfuHG+yHuKbdOERmSF
w64qZvFNdMP8gcWTSFwWQPUt0/MUUxLUkxULVxk6+kNkjc9LrcUR37v7o+wdRLYcikrPxMMEKfkD
wwXsyzMD1mgv5S68973ZDOc2N9jFLR2Nb1kQhlgu557hQVqq8j3PmP7t487BBp5zFvK2s566+CGt
cjJM2rFz+I+oLvJHNvil86MgwGceCwJS03FWfaRuSkM9KcJUS5cKwBWH5JHeu4t0OxdLsLMU7qGX
ZE0XxgN5YR/ZpDPxRSpS0sVjUeCDmjcghr+22l/kN0yPdoaxGAX6B5OkHHxF6KZqWY1qbGruqWFE
N0iAYT7EvixKRsfkVcjD7xhzEYCYa8ERmYhb33yyyF9AsqPp5GNrtMqeAU6gwpBUykoQBeHSkJbQ
gmnfXW9HWXmjQ+6ZHYVPNvJn7CiG8RJXtsu8ZXCi0Vm7En++hYDqVlIcEVCaU5EH4b7wR8Uptq9v
wo5kAdGdM8GMBSvrkM+Peknke1t0ySlGMtsl0h8JYAaMFCJZfFbTbIjHFuxx+oJJINBJ6Ug/RTum
7TXx+6La53RJQUTApcasnfw2th9OA+x2ZjmJMSwZTM118RQSnZYr4AM8vsUwvNBZrMB8ejkUiCW4
qnMs63E0/cxzL7kxbfxUKid8aAqgpHYp+dybpMNbPkQB3+jE70EFUXBbtcZ9CkshubjUytvbrIRX
U+gXQNLifNrNFp6jxDHBs+2r5T4CBnRVWlpfq1kxwugVTjDIcntduowcAeGPr17l4YweOzcivRKx
mIIpUPa+E4jNunfDkx0OXPTGbq73eRGOh6Wdm2+i5uQ7iszbhiOmd0ls4wJLhu7SunG4cRBt17ol
80AVl3UUZWadh7G/czS22Xzo7R0FSw1B0oVQT4wxaWUUJWqCZN0TIephE+V6OBllom1JQQveV7jS
wTiTmbPMpz8Slvf9Tj3o3mQHy86ASXsO5rpRmJ3wiphoi+WcvAwKwpxO6VsyFxIuzyQxggVqJ80Q
H7OqeywkBLMgAA42hUGyX3wcGEmJizarSJ7D+YYWY7XZccwCkIiKiMYqcC3rqUvbT+FHapeZaXgD
I8qhWysCRAnYHqebSz6RCdeJl55sLuYECZGQ4AyNxyAvPxJE6warKt8qj7xzTpaKfyQkAOgHjGKN
GahsasmkeAqpw4pcAMEimI4DefyzIUXyJnIRnDxcGEcMO+2VjsvTKFS/WQIC2mxZ/rZRQ33w+qjf
dP44nQcIYZejXXxOmjTeu5YvDqZt1MdM988W3aY7Bm0eAwyrhkPEDUbyFW6BIYmHbhp3VVWm10UC
0NUJZvfkLXH4rbQJFhHcR8zxyKwjNcaaWTCtEXdtTV/2FAjvm8gyg7oVdoQGMr8+0m/l3jkpQ2PG
oKAY4GUNzmpOpvrFK/37hpDUWlm2eLDoQN9YfdpxcSA7yTShvB+l/TgqsgJulZP2sR2HqxwTv8wG
0j0Xbng10Qn4Gs3S30CJmdGTzBfFUCwtmato/rF0nMPMiizs8+Cnx3Ub5+6jXRCAE6GZFf/XRp/k
l7tNJ6VArjQhADaH3sM46XiAWuuskxALgAJdiJO/0Tck2dnFcTbV6drK41LtiIUyi0V6vxaFyX9O
S+L214MNydIveAi44zrjSjYD/mUF7ax1UlLo5B5Lt4XCHLLtJG/MaJRDYpbA+NiuUK7iwNqmiZV3
sHYiPysUpbUjHVMlxsmQBqt4WAh44LezL1+4Su1HWziitw2yMxfK9VjY6XATBlZf/fAcGcQfIhjm
guRf4ut33TvwmZbO5uGtkYrLRlP6ot/LDiOpjKb8kPd+dhcSuiK3kpZPhV+XYBiyxbV3Nne/gpui
ArVWT3nFkLpqHjSBvU1dxM45jwK9VcpvA8bmBt1W98sBVyQgCiY760ki5MDhg0819kO61qGrjsxS
xyNT3+x6Sf3qpR4Mk46ylc3XJGIOVn5DCNNkJBZiXIg7tyufaz+IgKJZ8srN6GwFk5KfLZnkH21X
uSCB28naau0PlBNO+qqcyPetAZWF/PSj+bXvwU5XTVHtzLT4P/J59taByKx9ssiPKeaOZZNyuA/H
MroKq0A/yKFh2eB/kMcmH+RwjPIsheMeSrKNzPlXjE8f254ImZ/nY7RCsg6/hMl6mOCTfO786i2m
++ARnE6E/zbN5T0jOnfHXEJf2chC06qlamxX6snXp7bpVbQxiRKPcOArvB5WWef7xa3d89At6bsx
0aNTpeFdy+l3F6QD8Q9uinddblG7yYQqbjdE3UoANDWB2ICg/7vhbnfOmJGS4/WZqM7JwMi9y4ji
yvLQpCOuHYkK/RRmgbmGXUplrQU7cOUA8zmGOaOhyu8CNozl04pSsC6jAwaj9uo3LWeEx3iMCGAU
jUEPEo2Z0DGZQx90f+kn7UjK3wcL2O/B7eDE9E47IPYmY/A6hZ33tVR2/8zOONZrZiolH+BQQF5K
WcMBpB/zIHee0jkUZ9+akpcKBOFngU3RUAfRmOcRcNJBmuqylVdTekEjiPOclP05DYx9vsDErgr+
J6K1Z7X29VItwVPt6O7koemWq6gvoCs5C+cYJonps4wcJjF0YS+7xbX04+hMgtwT2Td61owJ15w1
4v4dhk3WoSA03vTDgFR54C+l+5Isx8U2XFCp0uIf/Qy7TvuQcHo1386xbZLXruA+dpsPDurqygQh
qZnIBsj0BIAya8+W1cRE9t3Q7TdpMgDS4pjCq0QAMIt8xHTesZ8Pylj+2UHd7LdJ5cKqpdmSAJyX
TLJmthUV5HVEWCSH0B9JpuDYhCCDx8L0lBcopzqGLpaqkXsBtWndK++r3SbT2PNn84uCM2pTNVd2
7bFyp+7amqBpYWr5LOLCnOfFj+4xYeYn5gXpqqKOgWayCSjm4ONClZ65wIM4UzhWssHUgnn8osKl
JRy6NKuOgUwwMPrVN0Au94OAlF56bPpyHr/FghN6y68ajywljkj1wYF2vvwnP1D3MWHpXnt6Et/0
ZNJnBIGCFLwT78E7BWcW04AjN/yInUUO76MPupIJ/uh+ICxJTd62MV+mx2p58JQ1p1yVGCMfx5nr
4MbBxJHfcIoP3slj2ngRRweIEqZT3QGxHPLylVmi+ZE4HltfZuywPFROwHAUWx9/GW5TQSnEJN8H
atnguXjI1jsPgiCNdm5p0s3MQBShLOHzsDLQGOulclq1tRFKsCQXuQWvIg6a7mC7YetuQ9lkA3ev
lEcYz044HAcqnb0rYfypv51DoD0fhIYoqUjJ1X1l+NmAMHUNDrreZetZha2sQigLs0w/pK4860zi
Vlb3lhz56MIkoVsReZnl3A9S+IgM/GBPouTAuGszoHCeufg9ge4n8r6MQUas86lvk3vHLyWegFG1
UEfHGCRwtUCA2Fq8qR9j4NfNTcjVL1iHVJD6u2FEBjgUOWHNzQIltdtYMvWuU1pASbbRQMU+sHRl
c1hIAEESBnp4wDL3ApejvIo9L9qiqsa7LI8wm6VNtoNV7R1EnKsvDFopyT8Xb/tSBq90Ii5b3CmU
nFhxu8/rmg0TfbRcdUJe5nmVKT/nMSaNh+BUHjy7FKfQYFjt7OCtVP7Ik2/L6ipVvXWVTAL/VIEu
VZDC3eQ1/1pSd83nKKpLZoRjwReCQwDYU5TRtpqrsiFEV6qD5Sv9fS6X5sqm0OoTuT9iDfRbN9oU
9uLtZucyx2ey0s3rWi/psk08LoG57bZ7CwLxLmAOYgEraJw93Fl9X8VOfMK5N+6lFYm72a6X7dQs
zk4m+kU2SIeyDJwtKDF1GptL3GKpxTVBf3FOMKNfYscqfIsyMnYLKvOn21jDqSSctjMC3bIqQvEd
T5o6pcxoHiBPORexOCTmPEvSzw67zcXxXxLbQz2mw8Hl/s4Pfudf8trJAsEOafmeGjlu1nDwTxOT
bHwGQ3GUqdvrLT1S0bXWc77BTuI/4k8onnWSFMcaMLS3qTjTHAH+MakdBPrPjMm8BKlxSqdmAlXj
FAft4FP0mYBu2zHTZ7sMwxiKVtd+A9h66au0xnqIbgno1vpKW5bvc5D0aey0fLeVt22XRj4OMkVY
eQURJtK3/zdx/NvEUQQEpf73ieO2nz50Vv9h6vj7v/L3XJj4zWHaSKkhZ7JQeJciu7/z+O3f2EoF
pYehJyMSYswD/5ELY+rIFPIyVAx8KX7Pfv13Lox+RcJbvrAdytOYWP5nvVSOeymx+zVb6Nt2JAOX
v8GB829Hf4qFuclIssOQ/wTCvO/a9skzXK3X9Vhb8175y8JgLZTbKKk9khj02LZ9nZ2mvAOUbBfR
uxHh/GWxZBSrLhIU34ZFJ44sobfjYAWruckY7tfaWk95+hoGGRpb9hkiAOz83MP/Ac+Ke/QWCj/D
IP+J1/L3TY0sMqvd5TwP8DY65WJ4G1R3NyRuAMM9TVmdWZ7EWD25Q2yvXaO8l8oKui3B4bncJFpX
9ja2cGbt3TLU6VNeifi7yhzTrzNPl80jP+VSrFP2MI4bRRk+Ntz8tn6J28W2iHmvq8nubpIaZ6nJ
lL6zfLrgVwKUjdiHMUcFjpo+ZmxB4IbDi9VfOHoduY2tnlJn/O513cDcsB9HvVFZwjTAtSJsSiPe
Rx/zv+Ok/YbBl4MbhnYlHcQW75V41fg6eO4cbQMw7vusEGOJFSmBkSaUIZiWtENynxIbPzNuS8FE
hkxfVOtO8Ua4OIG2rRUnT4sTdcMN0Z9hfxlUQTVDzjh7zWReBGfVbRMF1XkCa8Rr3+PWZVVo2EfQ
X93VZFv9AWp+cs2jQwdMzLfY5vgDG8a3lj3APBBsaR3ok2mKsY5nHETTg5dhXkwlUfqpk94pwsbe
ctXp7PykVYHRrEtw5atHnDyE5ejvu5cOdHgsda8cqFJM1Gm+VxnTbBCUUDtoHaETbN3NqXJeiXFF
8Clt0KbUFlcpMGCZRFQ6wAGk0WT9n69m/981cf71OnX+GFSGM7n/tUCPBeQf8kjg/sZKwOgZNgIl
H1jw/rFQ+cFvQL2EsF1ESecSvvvnQoUG4rpSSjKv/Kssc78Uhwj7N5/aHnFpDvF824n+I32EmpFf
16mLxEJYC/2FNZQXcvyLfPKLPLIwD6iLArBpXUjnyuqkeQ46Uguby415vehp2PV9RylAx2+fOMyS
f0z2JH92HVDHX1b4f5EMvwS//7lk/v6noBRd3hVykUfm+o9/Sh3NvUWfzrwmGtMffBJymECy4SBx
DEFw91J9z2A1/urwx6/++qUvItCvL+0hLksObZcvQjqBRwD5108BpcWaMDc1+OHSlxCzDeAd84NI
yw5SvvtvXoyv/M8vRoiSL44NzGMX+9OLtbMKfKsI2w2Irxk1dvhwCS7t//od/esXYeZHNQ3PWPin
F0HlUMjLVrsRVeYcYTOOGwb57uNfv8rl6fjD50aCOuSbii5vJQp/D0f/8vS0/aghquI1L4gH+dYC
tj7pnvB1cqNZvhVLewzH6g5T8L+J7nv8OP78wkiErgipOHWC6LL///qFNRfnQ6IhqZQ+Ig6eMlQr
fyQos2H8lTzTxOfpXSyAi6+zxv5wL5xWYzUR0A8C0fRuUyS4GUAsbBxLLWYzz0xJAQVF5jVzRxQO
T1i4VazKsZZV1YkRqySsiHXYMz/XKBdPqUozIEYjuD1VBEV87Op5uZkNJ4+jINApOMD3xCwbhcFi
NWKbiY5Rf+nPc5VHzV5UZfS35e6L4iNLDq4awG1yJZTO1s8vgXGXE0G0mgMfKNFff2v/49ngi+YK
FOGLlYJ752VN+OVbY1RDDBTy4QYfUXG27HjYskHIf/Mq/+M3JV0ecyppXX7PlCD96QnUmaEcTTt6
M9m620RaCeTBmJu2GW38JHh6//pd/fHExSGQKSE/Ktch9MVpRl7+/7+8q8CqWn9Ild44kuGQNdRs
uUFHxU57cZ8Wjb9xZmBmf/2i/+JNcshzWb19ek2F/6djHlcw6TEL1RB9hjuUWa4UaU+DiRvdEcws
/81b/BdfHHo4oT/HZ8UW9p+0bObYS5M0IWl0/qQ1yuTIHc/4u79+T87lx/OHX3UU2BHfHWuwx6Z1
wTH8+klqh5q6iYWLFHE+vwT5UmVbzISg88hhh0+oBteqHsEFQyGInE1DGyDpFynkUzCP1PMh+oR/
e+f/h8f4f47k4/3fL0I3WfJD/eFwcfnn/3YLcmgli4Ig4KIRifByuvjH4QIPRRBG/MJDdgARudLm
N/73a5DgSOJIR1JLFsFhkZe19e90DMf5LSDfbkfClZg6LmyW/6CUDJrKHx4k6TocUjBg+Fx/cIdw
0Pjjg5Spbs7I7m/jpBTjqcqXhgGmvZAXmzrlf+cWh1rTc9OQB6ud4aE2RM3tK5dZrLV3HaKDaJ/j
XNzFVjQytgnAynxPwznr7qYQ85WNaF7sKRerl42H1v1atiHNEiYw9RfND+lnb3LciqTCL2yBskV7
6Dv3arBVk3xOgpDntSWw+YZCN3t+brD+6niUJ0YhdrmL0Qyxj4FUkAvBN7vII4RyryViqBU9MoyS
9LOqVTBi5ouBPtNX2GG8xAZbAd6s0+XnjNYpr9EdCekwTmgPgKBlvm3DSCZbAz0R9xkGAc/ezzIE
1N75PgUWNZNtYgVDVI5euKqHhqkdBs068g7VjP611Xls4nfs8nNzyfO6OAFhrTvreBzyIMM9n5LE
XEbluitp+fH3AbMEE+KZKV4HO6BbzSH9psMIbmo9BeH4MOOD485AC3GysYcpvSsGmkY2LvGW66Yh
kLUxousIbwxZHG+0fdG2YywBG4Vl8aFVRHEZvHinOLDjbK3n8m12LOym7M35DWAujIUuSfOvZvQK
dF1Tp49R37qMdYqICKTCZF3BUn2vXFZryAkRLF6nyaoY6pZSxxiyX4XTSzCjJppGDZcDePsGYHff
wgRnt9t4+fDNmSbwi2O43PYiBRI6a7MHZuDuFOrnQ9Z67ZcnGMyvVAd8hdxT/Tbj+z5ghIjqTUUt
6csCNPp77RfEHeoUuy7sSdsCduYllwB4TpF5SL3WY+UOI+YDeApLfIAKyGcVTPCwN2yGSfNU4iBs
N5wE5ADJF1PcdZU0UwhcUYem5VFEA6XuIAl6F2NefZl0c9Dvl5sW784MEF+3QF2zgC/WEgsjUn4X
JB7s3mueCDLnJ69DzPGL4Bpj7XmBNzk0bY1BbiAnFZNPTsuMCnZqDmqwmyuV+cPG7iK9pSUT5/xk
w8Eo68/cV0+zovudsa29GZgoJisjw69Jtd3GNRAXow5OpAP+/FBMdEwryl0S0apVmpZgmhMD+Sy1
Xmh1h6QRu3tQJv1uIa6FONqWe5Ap16YFdTBl0FJ5z4TR2r3o5Utsu9umzg59SD+Z4Hy5KmaMipat
zBZK4XdSHm+Ub3ziozplDRQwEyQ7DE7hj6X0vlslIS+KMMl0CBzqtlwTkQfU0CD0463fxq0QG+76
+RpEfwm1Q35PbHSzYI6dVUoce4OCsyn8ttuHg3O7dCZfp7HVr3FyE38mgPyJYRz7AMUxQZVcR33H
QzP5AHub5FWDbI6i5N3DijLloJmnrHyPfB1vOq8KN6M13LRYS761aXUvRAieZ3QPFMzCgB7UFTiM
FmODdYvL/YDa+3rRZEHpLDWxBHsiJmrHz4VTBQ992z777fTNqvQtWiMGfH2y8+QSDhoAADTVM6t6
h5VJNz/RoSxmp6CAReazWBhp5qupDR7yaQEpOY4N2q8BJEQ6f1WWA32+pSe2YqlMjhGE1CeaT0ZK
g4YpqOgCvYZO5TCAcV2LoT2gV7y7mSKO6wffMX8W527BR0v13F0CRAdfERxsJw6i616R1phIrK5m
vw9v7DpQUK79B9U7ryV03ZyU/irCJnuvI8AIOQ0LbuMf8exscxN/SwPvs466ct0ymEfAMa/a4Jmo
DDYLJsL+llx/eq4zXNOFjrd+YOeHhFAiAo27YZSlLpxOj0/BPZOsVKekE/nVIK0CoUgQ0i/GE/Cc
Rzn0dy0s5JuizdLNIJcv3w0fKsfvrgJE8T1MpreS1PGjaihrLCdDNYeNmyjTQhwwWBFpGs1NqEo4
iTKDkkoRbeYybjLk10XVbPvCyr9xiNorL8EVNHiA+r3bkkLZRoNHgudbbfPOiQAzZuEm1WN78Cf1
3JvhewX+sCiyU90SgOvmAWXS/dZfUDQsNtaN0bOEHYXopi1aQTKCbJkwz8RszM72HMSB5XyRa7qp
3EsqQtYkRNZLEchVyi8K4je6luftScY2hyDtd7oZx7UHVq7xo01JpnWtO+tuHCjBsqurGaKs63TH
frGt41h796xv1Y1ceM861Nkqz6iY8f32+1ybZx8UkujnKyqMt3NH9YFpmmvwChG2cRwtS23dl9D4
VpJ0N1Rz61hR/dmOvf5MYTrTvGbWVTMBhhQ+hoiylOt06b6aZr6rMFNDCNZfMuHKHKZZffLwiNFc
cKF792JX2MnDMkTuRhKBq8aIJPlyq3Xp3Te5fxVM8rw4Yb4QCYzDigJrpyJasYpFyXJX277uftoa
P7MmAenDMwDujnNvpEF8FXES3rnMPcpVI22r+TKg0SktSSUW5SjV/8XemTTXqaVZ+69U5LjIgA1s
4IuoCZxOjdXYki17QlzZMn2z6eHXfw9y3SzpSCWFapyjvJEOm0Ozu/dd61mL8RVKwAy71eGwg7pb
8E3t2qpTQOLNZqFvknfCgBSCBomDpRk5Zl9vUJsm6zo2upgGb1wyJEd8DYoCrUeH0KaD09uJvMaG
V3lqp2usONVvYfSAPE6oVqRi2fZg/qCzh0T7GUESRyPZ2/zYlp2TaEdxlhhjBL5FV91EWF+DKB2j
ObXlXOwh64x2CtijElO5b7tuIg0oaqEfNdYgbnl5ohou5gjXsz7H3tVEX/C6bRP9XuEdrjc1awXs
ERaGePrSODanq4ODmBPnXrFKEBoYq/a3bCTUbcUtkJ/mlxbf0DXKs1hoW+zgnApPLFLQW8XodnDh
SQyOab3RdKuOkDbMAiWKW1W3ulGMuXaZIApsjZPezfTvU5mP1H/jtKPfycJni3IhvnTuLUtN52k6
4g8wwwSozGeBG2KTJHYx+VkGHzndwzZe49nMiFwWBIYI8wLTM0B80XFt5k+F0HslWlCemLc3ELwd
dxULLgCi/DCuOZ67lKZX4nKx2hH/qAwzQFX5RRw2DfLDUG+YZBt219cEec9OYLaq2E9dlAIj8CBS
fC+N5kfHQpDcGlFbOV8mA9zOCUfcurpPLD7ULVuoq0brU9aTP5LIsOkiStOaiWTCa+gIs+ws42rf
SclgWdWUA9QdpoKcsohfPoouh1Gfk6sxc6furqvAAp8QjzaFm1ixLQumiYeObwNHgFbl03KDkMeS
u6HVxvRycc18drdJ07jODo0wGLiEpuw+Gwtad6kzpNO3ksz7zyHJ9WSUtRIkA1Jpyh7J4CnrIh4w
H9Hrn5NxX045USkdkrz21Mw1eSBEVRFoE+qpzvC2CL9iywwNqvBYQKmxF7ijQo/gEgw51YaRXhSb
2qTCDW1bCi8icLdsO4XTAqNsPF+i2kDDExKQkp/QBRXW13jsemroI/q3DVbb1tsipIaGQRYa3eDI
XPlcFTINHFWkpDaabO4M1ySWYYrpa7pZflp0giwJGB9A2evlG0ji+ju9yp69mkk71ku2U2uL/Zil
eLlCLVo5MUW/QRZJxARip4DTgXY+eTBQpMys82zox8NiYc3UWkd9rnJmOyQ9vY1IbNx0PO5TuSwO
eXiuODg5iTy6y7TFXWpbgHXuxmmgPBE402YHqULWsSXKzty8L5DJ5C2IHVndtGg1gxYVQeBWtfVJ
Q8pLuIBDdm2speABHP1c66PmdzkrdokOe/yHHEHj76aGyeJTLdLuEWsW2MgZ5ReEH6dgPNDrpG7W
k4KONH1nUH9g30N0T4xfbacoAf10k6z2fDmRk5CGzbU02WflRnHPsnJfu9L1W+K9UL8p90qRrXXP
kZUuRqORroQK4zBNFYzclqUSIJE+7WDS32uVPZ40YAgPdoMwKki0BY1xP5ETEjEvalEmTyLX0nez
Wv3posTdThobKun6jrgvMu4y6L8F6LqvqEinjZt3Z14Pu9PMYeB2Wb2a4Xpp7Lye6QbSD0pWb/X3
0GoiuY4TFNmu0jpMqntoUR/u1ri/63FUV0U5FOcRYiaOZOBkMzhU7FnpYhuFA6cAW7LYiFFZt1PS
34ajFePcIpEazdfOihyS+BAobfE5GqdG5M1YUpPkZ9Gs51icQCQDGZQBe4Pch7TNvyhUfPjurMkH
gVN/407Yoc5eP+yrYiB9k/MkOZLGcjESq3nSh/iCvGwggpGO2oY76bI/xaF/F2L+QcXkrULMp2r5
C1Kp6h+eVWPWv/TfThj9n67psCpJap64pCwKkP/qSSOVpEwtLYf/cdZ2zt89aVo9FpUWxBoYtQWl
RP69/67GkNbyTwaHQU/aI1/OsKwPtXqeF2P4Z+go6TZlSmZIy+Raz4sxupPaWmSvRyQdHH3EADsv
eje9VrJ1y4+VRR+vZax0VcrzFgago1psRnFwaPN69F1vCIFqNqyhfkT+0k+o75AzkZDV71zyqDa6
XhIUq0HJidonb2DtLj0p/9pEenKa4HgDtqyDfz1rIILi5J0e1VG99/EqlLOEbQrhmIClnl8ld0xL
havuLI48kg0c+lkBJTBEoSBEXJtDYlm+V9h+5cW5KBmox4K2cPgcnl9zTbZ27M4hDKKfAWVZc4EP
NeZY6XdOH+2ffNRXf6q8/1H2xRW0rK79r3+8doOevjJEDKqAaCieXywNocyIjCLa0JY1UR+e/Yv2
tjoo1pLTPmmAW799wfW9PCk2rxVIapi03uhlOoyftcX07L2N+lCh8PRJMjvT25lAn7A+63v7a5va
3nlRyrMYlMLbFz3+WNaLuo7OFekagIU9GgtxR2agXLMBCFEndaiQEz78Kn/nY3l5FVfHxwEQkeaq
gJL+/NYGhSmTY/LkK6MeLhKyUj+p1rl/+1aOvw7TdiW1QUkvjPVZWEff/TSX7gJYCYK5bTS3Hvl7
V5mQgNeMvjh8+FL0ixjQnkAp8+J+WgvgXzrarFkRirMg57C2cn3mEStd3C/vvKP1S3v+YbiUjmFz
C2rUTCJHT29MKlWQEA5lJEusfY5P6XtcD/03vALycumpkfgypb/39j0ef/88TjyEdK5csZoTj+2C
bJ6Vqt2Yqxqyu4a6NZ2lrleem3XdBPPMWfGd7/+VjwSGtbBXn6TOFL/++ZPvnwK1cvUCpQixQS5A
ADM8uM48vTOsX7+K7cmVdy5eDGvIi0ATMo6fvUdiQJca0WZshfHxh+eBnjJYxTCD8jU+vxe8BMSR
gtxcK7pqX2W2BiUgcU5F4qjfcV+qq7df1su5gxYGei5aINyY4R49O1xrsqhqjj22uRx4ygM+ME9h
zO7v6sK4TF26gR0cyrev+sqIWxv39BoMXWchOBpxEs9rwWkaBRelmG2DzGdXUUE+hNrS3759qRev
bZ2jhC3Rq9HI0Z31pzz5OBTpNT1BbeS4Idz+hBEEkm2JSfqDV3Et/LEGmjnaQrQxjx4jvka8okZh
UoRNZrTOhTZtapCIXz56GWYp3Vy/clZoD+HKs5tJUTaB+KH7PkvQ2HL0XFZoTtofvIrHxmOVsqwL
NE2sdYA/eWQ0ymD5WbVYa9dEWXJoDdqqdDZvX+XFN7D2emmT2utMaPL0nl9ltg2sem7Bi7Fc7bTJ
luXKdVCop7JNd29f6sU38HgpunUIOSSq1KNuPeL+ZKZJYPmNHZOGNBc98Ou5ThyxfftC64T6bMIl
PJUNi73OtSgEjhv2zeAS9CgW4Ey1DA3m9LlzDgn8K+LPnXlcAvpN2RxI6BCdr1kT5AV3xCb74fuV
bD747m1D5xU6R4+W8WqmUUL6YzoN0D3mEPL8XphFXb1zvy/foRSOsc4ebFS5ztE4BldH3KLtgXmY
qnIXe4oTXb/0h8isxc3bj/blO0RfhNVdF6bBLkcc7arkQmW5KSYOwsNSXzpEIh6qzI3fmX5fuYrl
WRwy6Lyi5JLrDT/59OcykuTwEF22Bglsq8xsaR5iXXn7Xjzj+MG5nGFQsnFHOovJo3n/6XXsJE2X
waFQS7AuaYw56xcxK2OsfjluFzbftTZJiRpyFPvTTZfUIcVnglutaB+hrSy/yKZ1ip2YlGL6JDcA
b6qYNGNDUTzTzxPE8b+w1RI1iv01ax7CMK+oB4cWRN85afXmC364gXoPq3GzRcE2UY6D55g1p1S3
kPH7bYyfKzmFLwKkzZ+NYcZBMsLRsrwLJuloBughUi+5TkkBGHZj60Yk67GeqeHansKZDFD+2Nou
Zdkb146DFtw36hR3ETpMj8Tm1J6d/WyikzsjbbH+Sm1A35vVQONXcXf1ZWjBK/oeN+Ocf9LbAtWP
ZXprAN0g0dXqc9V5hyzxjPJq8ewKwjHQ4exaC8EF7YwWUOk5++25oDDh9JifcMXV3n4ox2IircRA
e3oqMhuXYYd21f5ctVMY7xCeuBaVShsyHACoJsFHFKprwB/wda1kYU6kOTLiPGjZXPk9EjR8FHZL
7UREYaSfVp2dmbfIsGNqLfXUJPlf9KYlpRoXZ4OPDTGGZ6DbfbHpSlBSB4rFGImVUa1aWTlGPzJK
r1GQoKglingykls9pnBz4nq1BiNmXrtljWiq5Ap0rbx1Y5HPB/wdZCHBeTF/L+1AYw4b40InEnpw
w1sb6FBu2qQAGDqFfXyNicGpgsIBuLSRVZaTolPwr1/H2pAAs4E9mvpmgeAYwBNkEtxDRd5dZLEu
vdOyFvlVr3pT3szEZ88nMAFKO2QyK0av2DZDhJl6A/k96voNZMaYcljaoBsOsClO7UWTWkVzNkKx
MtEDp0PzKylmKNoIhMEl1Hmb+6UsOJhZzNW07EWyCrLxkHXNl7ojYPZ+xsVoAjYvdRdRHCaCzmwP
JARoIoJ+XOlrokOhIgdhDyIA7MaCDNzhl2dWenduuSpvH3rkmXWJy6bzFpqis2lc6GQFg+KusfVs
h0Ya6sCPaH9mulvaeyCEGC8LXQHvk63hE0jXaeSRec7UY+svi4qinGaAlB5a0xx+LmmY8lZ7pMHa
iTctcrjXx0KUe4hLBBULj+RSX8swafhllZIz6qUNfE90HdHqdZUAGJoB1HqwxImKrqfchJhngCzw
PiHJgKUPLqH6hdCTBK+4Ywz/LKC+WsBpVHmGvV4HpolwPt+Nbj24JyY0C307M3jGTY4R/6IbzSg6
m3q3yz+D4pX0YopUYFjSlBJbw6TRuVnZOMAACUmZaUtmA7lmqcTzo8ysIOMrDYkBYSZ9JFDXPAbo
ngtbkiqUl1M2Gl9nGkDYYvgnIcTjWYVb5VCj3rqI16pDR3sxCjpT70mAbWsVwsMBrAAb3ckels5J
2ADHOYmcdUFx+2ATtDB+tzNLtScxJx7vAN2gMM/qtoisq96LRvmtqsgf/TzqXlmfSFpCC6BziAd8
Qqg4d17Zed+U3SWf9NrToq3I0+pBN/qWlkCtZoYm4NZkm4V1VW/HyHIpHDYuXXJNr+CZeGk//mUN
HkSjIqvim2pcQw/KxqELANatvMgmKuVBb5AYAxGpMqlltqg+SULmwH8Ys9jAidvGA+RbRuNd5Wjt
+szy4roFwqEH2ZRrF9mcKXIfORYEuQlpaG/iRjUJKGk7BAMFGZJgEyBPiQja2j6aQhutgOumNQ5G
oce8v062uzZp7CJIQGW4GCdTQsO6coIpYBmg1WjQp014F7Gr4ehekVN4bpLS3VwYo5ecEJe3Zjca
2GWxA4sErhwC+nRb9oSmyJyFMxDIgyTa5TnGt2wQ8HjmtHFDMg4mf7FR+I61c6l09C5umefyFFBL
axM3qfdewCI+A2jqStVvLdF3806HVURkBaQojOCtqZH/Bs2UUAXy1pfTmNFi7Bot1YkE7cupOyXA
m5RPcl3sYuvOrZmeKB1WFcCAPBW3Xdcgu54cK/JOdZZyclnHguPvRFGIPYqc6QOaJYWbLYBJ555p
TemfZOVEJJLYFlzFwa31HR47TOKxU1nOjyHNBw8uL4Tu07mPaHrxJmFAY+SmKIGYkDsZMbsCaANY
lgb2UNnLlhZgdIdSglLaPI0kDgGVBuWw1A7Me9BUFYSDSUiaykbNprD2ZPNQaQigtlgV8lXBUEr2
+J45HnANI4sa5lgovxppu+0wa1k/krkZv6QGhhGghZKhmOeNdonBgphUUacD3TMU30iXsT2np3km
tAafo5Zgaa0sEhqdeFBiM6gpsxAeO+lvUYimCGCU0hZr+2K+d2vVDkFqmaO7zRrVM7cTTATsXjfo
pECtafutwKeXH/SiJjwkwS66rwYUt7QSRgwsTLqARNtwkN/croxLYA+l1m/b2ICmXZVjKAOclPM1
VT9ohrKtwT82QqtdEkfT/KxDeg0LXbbWV2cZYKoULc4Rv41oPmzMoZ917HEh4i+nrrrreFkyh98T
E1uL6ZwAN+UA5vRT0opxz+foL/2WEM7F121Z3QmWPoY8lADaZKpxBFVHZf6KnaZkARxhnrHNRNnr
4yBQws+KQWlBg52u3DRuCnskWbLyL5RsADFrOJc3gL0JHq1yoU4bvYG+bmjpiL0XqujWiYbWuTCh
v5Di4LmTywYpVwFFkoj0yR5DldjW0I7THaHzobqKCEqKLmdcuV4A6aAApdakwzCeKdDMJoEvKHEC
Ry+rGJFDPgkfzHo6weAryO2syGpLL6zUWuCyE1UwHRbd4tsp4lkaZ+irvOysZi/R3ZQpEVuMtMQK
k1OJmZSoGS1uAUv5lY0wdtkVGnzbk4o49C46F+ac2D+bka0C66tQTrQBAqlS6Q8OVaAsqDXTqn+w
bRHVhp49TelUjUjdLA2cRcKC2O4HjMD2IYm0lUucFyGJGxwOUXOVPT1+CdEGbTMnwTul4YM/bXI3
Jp2laAyqwpUzX5MNo5DU0kDEHa7FSKKaUPbzZoGSjvEgMeE6sekiEypWqeDxKx4BBjG43F1rtu2+
x2B1jQIBq7vEQfatitGasQcnJX4Dg9H63BTjcErIgEnYKTPUeRSC7wsi/AYdXXiJCAbNHnKvsQsB
CPWRMO9mzrZ8bsLrjR1wkhI2BF3Ubodqo4uA2HqLCBwLjQ44il/U+gGtVKCO2wBHk7pCuOiEFF8a
EpNqeLukE5C/fqE3wG345MuQn1fNlMgHagrRFmZ9ehfqMTOIpoUQ9HqTTaJvtoBg/cJIyXdlUR+D
XmkCEJwoOsKK8nD8plIXywfWWYj85IjKG5Jv83xL2E9PyzbP6HgDGk3IwF2iZtiSbNAMh5mUUrJi
SSi6sTWBPmkeoDDu2PY5V1KPQHYQwEE6K0my6Z0QSZMGuNonLM5uXgJsrUOSfHKaM77qJ/ezMaZa
sbGKFBnQokf0nuNYDQ9oOyQ5m3PNMExVSvRSD8yB/8d0uq9tTzpmlTWUTBcXeRceAnv8Xbpz/U2C
TThYYcheSs8MTkucBao2iIB+n88wE8qN3ZCGwHrTgZQpUg1m39A7NUVPjkN/jSQWnC0lIUxbga5A
bic6xlcTM11966G7lXhqHdD3MYgOZ6OgIu7ISNU1dCsykzs9A88XOKU9QtutSgEiWihWvWxOl2sg
6hE8RBbTc0cboug0TklTVzJy9NvaFeHoN002IJuzzKup7XUzcGNL+4yVOkbFoQ9y52EeJ0xyAC7f
2avo3s5QNlgEUCMs4sjIFhtroA+cSy2B1cfhzOsvc3NdDsJwL6w+neAzcNC4puYxPkSqLH/n9YD9
toAAWWwBoQiycY2p/GsiU4r0J91q8CCi3p3X+GuQJByD4Sgt8BVqkgHYV0djla7EtnTyvqMcLJrr
TNci5HEdfCW8zig9s1uUHSU+p1rMEQYFz2xEdxmXWs6ohPLQktvGBog/cfTQ+Vo003I70pfvtnle
2sMO1igk6rGz7TtiRYYbi6NgE7icQkFvLWWFoRmGFKkhHehZWEsk4E0Lm3YI+wvHEEZrwken9zIm
M1RYXfzQKK0FLUqCBjnnbf8LGxapDZXHqsN3quEtrLXVEGkWEahgpozyzJYhBDFiK0nVC8tChlvg
0uyAYQSRypyY+tchZfZmss31Yu85eU8UcYljX4HFu8D3lxe8h1pif2en/ivqCV8AOh9nd0DszHjT
dWW+y2orMeGbLN6dPaESvhIZAlhOXki063sgrOTr5gVNsh8825kcDG1U8zZGXRH6ZGLI27huPELn
B5qgPq6zLtmEJvG30POXxTornN6+saTop/3EVpAUxYFqgnetUc5Iz0oHn9iGdCAN1PHQ6nsKsuon
USYWcxtpK4nvoP6wOShn07Cl2MSGvOqsqA4ahE1iO7STjdwOc7+v2G9iJzWQvyxEIMLf8FpgZ5lu
3LmzLT+RHGGgNUw6lopklMPXkbwLCCyNrqBW8vUTP6MpjKcukT5kVDvU0HzKw3W3IekoykEF16TF
yXwofxYknzLz0aWdfGmnoxH0nYMipqz6iVRBz6lX8E1BdD1y7b+0MW6S8xGBC4F6s+s0e9qfsLbZ
avSoKYukYpl2p4vSaAtvKyo0PSzyavq8dImR7ZdyyNC4DJqW7Cn7wStid+vUfIYj0YzOaA/UIig8
+7amG+qCRHNYZ4lLjMH5QB7HXdm4FcIpsvBI9rILcaNVElnOPLDZJQxQrnu3PG3OEnAX08ZZkJew
5ZvZgMasoUET2gx+NTqkWoMdR1Fid8jp/cz1egdAiNX8dCoUWD7WoWEVFBlZvp9Yq+sN3yXTYTV5
pKRrUeFFmzxKQZFkPTpbhNup55NYxTZ7IdPlVlPIvUOkyA8NyZWM8tVVjPR1GH7xXUbm1sQgl/xe
5gxAtM7eWDsNjaQz/B5EAv3poTHyg9v0Xbl3HY+VUxlub+449er6j6KwlgyqQ5qpbaN3y/2kEuad
npjqqzxMxuoEFkXz3bRkw6ZpSBpctOaSzVr4SZvdSRRfYjRpjC+QgOl+rNmS9Bd67c5ik6lFYJ1Z
OKn+pHCQFj/0VCI0Q+/RdiDca8pUPurrZI1dNJRi4RuF1O5yS0/iLzQVHSv1wxphZ+zHMG3bz7mZ
k45hy4mGi8pGoC9uKMff45QBu0aeCTyGyZvTspNxXkkcmZyTzBY+2GoofrO57b/XgxeLb6SA9/nv
FIj1sJMOW2jfkNXKT2jrtCKoMUI2LR7N3xImpE4VQKXfuqj7XGaz23CIQFLv23waZlmz2U0BsWPb
ijdhDTKM5/wDW9i5KpvLsrJ+c94lpax2fuEan76nqOO2EHeQXTvjKVEDO1Orjb1bEJqWAcyxfiL5
meOz//yfEOG40QirH9pEuyIZyWy3tiAYy5dA/1MYR233nbKEzVHGoQSL9ny0L//TrSaUehz/OKCX
sPCjKtUHGkVpf+lho/jCycxIGNEx29N5dJEKexXRwGy0stu3a6kvKqkOPA6KtZgYDR2DzFFdmLhM
my9TahxAUmQSlCgDgEXeptW16YPFYQ6G9F3oIaElgJngHbUR7BWDv9QYyw0tyQDnp9PG6ubpgy1v
rkJLBLfPKmZBUXNUvG9JkgRTnxJKbjlosZm6zxG2mO9c5VFm8bRVwWXwNlFKpzNmWsI46g23UddY
omtJJxm1PATIxaoDlNkiGZG81Pki6Sz3YnR0zhTQrLRblwXvty5Ntj4ff4GGLim4rw1Pyzn6IfDw
LEPTeIFslPtg7Bwv0PQW1Tx47D91938rr/4hdFov/7sF7svD/DN+yPOH9qny6vEv/VFeYaXH4+aC
IKaTQxln7QP/UV5Z/Ilu4hJmkP3NCflbeUW0NG8OYQ2ud2PVNPCt/q28QpUlEHCtHm0TajB/+yNG
uKNRjlICbYuxdk0cgMgYKp/3Zcq5b0TokZJCWqu2mytWiSgkIpjh531slP+5lEO7GIkGd2SsLaIn
LaDSGlmzBFHDJM6uGQrg02oH4t+T5/+KSOio0cRV0Lc5HA1XJQj9nyNFkiK9DkxZrtFoMgtQcORo
llrkfkyzsF4FMQauRg/cAW/haGz1xLzO4BCptM7TcihCDG7Q95N3RrBxJCJYL8M0wjyMWI32p3l0
M3Tz160g8EVkF79wLLE0+dNKZSFBOQXDB7/vtAbYX835ud2HrP7khUTVptJh5KvBX6orUUPTWuIv
bz/ldfJ/MsnxwziWrUQCGjpofFZAxNN3iZGY0GgdEm9acKYhGPpLxbnG99x4hGiCDyJs6Xi8fc3H
D+T4ovAmoGyCw8HVfPQBDXFJdSANo8AryYeYKq066XTBeX+iBGK7Rb3BVD2Se5PSsyEHImgMeVGC
xNtLE0FcLCGaRDYh4G//rnUwHj8Me5VqIUqzbcbr0VtqRjF7HYicIAegM28qshasxhAaJ/JlzoNM
FPPGnFrz0qvr5KpNzRNCB9gjJl71zU3ZAensZM5d5Ml7RCqRH5L381A5beRuFL0Y9n1OKL/3i62d
0fNcPg9imMqNFlKZSDUotWELQTQAjC2Kdx75y8G09t2Rd/CiWTP1ozsbpdONsMljatbLFJjAA/cq
ssbN2w/w1eeHF1jSWOcMdrxiwm6GJJCYIEYJSd/SNqFJEhVyU1emCgQ4r3cmopdzHsJvHVcykBOX
t3b08eIrULUz2YyqmFbQqAbIYwXhrDO80v/DAyRnm6MlUz8Thvl8nDSkp+m1IlHPkRwA2GoBgUwJ
+Xr7AT4KEY9GBq11vNbr/gYNy9F0ZPR1FwNTi4PF8sqLZNSnS9rdzTajzrjvageOqZGYu76HfZZj
6uFUAiB6kUQcgVcPtzEt8xPS4rqYuMJ47oqrGNwENgHNPtCN/oEwh/ztSOvpdZDfQppke2aXk77N
U6oPQ6RqwhxdSTMVqOfb9/ZyClxFECxNeL/5QKyjQa8P6C/Z7YLMy82Mo4HbBgKX9sbBK0Q4tis3
mtVTr22Td76SV759yU6OXZxummiq1q/2yXIlGlMS7g6rL57N+OApmtOYXqp3vv1XJlKWXqg5KDCQ
OT2yup5cZZyIMykFQqAB3TBrFuq6BZ7cphw8cILEvuyIkFDvXPS1Z7rutXX29WzujyXQtd3pA0tk
HBAODkhnSrNzDRLhl5xK2wFiVvKtNzHFQXt9T6P8ykNlbWabgZyL4WCvv+zJ7WaMkWWckySYgR4G
WkkQfOvQ6nn7m3llgJNFBodiXSjYSB0NcLezwK86FPNzjjXMv4IwFaXPawJf9M7n+bhBejr02MOR
Z7iqkjjCcF4//kzmmE1IB9w4a4wfNWnkcT9tJEj5PULDktp7+wX3XbvTXOb+uSlv4iIHDYpQf19S
09jXyuxPJniKFL1goL39II4f958fB27ORoKIuP7oDOeR4+maBj9u6e34GpQt4V4tDZ63ryLeu8zR
W60kh62lw5ZYxt68NebeCOKhtgNtmZf7TA/jk9YO23O9GuYb0kZxCvXksCR93F8n02xzvA1/TrgQ
/CThPNZ4Rr/T5uI7S4a7ddwxuqbXRsSTkxZbc8ySXZHiyDJ67+Gd+1jf1fN3abEXFutczdCHXfH8
62RiJkxNEebY0eF1vUT9wmbkfWXgJnhonf6+C8uEPY/IdOA5mBaILlobrz1GH79u4/x73WmREVgM
XjwFBiAFqPoOhteKo3tethBP58omjqz3OhR5WTKOWPctQnX9CF2CtSFPh6YFnGCCMpfsPTHl43Jz
dIPCE4gDWSmYs19oNonwHp12xkbaG4Lo4Gr8zm3l2ymJIT/TXt9wlhnIC0C8xCFn/JzQ8Eu8Um6J
pQ+K1rbemYleeeKrbBvXB5M8O6ij9bFFQuJlFq7hkMLH19w2f1OxpB2CR3MrrXx+53KPgsSjB4Dq
ERmp7mI2YVV+/obp2likWaGrG8mbnAbjHDx/H/TUoQK8Zc0+Y1PpQ2+VQeOqDJ0aMkrTe68S8WiL
eP4zGBJM+uxhmX2REj7/GbObNeupwvVNUaCK0LPopuvphLHl7s/7GGTIZCz2J5G31Zm2dDBJPBQG
XVEhPJiQmkGiMP6qwcbv67rITmmqdD7ELu9myKDNdrb1YArv/O3RcTypchSFaoXPwzAk8wr8lWdT
t2FXaJ/CDmJuM9NGKbWfeWQQpkxi8Ttv6dUrIfXkcAtRiICc51fqaOA2gxo1OnHl7wL07L4m8Q1D
M/mrb9/T8erLPVEfwZvAckGJ5BjrNqMtMOzGQxamDPvw42SiCbarinHcTAkluLcv9uJbN+DlgSRz
YX6w9B5rjI0l7pW3ltFAxIu9FQMj8HJrjywGA+B7h6WXd4ZXgLohjlzeF96g589wzaNyKbRGQSgX
6I3uUJGEUJHwqhPsBasuX86MGIjs27d4XPwSgJ/Yf7KfwbvCcfXY6QT9Tu86jRSbqWw35A3cDMX0
CbKKnzYgPZPxNHMs4mTGc/Z176x1L74ahpMAWMjZlKIG+s/nd5zPNhYkAm8CMx4orRMSD+fbzdh5
05l9+zZfPFwuBdvIti0uSfnkqF6ZhgjmEPGwv4hKxB50i/x4qp1tWbca3kiwB2Otut3bF32BvkI0
jkoXXJGOcAFA39HcNYimIK6GvnPCoWyvMPxuUqOMTtU4RhgaCJAuvcAhHfyyjjrrHFVrd2kgjDtp
YA+/81vWO3w2ga2/ZZV84yFaRcPry3iyj3OTQcGvG3jP2PM3wmlJQwU/qiNpHNHMhE69B26vX9Zy
hziFcKZy8ju9//TOz1i/4mc/g76Sx3RkAbnlMz9WFeujZcE/RqWjsbu+YiqpP0lRV/QRADSaXvQr
s5twHzcjGdDpZFzKEI0fANYZ/INm/5wKc//4i/5dCP2HsX5v/3shdN8n5cNfNAPa9q/+aS308e/9
qYVqhvlPllyYopg9+XIoYf5dDNUMScnToQTAMY//oOv3Lx8qWW0slhTbKOkx1iiZ/qsYSi2U4zvT
N4zHtST3kUro80FNAUeuNQFOevDRWZ0fN7lPPmmyx+eBBNbLSNcQkMm2Q5bBDl7fh/wlll2tudXJ
MdLemUuOpsw/13WxCEGrlNgKjKOhhGW7UgPs5DjaWkb1aQB4Exdd6TfjuUzIMyHftQ3X1AYzu3vy
hq7+jJOnfsrXLo2PkmHMGsim8Hj4zIRj5aNqLgcEPmdjLPt+O5UgRTC1G10ARCiOPs3G2J7kk9nA
u5JyJHYe4cG7p6jnA/nxIVgMT36MbXLaXt/+0/kEKWMk6Z5dJuD/hY9RWeSbln4i9YkF3JHvtotB
vqUsjXtEfi0GjEKRYGt4eVYHkenGZyIlCspH1lar/8Mboo9j8cFS3+MYcrQfifGYGoNAOwRTvfGH
LJx/x6RZjL6Vu2WzIReguJ2ZCGeCOAQqBM/rkOrMwOPe2YKtF/qf6e7PUwIBjpH70TL9WC5+8ona
s2utHORLnY/ivrL76n6C6rwJSV45hWlgfBsQ0lxpnqq+6jKNgrc/l/VDfHF1ju7rE8CvfcyTLHSL
FlrrXaRRE39N5NTdC1PEu6gT7xl9rdeuRClgbRNwXjk+h0nitW2qTReqsvNvKEbiazF6Vx+/G9YO
KoEI76iDrL/hybNEThpViNAuotCCdmtF0+0U6fq2gyV8+/aVXrsbDJQ0Ch59co+82CdXyvrYocib
XU4Mos+KjI5LF7jQO5/Gay+HmjzTl+EgjTgmjPYZqqM2Ty5LZL7KV3ZcnOiWsj6nVTefffx+PDqp
GJVXr9zxWCUGgXCGJLu0mqXfDl0cNUER9f3HmsJ/PnYqmqCPbUTEsPSfv6DOG2cQEcml42ULLHd4
iG1SvreTOzoQPl4FHzz7Rga3xfxztKka6yqqoctfVolOwV45aih3ZdiSt0iT+K40i+7LKBZb3yCS
Rp7Tpm6Bk6AWhrPHiMYw//Czpa3H6EKcsPYMj24a2U9lA5S6aLuyOcmgih0GLZu2b19kvaejgcxU
S9PRZRfHsedo+1oXObO5Mi6EWDsIBF8SWFl+i/PsfvKadwypr3z8lBrWwyyGRIdj9/O36HR2QQ9t
uhjDLDqB+TVvdDN6lwq7/itHd0TBhs8EU7SkZbqu7U+GWFrG7JtzceHNgzgtWuBVyJxiZFiguRRb
xECFa/R8RWgUeLPUvrMlSfCNlZrnS6+FJyLJwxtyi9IvIo2GGMNIQ7uDvLbPdu+Vf/aIP6f/R1fm
6s/PerrsvrLRYAp/DIcAyMHG5fmPtXpRKw5SF1KgLF9Qdt/LyK79ZibxqJgj/aCPuv357Vf+ysrx
7Jri+TW7WJ/6tLMuMKNA501QWATxNBVntYtiNzYxVfpljnwqIOpmPpet1K7f/gGvfQfrOQHaKzZe
euHPf0Bft17CpHLhhLjyBq1pyfqLk3c+tqP61uNoZtjQzQZzL1Z19POrtP+fvTNZjhvJtu2vPKs5
0tA3Zu++AYCIYBsiRVKUOIFRHXpHD3fg698CVVlXjFSJlvdOa5aVJSUQgMObc/ZeuzE6jBP6kX2G
Ze0m1ZhTbGaGje5tRVbs1EP2iYQC5xPCFnuBH2gL8p9cMnbtAsFlXFsVeokJRXD5xod9Uif+cWt8
dD6TM9ZEDOGvb201TGxywKcYx36c9E323hjz6jOCFHNHdlD+obMknMVhsJqQZVx9VMIxdlk+5/xT
ENzMtiYOsGE36KqzXlX1KN9Y3192mqdfEf1sWud8SZTJTgYJOeoBUez6ccoL4wIkFYn0VTnPF8M8
4F1xVH439UPzyRWquew5Uz0SdIOcOO+GZWMqYfp10948V60oLwQyzfu/P4QCiicBo8ff9EKvn6Db
ToPOAeKo9Q5cOPiOIZGdbx0pfzE34qWkhOHbLm/rdB1NyRzKy3Q+1q0xl3E32tlDjfotzCl92XtR
ACr7/a/61QpEvQTuwRbuAtlhW9l/mrvadZbkvgxHpU/jpTFyjidT137Cs2jeyF6oIARRBzN30aVx
beeGOqNKMN8lKwWYNwbpr348hxk+IH/z3HsnJZSmcxs3cfujozKdICj54JnqyjCFQRqL/sYi9Ktv
lR4U5x4YuPR8Tw8fozCtpMyGY92b1NF9AHQkyvSHBJBdXHWrd26LpIx7JJdAphZc+XWaNDm1dlxV
0bqMxN71vf7G2/jFQsJNcRZ0LFYM63Rp7Mfeg93YH2XGuaI2jU9oHb9JX/+M0BiX1XoYPGv/xgD4
xdToMfVZLI4Ud8zTalIJhWxwGoA2Etmk1vawHwvbidBfjCEePZ4DsKJpMa9UtT6SbXoE0ngL/G03
Gs0TNpZ/8sz/7fr0y/vZJik+Arr/pwyJ1fI7/HjiiIWzP2fAizjAo/zGr/7rRVCP2KxJL7sDKoav
R70m0h4AXneslZk95BBw742scd+Y0X5xEQegJIOLquvWBHt9kQayZ9058lhvml5LuuXFitr/jV+y
3enrWROwP2AnvmGSBJgyXl9EkNOtOa48jro0cdKu4zmBDoIu0ezgkX5jrPx178CBxdrCo/g5zE4n
e4cFpizUtv7oVblYyOO009tMOfkHa1CKhDTlk1XWFtYD1j26ipxqnhey0S9sveQ7xlSHVZLo+FgT
GdqZYgRfK8elLHeYeNq3ZB1/KS/wzCmv002hoMLEfTqdlI6TwJI2jw30XIu8xAlHoh7M+aXjuLkg
r8IhWJd4BugergQfGbrjspxBnXT+XjgB+07uhIMEn1lAkSc4hb2XlsLx1C1Ht/TWiH1qiU0m1994
OacDgYtQa9cRADGlUeI62bsvvp9quDqPUvR4g2Qhr13U9PYiiuMbo2B7yz8PuZcrbeditjioIk7h
TVSpSAkPuqNb93Z1gDToXeQyICsYuEGoL6536GV2Sw5CdoONRvs2Bl1wYY6u/umNG9k+oN/cyGmS
WO6lqWuSE5zbw3DNsiJuOlNON7ourzvNdnddSrxo5VIon5b1ok2beY/23Djz3NSEHG5qMDt+f0vb
Q/7dHZ18IGpZc2y4/XGVmk5OoWF8BUBZ3UpJonlSEgw4kvFDVxZ9Pa7dvzurbS+G1BIL7SGQF8oX
r+eCiY7+lDvD0asNGUEhMJHQOPUbE86vfuI21YCLoQvwF75Lsto22nyCypYWh69r4w7YsPNrYewh
8mYfO5W2BwXx8zBkuf7Gxf+ybG8/EcUDMzeCUfbyJ3uESsMrGYzdcRh8nfhNaZpXNYCIOx/k5rmf
e86V1mu9CGEFo4zvIBrnkDGs9JtD7I8XuZkkXNoyGrgPv3/zv7wzEDF84xyevR+xdz9tpKxCjI5R
DZxx0uBynWvKgflsu6QBFNpHLLNGaGf6cqaJ9pk+HxE7uKr2flIQTI8hsanb7vmNOzqdrbdnxdbG
Chw2VEgDTxa5ca79xrXG4zgvGl2SJhs+GfngAQZmA1pExNzJa/SqQ7dT1I/otDejMGKPps0QuXUm
3xHPHpAkTxi6E2rJNB2KfLFUqFUIyS7suiu/vXHHv5pZmLKZLJkm2QWdzGEsKkTGNvVx9kS67qwS
wkbk6xgE41yiP4N3NmIe7lOyy6Ng0Mcb8mO9b9YqOTTzShHt/f6GTlfw7QluJzpkeo7uM4W//qB6
MjGJHW6PhtatObB2XR5ceMjzW2PnV78bZSmKJGwjqCPc19epfIsk+3z73VieQr+r+89lQ7wwqAtY
4GSgQjea3WntIEdAd4srenFHFwyIGelW+bdLrfxsJAocF1+El3+5HaR7qbn6wfXgL8EVMYzEwxtZ
9gQnRd797QccIO3EnL2xylgaX/9wL0vsMqm062bx1Lld17g1y057ozi5Pb2TSZnSJL1ZwjBp4Ngn
+zCP3Xoymf51C6+ECFM1xYIS821Ztn0W4rGqzn7/o/46Q2IiIUIK4wMlLnhvr3+UWJO57uV8PeTm
8FHH8GbTG5Uk0Ep/skVo6WmPjy+dOslMJJevYk7Gt+SDzDmnv5pdGt0qcmbYfwR0WF7fBSesTE0T
0eOZTVe6lHOX7rAcjR9Vv1kTrVE+uIFDLyMrq1F9sW2Y2JFGFWq4wUFlWyGpJZlzXdRJMoR14JGN
siZZMJ3jOwPJaxrNqj0S3OitF0tX6RfaZG2uk2nkoU69M8EJXOuU9CN3VEdjRd4JG6j7QvMAgxyu
ANqm2Jj6PvQw62IfVlo275za0z5jGy9vsYzh0stYJb+Mg54eCZJcvjhoIu1dA+sFKyAglTPkW4t1
ntalGq5Hd1Zy36Ht+rIAjdaikdJpETdWPb0fbKNPNr0DohdjMpNpr3vpBKjBNMuvnkAHhCHQ0N53
69yIaDYHMYc625nzskCk1AprKePc1Eg0a/Dmd7EHv+PJsFKzDbFO0x5L19V/l+dWgw12tMyS+Etd
TBeqCKYpDJQ1nY2CXhchG0VGPNTSuTVlIUW0iX4I2sBAhuMDyMgRo+V+/mUsaVlHQ8oKEme9zVrC
IXQRe6v0EWw3Qe/Xhxo4aBBCEMhKGDO571VpKFiLtcjTrMkHQYSI/TrxXZCNS6BytU8mLVA3gZj9
g5UM/PHA7sfpjPhq4zuhmvoG25YqDWcoCGs4JqnsQn2bkcm2luj8E79fj7WFlTZiO9eVhB6iz497
t1K8wLIiICAx+DQfRiAJU1zYdnlvzk4/xTBvc/zxSSOqGPDzll+8uk63s8YUZsA88HZiyEb9LTR/
lkzTrcxbF9qEcbQHwmdgns8u3ltnMKrdOkxTf4bnjRi9ApU68LVs4Oia1QLNhYkJlxVqyobQC3Lj
26BR+U1WTT0RdVytF0JvFu1Ajnf/pXFLgmW6fBF1ZKweOqcyHZu7sUobglJtv0CJh9/NiNzccG6W
0Szfp2vHCNKXqhvCCRomfPNA4WwiqJSAUBqpjOqALj+hPoMvG/ATMCf2zSKMlJqwRfJr1lJ4jWa1
kNc+IQUIdmmQ1P0uqzXbujIrvBUoz4v0GY/zqO9TS3h3jbuoe2sx3Xpv50U27+mOqQxCqyrvgS8R
KdbrZY7MAXPxzUxU7K3R0MULJ9Z8HOEqML+6pWpBrsyBuSM8fL70ACwRVAtck7yA4awBYGWdJw7/
magLyF+Vsi0eXG8xati6fXafd8K4QoSqXeJ2z0Togb0gid5vJ/e80cSIgCzI36kxGUSYQzeSYUdB
6cMIWsOKQMcH1W5apc0cknZDClVlhi30Mu3+R/zwjxeY8r8XP9x9E9/S5+pn2cPL3/hT9mD8gc2W
DjuqHZtd4La7+OEB0wyPxFSwp1urB+UDRYT/lj24BJ6hd0dSrLOGvJI9mARCs//fVmw01Kjx/nfC
BxsBM4pQekGg8150Rz/tmxs0rQpu862ba8ZHt7eqB9xVEjGimvDR28RCfW4U0Sy/X6NPd3ZsBtBf
AmSl9MUZ5lT47vkpUWkiAGNrdOGYOt172XfeGw2BX16EbdS2pcV8cVrR7mDM+eno35apbX9cvH64
x3Kpljd2j6cL/fZTkCqiiUSvCOn4ZJM6+UnHxsa/rSfIWqFvpvatjUKKeUXSzBHe0++f3Gmd4eVy
WHIZMjRhqTq93leUBSihdfJujdLoLnVl3aXScK6GyZdv/K5fPT3k839e6NR95orAZMPt3UpkLzEy
dzfUe+2fwcv/ttp4ekZ6+TVsCWFeUwF/Sfz7ufztpsNcZ5l7Wyd+8J4/NJPzhVD9olpb/IhBQZiQ
zYQX//4Z/qIdwzsDfB3wRboEIPPd/XzZqlhzQED+7VBbfSztPkMTPdp2nGQODvsmKOl1BMlOYFB8
dPzB3TtgLD7nqQtUxkomFULxs7eQcv8CnpqRxBV0jr8n4tx6RtwkRx8iculpolN9fZNT36MYLbxb
srQI0SjLFRIdELOo1v38u2mtwU1LVfmNzfMv3jpocFRVP0C4p09mWbMha5R5a/WyvWxNuF+ck+Ub
J4JfXgQdLJVZ5kQsfa9/GRWCGfyAfhuQsB6NTq8TCejLN6YYTtn8Z34+eADZJeIUiytfCr7Q06mt
zdKi79v8Sq2zBxPDceTHoADMd8H2zW/4YUFZ07kihSSeCTAiUUSw/wztzjKms0WHS4iBLEljiDSQ
vwbPbv2QrMOCAtsKJzQGspkAZeOoFstGaQX4qsB9X0LWXCiAWMnNSlFCCzu4Mpgjg7x9AJ7VPvQ2
KMhwVl3/PSNiagoxJeozuAuLbXVK3AmsMa21HtXcA6BQ5ljcj63Oy69pByDkssZdqk/AP/Q8H8yY
ftm6I3NGAFAES3JFYLR12yo/MWPR5OWzYxQ5/CePClEEDRpoQWdZW/yH8MMtW/h9b3WW2gPVt8gf
NPr6dgt/XA8l/2KjDMB+C4ETyCfX2HK/qk7oeuhAkO8jECLkGTVLzh/pKCd/szPs5QARRu1LOpnq
e18U9rkvRq+IHelA9iDWPbvjOQbnJmzU4NxY68CO+MTSS7drSJCiST/ec6g2i30qxuRc6J7UQDiZ
HMwJOuEQlZSNzA6iMeYmTt2h/O6nFsSmVDPMdJd349pcmTK3SN1jCltg6DhpTgxQr33rFYmdcc+c
cBa4GAsvksmW/l6h1X8SiQvFDdsbUdt2p1kk0gGW6UJnFMGdlTvww2oSx2A5dWNUlF4F6AsiS9gQ
f/bAopISxjMjWPNbV37yNTldAWvyrRiuY3+zzoNz2RFi+AxLBT5TUWTCOLjEL34U+SCKfV46sxsN
tpqucn+YS+AxbU9LjBN/ctD1tGzj2oOgH2eBbOMi020cJy4+o73n950RO24qnnNjplVkafj2QmAq
7ecasjpIlMVpjiSLj0VklXT9wymAXETBkHNXCNs1/eLMCrsujSb8ganoly+67CbUCIOX7yxVmo8e
28wadGWhipDTbrJGTSetjvackRybko39NTJkD92FIxsZ+6Q03I15OV51VmN9x6Hlgv53DHlppqWk
IWB1Bn1scwGSJ+q1C6slW2VYT0YFVnaFH3oQlZNQHEBrpJHst1ZQqGzOLXAMekCFc700igj4SX/f
GSiM2ez2m5VmlmYSz0EzT+GSKh8wl5553yWRohBfZt/da4POdzN0Du4w2819n16jXhS7xJrUl1wZ
9oNZVsOTHLv8zpNeXUZz4S5uZHK6fpbdUj3YXu3cltaafw5U7c9xbhOdHRdBU543uDbq86DO1BHw
b5MfcmE351PdQMzgt7afc1PyglbfqT9DV0w/cQfDo4DBRFKHwMsNV6wrY99ogqegssAELSBT4ZcF
Y43OcJ2WT4mADbMzebak3OGdKTHS6/p1Ver9U27DhIyEqotvC68BBosh5nuEB80Xt9SSTz5g3BbY
oZk+tYNhf1CW3eZhGRTiXSHSGaDXSzCR0zQcQkxqD1Y08MZvfJqOmDGEl39K4I1em0SYCuQxieOG
Hop7d580ay/3su6sNG4EdORYSz3nobHn+V5HDT4T7DJ9UAP+u2ghT1EPjbwlR3xUHW60dLXlB0O5
yW1HNGd56IinAupoTGV+QD1Elp2gvnitEyPFmVLzHTzWw2xzWkwEp0/qKkaxL53c+C57fG6c8PsM
jlc/pEFsolMg+c405Q3BpTQCmmXJotzRjCv0/chunBlY6m5yzA6opRakEHwqUUoe01zdlox7P1R+
W4ldP9rOzSBrzYrSMV2JR7OFfTEXsjxHOeH514qZvH2qp76h3GObeaJtLhn0eNi/UHBQ+0bblV9R
cSEkDBnyKkbAOU5NoWbyemndOTWQHuoWg3kcKTkQpgREq441GIjmhQanZrgeqhJyvBgFX67TmoAM
Pf45AZvX94rzNknYOGPXDQDlpD3TJlULYufXvEJ045mXhpV734E6AZCuVLEeVkuC28IQ3QxhZWPj
lRz0ifHMZ/2SSr+pQuRa7qd+UwXZre5TlAE/BInScrWvc6kNHyrS0Jz9QONl3MGqyZ+mui5vdFHN
37TMMb6x/4aPp0TOq6fcl0mSoNKsINdtqNQORJJ925pZJnbk/WGW+uDng37fLV1Rxe1C/eWs81U6
7lYnB/cJErIkPz3rYaxmbb1U8QhcLt17+JC/OltgSqx5fanOYL2Q06i8YrNFyERXZ1bVliDg/N47
VoNKvbPRrwpjt1hdM0c6yRP5bkYaZEVzbXePRTF6KjbHoH5MdH8ZYXwVyDOSgOET45VloYRnwciy
3Q6yUVe3cMRtK0vcuCGjNLSEcJ9VL0uxS0wJPcsuBzKk4elCBezdMakIWOvqea/sGlyaGgfqE5Zb
ttqOvINNCj5NLkNRV64KsaknXyxYq/RQK12EZPnx7Rg9CxGU2qBKdgsO4oJAo7K3IoouAvF24WRJ
6NUkoIROTgJXVM4rFZxgamaDYBTTpPWbU18ido5Rv/NKKrRo80ABIz+v0i4qtIxl3u2TobvWTSXH
/UAi5HxIhoaVyq38pYA+CVP5Sq+aObtQLAXBrgESqs7robEe6V7658R41vCLthA7na2CxAWypEnk
lFDb4jnNhyQiB7gP7mv8taJ9txrQ0Ulq7J3btTa8J7OTiBSToFvYn6woP3yjTDBGelZdsWOSZQfk
G1EtNmaLI0OIH1N7R/XKWOgvW0XHS3HZOFhyrnmcYHio6EzgviJWo6mIOlp2Xdh7NuW24aX0Rjwu
WOJ+q8ipyZqmM/OlUKeosx3MJdHUDS0YSkoc2SnraY1qtTNpFPWd+6Pmt0hPA8r2UgwcgsacL3pH
17MHeCEUC21nDeoDDtd0jSYWEbGvRgBfvOJM2nGrj6xqw0sBcv5RjcxkQjasfClTwujtqFkGHQIB
BG1jq8r9ZOhe+W7Bwd2oUlzMaaPN52q1+wkXZ12nkQSlKRgOaUslLulLbiHrHRy4wmlIrlNAAFFv
VsRITotxRbxCMYdghoMpYg+MkXdEeVtvILkt1XVc3XeFwfoa1gmAs3INIJ5latWYl1HQZwelsc9W
fqbdK2S3/WXtzvN4TmBuOcdrBWJzymfvn1lG/6k7UXficP+butP09Vm8rjrx539UnSz/D0oe0Hbo
I9Gtxc38Z9HJNP7wtzYp9QrORy4UjH/VnEzzD9OksIR4EtGuB3roX1ab4I+tF+fz30GihE7aM/9O
zQmL76ujGXULzvzAgLZ6E1Y2SievT4Dw4ku0Mu7HARW5ew+ulLpuRAZqofdXvqjpKqa6BPgbj2Id
2v7JHqVmLrsUbORytli5Ad5lbZI9GouAzXFX16SfR5UdZGtwGGwGW5S0ljWaR4tNhjD3Cb35jERS
p2DnUNMPA25fdxM7WeSwG05lJB/lemrs1AWurCzzWKicGTmetFzIEuO23njlnr6BkYEIH3z3c8qs
u5R7n/LyMO4lp/jSO/OYhOe4G4jvhYxtZS6kQCCn7MtWppqcXoPeHOgLNzLSWWBzGNnOUiGiX1OQ
1qSIbucSuGspvuyRqFliH1NmuDyutnd5oXWt43wtBIWo68ahzbNfliU3mCMzOOt7zxxqh82/z5Ea
NmzRRo2ARRM2hWjhAdlsRqFD98YYt4wQOMF+O153DWX10HfkAsuvHoqy/W5xFGtiAhswnGx7AK/7
XExrhuYkTRva++ydCJNbl57WR6eqeepDQTuuDOvOJ8rJs5Xvn4/I5cvvS2MLSAg5bfmJFLV6KncA
JAE8L+BxiUVCDPCYGCP1dM6G83mWMM+HmDFIo++rqiMUgY17qAJ7uuN1OdMDp5LRukRgUpbkfYnJ
umYjPuVxV670yMxOJZfFlA7uNrtr4x4ZveT26D3MHqEC+tofKvZPX50RhkjUsh+rdiUDGNnhlLG9
oFs/iotaH1KSyQ3+IDYR4SEhbyw/8paCfApRWmCUUX3pjxzcaabYMAGyMHeMdkSGs9bUbLIExnJP
dgPBCzQ6FLuM0edhCvpoIgzGlR9sdGSCht7MkeeRo4/txVABPQzBpUXHv1o101GxSI0Mmn+iuswP
6ypJ8Xc0djXTnGupP71z2zJns2OCXFVxWTf5V5lYmTx4MAct/Xw24Os9p6yUFktwk5KHAXS7TYso
WO3ZPAftu1rFYS5lgu157BsTFtgqmwgZiWXGU5pb70SAPW7Xrz4p7kaRclNr3rQoeGxHsBTloLCi
pQ7a5UB7zDFDWKrZzWQ4w1d76mlzrYBNxjANfPY9iwUlNJSLy+7JAHRwwxerPjBqeYxSHwSC4qVw
gEf4cnzX0xtlgcrQrNJoY5+wa+ZlCEhGJfIWjDvpew3dxIPU2LbFVHvGJ7Cy+p2HSuZppXj5oSXc
BtOWssQVvK7GIMGsSiUm+2zyAJaaOaxf6kcSbocLSHG1CwZb1VY2+6YejXkYwAlfNxBTkF94tFOg
L0oy7FgzCQYk2nx+75N6/LFyWjpeLbB+I2o9OBIAf0uGipe586fOZooJPdpW8oxCztJc9au27kGd
Vv4TYtuxqcLBthL1DqAVbFyTuAw2biYnqowIIH8QF6Obu9OeqWqx4qIxnfGuAWVRXQs6ZktYyrWp
A2LIhaPNoekWdjGFZVMXcoiQSHrrI4ByLXuvkWyvcrrMMuEkvyAJpAvUK5xC16nFZ2qEg4k3JEa2
1+URgUBOejCDIYN+782lDorShlPfnyseRx3LubHyXV4bnXuppZo9nhO23Q3Xy5T52iXfbeZdSLvh
2BkDMFB9pHmN7kaaqfc+kU3+LIAEV+7cpF+QKGTzkwpQxrOrSyZ600FjaI/CnwsTXFzV9vnsUhZT
C2TWzPZa4/NmqVzLc8Gp0iTxI7V6vTgLZOGmD6s+OO/ytAagO6ae/SB1th1XKc1r62C6c98TtT0p
3a0/mjh+oCnPGi3mOsqMlfyFO5c0QYxjl+ZEyh5013J8LAYyuq9mzBvTe5FTCTvPsgE4tMsHk93V
eM57FiSqwLGyctURxByw1fcy2nL7KsUox6EdxfH7tB5g0gBKGm99AhzyqMeAg8S51gp1CODUJ3FX
yPqYzB2dXYEZ/NnXq6zf11SdkVXpWX2Ew+GS5utuhJAUOX8e6rmDFCXwNgr0IF1RXTuw64Hg0YQh
EGvLFolKHD7H2TJWFtOBwI4pRH5gvhuHKlkOnVbV8jAsWXKDypqjAwUNuZyTaaA3ke6O3bfBdduP
VCnWZR9QAb2eOaxfp6xN29DQ9Ys6JdmGM4UeFGdrmYATziSx6ucc2lk9AcIXZoxjKm33HrzedE/Q
g1shk23JYNijEJmfNTRYX9MAcMG11puduy8mgZszKQIX6JMOmCKccaAyZNIBQSnAWP1CLk3Rx3nD
AtAQJzBAOCDtQpQcCprAJ9i7dqn9Sd/JY/gmxmVudUsOC5lqJtItDleqD7Jqn4i2D0CBeyOz6lyl
4Nrh9ZQRB6vywvZSQo4XNHdEqzNcz8oxGOQ+LVrnSVFj1qiJUinodr5njEQBkTixnuFLH9f3bjdk
LqxuyzrMEynYFwwo5C9doNw16nvp3vl61+Y7wiKzr9DTO58g6XG5MKtE+HHbm36zt9p27o+TSPqL
1Ereo41HKB0QPH8kVdBfQgQJ4rmehvZeaoPr7xQ5TkgDXFJGrOvOSRljeSqM5WFxMy2L24HKxFky
mOY7eJVqCIeuMIp3VVauzXkxLsz8bD6yW2YS65PVUIQ5o16af3N4yzzQurDMj/No2tODQIQzHTQX
Sjsx5fB5L/zZnvWD8OauO6PmuzIHUQ3jcGB3mFlGt+5a7VY5rTV+zQW2PBm5o4fNROrBep30ufk5
Q71411koHDnmG/qXhMhV4M/VNLHakLo57Rae9XtztloiA2SPjM70s/7elYb+tefUPId9lnq8V91a
v+BbNphmEWID0B8qzryZJ7znUtEqBOueQQPeHCeXOulSvOFhQXVCgFIpdybUlnOHZIAsdIWd12GR
2/N1lhpDxntr9YdejAYcp4YcrzAtCO2OtbUFzSvRvKY7gdyC6XisuHlCrrrPdQ8FKiRgYHwOjGa8
oM+aPWqzaN4bmbuYO28p7YJZrpmv8wYXFdJFjzR416FyvMtHbKmxYIU9Hwq9/g5sPrsayA/7TrCB
/nFi69celtlyDm6lT4iP8xXhSONvbpxRm/VvcppdI1ROl3zQczl8z5ygSR6hgFt4XPS2VrtgLjPz
k6rMer6H51R6IkpJxfQOhA8YeqxVnBWsN7S6r/um2xHAw8gMaAlqIdIz86QHF8ydk8N54gTZmQ35
PZTZql1j6MNt7pVjzcCc+78XA8o1sRpw6jDRZREsiYrq9bEDZ7kz+0NOwLpR1pe21fqHtdRgnCfo
58uKh/3TgezmR6/pZ7Pf1oz97w7Uj+uBykAHtl3QPb2eo1FlqxjqYbOkty7rbcQznnYGItodcnEE
P8qYYxMpKGpLNb/7/dVft9lero5XAKYio5h99ItC/6fW/lp2+GQMzENECuu7wB3HSJni6+8v8rof
vV0EwwxqZwzytNo4dL5+pMXYCoRuAOu12XajdnE7Uu4sslfScm6e/yfXcsF/bkBK7MGvr5UY6I36
vHFDaPRBPKZa/djJQL+aAGS/ldZ50iP+8cPQbQADQ73owCd4fTHNgPlXqZa4EGArkbt4gn1rra9n
PSK9qCYOZNey6447VXQXlNr8z7D/3V1mdWw425R5Qfr2o1Ld+EwBeblYMfe8pT346xsOaHGiEN3C
2JEUnbSIicCgJCp5+EXjN7sJiNiZrRXJ/uWx/6fC8g/KED+NwPh5fP4/38SYj8vxuf72X/+4p/43
5AzSH//y/Ot//fgbP2oshvEHPAj03UgkkLLwHv6ssWyyHmMTFCNdBl25eeT/yXa2+L+oeWzURZQH
Ot72f5VYLMjOmzkFS/CfYqD/939fCSmGk//9m5mHIg2huahOdVYqrAinBZYCFpPSF3IRgI7UT1Uh
s4vVzgMywab5DjR5RYdkVTee0OWlgSH3reb764mPyyNb2oTk25QKxWtrzf809UxuuwiHdSm0m0y/
acQ6fabYq+6C3mrjn17JL+bYkwmIwqJNoijFjxcVFU7+15eqiaZUw9Z8RMRd3SvyMKKmgobcGVXw
xq86mc65FG4bgpXBBAK3QtP/+lIWfkwaLUFF2hXBSiO8eo0tDn7dMFvJWl655L07+7WxX9Is+DbI
AXXs73/tiU13q6OiC2PMQSDwGXjOyc8d8imVeo9wAZlz0ZzJQGYc8kQ1ObG/0o0MrUnT7wbOoJ+c
1Db1cLbK9gMy2C6epaCBj6Rx+kCDJIXlxgna3JGwR3jP72/zZGLiLtFcsc56Nghh5FHbk/zp/eeL
XxkrpQlSQtfhekukvNDqrn5D4PUCmvppfd0uw26IIcxBiOPK6TAjswZXNf7YsNREnoSujyA5tOaV
vCKO7/onj4jid/WkDWVE1IdcD+OcON/6eXS/yzrps9uOE9UNEET4sV03Nxo7gXUCL0sw6V1Kl19G
aUJiYDSD2D2UQSWOSLFHksNSy5sPREc6y37JrLkgEaO1v/z+IZ7skDAiuxQN4UuikaP/cUpxg6tQ
L3xpdWhOZbl3Cc3cd3xzVE9qieIjkze/v97pkrddEDcjIMbN/oET+GR7lG5xjH6zklmb6QdKHGUI
LTOeE2z0SfnkJ/1d4zuHAvEtcXefpO5eQEKPhU+/3hXXKWKebqCG9/u7Ykb8eQ/146aw9G/eWN3A
BfJ6KHnEwFDVIP2bxkV+1zKd7epk+bYOpX9JRi6ZjlRbo99f83T4mlTGAZzxefCZ88mffGQrsHGV
2kERBqXfnFN/KveiGuY3AGa/uoqnoy4BqgNZEZT/q48Er5g/FAApwq4iNtWSowWvb3DfeH6/ugpL
Af5X9tuYkU5K7Yuy3WQW21U42Z4bzkiTkmylN1yJv7gKCx1yLtjwL7zm17+lC7D8q77hS8y759q2
5JPR9fbXN17LXz54Dl6IRTk20NiicXaaIqAMF8rDTGAeYT0i1DPplGcusqv2G8YgQoxbPX0cUlXp
Z2g+SfatypWWVGrMKRs12VbyOI20mo8OrNkinHQSe49W7YzD2eAWSxqpdWy685H2ux8VqscXYqqB
IiG+rcq5rRFtVZf0F33rKjVT/q49UQe5yBKHSGgyhow1moek2DT9RCTGos9GCryZsMkko9gZrlWr
1zFhwcVZWvZBcOhETuVi5oV05Kc7QAf6tFCfsbKVRdyPEuQNeWA4jJBayfRdO6fWmVp6VWEFtxYv
GrfE06sqQ0bwfrK6VX9Imiw1KTf0I47gwOi/BEqDe9z39epTg3aL+szLgWnHJaqtmWOlLu2w85Ce
xGNjtlrcz8NS7+kz+Olhsdf+UW8pr8YTipWRMlTrvBNdXxJ82/v+dJGs7bwi4yENKh4rSmLXdjt0
WSxN1Syxk9veENuJkd3DCAYQODpZYID35VQYGvaSSBKrTZ/4m5HTZpw0nOHpN3QaazjlMYPWZzWl
0TAb1v9n70x25EaydP0qjdqzQNI4Lu6GdPoQHh7zvCEkhUTSaByN89Pfz7Oqga5qoC/uvnOZSilS
7qTZOf94NC1t9vtsU4040dzC51Nqlwbn0jf4PTozv5q1asqkLZwxjdrSNSispte32mXt9RN0FXXL
yeq52eOwLNx4BRf33cqGS88OH2kWyXYINF/GSv7HRpH457K25W+0GeyFfiZL4Gf+71/7qechUI7z
ZA2rZZDshLIBNYrlUeZZEnl5sNulXZMCGOy9tIvVvCyNzIeEUjgT8Hpd6v3q4JY42ZpD+MYGHafv
qRelejAm3fV7q7TLYufKqwBtsEbjw8LfsCZG21UdDY894chiqn6mBWBVxGBaFJcV5KSJpEXDW8zJ
bS9oFvp1jJgC699UFckuAfpV5yLrUTzAMYPHabPqvifRjair7GI60s5F5m7WefhsZq30CSlLLfkm
CHuPebhoS0sdA55tCvyKrixI4Y7xouoHhkmS3WKk5OInAqLASPIBvDNaKiMf97m/WOrcWiUqSl/O
8mY2xvJnt3KNxQ0BbwhhPIJ5o4UmNRRohPByENaaS7ugRPbH6kOgHb1OUaJWrYb9M1jwG8XabIDg
+2oxgP7NarirUF35p1YgYbuRKUUgD64KXV4dc65tmgTslPbUrsckb0pl0ao+hX66B3/0iiSjgHuO
XWK0AFnRHg93mMuc5UBDyuY/jJO2Pz24t/aBAO0sfbUGsNubbmyKm83sIGvGltoRIpIn2jp0udge
KTu516I7NCiPwt5+VWBQQ7lLF9+a9jrU9dcaFvOjyFVuZ6CZJPYnwdy5Q6TL1JV7Rw+el7RTS0ll
16zldiCUwunjoiQR+GBjOkLBCiCFfgF0WxwDyoQhzkKVPxvdmrax76NRidEmLQxG1zjGOAjoIYX7
z1A3Llvoj4mgTO3ctRrNiq2qEEpvnGoUMiqnbJTRXaHGpmnswQ5G4KjA7pxvUyKOODjLWuR7kxLo
9yXoaAdjsuy+CzH4FxtWoEmgebiexyW8qmpDbcSUdrRnD67ghf+l9JKSzgobRsNjGvVo7sSO8tbu
WKge8Z4p+2uxnlt7z+QNOicj6KFoPFM5l7L1a8wtqY+YhCbMMtsVSk7Y+osWk3uumv5Cxg5DksxF
L0622abPiK34G0+VyL4pLbXuDGfzuxMS4HWOaaTW5g6QY0TxqsKt3Qm3nTtsPKgdTq7XOlmMi544
fs9bVRpVnu5+9G6wns3KqlARNqVvxZjAFBq2KmySlkPssIFvOhHVLaLbF1SHjbFLaDlRhVh7AEat
+w3FZZa0hqtnVJ5cd1FmE4qej451gwaqErc0rxvnusNmxQcRto9kWdjlvq17jxoTMopVvPk2WfK2
JLNmJwNJ1Sjt9sYf3gj9sRI386NpwaKJUOyEixYox8w7LcOA+i6HCIx8jAtThN9spZW5NFgVWw86
ATUUaHJEoK37FTqlZcd5Dma2b/xpkJGr86GOKb8zHtbJaNAgz4Zhxhs/85dTzzrdo1EprMjY8mCM
dVH1ZjLLdraTQYjsQ3Jn1TdORipT7BpNh3Gu8Yz7LEXot6vGtXlGhmvD01tUnyac/cVLOSzBa0j3
2J9qDKW+WiRt85ZNayE/u1yL+rDlVGjpYMqdk1uK6g2jFmuQnWl33OXLdeXxilT4UUcRUBClFKxd
xpFAeoNXG0oe7P7BQ7XLIJlO9quCuEWKQHH95zZ07aNrqPq1KXEwUiWQE1aDfKLtYrepocPc1FvX
BH+PCB79VqrlaI2LUx7Wee2Nw/UDuYM8buabXHfhtMup8ys5Zbr5V0UlGN+EZ3Yll6rRQj6VV9Ft
i9pVRAjOo9QbrklmUzUF/MyQwwSNumkcBcsAt9fI4yui1PDLEQfe9bUKi+u3OtVddedsVl3svJD6
dPjcoofAUD2tnvulxXj5IBAvLs+G5UiISuwzg3/T8O9grAhAWuFaawpKebSUlyGyW3wq7U+dJphD
7RpyezhrVy3+jLmDF3rpMgQbiS4LD43wX/Pe/wJPf0NU9V9G3/8GPOHQLYv6x3/sf+jmX9Cn62/7
B/pk/x2bJnqcAPvEVcxzNSD/01bm/v2KOGMbu2JQBK9YQOv/xJ8s9+8mSwDWMcEYzW/il3QzDvn/
+RsSH/boq5MJvz12NeCsf8Ob/if8CTzrur78l+Vc8Id55DB4wFlsUUCo/7oSqJI28LGjpXluVGwN
ZEYzaofi92D4eTSxTkXOVl8JltDDTFvan3Um97DGRyP0zNiu8E1GHTMHNfZJ6Mt0NzNMwBMw7llt
SMlwmiP7V2XSo67ee1ynxxbP8xVrRyuZ9uYOBUoT185rT/HmOqNvVXZeJDTgdMdRh9650fI5N7bD
vOip3aVZel808NRDSA8x3HG/phnYhQ21Z7XzPfTWiPfXQF1vFKrmOxyeegYUlKrpIzKc97SedtJg
KCdZpMrTee9ZafYeIpOMLb++XeF6dlW5mbt58+wPjsz80G44VrlWi92mxcL6x5Gcmvq1mqR7Pw+2
OClhVhG+kT+V8sMk7Wb9QLrr9sc1ii8mR7WzN4u03KaUJxvXQ1LxQ++xPTvnOpjLR2A661RxF8bc
wtNr4VcNcVLpYt3gbKFvieBS98nhPI+7zH1si3m3tt5XOCnre5EK0kqTATXvaqs1HxlcJ1y22klv
Axs/Kz/V2S44LsSFQJy6SeZMevsML9efLrfcJM85qxKENtTKhRSVfTaBZtYRi60fstL231WXioDz
aVsfMJVXd4K3gvjFql3xxPiC3hAmoge9LfWl6P0/4aAKJ0r5COnOHeCnVzf0D+hpPEhdPYR5caAK
OptFLOvAi0c9FXge6tlD3SjhWWY6Wz9s6QTLT62zFLVNR0Z5JbQTDxNm55fOzMy7qfcf0bU6GHUt
ZjpPkXoRGRLKfcgW4gFhV2+bYuvROws03D3m6xsaXLz7KeTbyMuiTbKhoPq1b+8AGCqsMaJe7tgZ
BVR8BRGQ+W8+IynNDSQQHhrLOU4NUvxgS1dML/ZXpfIdjI0ZD4jG3ovUxoLUoLSRgspo0z10myuI
/fWvhUvbPSXq+c26Qbjwn4js8aowwUtR32HxuXVK8xa3SjQVUwS7++F38pJtVZIFxRkHRrDD15dk
KI7HqqR6lcpRURvHfMXxJynoC3wSL3oXQsPtLj5SUzH5B1Xh4ynT3VLpF/SyhAnYNOSadh8x4t6B
uMWDdxrE09Q8dy5Si2mlj/4XctdkWYnWVuaH6Ur9NJbjfTqlEfITLC7huIcTjczUPqveicw1RZJS
E9SuFmQ1PfciI0RdTUm4BceikOlR4eHYerQlmRGeg6KtT3xV+0ktZ9Uu8VXCiKrJpcp4Wa149sRJ
Frm+mdDgPrg5PzeXkL4GUsOk81X7zGtza8kH2rWjwPwqyuA1NwFlNvewBoCDBOmLaqNMsz6tg7yH
mY/b0qdzezs7GAfz4o/DqcKiQ9sNCpDXuWfktKqBgvTu4DS+E/tpn6S5/+rTzxuXKJ445/RXatrW
LTrCKV7K4k+j1IOSrb66c4J4NLuPtpu/jRQvIpJ4/wTvfsbCsxsXdVd3+ocqioNl0EE4COvnWpdL
dlEUPuzmQo+HVdapeqQxOt2VRuMgE7nudWF3QIlUUApht3cY0+KGKt/shLy6F3vZpsZOQgafdZWv
Bnoz2WevWTgJnBfhPuuw6+XlzjDXZNUKhDT/XRjmT0AEjrg8KB+rjZUD/xLx/1tSew4aFH80ntj0
9bfY+ifTMNOnvkoLm4HXuMNM34gkVZDB0UQ42IXMsHIHCtEfyeZFfkU9zSnLWusttGzMVijLP4ym
JtXC6dPEQDj3VEsJFl9a24+y1+HFEcU+S6mN9wd7S3qcLhFqSxlZrkM5gPmMer6O3SL4UEYwRotC
rj6HrBxqMm/7QhY3xKFShpMxvTpkdt6mNvNQrsJEtkGs2+rFUvOD6pjlhhaqnV3stktreY8zh7M/
f4XJTylgHN67qtk75Y+CXdbNs2e/WG30AubvoPCOmZfe1Lo5TkV5IAeUW0V4yzmbujYxSvrCLfsS
lOOvail0nGqnicumfOwt61dn4Apbs5HLxyqO1WIZ8UzwZuuVSdgDkaZX8yA15WgIfbkkaeaj9gJ+
isIVt58SCOXFyKKLypIhc2t/pRbQpkLwuCDc+Z5mFRyYbL/DvrmZy97c+1kZV64Tt9U0xrWZJzKt
7taquO86zG6yB4Ji5U1Kf43Trt21KDprh03obds+NQ6iriyinE+7Z5y8PnTab97DaUaMx602ODIZ
xuXoGp8F8aaiJE6U4vZ3pA8HaXx6vT6O3XzxneUFUyMS076rrxFy0YYDF5nEYTTrx15Ne6dZTlvm
8TqweDv+9JAN7T0azXMBOBUVsv7p++yyWOsuNpqkUfenuXZ2K0IpQllf0y7/ANi4mabxpuQhbtBp
ZgNt7l5ISpM1xQJwCbaAxLX25EDiV/5l88f3YjVubEO8GMicI7837vyw/r1Nz5328701pWU0t3Q7
Tavzx0td0l/cQ2r/cEY8XtKwIjOjn2Vxn2GfP1b9p/LVcaqyizdwzMA0RcKUd42yjm3aI30LigdJ
p7s95g8AsLhB8S9H7mrymttgPSiQWe8vuTjPIpVJpX51ZnHKWjexNY7Blgb31SJUxJn34fKF8y0W
fO2o912Bf8S6hOl06CrDOAUmgf8s+waIMY4adnEV5fo9X7KzWN9XrJdBle2XZUXIZ6lImnN7YwL2
RUU2PU1deJy25XHKcQltYZ2MafjNS7vLtTgQxZZFpp+uJ7f7K4bY+KbE/ZSH4Z4PLObRiFeVnxrM
nMEWHDAiJnIydqb34hr9jx5KQuB+2jg2MrPoeAH7uxQtqVkPT3Zfxb5QmEm60zrJ2EcNSfvZzuro
TW9MK7ZleQk0kPGmqs9S/6ZO/o6Smg/bWvdAuEendPcugWpbzmKt6mZnqsM8yFPmT3gEN7OKyV0M
D70SfL2mtwvLcYcMh6PKucXVfruaIXC0lT2O/vjazMLYVfPnVo27ylPNEbDOPy/akPxFw/VmqL75
Kk+lzWfSsEGN1YVXK8Igt5tK58bTWP9Q5Nz1HUVjNRZ8j0Cj2B9nmYjRvbQ++q6t8BOd209Zmy58
E/qpY9CYhunByLkWFyyheK36LTej0NQ7m8oYa3F33oyGQehn9O3urgFe5p2gOFXX3bhznGU6btr5
QFdWv0y1gynL1eE5NHj8PDR+ER5n9wXx/YfVvITbcje04hkMbudO9n40hsc86M6Uxtz6wJmztpk4
nXDn9PoGmDTysu7R6e0nohGOi118zWbwMIzV3gix6xq7fDMRG1FEzGevHH1bzcELDcjTnkohJNg2
0DO2aU7Q6UCZPH2nw2tX2ydzg2JkNt2DC4WRya0d5kiVAyea2UaBLPb++u7IHPWto/Z14Y4HHdyo
piblqzhO6IAT0y8wgrkuj3obALpWiRHav7L+Z52vxYFRPedRckRS2eMbifCf1hp82WpJb1xfURNn
cwRYnBe2fMf2lRShd0K/chWJc2dwLkzXXh4YPm4OXL6R8NMfA0bocVJ3AtkT00lM0WIsKo0Ldd7r
q1ynulQivXOyu7T4qlFkB869KvVhqo2Tq7vPK1xXKSfubKpvWvNLZGpfmoQbYpmdCW6jny5xmyBq
t39YY+m0CnZDaiPP99WPzhMHSVtFUPCFuMYLHs5TXWAz9YoDa+txEeMus+kNwkIcVy1FhVi0DpTF
xbl0kk65XlI2BIIMsPudkz753ZesgjWug9rfb86TCCqRuJ2BnrsM9qkvoi5b4wl1/EliIQSXpG4S
06iL1BttbRyo8q2bhl2x+keycu5wxiGDVD9DS5OC+wPb/cPq+D+t7Jcyr2W+OZLTTt6M1jtEzg+3
xD9ZixfiqvJ9tfnc2mQ00LgAnOwAjjZ1J75yKgs+g6zjIq0D2RnRbK+HrWeRLOymibq+f+7JOHnL
G7ibq1VhveildfcDNtUEvx5pqYCmeCNQltoO8xUh9hvHhHcWTvkTJuZj5nwmsYuUwcy4PpLelOBe
fLBX8bNa/IJCse7ZWvx908zbDTnb73aXP82u079Ls/yW17s0pYbTgOu1ZuIFimvEr5nYbXGXjua3
7oybvqgEPmHvqlPd0Rb8jaw8Xq/KuSW4oLC7g5FIcIgaRPOh8ic46sDNn8B83WZcpQ8yZN2zLaO8
1FMn79qwD4+rdm2mU9WH+B+VHEMLb3rV37HpGvupDsVpnEv3WQ22xvJW5x+D55dfKege4Oam4sKx
9a2nGOuH1ti+jGzAUThNV6elFVymzQiPYQAhEFt2O6E1pc10P2BsuBV2oOadMEYTrNAvMJtY1eb8
mdq8neAI6vmulGK8z9xr5Ii7BX9hxRATAOojDojM6vNiZ43p3CTEvLXWLa5lc+4OdWmMTXiUDZDV
Lh3KzH2rzMrr48Cdsv5gtKtxSb0Mb/YSUqRH3kO0FJK5Y2MEf2jnCWEF0Jcf52Na3IWFmFm+jeGE
TQ/bOfB+HZUqB6O1MWFSSpvl4O9biZmhJax5x4dloSGd6FJMJuAPIA4Gi/eRc7Tge7NZRR1leMeN
nkWaq+laX2K1YbnB41hfHSGZg8M0V463n0uGDWStGmBcDkdPFq1z53ctGTOL9IrTpg0MIRq56XEl
tvocjip8aSpuAo07t2Ykg8iPzS67WgEqBwMCwe3+XTqAxReAy3yD/OJxZPqNpj6vLyOxcldYsWwf
gZDUGiTQFrO8DywCjvc9WV3bi+sURblbF9dggwzDnGAzqzhVtKumO8dI17eubnKx9xzepR57DmNn
hkhemq0+U2fBBeb71A7R4R36hvUr4Fo2T4PfSExDje/2pTjKrTQ7gWyps9qLMQn8LyR18EGd0jqs
1a2cFxPBam9tWGrkZhE92fmL39+pdejmk9p8b3mWI57G3yxwuf+7IAUinmaNXTsHr10+KvSxtwO+
ZChFrxqZwZY5XvqgONpoq62nDtdKSmzoaJ1TS4ScTCj610M9SJUe3IFK7mh2FEAFQWzX86ytg4v0
gqCNvMFGhjMtC32lDf+KkSAkNuKqw+e78DapL56GhUdWYGykkJWlS5GPuFIMODMgU0n9r2FV1vQE
n5ankG7L5B6IPmfWWwdXWrA3pn9PuofbAu+SmOdpJX7XbTj+tFG9Pq7Won83AxOKCstrtWqLK7Ne
9U1rTs1nawELR0vp2ttpNleTCuUw9THcKjTINRw2Qg57657yQrZ429PsUaYksu+CbkNH7y1Zvycl
A9PQqhDYdHnxAfmiz9Oi1scRdhYkfKbvNOcYwEa6pewPZWb9Hrw0PMFthwRku8ET9tjmAuHrPiLq
d9nd6tm66XU79olXueH7MEv3satn+7p2y3Kmx1f3lDt1egXYWOV641VVe/32ZwkgUrjhA/uTG5PA
Ik84qbEE537jRC6Jv85+QYHxTt338AfbCc86dvCVFqu8fq59gbep6I19V672uXIy9gXrtkClzZ5S
MkNUVludPGpsFc+HKaA/VGY/40kKP0LW5xtpNdlzOvTMIw7dCUBZE2ibyzB+VxV2+KFhNLiqCzwM
OyTG2Y+6VvkBRH9LpNbWLwRGjsJxZlVvslxdYMaMHGzZ5s0d+f79byur73mO4HiHVv4xZECuMPFI
UwNfrrli+Jy9vRcUd6YyAUlrzheG9qwdn2RHBnEkdOYg4tdpHyn6x4LbgbT5d2tpmWYyX0drKyYL
6MdifdscG61CM/rgFp27bGB+KIxewVxn0mxmczpaYZ/hKnIYkp173OocV0o4h9YUqY/qbFT7cdH6
CAwnTu6SuQ+9FaQsa6I5ie0r74n4wnZGn5p5C/K5+v7yTI4jNCpv4Y3wNqxz/tDApcIA7yrDKn5b
5caIs1jp1RLRZw9ZFjjPsyD7PHA2UhRQb75gnWDxBYLWWLvd5YJewGFtbZ82mmXvLETvvFwiOLtY
gI583sOj4IRh7OjrZF5eRAlCYAMxHFXY2ZEzNAbSd1dfnT0d601rLudSWOAvQT/tlZBp3ImKp3uu
zXhyUxDV4W6cyadQXKeuPPBaqR0CvY9udZ97k0m4ORhLeF6q7Jso14NWTmQw2vhanapwPRLGwFBB
Cw8dE4mJ+ux2DmgBbmjhiFunsXk4iS7FtlZHVtNPF6eZ0xunX12Wn1J8e9VgvEviA6u92czeW4l/
fhZWMtkPaTcUH7haz2vQ9T+Xrcov1bqIP/PVjxatjjlB/drlhyLV4LdyhPq0nMG5SVdjFyx5n/RY
2LDBpSSnHac8aMPToAwtmQnLejnwfFb5aSKl7EP5tfwWSDvuCakSv5zN61Ab+WQq+KWjXlH0WJ9e
E9JxoE2BJ11q40fWd8Qu+caCkaocXywIKyIMjHC6X+1se5yxNwC7o1f5KXunvLELtB/8R4fRvaaq
oWn6bi3l3+ZMSKhE7HL60dPWkch56O5Frapj0LnmodgMn53L3w415cuGqB+XBXxoTM8r0pZIDbkd
T9TLf6x9ZR3mvMJFZY51XDX3GVfgLm0LiN8wI3szK8KTmYq95jDtTBIYuMjxhYTXV3Iphn2+dZfp
mrQg6y6gzzk7A2vhOyFAI3EUKZZTBsa7jaH3Nm/LtWnv2NpG/j34rkQlq8/IM8qElOfh2KQeyTgb
dcsY6m99rFhR5obPlYFKsRn0dNQrd5CFOaUEEPVdx45Uk756tiMPZIrJ28aq0F60g5d4zbo9+NS2
LEX/W07LTlaaXaXDbOLU9c0IFB/b09LsSiu7mYbqzVAG7amd+OGvI8BSLo29NzIWdOMBni89tYEE
iJm91ytteNdPqX8/1hKkxaj6PZhWspKvEBmBQct1OfbYU93nac5QgpobLR7aT3/aQX2GjNjN7rAd
zMb47FoQzGYhLb/iMQ7xO8UG7NAwCj8Jpm/pziwXoX1sa10R7zo9pplHtEPN5zKpyk/GYHpf0FPx
Hrt3gDbyjfGzPDTuNCUc74e00CWWYvQkdbA+BULu4IX2GSKH/USaQeJYzXpsxOSezMCzTiFg73Gt
++kTi3LFaN3TmSQy40G5H27QHPSIFQtoF60oy43wVrL4wmE/ZfI8riI7DttCXnRQbhuJeYMfLxUq
hVIhLdKOfS96D5gYitwqeZeaoOd6q3ceQF0w/wq22QXwMPes1+0J7/wUreCGs19aTwoF0WD6VWJn
E9EpVofNKPtaoYFB2VompnF4d0qg8y7s9ulMgFbnuPMD2gkeD+awmBgO+PrU5w20lpNehqNywB5l
XvSPM84GJtvl7mpN5Kzz5F5Vo7qt+rJ9DlPzEobaOlGN9ELExq2dLd/L4t90bXcONv9WtvIt/Avq
m4dnJngzqppKPbaWv3xnAHe2pLRCT4HxJaHb7z2zRL2w9OORc3dMoJXVmaR4yfDBX2Yemw2vTPlz
GKHnU960HHaRWkXHpAiyzOB1Mmpj8lcHEN+UTQV+bzPZjyffFDGy0EcowmMV+Mc8p1ZmChZup5nx
S1THUveJNsb72h2SdpEfw7T5j2tH2kW/1o+SYKgfBLgET0ib1QbTxGO7lKY6h0PGWLHYDvpysjXU
1Sk0b07Uew2hwAIcs4JlOUyDGm5nX9zYgHjxZM53OtXjWxiW+X1q6L1LctMTIXNAbgMypLFdnMia
Vjq4wuBH10ErXqU+9mWeLVAdPaUns3EAxK7SOvOLAg/reE2yDYoQvc44H2aRWftmFC8jR8luyZb+
Zqyr4eciV59htCTfaKyfBD3QZr3dBpb3ZGjrpy2yg+JIJO8h5hu9EQOe4fC5rGFtsoKMltk+EXVy
zkrnRAPqaQibrxapTFFP59moaDipUXw5LVo7vQEntq0CWudgD9VCuFZr/hJTvWsVfxuJKAinwlPb
l2dkQdgM+x0W+iUC4vcObEvr0cvNfD/Z6o2Q/NOU2+J1rMKbESCPHCYVjdVfsCAvwpLb+m1ZpX5H
VZaUHawLeqY27ufV3lsI8M9+333KLD87jYQsgOHe4m5Yxr2PRiHhXi5iqik+fO2/66p5Zp1Vr/x1
cJq5BOG0wQl9aFQ6IMbYVHejzG6FS7xje8ZOnT/Mo1nsx9W9l8U3uhtZRCiYnHtkZnsfC/HCQvhZ
TPbys+8Xl07VGZNjNo8epYEY85dlvCLpBeG+scEriAzLACSNCPAIH5ECknhVBkv4lrGCGGcYcuNe
rEH92WSu+8O8Ym6K/0uP/+j6PgWtSboTc1uvE5x13a6tMPDu7JqQZM5FpUfYFOvg2jOoc6onInGI
Ogva3LzQ7VBuu96HkHKUuf26Fn2BwXnVb4bRDB5RTvHgK1KpUPBn2TkTkJeAwb8J7iFeJ8WN2MwH
m8EszhGTfopxXudL6ogVcFPL3oBAXKxYUTz5D032/4pB/kaOwP8kBnm+6jP+4/m/pb1cf9c/017c
v4cO+zYPi48JgliV/9SC2OLvZAjzjw+RS8Pw1UPwn1IQ0l6oY0bcTqCLoAKAP07/QwrCbwqFSyjr
VXBvUqRn/f9IQf5NwC+u5cbIQ/DOmPitUIT8qw4ky4Oc/Rw7irTMF7fMRFIvSt00PK0I70BjUOJ2
zv9Dwc/Z/m/yE8FHgqHqGq8cgLh6/2bWASTmoVTTW9M3tUxG3pzl0Kxu+kHsXRvupDnNcFKaewoT
L4HHVT76L9QnDT/ZRdZDXzbCPWE9wVNneEzjh3YcXPtt8a5wke3p5XsqVkIhvFSbeyEd/ghpkbGf
6HFYsn07jnYL2Cy8S9aM00c6cIHFxopS9gIXLjgYgnK9zzI+BugJunUPBhC/H6WqDH5dzdXlBZEP
NHCB3rWJycSyTJhCo21dnDsTurQ/Q2Hq9JNeTVF2WJSJyWCv4NMmM4o0FOT4SV0XPlgRXzHrRrD0
hveRw11cp0dudbArBn1X7trAHsNfYWMQAtKwc9WPdtGYP7mH5GeTw60flrzt3acAOvPizMGcvfFL
C6DAEoSbse+7AvXKPFpLHzmWdEmnGJc3I0BvE8+rpn0AX71o92Hu9KT4dePkmwYyxmzMDlXeL0+I
mtNgT/hdkBDmCuhFQId55Iz39DXRLs1wUy5ucRgXtMyA0ZVxKeTCyEfKqGgBI92M/DLdePfN3M8V
q0LfWsclM3Jkrw3pjdyzqKKSyues9SPXLkcz1pr8TzQvwZC/5H710ybzdiZ0EtXJrgCkjeZq877a
siE3S8qMaI2M1mW4BHfMh5guBvgda7tqxvEQqzJOq20lhkDAOnHBVeVH7pD+MfgDwgHYtzWAvEzL
msXagqE1jZHY1NUWBbQcUT0tQMFWm7jRlbn3MCu8Fv3kfaZ5ABE/eXxuh6Zu8B4REcBm2qQqR/EZ
6qoDsi+2U5gBYGwOokA79+XvkZHuN2k7mx+hCU6zOCc+9bc2VyoNiMVElpXV9a7D6MIs1rRM10gA
uQarhhBO+lIzNKt9RTCRnVbzLVGlw8rO6OK1UoG3WJEo0uLbrJbFZiFO+w/igVymYT0T4oBLt0eu
W7QUQa7dq9PaXbdn1LKdCLeyC2eHgNWHg53rQ4W7D18yVWEHP+14XrYA8XaUr1g5ElWmBLs4Y+Y+
hcgivpGJFk8zdBDX+wJOXQAuv7HIel1CCtlM+ZDkbQrKsn9qXIv0E1XOw41fdFnFcNaWe6JTUdzS
7eIfrH7I+MHVst2GSIpShFTEFkKSU3URB0wJDRE5/LwohJdBaYmqDi8wOnk8LuvV6VKVs0bfQX4/
PCo5qSNclcu42jZj/wJK2D7Kks6riEZBVFJLhZ/A1e5Xk4Xbu6ClgGhJW44P5BoXz7JEsLNVxpYh
pZ/DP1jYrjFrDNnixsrUdZ+Yu+7DSd3AjDD8+ncIYNeXdV14ib1pCJ8c5a1v5bip/8vdmSwprmRp
+FXYVZVZcwuJQWJTZgFBDBlDxk0ih8oNJgKlJBAINDCVtVlv+iF63ata9K6Xvcs36SfpzwXKiwsS
IkLeN7Mqze61jIB0udyPHz/Df/5j1eZNF0+yF2s97uEyGWhz7legsKr44KxqYx1yvCZMQ8CPl6My
PEMaHS7NZVTDeNNFuBXCOshQmoRW9Q7tckdk1xJzRnOMhl8fmcBk68MKmaCK7k2/1Dgs3RFordD2
qlioLcdYx3fNxooW8lUz0GPw1OMJYJmUgWoxcnS9FabMVLS4CbHoU8aqcspetd5QWU1TXitKSswK
DCOC72qccl9FTkqEBTwb0m5/ve6RxKo4KWuWHjaniGqFoi0Ytcw1vLlE/GdzY3kxT6LyBzYZ9q11
ODdr7VHKyjVNGbo4Tzq4sCHlNlB3bYi8ylOiEqOL8kJwfDUSch2XIFvhJLggGjCCzCSk7wSqCGez
XCcWtl5AHBaQspmcR+ECu1+HYzG6cie6C9VYUg3hHattSMhgdRaUZKOaCcXqcjUHs3g53VCX6Wu8
M8DnugupmU73EpA6xmh11SvHyyBsN92gUXsjriiN+oJqo2lczYZJ0OiszXETHeduqNMMgGeLOyiS
qj5FqsQYG4/OOOVuqKZEDmhVSB2mG4aHVUr30EupH8KKoIEIU0oILZ6FvY+aYIpYCc6IhU4VaisR
TBIBsD/CvxVnMWsZKdnEarioX85TCgr0S+UT2q73ZR0t3Nt4CFfFcNQzoRURBBZOuUxKGU4wWMaG
oDdEhKKX3Jkp9YUbggrsOAsYMRrezP04dZz4TVnwZSTjWHDYGKNZv7aC0KU9HC95YWhfIdqg+gjS
DYdAMOHwlIyjPK8Tc5uFcHSgPKjLWenz4B6NRU0PwkuibVV2o+vQ0IaLDpeQDvBoPiNvR9+z6s0k
JQWBNwSCEE9whcAmRtC9bkxrnP2UTgRq3fUTVJLeCndeEI54o3FlUDVhIUkmIDPbVS468vOCp8QB
vpZ0IPigt4kOrgiayqZfeQpTgpPm1Heoh/Z0QnPIdGvVWPCiyWq6hJhtVp6HXLqkENyLqe+6dTJ/
oxXaBkbeX+sL0/wAu0McdyrAJuvnU1wzo4OxsAovlzTcocAnAg9w7g+dRdTxJ9H8r4uqgcoKhiuS
Rj5gdhTdbDbutWMNSFp5XB/NL5rjqDHtNMsj6OGaXgxH9DwwgNQ5ZoCdv1pQWVRtOvpgybGut4br
xLUcMh7z1rhGrwAIw0ZTCGPhahnirENSRWh+zT/HGzPua9BTjs4reDdOWzdH+L3LchWwECrYiwFI
BpWbprvEOUpCDxsEhTynTRSU6Y27MeVW3EJTWpW39DLqCxNn3cBeK4tnh43KtHE9nJNlGxEZNkgW
rnTQtKHZ0MlY1AiT1JbjYHZlOm5AVUBzhEZvhCs/bq/B809b9HxeCpLcFSmetcc9fLEKsH9gtDUg
XaYIyb+OFsG81qGFrwGoDgo6yKuqDmR744nReEP30tkV5dTl+flc71Hz5PVw+ipQuqMpFo25R9q8
17ulPwAABfqnaVoLMtA5qVwYVlliimHqV4T3mlQ0rZfDjwswQyhf2pHh8o61aJDgDQLcJ99FSnvh
kmsd06ybrPV4WXsA1mr+Op8vy1famgI5csF19Iczg1eZTkT1+4hEx+cmzeTuanED3T2kIPIe0Vx+
rmt1V78A87Eg7kZgF/aeufEWxln6+tVXjmfTzHT5sFjX4dBbQp77kTdvGC2TDumPlHyMEojFjTp9
QiLSPa3GyqxZgRFMuKKAeNPPYMrppPBvSBllTJ3M0h07b5eQdX02h2b4tKIib9h2oSIOW7NJ6Hxa
Yi089HoE0imaH31kt5Lr6RwmYupUZlrS0iva9MvEW9NRSi97+mM4W2u0J/GXxowEKVy7lwGtsC57
s4gMXFKn0VJ7HpjDvy4SHw/fx1deXs4XptPj/JepF6KbcFAhBUrCFzLzCbU3lXJsdP1hEDuXgdsA
s42J7yChI4otTUwVGPlGqBiyW8MG9iCmPhqMpiloAFJDNMDTlyQHnBUkYS1jCkKgVa3P6iPa+i0b
twuyq+/qPsR47Z5Wm49b1XVT5NQh6H8Allb+Uted8ps1FCpkqCLN+DRB4B8if1j7tRnH5vXcoPkS
iz+iDMV1HVJCS+ieoutZExa5dthzwFGDRQU3X6v23Pv6KG7a0GhWP0OsS71f5JYb5YvKhADrOaAD
5m+UV7XJBQ0QZrQY1qqj2+ESriWSSTQSuBgH5N1aTW9NerM2Qjm04vmkAk9VWaNMlH+KFTqLAxGh
J7f+TvP8MSHSHgDkzoICRL4+S6YehGSkIC4TiGQfaAsw9jpYMsggTQ3DtxEE/JHAnAA6XU9QTQap
z7cGVLefxtN4Tss2bw1g2llNZtcAlYa1iyGcjsEFea2yPTF6zrhtek4yvgU3EbnnEc9bEx2B6ILy
2obb6JoE6ydkEDDwgPqO10QdaarY6nkeRh64YacCtH0e1W+9Btlv0r0zAkDhcPbgO6syQdmqE/co
xWuMGtT9jEBKAQVuDrSe730acwjeL6uzJi3lVhEtuqfGynTb03Jv3HdMY0kcKGK5IXKv9s01rD+t
Ocm16JzzXfk8cZvYrVOBUkED1N6HutYj21zuBQ9zgi/UCQYB8xkNvWF/VKswCR2O7XdaMOqVmfHU
fPRnmmGcL0LfuKxFcxLB8DWWEQtSvJgglFzMziN9LcLMdarF2tVhEwQShcf4PfGsvL51sJHHnSaR
G6BOqFWQAWWqIdqenlSvwDPGLrp1Nhd5JBcmPk6iAaRtBgvbbCnUlDcJuA3dWrnivEHZs77N5kqn
rHnNDdepjJ3ypwRAELljrJAOJ2o078QGbPTt3mJK6Qc2VR03q0Em92JIraHXnoyrU7LkCyo9cK70
gOSSaGVAqeTSoGjOC83WujIn42eU3eWnCFdksuGr+AcKLm2nKkqBOikFza+JHa7e2REK6lvhjfj0
IYDB+xHXXfDUvPRLWUXP4YG2PDePqynkN0+QQMdiBo4XSDTDNcg8JFbidEbpTI4N4FtMOBkwcu2X
hqbX61DD4HKLP1A6ALlzth9r1V+0ehXrvkGkiAftrMz33v34a20W8fh3js3cTpdasP9oot1SoXfX
iMeJvjdVCq923hm+ZvgfqlCEwdUj/vx0ry7aTBd6c/OXSrVS0TGjN28ogpQ7K1DWqEzjc7hisj8/
2+5TUldwDcq6+YuovcMUl/dfF3V5MG5DE/fTvXUNxpBCOw9PFhSX9TqcUJs/VAru7HyVQDRpBzjJ
65uPieT+ZMfeyFdrvlTlNX8R717FQt4uAQPuLIGBVHDmYbfZfvwCKXiGevx2f7Rdzx+kN4dnR4fu
ju99IVOe+59vFeeGG60O/Z/0VXGVbJ6+UaLi579IN0uq3nc+FJRnOz9K3432vrx9+XRa22ft/kp6
VWli2SfZL688mxqCJ3eVfrDavtWGBq5tTayBtVuHW0UR/DbJvbvy22k5NuplaNsT3xJ8i5uhxBI2
kf2iA9/ZS+9JKhvmdBUftmthd5QeWKfQLjHt0p03S2yEOBs6FQFRhlz0Bd5PvNgelLqxFdtRNlw6
eo1zUXT0NgOEll86G9uh9yRtK5ePiV7+7hOYzLO2tm2FXr9vy90ZNM5/0zRRpifGPyTA36yg/QMo
Wzcv/3w7nXR9hX2TnYjdM3XkTO4dySPf/UHn9+yL41pgAWN5QxQctbO1HfYtbygPLGr0U5PxoCH9
LAk6C8f2RGaexCIsOmrLmji+NbAjNxsr3XUFC3G3siZjK5SGVTFhN8lvmgINQIJhYnu7cxU56aKL
27bG/WAg75kwnYqO2w290q01GUmaqnZMTT1XS7lQTGTzE4JQUyC4V/hxpRvxv+7Zu93BtYqCnbue
DIKJnaNk1TQte9DrDxwjy1sHKqL4qG+sqawaNEFzXVQiblahs1rn1ZlWVSBs90EI1uQmCG1JMjTB
TVh02t0Ux3JgbAWCcWNR3+3uL4mCc31rBdz7m5cXpwS0TPbj68Xtznqygr0jUlewynecvcDPybLg
Xim6fXeWP/DmskGmCVSNgoGtVf5Mi9hP0YHv7ancll0T5KFFR32wQuvJ9kvXkTDeZdEwlYw/2jNV
tKaCs/2A8+dNyQXKe0jmpPiidL2JY01RG9lQG3NSgXQ8upaX95JgtM6e8/oj+GgBNt5baV1XsIWP
lreQ9T5MyApmDCuUMAvzak5XoZHer/v2geUQBOVFT8wHz47pQZINlIqGClX3NqIf1bxE8W2YTEt/
LnVisHxxsj2Zu4+jvlq0Ty/6ItsH3iQTKwIVzyOzv3qHHmrAC1/8od1paMX+6pC+qUIMqODw3nmD
gW+XOlYUZ9NNzUGou46Njup7li+zXbWu640CrHlW7dtfNzp096GkBAxDRXiF68paWWxQ6Pn/+2//
EY3ET5fhikgOM7iy+sHYynZNUuLEABoQq2eTKqBgKFsOy7d2FEta0QCTWhVo1aLS2LVxCkaZuEd/
PvesgOoa3urXZDKwpAgQuGBDNxQ89DwYDQIW8NEa4UZ6Yyt7DyExdOSo1esKYmM3FqSE3mh3bKDI
JIREeLzouj1YZd8rP7meRYY8ycYT898+Q8Hed/G0D4ysQAfdWlDN58yazdKcvLh+XGBJMAEWjwzv
zl8cSwLLu7/qiJhLFteWoljZJ9kvj4VlW5YbEumUNk/BtrVX0zCR9IyKc3KJ20OcFCypNF/RbrXo
KbkOZQtGE90CCg8ahZbtZ+OkR05TsLjMdSYNqh+7t555bb0Jwlx/XU1XsAQ3ycLypHuWXinZ5F9/
2dzafQu25GygdGlVXKNvxzkxaCjQwL8CYwilqYp8d1Hh6lrJwCudhVZf9n510bqp8OCU1Ep3na4i
krPNdIg5lzpjD0Mv55vpClb7IxZIidCvdJ2Cvyi+KH+1cUeyYYTIUeiT/fh6Ub4PSgjdH6JS3u1L
20gX3cjLgGGppuoP8KNIAElHET5OFWoZpG//kL2OBaNp8PUWX6OzflK6SyJJIrejK9D9f3vX6Xbe
feic/2tJCI8dsmB5+Tf0eqVGSl/TTfqXAH4VsKDjm3Posj5yhStMbDFZ4AWmTsstsHGk4RXkqXff
5rQ1svvtzq6hovAtBZ7qnzF9N+G2eIpzudr66UzzoTX/feSNqkqj8qytQBQmnJoTWdTgiWTyie/8
DEiJsy/5lDrkh3m1sH3lZ5phZwd3PxX1nLp54bi5iLOeYvtkBfayETtJGEwlV1+jwd+esn/ZoJuE
zCGsAgjJgmOfJdyAkKJKt4jAQOxp8pfNeZPoOTDnFOFYTBzeipMgz7hRNU1Kfc1avValA5Uofir2
jAfMUyfIP0WENujBxn8NkHp0ndt7SvIbXhZP71mxMWTGygki2FA64sJnIvpEasSijpqvz31Qy/LR
oAcwNRROc5jMJg0sgeTWmqDw8qv3ive6syO6i8TWWN6qQ/dw7hS/5mGW44Z2P5u2MESh7qIdGeJg
IA0A644nOZ67iN9wPaV7O3btcC8BZNaA+FRZxaqOhNDIs17NZnXAHt489gfeUgJw/KxbamdT/hFu
odCxhcaS9NrRUPYzT2uLxOpclmgVIYFWaK09KSoi0OHiFWJKeA9g8Z+lWtqk+6TbSEVMm9apwTjn
X6tI5XSeEmsQhNlbiyOsArN4EdqTJ7d0mXhAOHcHT7kzCi7wheWPhAY45OkZe1fozhF6prRdJoCq
pFkTn85e4vVy0SUjQjZOEg1t35R4+XxFYtxJrFU2xTQGZR67TZ65EA92mMiDHrt6nzno+zDJT1ZX
cUI+2HC8g4uVNo4bIXuB723cj7sGNqjXLDYu1MZATPKFsO3d+W//+e6vOuKwFQ/O2763liRXRYCs
HZBRL73LO5gKQm8dv9S1/HletYnij6Lq/TIhWDgmyZkNJY4b/n/hgUHwDYRVmo2UHuPTzjawX8cO
jmVW7lngVENIIx8FXD/zLD+gJ+VMpNY8ucSHpPP3iQ5s3MKiB+4nxFn75CBk80hBZuMMzGcYSmJ+
MtN5WhhT31eeq2gmXPRUtmzf8RIZ6qLgzm4FEQubVl1c2eHahjYmZ96KTskKJm/lkpSi3rHwsInv
UBAh7WBVwXTPqWC3QimroSL9cB1yectVOQ0FAteJ4nxIgRBh4cVtr22BZMgGEspaFKsV3bMLb680
iX6AxYe1wsA+ZC+rsD8vyFg/ScaBqeBEX3p9YmS5fKUKOOYl9d2TyJbM5dO31mnNdmmHpM/kYVWs
A+Vq8uqKsu2ictYOA8rCJfHVKgrGvUrAo4bSImiierfofK9B/uaUg6YpOMbXseXLs9UUrMIbO8wJ
mCYIIIsuwhsSqHfWSk79UtFffORbK87FVzQVJTS3XuwmedNE2w/NJ78FcJ9peXb9YG6NcgJcU7DG
tx56PbYnZF9zYCQVVTq3ydKmWikJnWzPUitfBdj3LvAHrIk0bv2kMX5arVHXYOWqWusKjggw0Vie
rArM7nfCw9CQZuvyvTDA6YUgI7TIBVlUXM0PAhcxyKaXioMKoMIDBUWJk8Mrqqhyfgd+N+ds6BUF
mlic6HzpJbnBbGFev29AQtGaxN4kYK6uwuvoTnOIRbIPCiY8t3DoQkkmdF3FEi/sgXx56CoAe92F
F1OPmxdj+t4UX4v3IwEKlYxL8nMKxt2Uut9QPjMIZLdxP3H+8uvpA8bVE3LXJpOQTVYcbf1oXuqZ
dx8amQvKdkJZoFV4NV3KquVLVTcUrDblBnYp+MIxlFBrWl0JsnOTqqeyz6ZIVZ49jD8q7Dkakgdz
abWbTQ1ebQWG7dd/F+fmkGtmQEwkWsabFD6CwKtCNJ6J0veU4Y8LrQm4yT9jYM2Bq0IyUxR4dGei
UFQa9OTGnrZOWjSgofZNGlZTMS53snRoVdTptSgco+47E2ehGVWU0rVdS7o0VVwU7+xp0vdBcKC+
gB6U2qLMd3fiKpyOc3scPAFC5jGnn6dAAqFMsMNARq2fzpSdFsJ2QOWVXLVdV2C3fGOOSVFuk29r
tLsNR9Ezz7xY29bULn2ww4FkbxzFGz1z5POhh9cXSxLfUGDbdpzVNN5dBhXl250ZKa4AveeLBP5E
ZiRoKNApndCLc0QHKqyMTux6wVRW1ypK7x459peQjMgjmwpcykuqISXlaipwHy7h3JGugdN2w+mT
vS8I0Cplgvc9c+T0sO2v/x3bpcEfrucBfdCy8VInWMXldWNPVtJSHMCavty4v/X6easAAsFs8q9f
DCpWg9iVLheMTAXjev3cKtSUBHAGlmNFpJazGabbpuIaIcYZxHLxLsSk2WNev8CiNHkh6WCtrmB9
GTY3qIJTTOeC4Ckfd1Oge+8sYEixJ5dEag0FZ3kzcj42pKm45u6CtdC/0N5lQpDKmor04L2HiS+N
quLKSEeV7wtNRXpwo4bLLS+KrESaNYDSwvmFd1//nkxypMOaimzTOzwTmchRV8FK1bVXT67t+7na
PRV5rC2Ufq+sIqWiLZrHgUDAzoVmdRXJrK7giLRKtzZcXZk0iIOiq6DU6hL3zZcsqChN3u+vpuLm
fwxkL40e3NmKvP7+6H79z6BEL/evf08RIQ/h1/+aPHly6YleVXBRUcfo5aoTiP8Uf4FHa7LOK2hd
RbXye1po5w64ivwhcYIReJvShRVJZpGuIhcHx6yXs+l1FXxdHeIwgOAlk0BXccF+3vNBdBU5s8/e
uG/1F7LGUFFtvtGh++dbRTKuBQvQI8achN6nBKn4GTnrr2SOSgNqKjj+6GpoEE1GUZ/2p35cHPYb
2W3RYOzuKwiN+f/C+XEWJn3ZP1OwfwCeAZinGrplhX3ad2aDpndh9sPrrwHit4nnyxFcrV58XDFb
EMtRNlJq4yrw1ET8AnYVkLrS0Cp4FNrWimzwoeyFCkhDOycdKpy182CMbpbpp1Vo0Wzcw9FJFXSN
8Jbn6dBVAAXAsw9gE09kM0aFO3EF34p0C2oq2LfeIMe5/aMfe3ZmXn+qgQiIWzvvY6qIX4uEbSRM
cylUq6kIWT8AZowDUUMhG0gqmIg2xPM3XhxHqTa9t+eerEFUcPttnnKbPMnusq4ib/sI6sMbWIN0
+o9Bn+riTFDSu0AFdO4RG3WzPm3kMogOKUPaIWfPfb2AbhbqgwfWln4AImks8lEbrbDHLaoiwtcS
gaLILX3wQsc7qOShIin+Xu+7R5+gwG9rAWHLhZd1FaVANEUUdMLZEqQipSJ61LVkq0g3FOg3mGLj
UgfmAZwTOfqnq4hMbaQTEyZ2v/7dt8er3VWhQ3b2YwH5Fy9wZ/EEGcOEaa4i67V5gc0tUPrjBtP+
p2zWYmurVJaf9C92zebOtvTu9ylu2vBHFDX7Sdn8Ft2SG8b8qCYSh8gyVOACgQ19CfzRVl/v7jRt
dXU6hjQbDVA+9J+tn07L/bh9P8TC8U8oBZumMfBhWeNAcuhUqJYWpRt5P1GFxhJF+8HBm1NFz4B2
IMyNP97YFOdOnD8dMjxUmAEpvE5QkQkQLanlQ89RATRvB0F2GCUrUwXa/MIbSp6ICj76C8C0gjgw
a5iUAhy9p3C/UcbR3kPPRJBsGRVAi6/2GnGoKOXdjp/G7MRmC/vyGwWU6IMykDZFBb0AnqeEvN2n
D0peXBdyZQOc3kpo+g53T+dYf372O+klqAfO1P7rzZIbCJP72FTZSGnURkUSoO2GMCUStDlwQ2kq
6jjv7UWpbfkHULMqoMT3Xi5bqwLi88GagE1KpLVWYRzfkxWXR1VxZsUCf7YBHeTqO8xq9gKvF7sH
L37CqTl4uUBepeAB1pQoqniFA9gfNXTgfj6HreA4cklF0HQfbhOigqZh4ydc2T7RuH8pnUV44xE5
802IQZxY4qFQ3beTiSvZKXCKFd+Ux2BEHaQkqboKU+IRVKs8WxWNhx4TKllyk1UgmR/ZXm8TcrlI
YnpCZOuaOuAqgsR7Rqaugp22LbrAiHBddmh3513HuzQMSMzqlBZU4LxTUVv2frehI30jJ0FYepvQ
1AJ78aAZZ4hGAhX4ZU3cH2j9TqM9f6Djc4AYsKjjs/s2Qjcfz3rtfjtz9neau0qTedHnWySPkOdD
hHrSwNtpHnHc95jjduf9c7zlIe7F3/ctN1jVlIQp26psAse4dS7tgOCopIFU9KJ6l0R5/IeK3Mnj
1/8BULGydxUPzJrZj9+zRnbl5bfFOfRb5dJ/gCQz25bfhzDr93jLQ+yVP9lbnliGrZ588nG//vJ/
AAAA//8=</cx:binary>
              </cx:geoCache>
            </cx:geography>
          </cx:layoutPr>
        </cx:series>
      </cx:plotAreaRegion>
    </cx:plotArea>
    <cx:legend pos="r" align="min" overlay="0">
      <cx:txPr>
        <a:bodyPr vertOverflow="overflow" horzOverflow="overflow" wrap="square" lIns="0" tIns="0" rIns="0" bIns="0"/>
        <a:lstStyle/>
        <a:p>
          <a:pPr algn="ctr" rtl="0">
            <a:defRPr sz="900" b="0" i="0" baseline="0">
              <a:solidFill>
                <a:schemeClr val="accent6">
                  <a:lumMod val="50000"/>
                </a:schemeClr>
              </a:solidFill>
              <a:latin typeface="Arial" panose="020B0604020202020204" pitchFamily="34" charset="0"/>
              <a:ea typeface="Arial" panose="020B0604020202020204" pitchFamily="34" charset="0"/>
              <a:cs typeface="Arial" panose="020B0604020202020204" pitchFamily="34" charset="0"/>
            </a:defRPr>
          </a:pPr>
          <a:endParaRPr lang="en-US" baseline="0">
            <a:solidFill>
              <a:schemeClr val="accent6">
                <a:lumMod val="50000"/>
              </a:schemeClr>
            </a:solidFill>
          </a:endParaRPr>
        </a:p>
      </cx:txPr>
    </cx:legend>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title pos="t" align="ctr" overlay="0">
      <cx:tx>
        <cx:rich>
          <a:bodyPr spcFirstLastPara="1" vertOverflow="ellipsis" horzOverflow="overflow" wrap="square" lIns="0" tIns="0" rIns="0" bIns="0" anchor="ctr" anchorCtr="1"/>
          <a:lstStyle/>
          <a:p>
            <a:pPr algn="ctr" rtl="0">
              <a:defRPr baseline="0">
                <a:solidFill>
                  <a:schemeClr val="accent6">
                    <a:lumMod val="50000"/>
                  </a:schemeClr>
                </a:solidFill>
              </a:defRPr>
            </a:pPr>
            <a:r>
              <a:rPr lang="en-US" sz="1400" b="1" i="0" u="none" strike="noStrike" baseline="0">
                <a:solidFill>
                  <a:schemeClr val="accent6">
                    <a:lumMod val="50000"/>
                  </a:schemeClr>
                </a:solidFill>
                <a:latin typeface="Arial"/>
                <a:cs typeface="Arial"/>
              </a:rPr>
              <a:t>Student Age by </a:t>
            </a:r>
            <a:r>
              <a:rPr lang="en-US" sz="1400" b="1" i="0" u="none" strike="noStrike" baseline="0">
                <a:solidFill>
                  <a:schemeClr val="accent6">
                    <a:lumMod val="75000"/>
                  </a:schemeClr>
                </a:solidFill>
                <a:latin typeface="Arial"/>
                <a:cs typeface="Arial"/>
              </a:rPr>
              <a:t>Fatigue report</a:t>
            </a:r>
          </a:p>
        </cx:rich>
      </cx:tx>
    </cx:title>
    <cx:plotArea>
      <cx:plotAreaRegion>
        <cx:series layoutId="funnel" uniqueId="{46205AE4-0296-4B6B-838E-2E303F9E5DAA}">
          <cx:dataPt idx="0">
            <cx:spPr>
              <a:solidFill>
                <a:srgbClr val="46BDC6">
                  <a:lumMod val="50000"/>
                </a:srgbClr>
              </a:solidFill>
            </cx:spPr>
          </cx:dataPt>
          <cx:dataPt idx="1">
            <cx:spPr>
              <a:solidFill>
                <a:srgbClr val="46BDC6">
                  <a:lumMod val="75000"/>
                </a:srgbClr>
              </a:solidFill>
            </cx:spPr>
          </cx:dataPt>
          <cx:dataPt idx="2">
            <cx:spPr>
              <a:solidFill>
                <a:srgbClr val="46BDC6">
                  <a:lumMod val="60000"/>
                  <a:lumOff val="40000"/>
                </a:srgbClr>
              </a:solidFill>
            </cx:spPr>
          </cx:dataPt>
          <cx:dataPt idx="3">
            <cx:spPr>
              <a:solidFill>
                <a:srgbClr val="46BDC6">
                  <a:lumMod val="40000"/>
                  <a:lumOff val="60000"/>
                </a:srgbClr>
              </a:solidFill>
            </cx:spPr>
          </cx:dataPt>
          <cx:dataPt idx="4">
            <cx:spPr>
              <a:solidFill>
                <a:srgbClr val="46BDC6">
                  <a:lumMod val="20000"/>
                  <a:lumOff val="80000"/>
                </a:srgbClr>
              </a:solidFill>
            </cx:spPr>
          </cx:dataPt>
          <cx:dataPt idx="5">
            <cx:spPr>
              <a:solidFill>
                <a:srgbClr val="46BDC6">
                  <a:lumMod val="20000"/>
                  <a:lumOff val="80000"/>
                </a:srgbClr>
              </a:solidFill>
            </cx:spPr>
          </cx:dataPt>
          <cx:dataLabels>
            <cx:txPr>
              <a:bodyPr vertOverflow="overflow" horzOverflow="overflow" wrap="square" lIns="0" tIns="0" rIns="0" bIns="0"/>
              <a:lstStyle/>
              <a:p>
                <a:pPr algn="ctr" rtl="0">
                  <a:defRPr sz="900" b="0" i="0" baseline="0">
                    <a:solidFill>
                      <a:schemeClr val="accent6">
                        <a:lumMod val="50000"/>
                      </a:schemeClr>
                    </a:solidFill>
                    <a:latin typeface="Arial" panose="020B0604020202020204" pitchFamily="34" charset="0"/>
                    <a:ea typeface="Arial" panose="020B0604020202020204" pitchFamily="34" charset="0"/>
                    <a:cs typeface="Arial" panose="020B0604020202020204" pitchFamily="34" charset="0"/>
                  </a:defRPr>
                </a:pPr>
                <a:endParaRPr lang="en-US" baseline="0">
                  <a:solidFill>
                    <a:schemeClr val="accent6">
                      <a:lumMod val="50000"/>
                    </a:schemeClr>
                  </a:solidFill>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900" b="0" i="0" baseline="0">
                <a:solidFill>
                  <a:schemeClr val="accent6">
                    <a:lumMod val="50000"/>
                  </a:schemeClr>
                </a:solidFill>
                <a:latin typeface="Arial" panose="020B0604020202020204" pitchFamily="34" charset="0"/>
                <a:ea typeface="Arial" panose="020B0604020202020204" pitchFamily="34" charset="0"/>
                <a:cs typeface="Arial" panose="020B0604020202020204" pitchFamily="34" charset="0"/>
              </a:defRPr>
            </a:pPr>
            <a:endParaRPr lang="en-US" baseline="0">
              <a:solidFill>
                <a:schemeClr val="accent6">
                  <a:lumMod val="50000"/>
                </a:schemeClr>
              </a:solidFill>
            </a:endParaRPr>
          </a:p>
        </cx:txPr>
      </cx:axis>
    </cx:plotArea>
  </cx:chart>
  <cx:spPr>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title pos="t" align="ctr" overlay="0">
      <cx:tx>
        <cx:rich>
          <a:bodyPr spcFirstLastPara="1" vertOverflow="ellipsis" horzOverflow="overflow" wrap="square" lIns="0" tIns="0" rIns="0" bIns="0" anchor="ctr" anchorCtr="1"/>
          <a:lstStyle/>
          <a:p>
            <a:pPr algn="ctr" rtl="0">
              <a:defRPr sz="1200" baseline="0">
                <a:solidFill>
                  <a:schemeClr val="accent6">
                    <a:lumMod val="50000"/>
                  </a:schemeClr>
                </a:solidFill>
              </a:defRPr>
            </a:pPr>
            <a:r>
              <a:rPr lang="en-US" sz="1400" b="1" i="0" u="none" strike="noStrike" baseline="0">
                <a:solidFill>
                  <a:schemeClr val="accent6">
                    <a:lumMod val="75000"/>
                  </a:schemeClr>
                </a:solidFill>
                <a:latin typeface="Arial"/>
                <a:cs typeface="Arial"/>
              </a:rPr>
              <a:t>School type vs </a:t>
            </a:r>
            <a:r>
              <a:rPr lang="en-US" sz="1400" b="1" i="0" u="none" strike="noStrike" baseline="0">
                <a:solidFill>
                  <a:schemeClr val="accent6">
                    <a:lumMod val="50000"/>
                  </a:schemeClr>
                </a:solidFill>
                <a:latin typeface="Arial"/>
                <a:cs typeface="Arial"/>
              </a:rPr>
              <a:t>Access to learning materials</a:t>
            </a:r>
          </a:p>
        </cx:rich>
      </cx:tx>
    </cx:title>
    <cx:plotArea>
      <cx:plotAreaRegion>
        <cx:series layoutId="treemap" uniqueId="{DEF1E8E3-D4B5-476F-832E-BCA6A948E9A9}">
          <cx:dataPt idx="0">
            <cx:spPr>
              <a:solidFill>
                <a:srgbClr val="46BDC6">
                  <a:lumMod val="50000"/>
                </a:srgbClr>
              </a:solidFill>
            </cx:spPr>
          </cx:dataPt>
          <cx:dataPt idx="1">
            <cx:spPr>
              <a:solidFill>
                <a:srgbClr val="46BDC6">
                  <a:lumMod val="75000"/>
                </a:srgbClr>
              </a:solidFill>
            </cx:spPr>
          </cx:dataPt>
          <cx:dataLabels>
            <cx:visibility seriesName="0" categoryName="1" value="1"/>
            <cx:separator>, </cx:separator>
          </cx:dataLabels>
          <cx:dataId val="0"/>
          <cx:layoutPr>
            <cx:parentLabelLayout val="overlapping"/>
          </cx:layoutPr>
        </cx:series>
      </cx:plotAreaRegion>
    </cx:plotArea>
    <cx:legend pos="r" align="ctr" overlay="0"/>
  </cx:chart>
  <cx:spPr>
    <a:solidFill>
      <a:schemeClr val="bg1"/>
    </a:solid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tx>
        <cx:txData>
          <cx:v>Countries, school by community support</cx:v>
        </cx:txData>
      </cx:tx>
      <cx:spPr>
        <a:solidFill>
          <a:schemeClr val="accent6">
            <a:lumMod val="50000"/>
          </a:schemeClr>
        </a:solidFill>
      </cx:spPr>
      <cx:txPr>
        <a:bodyPr spcFirstLastPara="1" vertOverflow="ellipsis" horzOverflow="overflow" wrap="square" lIns="0" tIns="0" rIns="0" bIns="0" anchor="ctr" anchorCtr="1"/>
        <a:lstStyle/>
        <a:p>
          <a:pPr algn="ctr" rtl="0">
            <a:defRPr baseline="0">
              <a:solidFill>
                <a:schemeClr val="accent6">
                  <a:lumMod val="50000"/>
                </a:schemeClr>
              </a:solidFill>
            </a:defRPr>
          </a:pPr>
          <a:r>
            <a:rPr lang="en-US" sz="1400" b="1" i="0" u="none" strike="noStrike" baseline="0">
              <a:solidFill>
                <a:schemeClr val="bg1"/>
              </a:solidFill>
              <a:latin typeface="Arial"/>
              <a:cs typeface="Arial"/>
            </a:rPr>
            <a:t>Countries, school by community support</a:t>
          </a:r>
        </a:p>
      </cx:txPr>
    </cx:title>
    <cx:plotArea>
      <cx:plotAreaRegion>
        <cx:series layoutId="regionMap" uniqueId="{1D5A3BB7-988A-4866-80ED-112E652F614B}">
          <cx:dataLabels>
            <cx:txPr>
              <a:bodyPr vertOverflow="overflow" horzOverflow="overflow" wrap="square" lIns="0" tIns="0" rIns="0" bIns="0"/>
              <a:lstStyle/>
              <a:p>
                <a:pPr algn="ctr" rtl="0">
                  <a:defRPr sz="850" b="0" i="0" baseline="0">
                    <a:solidFill>
                      <a:schemeClr val="accent6">
                        <a:lumMod val="50000"/>
                      </a:schemeClr>
                    </a:solidFill>
                    <a:latin typeface="Arial" panose="020B0604020202020204" pitchFamily="34" charset="0"/>
                    <a:ea typeface="Arial" panose="020B0604020202020204" pitchFamily="34" charset="0"/>
                    <a:cs typeface="Arial" panose="020B0604020202020204" pitchFamily="34" charset="0"/>
                  </a:defRPr>
                </a:pPr>
                <a:endParaRPr lang="en-US" baseline="0">
                  <a:solidFill>
                    <a:schemeClr val="accent6">
                      <a:lumMod val="50000"/>
                    </a:schemeClr>
                  </a:solidFill>
                </a:endParaRPr>
              </a:p>
            </cx:txPr>
            <cx:visibility seriesName="0" categoryName="0" value="1"/>
          </cx:dataLabels>
          <cx:dataId val="0"/>
          <cx:layoutPr>
            <cx:geography cultureLanguage="en-US" cultureRegion="NG" attribution="Powered by Bing">
              <cx:geoCache provider="{E9337A44-BEBE-4D9F-B70C-5C5E7DAFC167}">
                <cx:binary>7Hvbctw4su2vdPTzoRt3AhPTE7FBVpXuvtuSXxiybAPgnQRJEPz6nSXb3ZbaY8+cMxHzcuSwFCoW
K8FEInPlWqm/361/u6s/3o6/rE3d+r/drb//aqep/9tvv/k7+7G59U8adzd2vvs0Pbnrmt+6T5/c
3cffPoy3wbXmN4Iw++3O3o7Tx/XXf/wdPs187C66u9vJde3z+eMYX3z0cz35H1z77qVf7rq5nY63
G/ik33992c2T/eV/Po3u7vbXXz62k5viq9h//P3XB2/89ZffHn/cX0z/UsPqpvkD3JsQ+UQpQQlK
ya+/1F1rvlwg/AmSKWZEsa/Wrm4buONfXcf9Km4/fBg/ev/Ll5+P736w8scXne+yzy7IuuNS3/3P
/bP99tDF//j7oxfgaR+98s0uPHbNzy493oQMXDB2XfvVJf/vG8CeCEw4J1ioz1/ywTZg+gRzyiUS
6Vebn7fhX1nJ97fgzzsfuf/PC49dn13+911/sLftfzDw5RNEESKS0i9+hzD/JvwTDOEP11P05bJS
D/3/0+V83/lfbnvk+S+vPnb74eS/7/bzj238D7odP2EMKyHpw2xD5RNGMVWCpZ/9/Sjaf7qK73v7
y22PvP3l1cfePt/997195czH0f0H/a2eCIQQ5SKFH8cv/iDMU0j+SqVYfr38KNn/C+v5vuf/uPGR
7/94/bH3rw7/fe+/Nrfth/+g8/ETTinlnB734PiFHzifkieQ9gVXnH++TB+mmJ8v5/u+/3rfI9d/
ffmx51//Rzz/z2vuH/Ajv51ud/e45Zuy++Or9w8IgOrRrT+CP5+R0emH339lkLL/AEPHT/hy2/cL
6Nc7Pt766fdfsXiCJeAfmSqepoIey2/4eLwCmUpJIZQgjBIpMIVda7txsnAThaJBKVEEoZQxQWAB
/gjb4NITwaWCioKxYrDbhP0BFp91dTRd+4cjvvz+Szs3zzrXTv73X+HQ9p/fdVxlShElBEIrxVwh
hRg+Xr+7fQF4FN6M/09XeVzQvs4XNLcnovDb+UDDsiuTLe6/8cl3LInvWgJD4A2iMAM3fGtpwqGU
RVvndSuJzezAy0Yz5Kp9k6L3QiFS6R8bBLjzl0cTjApIWCnhKTpe/+bRtrkIlqkyt7Zyh3Fa8ZSV
0xo/RRmcrr0bay0Wwmy+jip582Pb33Or4FSlTCk4uOkjtxYBu84Kl7fIoTr3PRvjgWE/tTnqKlP/
xLXfsyYFggBihHKsoCJ++6SrLaaW9V3eY9mSt0kxti43QfZSh34elmc/frbv+VVKCEtFIOUwBFH7
rTWHow1d3eVjWjYHRrYkn6r0mlUlPy26tMlkX9JnFYFvP7Z7DJBHocpgMxnnQmABofvQ7iJ41Vey
yxeBTbYNQ8arSWSloHfFWPssJpv5SQR9z2IqECECEisR/JFfSSv9KMcmN6gNQstJslw1YjnnPbEv
Mdq2nJgwf0a8n3uN750TdnyQBw/KKEM4pYTCd8A3j4Inpbxja0X2y5T4Vsd13EoNOx9qPUMm+RBS
UlzaLinUSVoQPuzxZMWpLWb0KlmRCVlI/TDqgYv4IiakRnmLJf2Ip215zUs6oax347JlU6wQ0XU7
dxfUe1NlFZ7b92FMhdKqI+xZosS4HlbicfOa1RXttGyDt9r71XQ7LgfeZmItljSPcxufslAuL+zU
TWsuZQkdLUQE0vNY82JXm74/S0jnaF6VdYE1cikNumYbj7t19AXJtyqdSZa4rvfZMuCuO5fGVVu5
X8c4NXsycW5dnjaqijjrYlkuh9gz0eaWNmjJ1rVcKl3OrVh0uoTmw1SP63U5Jk4cHHbVC74xL54v
quf7wMahzXsrKpbbsJGsHlo15JQOrdvNRUq8ttEt40lP6gkOsWzrNzIZqnKf1On2bum4s1nKIKPr
UPb0plt82e1tkdRcy7Gr3hkhIMeMDGIrV0OLX4ces/agvBdSV4lo630p64HuPFk4BDMy0xWPK2FZ
7SU7RZuYPlq/THE3SVV+oB2Ogx4KX247wrA4E7xcipOyYwt7Q61pSz2vpmpPG+V7q7ck+HhTdi52
OsSF42tFrSdYT51PmyteGR/1GBIcu125+ta+qRrfIaOhVBRFvk696Z9vTYWS8ziUNV8zO/uyKXS1
sGq4TioT0v1kubVXS0eSotdJOw9VuGrXiQ1PK7LYUTesY+XeTo3jee3khjLcrSJAGmxnpPKIJlm9
QNw5e9agENmltUu3aU+l6hrteJWkTA+obMwFbnqeXNsG/NFqtCbT0GrbCNm5XEbM4w0xro4XMh1J
fREG6sNhKpdl+DB0bggus2uFzKZHMS20hQ2CfbnCrHDmDs1Jh18yuRZ0L2vnWNT9kKQ8541dw/WG
SCd0r9A45ISPrLiB8zWOupoRMXlMp7HSzdSln+aakUGXU1WpLOItwHFUcjYZmtJqyYwIy6smHaZN
I0P9oKkzk9WVYPHaLiq8iuvKy8z3TRGytN+s1K5ok5dGhnDdUze8mBkU6Qxv3mI9qqX3WtZVcVmn
o7ihxheHZsO8ytDcxV7HpGRGr41iV6j3M9J1t9pSs21MJt2ITtgLI9cOTl8Z8Usr8Pa6oXW8S/CK
b9VY1TcUssjdQNQ66wHWNO26EtXPTGvR+9FL9aGKRX8bSMGXDNXjPO1XOSyprudYIN02InkuBltQ
3aWc3pk05USTomUv29n2g0ZWgT+bLh1eOTzNXtfDRokufFV9osTyPquZ5LfpVG8mMzzpfMYWFJt3
g6M80izlhUDt6cLa8gbPYYNPTFP2Ia7U9HoQ5WZ3VVe4XFlWmaxqG36zqaGz2TBXVumGl0WSbSvq
3/SI45iJCX5o623R5sH1zZvKdM7rgOtkyJeB9EbbVrRSG7NNo05YsSGd0L6YtCQVbJxqCPa7WNDu
LChAYVpi7F4lvN1kXjC7zdnoFn7dywojrWxqRD4WSQHBPqj0xeTM2mZWDgXEO2PNO7+UXu1QhV2z
Z2VnZi1Sm0w7TjfX6Ma3TXdelHFoLqXaikaHxM6FHrGJl4VvRNTARZgXvpqrTTfwWKcy7Xv71Enh
wq7xynZVDvfVSjvSxvisH+fRnVI89+PZ2sxk0xtb03DGugaLgydBif0Kp63Iu6VXlR4TQpkmQ+0u
6VQVxSsVVLLtGWJ1A9m9pcvLxrHa6XYQI4K3xxriLnhqclaGMWbJINZ65yxn0y7UifST9ohZ81H1
i1GvTZ8ac2FRrMJ+s5uqD2na8fl8Kuut16Rfa/sBM7+MF+MgY6NTJ1k8xcPQq3ylMQzPqn7q2Tnk
3NTBQex6CXV6Vs1JVSW+v1Oxry4SyGvJrgAoGEatEoTa88j6hl3Cc23btZ/livRkChOhnDDuphdV
Wczk6ZJy43fSeTweAKSMy7nwBMUzi7ay3g+JcrPPTKCDeS9asuAdJALme+3nyMPpEhba5fPiG5f3
LriXnUQbPekh9VWaL+S1mZ3/ZHtrX4Tg3PmUji7ouUuSD36Y/QmWzbroiDtbHsrVsjTDURxPHnO+
1sto0pgRAab2FedJ0Eqa8byTvEEa46Zj2m8VD9lSDKs/TEXXjTl2LL1b5NAP2WqUP2A3JXy3Nny6
8aFmb5xoC5slYZR3PrYd5B/nh/fBQinfVcoPVDODTXNikJzYPqxt8UbUsVi87kwh530oi/WaCrpO
GoukOqflLI/7Hbb6tEe290/jVm9nUP1d3+pCFHLNRTnOF2ru/HYZyhbjl3S18o03q7Ja9qncdt6m
0mftFhayY1sppjxwF7qXC0dMnm7ARae5cWu16KHCaXO2pGxpLrsWe67ngU/NWzeaTVxD8p4rqMjd
7DTuCzlmYVXpB4Mlvx62Sd3ySSRXJuAWdnIS+Iq2rL4uhkrEE45c32XbSFuxs1x0dD+ZLkx6Fes0
6K1q5Ji3ReJc1kFh2jKaTLbRFcK8P2GQ5Wtt4PgEvdXx6NZErkvmxUDKzHSLecd4Gi8dNGKwsQuA
H025Td6RXpBLX+NyAoBn2Qo1vepaTQuxfWBb4y+6yjbkcmhnF7KK2TTZCz6tTZY0Ro5vQzJPyd47
T8X7VUbVHtIkFvVJMcDmHKZ525ROhB+mMy+rtTpbEwmJEwDGUOxtFb3ZJxOzTvsiDvx8GL3oXjlu
5XwxVutiz5FbIc1oJoqe7prZtADJLECJzDADB2PqEuiKNAllBZE3OHbNIFcVulmnUmW0Yr4GZJC2
fhd8XVgAat6cAdGX0mxStn+f4i2mmUlJBECq4uUWFznuxgJKESCdplJ7HGK0eTNVkIbL1Tk86nWm
Mcn7qZjFhyAcHjpddWwkWZpSU3wqabeMByJWOJPIWVe+bRTtK6sVuE/eKSfKeldDiL0RPO3eJ4qX
8DgkLqMGKaSrMgpN/G1nUNzOWj+lLi+tJZ+WtXZXU8DrjR/a5sVmuaLhhWvc2OUkUY3KfOugdZrC
xPdra+NhS6VITtLS26vWVeU7IWj7luN0TDPH6Czy2S1QteVi3Lu4rMRkBast0wbR/mqVUn4SW1c/
Vwnuq73qxvFmILFkWVcFlGjBJtZcbKSMT+24AACE/GsSHWNlqrzqVzjuntWQX/EyxJ2bYzUdlhHI
Bg3QmCUAIjy53Vy5va2FJG2WxNR9kEO5sB1uBwJ7iHi4tMPgU7A4yNvZquGlYkPCNWw9OplwV3a7
qS62Z65pkYCCP6KTDXXAAzhlwpT5AifvbeDD6dK3as3WgATNEmjtTQbrrG9nP6tnLBCesIw2cRmS
A9Rye0p9JX1OMLQoALmGkmrsxub11row7BQgxnQnoLlo9CQGbzLFSPOsQKtqdVl4et1NTXjbx6F9
y+qiugJEhts9AFFzWYzleBPTWZV76nB1welUvxJq2BqNWeAxK9exLqEmKQLVNCTmHaQr2u8UXex1
KHAzaaLG9MwljkDfRArxFpezf+7Dtr2aTAVFMk3R5DJl1iXoOEdyzpuW230/4qnStrT0VV8oW+me
Qbt1XtqVpbkYikpm3qlZ6YFIxg4FFPLndV+4LmMMKmNDGCPZTMmkdGvq0WUMoNOrKczQBigA1FdI
xabd405AE9fSerogQrYdHOxyjfl94/6Fp/vS0n4mne66Po7O2C8i5R+//uPyq/J5L6n9+fpR5vzz
t6f9x/blNH78OF3e9o/febT3x1vB3Bf7RzruwS9/IQb/CfX3WU39Jxf/NV6QHHv3f04MfuVJ/yQS
72/4zAtSkEXvZSHJKEdccqD4PvOCRD3hKWVUCsYYUhgImC+0IHsC0AqlStIU1A2gtYB7+UILgszE
JKFYKY4RT4FCwP8OL0jxQ75OYiQV8IuYwzqAg8AEGOdvaZ5Qx9IDMfJiGNKtPR3dJBON4myDtmZN
LqMZXw4itH2WdHUx6r7n5JJ3VEFOqTt7k4R0XKHdCKgEbCqcO0xkrnlmI05NlqQqHhsQHIz2DVRi
nXAQznNbbuEa1R2Pp0GWMdXSECT1pFzxapmmZd2RQZZSY2Sb2ygaswIqZ9twMTAELceBWjSFoCu8
LcVztW0ixXWWhtbjPbQWbd9nlSAjO9ii7wnQCPU0xJchGlufG+5pNiyigaLKQ4Slht41Ikvn0r0c
mRHjAY0kVhmAuKXUwZPO7tZqW80BlPDBZmhpEKSyBjfXYU5Sqs3SohlKBU5kZklRfkLA31wPwg1X
1dq0FC4V0erFmTZmk5+J0GSrpcgQALNhjxhZlY4jkHBaidRAnkEAhwDC9+jkeHqXQyHK6q5M1zHJ
x34zTodiqvF+CYi+oyUZXvcz5DsrTTfu5VYM6a4zBDJAYH15qBEDfwzS9+q8dDglh7GW2N3MpKju
eFHWNq+3YfNvXQhB3RCU9DflWldVXhpglfNol/q0iZAId+vU8Letm7bbdHUQJ4ltI7AqDXCFGWJh
XbOkr/sKQFqZF4FMJfA47QaEQkOrizHFTQ0leaywHtIBmj5Jhk7thk35p4EpPuYjRL3Nq2T1HRAL
cbtI5URYPoRmrU4oXdkKjRqeCt1avLZaeA/kUmpkAXUvpauDlNfKDdLphud91VQdz5I2EUXeq4UW
GlhOwD10iKgGuo17lDetUMDUQJesoLxR6LLK6O1H3LRJogE5tr2mGA91FopFlJkMR/JRGV4F7UOQ
VyMhrtbQF6kxXwGs2cuWltV73Lf42WrnujnUawL100+B6EW11u0WL5ZXrknJizClRaA5rZqR9LvK
wQnwmZwLWg3a1tVQ3EDRVvUn0wzQxACaEtt8apyB6NBWrhWA0pkLmXVwwqvLpK7knZFzSPWMVuYP
wBfFKZN4iU9rulGxM1sc+WUyQTrIbDcv16Ok4hJoGNwf0NYHs29x6/gubZJlytqUjWgfXHRnpJHr
hyjK1Ohhnjh5Y1JX4oNKe1uftBjUhtMt+nigfTm9LyabvrKbg0K/+aZ+DuQ5lLxE1JPadTLxFXQ7
yex2cU7WE9ITA63jrFypN75eydUJUAqqvjwBJnIMh0aa7VUInqU69kR9Qr2prlQxbPEyTeTg85ES
8XIiLtwgoKMgdQ1qjruRWPsmoCotckvShgGLN+xmP3Rjhm051dmxJbnoAO8OL7pAO6OpKAXflbLt
bzg3BCrksNAbIATKt0MD8krW1Ct1WVWJFPjRAolnQRCIOz6MaV6vPTe5V7x6bVTBiquyL4G8GtVY
n42dk/1hixC++xq4K+D+ElfFDPe2qQ54muKnvqPt6i/4nM6L2KcUYGuvizY0L5BN3aDnvgq3xVx3
T9OaAxNqUrul2bQBeZnLaW4uy5kZq1frIeXRdohPoeOYGg1UcRj2XLWUZbwA9jUruCwRfLQbe90y
W/rnDFmR7EagxGa9yQIAY4kl9jlwi015ghGDzwGYPS7v1pEDbvQLdMzAMhUuvFeyZNNeTHa9GyDP
X1Ou0veobfAL0Vq5p75G9U4Br+2fdbxn7Zh5OpqTLukKYJRrp+44Ci3Pu3SrwpmcQjfraHwNtF9d
tgG6naWfgTbi2wlWS6F2vOjBHUABj0bDkoTYldW8vZvSBo5EqizZstnAzEZOxOahLVYknXdrpInZ
Ew/MQ17U8zDowFWxZS1OpvNtrjDOgBUNb3o1rVIj7uUZPbpAcz4CUykU9viz4PD/kdKv+Khg/nOk
9GAq46hM3r//M1Bi+ImCoSWmQMUDVAPd3legRClcATAEU2cIH0WaPwVUAFcgn3AgV+A+lCIK8OUr
UmJPUobE8XWEj2MioO5+RYEPwCyoxd/Ra/BR7/pWrgFBSh3xG6i1IG3K4/K+BUqFTRwUY/yeA/eB
yTWk+xV6XAqjgeFarXXPX6hiCslpsszlRxUjTaGlatfkogANJ+Qzk1uiDijlcwS6ssBTvPnGld9Z
4WN58LhACcMBUkAzIUDkfbhAYtKuL6r5wwpcb7ejScGajMMI45Lhde7Tw4+twZzHN+4AajMVgghK
JUBKdQSPD60t2woEO2g/2gEvlDO/1W/6teqf//tWKMxVcQRiMsX8kdOtjRW1BIQPEwfwWlP607pN
l6sfW3kodX5+FopB6CSg3Ct5HGz8dmsl6hSQDUOpe9yU+6UP6EpB+T5pBTfnlU2AprX9RyAp4k8e
7+GWfTF8nPeQAiYAkDw6+RvtehjU4gPrSh2DqQ8Rx3A6+qTa4zgO2Y+f8THOP+4XZVwyQDmYA2Xx
0NTWQo0atrHUHJdtNk/bpO023AKi+YRo8yXD/VN18y8PJqHsExDFmQD0gemj6FCNA+4KYVA/onkL
ahHaAT36MYII8ZPHOi77z1MJHpRYggmWYhhKOs7OPHysElXVyAagqgqMk5yUrtm1LLDdINqQHcvL
uRqL+PTHvvxL7EusYDCKS8xh8gAC86HRgi0OELJzugpj2uw2kN8/4bmE9v3/wo4AQzBWC//RYylc
EZiMK8HOxmx3zUF50Mb15fsfW/lLCwg+VBgmVo7/ELj0kRlelpFMRFrNymnWFtRQXaqFHZypXvUj
u6xNl9clO/ixyIZhPIFwOanEcgqkzmVUM5AkY3dFxfbsx+v6npexZIQTgqhk6aMYWhxvO6sSq8uN
t6eYlxGUSSjcP7bynUhVME2RQlLHME94n/a/OYLA5zdyYeDjJowB6j/Il0xz74HzrWms5p9s6V+O
IfiaMJiogGERKCfHWaBvTzxTRZXIsrA6KU0CxKd8hxd57iU/M7wzP8nR3zcmYCIVpgzkPcPwrTHe
pRiALxgLrGlPmg1Nz2FghQlgwinZFWQYfhZKfz2OBE4hDDVAoYRpA/JozwoO2CxgOI7Arg1XpZXX
Hssz1QVgqanQaDsk07VTUa8eRgGKfoP2J2bpAmMeNYxBgMgAq41t+cYm3fgT1/81ngjMWhwHPGC7
Yab0UbIVx7oJa7Z6NjPRsCSUEaAXT//deAIrDLwAkyscZq0ebTAunJVgyerBIxHP1x5olHyBYYhw
MIUr1U8eCh+r+sMECPZgUga2F7IBOP5hQNFQoKHlwAn0aPSggAAqrrNus9UnNnYsaE6NuS65Kcss
Gb2Ru4HK5C2yJZMgT4buJ2Mt33My0EhHwIUoFewYkt8cp2lujWxGeHxg6UHJCss2rycAwQ35yYP/
zNCjetaVs+XBgqEWZhdOOoAJO4zHn2WH+9z32L33DJ0kSAAr9yho6jUM3VCCe02CChBxaxCyE1XY
T2NLEcgyBRVvwlrO7uTYhMZTNpXAh6kZRhF+8sB/TVQERs9hWBDIumOeerTRHa7TCKIdlNQ02fII
qXHfmHTKQU1NTn4cwxSRx1F1LAiwfRgmjRRYe7SNyNOkLSmME7Qm+OGkxksxazYqD91gaA0CkUKq
V4StDRD8MG6yZGSN2EChgrm1D7jA8rVrYLhBahraZQLdve+2uOouWWT3HqD+0N6N1szplRr7uXAa
pkzoqgF6GeDuyg3Ij6mPMz4DAqnEem0dSTIfyFo9T0CxbzKYN4rohV0d1KA2DH5sQGbbihbIu54z
omGookpyHPk25UWHtivbr4ZlcwlrypJtGae9IvMw7ZYV5kXyMK4UyAaVJFkPROAHkxg15a1PjDin
ndpMLoHlt7AEGP44eNXTSU9NC2MjhEYK8xGuK8Z8QsCQHUYlx+EMjjx/B9iINhfVWI/k0IjUzcA+
NSD4aUaXUAu91qmdM7s00F3A+IFxJBSXowdlvH5ukyWO6hx1ho3lTQmUkkl1qG21KL3AlIxiJ1Hh
NYEhy3GUUeYyMeN8mnbFdMsGOj3rm9o9T0FIBcnFN92SlyNCKgM5ro95VePtZaWqwRxQ2aM0m/u2
erdMTfNhHJN+0bSqcJ/7CNN/QIUW6lm1pcWNa0oMQGDuCgMCa1kDOWR7IU9xPcpqJ9fRidytFCa4
WFCLPRMFdTdLItB4vrWAp2wWp0jHbAFIOF6jwAbQ70yd3Hhayy3NJbhNNFA9OAyxTJYNZ0UwbcJ0
WiTsmVGuTc+GZjQTDLQB4srnfi1FDhOnNVAsddfrsp1gNgb+csDcDjDuFDXQMUA7dlWC7U6Z2vXn
dunjG8YbUK2LgTVLPq8FOzGDGwttaAdDMhp3YcD5WDUY6Z72eNWzFF0HIue8vrAwdwlCK47yaSkH
9bxR6cr3W4W2aoJKa1ZgpQLp606nQC2vl2XaJVzpbUtGIC1LEOs9GK7bGiIuDeNbM2PVZC38idlz
4NiXJItUjBcg0ymXAzTC6auWwhzLi9CUo9cNBcXt0DO8wWSHmoB8frOufoahUDOhl5VcxbgD4S4B
fm6tgU4+Y6xLWnneLsIn7rSEquVOoblpxUmTjCVQm/c85VpK9CxNUPk+3POY3eqA02yXGvjNKqnl
lcW+BrL1ngGF4eS0zKAKADPq71lSHgOQYe5InvJYA49aWb+qXX3Pr8LYE3CtJSlxDaTKkYPt7vlY
yA/AzVagAvJMkQnNeztsKVAubQtcrrjndR2GiUhddiW4br7nfsk9D9zfc8Linh8mXm4X5T1rPNwz
yMs9m9wfiWVo64Bj7u/55vIL93zkoT0y9YW4Z6en1rA+L+6Za/+/7J1dk504mq3/y9zTgUAIcXlg
s7/yO9NpO31DpMttBPoACRCCX3/Wdk3HzJyIMxFzP33TUdVtp2uzkd53rWetMukasGfeFO3mj7rN
/ijd+iZ6k2LPvqm/lfCbKN790ce9GXt5IDfZXPxR0OUfNZ3+Udbnm8hu/+jtfncsObGWmuJucEOW
XrnLx7wmea7d0bEJu7RTOv3h/4j79o/QnxbBRgeAUP1fghfKn/Qm4nOCBcTUI2SwHlK6hHGATwkm
wuQgaB4xEOSsEtBYWJnjhd7gcCwwIHg/6bQab77ERAb6XRVL/3uYgWJU67QAX2rhAaVA7uBsyCKG
+bnqZBSVhqTYwnJJJ1Evf0wR0EBBVtE86Pk0CJm9totRrFIslVnF9rGHt7L2Q1r5P5aL+WO/AKuQ
Cam4ni09JX+7NEAlHDlO0sWuXrzqATKuoXuK9hzsb4v3bJdfV1a0XJ4x/2OerW23uBEOgsvTZZ7/
mfdN5j60GDOwGMQ7IrYy2xzesAVj/fIcfJtcomkffqxtT6YqNJmBK5FZKa9iyKjBiaPCVptuAOZR
OVbkUahcqleWHbCTrC09FckWS/v3mPi/EuC/kf9WASyHeVr/Uy7vjwiIX/G3BghLFHMzxDWsZDFy
FLfp+W+zlBS34BGUvtuQDnv1Zon+u1sakfwfec4TKH3Q+7CXc0wr/xIBEwbtEAogpmOaY2OH/fo/
EgH/DHz/MRAiFpXd4k/YSlOGMAUmwv864K58bmM367HM3B48/Ac3yZ+RkLksqSLYKSgDeHvIG4g+
T9EWDzfMGqLy8ryOWOUPmY02chhI26tDiw8hfuh0BDgJaETbHD2c36wG2qOW+3ZpZXGN50nxEtDQ
NL/noWDxJd1d+61bSJjObN/m5qGAePQJ0sriFvGCgH3ElPWZplrDKCqW5yZw+pljnKsl6MvvHTC7
I1sZVhQp5Af1JjOHrNE/iwIU7Y7z7sBz1T9iBOq+NwEUd07m+JCpIv0WmUz9AIRmamoX9exUZ6qc
kLmmcdD4BDakLVLXi2e++aarNjzSrtwYxio8NTmWcb5F5bJE9EsSRvvkdNTog7JD+wKymd/postO
O9vDY24GYFI7vBrA3hNOSeHTR7LOk6+4DexXbKePImlJlcdmLpvVkecJvPLtzm2G40B3A1Kzx5VN
FxtO+yy1r2bbkGucLbMvRzbwpylvup/ExKRscvUlG424GBHaLwUodlVGlrfnlK283rYO46yP8euc
nvo6481vx8cP7aSstmVfSzza5TphKarWDeReKorsEjGiTrod5TtL12O0wvXGPjaV6d6S4xCp6CCY
yY5Ds9i7GRb0CQ8sOuzpNL3L2ZIn0ZCHbpDvoGFlOW/cFYckdO1XuHjNnW5nDLlD4zGueUxbkVMw
SVKNezOalHhgawSqN2FuqPI+V6XAn01X0MnHp2ny4QpAXGL63HdaDmMhLksD7wzATPRWMC+qYiL0
QGgv69Gw4VQIsR+tWGy1bHF2bVQylz332zGVSa18V+DnTY+sDXu5YPYrg+xPbT6Sy5Rut5kufTAO
+REmi+2+sOwxsya9i0Xjy15tUQXfKjnNKgGIk6zjF9ODXm+Guf+1053N5TYt+gJA359CunU1UFv7
FWh9/LobC2O74OIvzLf2MO1pfzJmyA6ziftHywi+gFFy5/CxPXcpny6TTvJKRLu9mk12R6dBSkk9
nk1LbEn5Am+sXUHW9wmIYiuTEQ8BQDf4X4YxNduWmjmw6aIQ0xdIreTVRmty6vvWnpJue0/AN5UU
B0fJ+kFsB8XNddEZudsjMR5MQn6sKe0vs07b16Yv1q1sKfiDYWSwzNUYnrgJosZF2x/iyGeVKuLT
vsf6CaimOXoATw9Ap4qnqTX7o4kgiLdpNt3tXbyLcgQI/gu7Qlpt8bReJhu6O9uJ/Ejy6TsBNlwP
VvJyyzfz0GNWrHJsri3yauGuhcvcVmvRz/wY8OivbRylMNPtNl62ln4xjQUBXwiXH5ulDd/nfWjK
vdtqvVk8ctE16gcPiaqaHr9sdgbQHw0zVIgW71Yg8tDE2RMXAdiEFOvBuBvU1pqJl5Fz/aVxzB5Y
06pvK1vSq10JvZMhkhWZZHodSFPHufuVePmzI2P+bEGnHHWUdUDptwxgiRmmr0H3+4bVC4djUeGh
niOsqa0pZxmty8+JSOFvL1g2I9A05AMvs84IepjajJwLH5tPSWHLqJliQeope2i8R6KmVzH0ItFZ
8ppP8LvLEZ+ak7X0ObnfMzgu2P8mOpWtxqN7CWBXAa20Cn7ySobb+HxMh+UByOQZHuN4Ttx4UUpi
wFlUCWy2PyftRk5EIy/TbV/H1l8tSSqGn3Efd74umvwnpeO1p0DFcnrs5zipLN3OsRKPbaKbyg/q
bU7nUAYoo4Oyh9iqEv/raSLxUa8N/no4KxZKnm9/0e4tbnCy8ezD7gQgcHwkzp8GnzzwxB1Nv1dc
6TrVXTn0/G7ssW5Qded1eteE4TRgbm52d9qFvWz9eBKTeeQuKXPXV6Mvat2mR9PsT1uKgWpdqqIQ
ODA80j4UK9UMqGMMQFHiabpGWYZ5LR0hoUfNa9oHHAfJWeLqWUxzvyJ2FtHteY6Adc4x/YIjrSBl
BBWixL1Fy35NbtEcI0MGcIdtLxjYUvjdoFETLV7sakztuXmyaXo/tP0bWJAjlvCTi3p3sDpOQPUq
+qhUJn5FCd33aydX8kIcrlcRyQlZoIa926R1RS2JfM/zXJyVA/Xb5ykx5c6AVngcn0e3At/PChXV
M2JrFdDsrM7m4ndirD55XcTVbsi9oe1fI8MhwoZ1x/beUIzGoDmKsP5sQj8/NCLGcLq49CLBNz2x
ABMbw7gDszdcAy9MFcS81EnGsmPR0ysOQlGy1SZlN07rAaLHAbT4uR2LpyEHe7/Myw2kQYzOIi5R
D01u65Xf3t3Z/2r24YF04ZJzufzcTYo3onjS6Z6cm7Vwx5YOb1ncvGWRniqMK59zz9pSO2/LTDFZ
wabFhjQehbLAvqNHEuIdGRUw6b1aXzxuwiID9RQMjg8V2m/I6LSH4PPrsk3XtplekI65t2uCY9Gr
M19A5nAX62+r/pP08et5ttKAbd7yzxsXdFVQi07NDJAUln7ojqlVS7nOC/kQFJ4dw7E9IWuzgFwp
MPz4kf+eyJhgvdO6zmwnv4sljj7WfH/A3QEYc+GmgGxV0H9iY70yEyeX2S6mxqm3ViaDjpUz+qPx
Ca/beCF1tsbYfZdcmdMq+AcJLcCivHlbVZGUfY/zDs41leXm/XgYoLJCBhj0M0uWoYyRm+lTXEXd
uH9rCr1WoEKe5L6Xo8+iHzPAq5WlDgG69N6ve39Vk0OAIPogXXfksYU8xKejCFi1+yl9yXadPOo+
vddLR0skUqJT1O84KZLo9zSu9KHd19c9lq9LVoyYSwi+v+PdrNgxWoZDEIX83ce4JKI9YocGwQ44
Svup98Vwlh4RP4HBtCz8xjDGASqdbby9T92NpVYYvcYNaYOZpB9Qw36DHUuOVvf8vI3jHcvHolq1
/QbDKqtaDy3G9bkvlwbbLRtl2h08jS3+mYQbH8YmqOuuAjnk+/olSTA0gcj7bDikls5O+0X6OBzg
C1SRJ69igtTSZ+D2ALBv907k0/OU5+4oZ0FqzMDqYJuInSSXw6822Z2qQA5u7ySei7Virmk/s8m4
0nOQUDCs9ZSWJtruhxDmlwGfWFl0EKQq5Cq/Jg0W6YwDzOr3ZL9skcdfL6vdozORhR7KqKXy3EwZ
oO5lyMe6wzNF+Mr6Lb4qZrfKai3achOWQTAyQ/piIG79oFGLH5js/KkBFf8wZ2B87Bqax5aF/Xke
FQIi2th9rUbFzMO0JfZHHFYhSky5F5nHC26j4C9WxPii3Uh4zAL8PkKMrXQJZBMAUfKmYY72iFE7
v4a8/97r2YPDJzs5TZ6Su4m09Pu0WYw4CvJjNyNWGjqNpIvonndBhjIL4WdYFxh8fQjmuZ3neDxk
wnH/lQQe9ScA9jkO7Yit1925KZxi3w+PDkzz3UJIlLGShC32LaAak0+Irww7+RWyfTojNCPCA5lJ
zBAL468N7fR6LpDp0we6BPcuOJJtZTYb8ukLK76qtNl9FamQ3Y+IRoFso34GE4bckPuVRpKxEiIv
Hv5GEqFqs9E+vcaL7tjDgEoec4ez2kUnHOMg8KPOQJ5z3YCNYuMUDNjuZzDZgF3jZj45Rvv4mOST
zcqhY7b4ZgKYyVclHB6JCC5Er2HqHTIdcJbkBEk66Ra87IzZOrRTlF/3pRuT7zIgA3qGJtpFlcsa
hAwXYaYfIYx8KnONYAAUr74VlxzXTvLs6T7jcAU/ZyCwb9jISruzfql3WD4jXthWxFWDmM9PGjf6
i00i5y+M4aR5s5CNk0eslrimc8vkem+2xYJPzDdpIUlPzn8i9WtgGTQL7V6ELvR4TQUQ3AviLNyd
PVz6EuGKLlyll+NytzYYsFNEoQcHXqLcHeJnZdrO7cEZuHMpwqb/3IxvL+lM5E8lTHEQe+JfmmjO
Lnwz7FloHlfDsndHPJ+o6vOJV2AnRSijoSgOHHr1c0i8+tK1/AD1G0owufAMjoYUwIP7CEohDI53
o6KnVPtjIgm7NOmUn63MD2k/DU+4NsayMNhftXDfe8XHmgHrqgeNbw9cp2M+EWQpu24GJT8Uj3L1
+vsw8M9mmviZMv/VhNRWOsodqJyBPCeNFW9A+t4U4qClGxEpWMRQ62YGp2OvhW6Lql/W57mjh3Uc
wRir6I5IyMV9lH6ZIGr1yJSVEEghVo3jcUMiqUYWkYDwpS/bkH44XVyxFzQVR4ikjMbhlMj5n/PA
6jBsX4HdPq5b/61ZNopw4IIMFdInX/GoPwAcP0OnwoIX2U8FjmmWl8zMf/XxcEYG8H7fdXZGkPCD
IZbPQ1HpeT8gDlR5tpKyHe2lt+NNt46+JiZ+hSd5FJ48LYVDTFiba1Os/4yLEenXthgek2h6o2o3
pYr1c0vXV0iZD8QmoZp85Kp99A+hme6QnH6eAwyLIZ5/FwmkECuvsgnbfZoKTKEe4/sQ6i5CwLq1
/gVxle9bwX9gH1/PqWwuzKYwfRl2IryGLAYeiUvQdGdtf/fQjhlrnhXHVZamtZqRLbM4BhAS+aHm
/Q5qdSjBzRyafaLHqOlPOxaMVvGf84bPA0Q58PmPDREy49fuY4MOXTVrd9n25kPx/i86mOSOxOYH
FI8LMJuyxSF50FuLzPWgvwaA6PVC/WmJ88+oEeoQ7bFAqLhbjx5+Rbmlw9nhFhyR5c5H6kPlk/1z
pvg6dqbHn9vrajULvSwBWRAbs2phe3oYJvyRE/xOyWQ+SAySY8OqWnKufrkuOg6ziOFawJtKSH8X
VIyYc3ToR9KX0T5yU2ri2zJOX9e8fzcye5mQi7cgFF86n2DH5/iUObvkRXdJMN1yqLk7/r4caX7i
s3obo+k8I+065ubU9slbjNE9Du1jL8PXYNfmXS26Vl1zyJP9MS3kexp7ZKn4Vfj4MozRqdvdOd/Z
2TmrDm5aypCrGt4gDLdkvfNzcwZmc+XLjG1evqskrhhXNaHtBRDcW8KRZW5WdSWuOxDgFvdFTK7z
SE5xR5Hrid4bFLvBeuv+CXSZ1tLu6Qns6bXZTN0mxWu6NdNZbHjBcc/bMhcgfIjMSrz4ldrcM9g6
/uSZfYJycoFI872ful8NBsMdVzQgWdk8dild7uPVIxijhw8ntvSuGBNzRoz24AROjN4bglDXtsIo
i4rnFaGH0vemhbM+sRp7FIwWklYAgihCQEEe0mbWL0rA2ubJeNc5XL9uVqBUYvWkdPyGgF3N+6js
2fTAkWzIJGyitShelxbBThMhtriNcRWIhbJRnLRH6Bm6znUf6fWWnsi8rKmcozMknbgcVFInNHub
d3xv6VjhbmsPNrJ3u+X0KDcoSBA6Xpp0uULOwt4NTfK8R1Bjmqjuen/OjDYnG+fHZEXIfx6yn8CK
vk9Rcc3lWENhwovS5aSi0jymfVq5uLhY4NnYh+ayZfk1V3vNdYGhZrz0vKhbrs40xNFD5B7dYO/1
amW5btjpZgkhhPCDLIrK0OaXAbYbo6ckHQPHNDEf+mbzX107ojah/TYNKb6x02nClT1gZ8wz+ozz
Gs6++xMluJkYtc7T6CHJ5GvTFEf4SvU2v6oxvyAc/B4n+8Hv+jXBB04Ld1kSbGswlSKCkTSRR6TC
FrAnMdRBJFdK32QUu/m+HrGCw3KQ9pOLvW639otbsYp3iAEeSRstZRbJsZpie0YBwj+Njs472X9z
xKzUIruyd0zhnW5uPwDo8hwA9uf+AanS0kwWE7RirwJBKjgvvJ5MBhUQsbWyy+0vb811lesP2YsH
tTbHmSAOq/ZvblQfpJDAtUcMKyODFGOGaonWZ96mtcnmu83YhxUzRw7uahzo17AjoI4Q+bdeyydP
XEWX6c5Y+ohMaf4Al9OUAMdwgklm4KK2Nduyj83RJ5m5R8Q3QgmOD9HiWM2Vm8kFg8TXceDHeLi5
nsMHFLRLYPrULDcnsGnTS9Os93ExxZVlEHeTCCthWJBpbobDrFuNZQ5+P5MwPvcFyR7TvfFYf3BJ
C1jD8XFa4cqSLtYggrLrnBlyJEmbnnqrPxXRLQLSE3oulgWusughphL6QeHjVHZs16OiELVNh1Vw
8wiyI8qNj0UY+Mqy+7ngERy6Ys1PK5vOmAc/5BShkUK4minbHDCSjpWfYNn26t00S7F+L7BGYZQF
/17s83FXalUWvyvsfHYIU27xMM9ct5GK3/QktCJ1xMeA8EKVdy5Nq8ULI487h1N2SEbp9iMKN5rX
SfAtPXborhjuaL9LcVJNT993jZ4oPA9ETGu6MvJFj0rAX7fCwp1OhvHDYVZXxw4n7ISVa21+DQiJ
+KOUc/Yb1U/567D79dXGXCI2WEQB7zmmp7yc+IgzolV0gaY5RvtUs9aNH2vaElmNbosGbFLc4KbT
q3zc+zV6tWs2fs/2LF8rpwYQWMkmtu9FM3ns2RPCBUeJxNZeIdlLBbKpvHtPQsMkwoNTOpZzusJm
RKnB3pylRfvJsQg9ipAQYcycPRlkFKZLXwyMlHjsaagXOS2Q8A2PTmEb9I+kp/PLyt3+RIJsBYB8
zLzVH5Llf222f4Pv9P/n7P+P+i+tgH+ayv7lsRFw9uDEEFemoMVzMM//8tgi/g/GOAh8HqPzKSN/
Osz+3WRLczSVUTD0FEwvYOybMzcNfzeVoRCWgfcFXwjmL2bsf9ZU9gd6/g+HLU/yAi8BvLUsQSUa
z/iNTfpPCBlip43TsrsOKyRu+cXFE6UPkAMyibs7bAkc4gMfGwLkJ04b4F+ntthlqNrbP25UoMhl
jeb0MSm2+EMDrE4BtWqGiBz0BLRTYBdo51DkdUG7Lca91OPvuU+gHSR+yXNI1lgslq1bkx9ZKKw3
H8KpWzQ3RElYQ4mIt6DveadWBH9It4S3FGe7Pqx6yfwh7Gvma76DCSkxt8HaQSQQAANRXhw3gEhv
m4SqfUgL0T4yCeOnIlRqeDlAqXfIuV78alOUBp2Gvo/FhWJ0H+8RrMQg6WkCQ2ufemgPJOBqP+fc
NEAACuLnhw2ZNRVVlJrM9h90DmNApB/rKzvnycL6r3RIbDzBr8lX8haNW+CnSdK0fbCLXr+oYiym
M41mWTzbbi1iFCEYKPZ46gw5sHlhIEg5xhXZ+VkeExPwZ1GCZLCZDFiF0s4axSDLkGa0pGIbz2FE
/AENNhoLxYikI3TujfL2AA0dmUaaToxBcZkjpo8c2MrijyjambCYoAMDY3+tQbG3+9VGnUf3UI+u
DwgsGXRL5OczBdGDuJ+AlMQKxSWfNNAADZ0PmlXSQaHGksbaDdpABCwQumNCe4XLEfhFeMPUlbfP
GqciOTZtBFohLyQW+jLbkYCDYQXxFsnpDrmweXTJCreh2NCAsUiJPQ8VKnF01o2HH2C89rzSuAQN
Clo4H8+aAPGqEhZbeZQs5HtdDKisqrrptrRgz7frFcfq9GgzPkWneAlUnjx+n3BeZ1QCvhBd7Fut
FJi7Q9PeyFhkrhLEVEGOEXAym3nH/s9ewAv3H6MsZqROEdV/Z3sckqqX+fi8A9ixpW6H+R4tce5h
E/DcUaDSIJNSTHRDj1Q2suWwJ4jPlERJ83XmXqCRSozt71yw3iCMkMPLgHRG43sIfXKqFBSh4RCL
SbEz4xs+W7hj2OmngUVPLBqgnKz92hFwpn1hrhmutu+hH9eknjvt4hrWCUdHDh06UmZoGGuOsQ7T
XxI+CoEYE6FjoRU6eiYjJCCEZtulB+WFSeMY+giuyExG9gOoFG5Gy1oo6wVyyQZgJjDtivPG+vLG
iEC8bbslLrkWTFRD31L8uUQOK2EHEfM54Wd+90FHvyXvZwxpMMPQCJEnUHiFXldVQfNCWYybwNMd
LToxXgsoC8tB8m6AmxCC+FDO5lgj0ByyVjHaJ9o6HZfiMwp5bg/SiNQeI4cTEwbt4E5ZbJqhzv2i
vmaDxIAtDTohKryt+53BjvAJiixpVWlIfLOYHD7fdq1j3Lr+Krsd2QlpKGltue2U2SNLgJue9qUI
TYnVfeafAjtncQXloj1INwxu+C+Kd22tVzTmsS+LR7HTUzOibOOFb1kGHxvJSKMPRQHgb6gdV0vz
uSLwHJqqbeYbjtClrRC/gsUpgRcLRBP2OnBa7aFgETAouHmdDBRQgIvTM0iFRH6DScPNuYgSS7Ez
zJN7CxESpzV83qa7y/cFjWlC9jxF+1YYZ/smRZpjmQTydztyqbe6veD9xOmN84LvG68DZiKNOYxs
23rV+CEwhnI3dQuWhAnnd426KShvY4Eikq9N7xnFtktE8dgRM+uDR5ucvFVgjMP2Xa9Zal5AChYe
ZlQh16WMGk7HS0jInH/LO2QgzrejVzf1wqOub8ve57z9pSO8Wq5cdzRulZsGzYjgcxLSI0DA0dQd
pzKvkPh02AhXDboeqcthvMzGcFgnXfLh1ySK3rzPdpDBZKEvtGGQk7agyafYI8kPSJBIVNL5gCah
VELN/E6AHk5HUHUoy1vRCQibNYrh6YglW9UjH6NtPS0sXegXNJA5XtOBweRb6dq+wXYgX1RMgNv2
fIP+FpaAFhr8BEB7OegJNJslabuVAgHke9UEdNipHsUxB0pGTNd2TFZfxiYbLV5ILP8HJGzky0gT
AUgBcug7mvGEw7hHbXdBz58A3LhCIIKvYrumThYBBJImMElhiDngbQeSNRaLg4Llgi+Si8GXzs1I
PtDoaPi591EWnVqLt6cCb2jdadpaZLQD1naFujF4iiWCOLBMVnSnDcelieC7CANitBRiUK9CdT3K
3GjnkKZfkdRfIUBgYTCubc+wea295HIgXzKElsA12Ai5ZzLRhQIZG3kKY1jtv8GDYmdDTpb8wPcY
WgmfOtS/Gd2K9mnxBMZdl+umvyLZMD4AQt7eIU0P8qjwOcpHVNTEWd3kvBAzag+BS9ZCUHzWcdyp
4rprx48A7AYDVKB3oNSMEiMsWCQp6JuR2GzxfROxezJsRkAbbghAChVD5+1ZP884/in5vfBewUSP
FOyJmLIJPisIWPih8B2fVe857DCNGPLRhtZ/2fTUpgdqOvPmsav+EJZAs7QZ1Nhq7reADWI3eEY5
JOumbilDPRumGwZOCDPg62gcFHOVaI3zjbvwc0e7Gz+iCTB9IWGEU7+Mhg81wVTFap9M+XSHuSq4
p0LvuMgPye4JvdoCKMInPLxpkvXMScOhm/ZMr+8BNWH9SZKh+WsHIotSl25qv8yk2Mhdm++deZz9
aJe/BtSU/aYNwSP1IkG8ARZ6hNaChWXwl6idwRVhkIFIm9ns3Lk5G0+TdjM7oKIUqWPRaqJeGrrJ
6CxRRZgfuR8w+e2GseGJtDedGXBryEs2GQSm5wjB8qbTCUASfAYVEHa0hC2IwuelHhTYIKlXCE8D
Z+0n0T6G0y+dc+fWDVF+QcBefowJbKknAoVifE30Nru3SEQTysTSwf0u1LRDqTBJ00BJAlNzlSvv
1HHUiQGg0rkVaf1uYBsAqkn11w4dGcVnZ0KBbpsUvWDPe39Db7ooctl3k8pJPSc87pe3DM5CgzDT
CrtWblEdYcHkVpwEd+MQlhNDA9Y24d2N0qUjeAsRBEEJY+X3Np3uGyf6322UxSBT+jgXp2QjIIRB
y6MtLrLD/Dg6FJmVViFljQRTnjcl4QEKx4wmUbyeqPibryJ1SYoJve/UGc1R9IabQBbG5KMaqJlM
fNvRLvGC6QrKRd6mC/grdIgBbMM3iyE3s23Y0llCoRlwVHWFbEiaSsYwEctQYHqupmXkn2MjUlTz
DTMdKtIOUY/hCuBbiQtufci9d0+LmdCQ2DTEf2Jq2cKxEwK8zb5R+yOHLvMlt6C2KwBY7Qt27SQc
BtYY8MdE72C4+2H/wIloZ+DoItZ1n7vm2PgIN7FO8bmiK0jk37tVxXCjRworuphW1CAtadz/BqTs
x9PoNRITQ08dtMNUzlXoUNKIeLtG7ytK27rf2OFxMCw2xa2EaCrnAF3zsT3seRL/RPxwHUtUQmwW
ZIHZ3gY9SKjz/ZL+ylWSYwFq13i8Sek3TWpoQdPHeYf7vcVGrysh2H5utW9dxQz16oSuT9LhDpHu
+zYkxlS35ksEWpwxqlqEpfjXgIT4n33TKA8bLF9c3aseYyqNPCQ0NTDPYL1EsJT+d0+ft9vezf9b
HPa//Esh/vV//5uFJf9AyQ+4AfQSo8yuyG4Znb9Z2Cj9R5JxTgpkXymA2PgW9f5Xozh+WY7FPsZ/
GHyEDL/q3/f0Wx4e3UExotv43XAeZv8TFBbEK/bw/9jTs5ylcGpRf5KjNxOKQvb/ZP1Q0+xx9X/+
X/bOYzlyJVu2//LmaAuoADBNpCKTWhTFBEaySGgEREB+/V3IOi3uNetn1vOenMGpYpHMTACxfbsv
53DFYyepBVRVqKOMIKadGs8tq8qrssOcixI91VFYdWJYNnPQYNmaZw5IZWK741Y3XjaHbS3sNys3
suzYJiWxD5OoMutDLJJq07MW1VsN9cq+i8rGHS47YwnwDpVZjwBm6zSrTh3TSX41kxNfiZR5Ppzw
bxTwF2Wvt2miVBD2Qc2/ZlcM1hdEI4Lh0oYGFE78H/1k4Du+54Kx9bbT4ttikRdfGTMukxCMInp9
MOnmJc9sRgukEE+fLM5G+XHJ6s79KOZlFjcck6366AcDu1IZ1yX7W9PuVZhZ5oBsLDDhBBlG0guV
pZ197CNemC2StIem3g++AZk9dw9I4MWw9QJgHjX3sR41wdOKm27VdsesS6p45xZFbZFW79HVrXiQ
V1M62hArULa/gbgYJ9etpLUxSLBKwHVZQ3JDLO6z35XYRhfcMZdKNoQRfXxb6ujmzSR2AzeA90Wm
5YfI2NAyUjWSzKIRoIPHc/kQLOPSbjjMJLCfgK4+Mzpl307MnLk1VJ1e18IvUVDqnufxAiZ0kwrO
iVfTEhvNnttX9N1j4DBCZhLj2Yg0Lom08DE+BSPIJV6lwnMPiWrwj4ggag84aHMTRxm8lx2HIv3p
ZE4E1lpl3qMAv8BCLIXBwpQ8VTLkCTSQxfZKLzoOM5SJjV36mlNhVyFIEKL6xHiJcXXhfdGhFRj5
27wgQ9aekcCPtDX0vCYFPDsY0zRuKpFwkCvjNlGbqgqGPZGa8SLizDJv7cp1+m2aV8YtvODF4Lae
sr8z+WSdxpwUFxa8JE0uWL+l9kYOeJs3bLZ59czEMCxWvIoRTeouh1ALuTZFu+qTO6iM2ac9pGnH
GGR63wO5d56brqU/JYuw19aWfbcziESjNmGfzXdT0oynmnjDZ+mpzN5pcgz3guOCB7jPTb97Wcsb
zm5xgQ2onOrQAntFeHDw22HrtHH529BeMmNG89jVpgWcpdBG1332IiefNkUxdAnuA1+rk6u0+VK4
XnGjHHtRuIAceLY8lRgW8TDnj3XbcRxLE6nqg91HJzm43ac9AqoM49yJXkUWj5JVnJyXDbJAiuNU
t/aPEF0GrRnSTb/JFwdT04QymIFNJuF5GEXa/k6DAcMFeaRh2nSki4iP5Vqz4466uAY32sc/rSCk
hOvIyvSmX0re0FR0zVUUuYs4xHawJBdjmkccHRoFsRj5YJi3QW4FXG7t0D4uCq1z44PP9nnE01eA
nCX1un5bIhZ6QfobIg3BtNbJR7Vvde0XIeCBcdc2agIiPETGJYSs6ieK0wjPSl5ZvyMPFtQjZ4Tx
x/PS8SdBffM2CRTScesGEHTCvvLNVxYj3qtLsEaFoLH8X23aDu5uFB6eITdTd1K1HBkWYlk/aZJZ
6T5arOBjlrpK8JNUSY/hw8GBDcT2Gy9qPT1EUJXqjeQjWYSG7ZaXZQPEfod112B9yttyYUENZk3a
1jOJNTcw3hcmsPsaBsf8Ky4d/7WdGT22HPxkWK6gIKz4EYy02ItHGJ1AOtNDEUxTeazKWrYP2rbk
/FYMUd5c+rbwLrhrrKFO5Q0ydJWy/Y1iE/sCyN4vbmyP5TqM9cj/YbXIL1f12kUU0It9beapMRz8
PA0+TWv0q30sE7JLQTu2t2YdEMRtg6zaR0mdlxt+PujTDoQQzvJ8s026KIf8+GxoNsLsqlglLh0W
N1fj18z7aaaYwSUjd8QbU4/bbvLkk6umSIWDbuJbhMbRD+0pah8qo5g9DDDAh3ZZY3CYYjfk3NcZ
h3BQbjALwkSzecUW3lXeNvWFB9C6Kui8gHxWliGuQP2U+R6ocJ9sF8YBzFc3QPLJWPC+q6teMmDy
USqb3zwMvGqbmm4MsUVlSBZujBRKPL1ylz1TK87zWnJTQ45kQ7xRc5vIbQBHiSsaYiVsbbPLvFcL
ej13SQ8V9xpM6phcxHw+MYMTvuVyU/gGw5xwGFUVbAh/4ZkDPNZjps1PozMPLx6qxhpHFYW/z00T
0aAQdfYlxzQGXRtZXG5XQ4Qc82sCxWKFE45Nd6OLxF7u65Z1OzYHHt6A4Af9sjBhYtYK1AL8D6iP
gcpqjCi5YMeHqzhvuC3bqEzvGbItUjKOzftYj/PP5ENEC52kbGS0GZamfCcrYx2RcdP+BmqTmb9O
/Fj2U2EaS86nAszCtnInuF8qpgGhqSeXGIhLIYCcsnuJN87Z+KPLAoBr7ap8qbSN+c4jQPrUeTM3
FZuPRHrVcs9lIV00CYBi7UfEFM1l+okKmx8dpPWS8GLjW2Tk5Lx24XdZhM8QbPILUP3isyMtjfHa
ePcwQt21mnDfkYRs+xglTW1cGbXJLQ+bYPUKU8NcVDgPsRfYWzPq+vEnY158C+zG/c0KFZGAcV9e
xcBkxaasiL3yTdvov9uxtePwHClbq1j+/X7sH6VS/0R2mutX/HXypmKP09764gY2NKCVlfPn5G3x
B9y/INpwlF4RnJyu/37wtv/m+64kK79SrGx/RV/84+BteQL+BswotiUeDKv/5OAtz0jOfx68vXOZ
j+NC1mHfBvPe/z/oA6/oWGbAgi+GLK2nwyymjNSVpfBrLIWY/RtuEhW+j4G0xXWvPa23AG1btrHE
E5DkaslxaSIc9OT1CF1b8HLxeBsg6sXwOdPGgnbQs2K+rDVHmmDjWJZVKL4iF3xcO5jW9AUIg/2w
hfX/6OG7dCHqZUpeO1VHBI72ImNF1UQjdSqoVNMuMFEgwskwgVgzU7Bx6QqFutSzC7t2VuI16yxy
rE2P1ZqQMExspwti/BGpnYV2CYc55PlbmxtVOuzTnDFf7Qg+KaN1ZwVwmwdzya46AgGEYJMRXp4l
J3ZgkN5IlDxNGntvDwwoO1wLwF3o+QDu7ayc78DLrRsnwQq402Q3btuVCJ6sbHA2hf7vOrIC0HWz
Czw8aTvqR+a+N+VrZPEtX4gOaXeTITuW17NVBOXlOORMzxWihbftGcT8C6eoZvVonwHmS72wEck9
wsmhd4acAy4EepK5vf9Lqc42H12V9Mu1e6ajn0HptjYKqOkpKd1LfAxNd9t1kSgurDNkvZbcv0F1
YRtU3Ti9Vmcg+5qLIm02rKR2OPID0Pb14HjsooSHZszp30bY75pPEk3c3HmUeV9MW0DghTU7v0ai
Mm/iDIlnP6QPSLvIwQmC31d3Bsqz6Rm7Q3sGzYszdL7yVwC9v7LoM3fF0nMyA1HfZpJoQH5G14sz
xp4eK9vD9rTi7d1O4v1uG1gheuXfJ4MBCh9JOj1xY0weDFxrP6bjPNOfgP6TdCYJmEL7dY0M4qeP
/ajY2OFjb/ZszKbV2A6/YCMXy36x1ERSOHdEOW88ZKEHfH0ZHM6sR0lMk7VmYCgkJFtiZ52Ff6ec
XpkkbCxZpAG+LG2kbejb2uSkId3lvimky89G6wM9NbbCWQNcbVnJ4KL9TkjjfEVjWd16JK8/yWRR
FNDFilGi95pq2EqGs5z/puM7NDCLxTP1Iu0hEsRWNukcYAnsMVN8OIZb3w6227NSbVryVfmgmGNE
GwER8JMGJmGChKwuLY7PHIuRcJgf3A4UqojGWWxYf5rLa5HH0VdJlMo71CVaz8n1e06Fc1/W3WPF
OjQhoxogFQ7ayu/MzLUeorUxgWeqhprZ5uJ302Bt3Mc8RcsNbRX+KxgZec+5OHhVHmGIzVCv1Quq
sLW6SMaivG0KhTu9LKzI4ZLzsjpkPRl/W90MDsXFqsXTrFibeLpzpYNrq5Ek2DQVzyNGZ9isFjUa
z5kq4rc+W9+foMiYCGaN72Ar55Gb3pQWlrkh0aRINdp+w+2J3dg1LMoSHxjfDQ0+m38t82gnt8hv
LYZ0Kfv8oZ14gm5tgV9pG/lLfGSf0YwHIHeu3sXt2lXhnnsr+kY58dY2ipILqpEtXSfnnosgKmNM
Ob3H8oGh2K6R1s2y3NYDuv2eqjWO4rHK198uSI01waSIzJTkI6+7c5eGgqSXb8wF88LWb2H572fP
GN4M8PJvHJssZMRxRW8YrAMRRqaUsELR+6xrix7LAozbTt4WXTV+dr5uTwBNKA2ICdtgAJtZqW0R
W+0HPrCTSfh1bf6IHScZd+nccORLSTOLbc0FR4+Ava4uI6e3q3CWfjbuGNspDyGGlFy0DAeUg1i0
i6QNbTxrtKzfV1bDPblxeAv8uTDgwKA2ltfRgkJzYvWflZtmzgjhODx91lGO4re9H5VgX2VUVu/p
ufmkP7eg6IZClO7cjcIemqNsoXnS8bGe0rc0FSlb4q4S/jbgUntyHAblzbLWrkTnBpY89mljgdmA
fMzdVIgNz4weQ1iDarbRRomhfjq3ugAuY4+jMqv8lZ57X7xzB0yDoAWwmEPkLytVAT79c2PMkAp8
ZMVaJJPohARosdbLtOemmQZcK6OmRwHNFKTsDnjKZ2/+n4oaUr3uOP6KJMGydiOT1vw9Yq6+oWYh
zdf0hXfhdgSQD1FqEb8hKXnjTtJ9tox0eSt6q/2CdsWMNSslf5tdb0QbnCLi16QySFl216ofJ3aT
w7R46gS3ZXlPTau/DqK14yCJVktj3WQUDjSEm3AaNMp8mPVivtAfBRcWaSAPNiNfTaMFAznylbU8
MGctP6QnBqym3AbornE0ezM8ewwAXnDrWGUKDFYI092g/xMZEU2i2Bgkg3kBqpbPTD/mjMR4yVrw
ewywhGrSQT7loJJoGWsj0j9F5OiGepu47rcsw0bQLm4uromOEdol4ulvpqZe8bRFMfv3sY35DeA9
aKKbDh4KAHE4PjOyf1aVBACdfEjtD9gUOuELF232p9GKywnlpHQnSg3k2PtXMXaY/ErGxoB7kBto
VD0Bm9VkbP0M4IOXe1N07HOjFeR+4lKYhHzcQtwTdvDJkzstNhbhyaDa5tKur33V+MWponyt3XhL
Zn6xEx7H36yk4+YKJjpBbu7AOGongBrpdh7ziDSntOcFZ3Jif0K3ycbQptmoY1sinUhvmz6lgGsh
2hhddD1x1he5aMPZdUZXZU96HiqAe4xT2RHMbgxlFPsPKYMStr99E2iLwq9k6YbonUmks3dQDoEB
qV755FEHKCEO43azpub2resO4rvJuY0R+4QtdZhlZozYZQPX0dDBfKb9qyDV0fyjg0nkNx03iHav
0c7a65SKpPY6EnkWULADbd0lFOH307hdRCWKfQJYxDvFiKJx6Cyxiq+swSniT9UapNUTPcF0nzK3
1LgH8QzurISyxuNEGgXWU8nu0/lN2KEvLuN8mPM70AtiCVsO0sYBA60Wl1FN+0MoZj67xwKvs9yj
ZOQsALMFuoiNWGn+6sRipev2mEMwH2R3egYiRI1TxR4IeTSDcue90fVgvmKEnuAwsU8B0Q77+lDl
mSSmHeeztSkjAdfYWvgwb/VQktpby670sSrafL7gNc97ktVD2pEnyxp9m3HjKU4IMv23wQH62p8i
792rZpQN01/T5biOOutg+0Mw7wg3VFa4eOYa0nVl7G6XhT4jXrRB3RAMMmx42CabHAVxFNmZXwye
vWGb88bnkL2GUrzmk3tC2u+xx/prfwfOefLf4+Dfag9DOYu4wlZrSw7esZ5nvc3z3WqIrEtf/DS2
wHRmMkhy/ibVYROZsUiPqirJo63E64NaOw8aCGlfOmur4MT1FoFjJ/PMc/MZGBF5Qi7V5kk5nKb3
Pb1obtiOdLeEZWROEshOmj1gNU1+KgtgfVgMEo8yLoEZvgG6/QYUoKu3xMLYypGSZOjHJT0GKDq0
vF2aScxL3HoieaHaBDWllzHbOQ1OAq6FuxquhyYXyZ3dt3F/gd6TAgzDiovDlsUj1owkmmGij0aG
C2VUtYfRJmP0Z3O1xkmnloiGYhtqnfJAzaiFdmskqN7ekIaZMkcyYhQfmIQLZO5iqFj8JGQjQZep
6AnlhtpBk9lk9VyBysHE7G3HLCHEL7pg/Boo8OEU3SXqO67RyHfN6kz8BCoEE2PbxBTQ7eaODOh2
kWanlrBBG8MORbiKsPdGDbqf2Eiz+zOHPWNH4BZbOqgsF9j9xGIUCIWtrbBsuiF4hrRQRXiC7RQE
WjtH7j2tdTYG7prOuEaGVKbZ3TNHzwyWFTZgQkH/9dX+pRxgefv/KQfvafn58Tl+/714eRUbzl/y
RzoAVS3oKncQbkC3/LHJ/iUduJR6eA5UG2h6bOjWXu1/AGxcSrcDCfVmLVv13BV1+pd2YFjW3xzL
MYVPeQh/vIJv/gOAjW+v4sA/xQP4NSspFxwORhRqKdkg8uf/4q5t/Io+qIHEqsm9pj/OqqdV9jGu
q6GLrqdlyYxD0oL3v6Yzh9stfoUTbt32aaoUgKmI68z2pLlPm0xx3VPGRYgdulta9y5xrnrqw1Rw
/PD8Fxy+J6+zpkNHB9qh8am38CLuCOyVMtJ3Le63JB6OY70gNwTuF7M47q66e/LUyEq8n34JMXph
G4nEuPezWBEL8BqmRS6p6ssWfUEORpjHVvY1ciHtJRk//rHmrzzWGE37HWR//2QpksEMJOYGG54V
Vvgm0f959mORSrag9l8dU3/2bnKyZXnPWyq4Y/jtpvDzaKP6ujz6TjSc+KZ3fYbJfa7uvda/aWyI
mjgA+pM3xxndqHNeNaARrChl+S/AhKzGIczyKjIPjppY+oml05dsKuQV9B73oxmYz7PJR1kRWIAa
07jgrEOpJZc9NxgCNgR2eMgW4sgoxRDac+zat+bMY53u1+1oD8wKFjHxaRm+2HWN97U117fNzPlb
lFlwI8kYoHku/U74bAvyLnru4eOF7DYzDPw8iUhlcmcrku5uCTSeNcOeLohOd7e0dpFx7QZ1Msj0
hv2UN6Fp6/giM3S/bSCmPA30PIN0GIgjtqNJ8CHtzFc8iM5plon9XrSBcQBZVx4TXr8Ln6IC3sBU
i51MLQIpta7qrcYKt6EyweLE5V71eqxZkJT45MaIdDcgWcbkcZyPdSDgsuiMZ1G4nv9Ctx6WJ9gL
DOhadZdz5rn3pZ9QrIUVgn7A3t1xYs9PGODERmjXOcRFz2uIexKoQVd4X4pyzFemRvoCqRcMl3qy
LpzJzp5w/U37clENOygaYGJ6RC4JebWnIJLmhb1mwBt+6xs/9WnwpIQTKEWtg3IH6cTY94npXI2K
UlWZUR2wZWZEBStm1zzgdlMf8zjSaOsa4tD0Sws/hBrRo934dNvamYbwyN4X8ksUXxHAXy7WGZXP
tZ+fFApUAItkAWk4JBvbGOwv1JJPcw4OnDuwEmXYT34FhVltFWc5Ejsq+KDZq3k2ELce+eAsfFK8
fNu5+XTvmFCgKFph7PJ09xUvjnHJim54aHMWmm6bvlQl2oHLkxdPKc0kIuGMMC5DQveqSSI0Ku09
QRNzB+Oy3bswY3Y4dUzMb4KgzAYgq/fTjE1zCILKOTGT37Mppny2qtJ71PrDMBm37coybEt17Ay3
vOEJjeRYtlc0lBz12FSP3mLVGMSSG8+Vj5iKP5QFAjGFQT1K2mXwX64v2PA+s869XlT84AzOJ35i
TDh4bg5JAxMyDOz8EWwOZ2NWJQBLzFdvcuQvRF7qvqjuOVqtcxy88iOPLCLgqGE3U1HYIZ18XxwR
hs9xANgQBU+Eyg/1bJZbGp22fhTfJgudqkF3gKp1T2SArtT4dR6856hs2bAYzL+6YhWh2l0nCeR4
4uDK9sdxoMor4b6SCfjyLEiaFQnM3cTBmQPbLVWRyXuK/YKVWcEKypqS70jWDzSK3nSqbE5Uyrzg
od4vnVAhLkLG/vQE+elCJsarMYzeneUYdLulzcsQ+6FEQKlh98EZIkvsNZc2G+99VYlLo6/qvWOZ
V9J3D0NH7Erb9d5I42zXYHfPQSyETVc7j1Jb3YEaWW6NVPOlTxPJ0x+ayoq94cWPthMRooN17OO6
ZCaIsPtXwQ1JRnwCFUtib3ExfrCR2TmcEzcVUMPd0vtkCX87dl7D80Bn455x7f8JeAbF5SyVdYlX
4SaIE29TG3gGhzpYjrRMX0HoWzZ6Kb6yYPpOF+PgGhbWEye5xuhwmcLj2EyOwYLHTb5inV0uTfyE
pf8IhBS6oUMw2Y+ubUW4kIJzfufW+44iOFOECu8hOD4hnJxAahIWHCzrtTe4nvo0uy0HrztOCUZ0
L7HuR4u5KxjvCjSdH9JLWNpzLfcJxmLOtsYNBg+5z0DBcYynZo4t1hRKWx28NCCmxei60w76FpWj
eA8okMIs6Z2yaRjCNlmeRemt+AxQtNhVSh5auntMmpYJxF7e+84cdhHF0t9+0RUPWPl4CVu+NrQU
gYsOt+jBtMrmC2QYNA10r01Emc5vJsZlS65NQzQ0yJd4hk975jAmmBa8Rgf3vQfrq14WqsMTB3LG
nqhOdKPmhRVtxM7TDBvicaTshvQRW9yAOCKqog/9pAfa0s8q27NcvO+RJHYGZhuIvImL64ZgQMLA
eGkVVNAEFOvsyiFjJLTyqxKVkMpiTBw5du5QQgbb82a7N3jiD5bBBWfAxAhNizSFnFs4cHqaPhpR
SvoXtS12om3Rx+KuQR+XVASBNtMwHLcMasP0VEoeg5c4DfMGMJDUhGXk1Bv13YQvezPky66sYYiN
o1nuabTtd2mUHmMU/rRXH26f7BoytlagtjxZUOvzN9F0LAEG9OM5d14w4usLXpg70cEhavptoGgC
S1xYO2m+g5V1g42CjWLWct/mCRDW0wAgMDVPopg/62G+os4DPvEkWCwzuyS1vEPyGkMleLLqiJL3
ZWj4HfE0qSgvf3xBKbqnUJWkWWFXBNhK4nYJpm0/j9O2KYoPJloH6Aq9UA4KKYchur/RZ/rKemqr
9dqUNnFBIvl7dzQ+ZzVlt1JhTKUNE0hCyZ2TvUtouRXiC3Z2lCj5nCL9JUWkj0GDSq3gb1Bi1ILQ
EWW9o1OHPiCaqgjSzss2cufhgqyEfSxTMXihcCNow048XudGnJxMuMzHgvrpwzDT8UkO/c321zoe
b5QG1UQqTXf1qKMr5fjRDVpMsSXfmP0i/bKchiHQj4PnvnsJnNOGJOEVM+tPA92pafhRGM+3RjnS
TIBN+D3rTEJehAxRD1t2FSsxm6aCQ0cmx9T+1pHTCxXXLA7w7OzamG63dNanwJCvrgMTRcRz9lSW
XPCtEii2yUoNk9iaRphCn1iZ0su5bMieoMvCoaOQ6AMVbqs9C5yCxjzCg62u5p2kwASE45BaNdlP
HBSQUxe6nwY8J/KYx7wfu8wwjHJHtC3HBl7Fs9Hcs1eqEd7touRpAwRsoeJXT7bcYgCeWgwuc1Ow
V9Fz2ixssNXk78cpKec9wZnXeE7xDGA5ttttmfhGee0bFXnzQdhmfOERfLsXmUk2lrwCduBSLGlx
B6HGNt87W0wXDctRSlpbKm/UryTrMhHausyTG7btIgVc7czedw0cfDJDgHVRfRkU7NkOTd6Nv5WO
vQHcn1VkgUNGpZpeRCvjnwmrNUGxKW0NSGLJkDWbIsajd4ldqAtY4izl6sMT8lQJkTSfZFv6cTsZ
rm0eFzJdGUOzsaTPNcfaS3x9gHoN7mSbyW6S9Ah8rgsX0TmX4GazDbi2COBNy9YFMkw3Ru+yi+Qp
Ff7kx5tixCB8Qy1C3p3aPEmeGM3JLFQ63XXYePrTfKaikHk2qebDQXW0ztyU+MxQCVacCrSRFa2y
8C0+gKutyJXyzF+RZxaLuaz4NAzAK6PlzGupAXoMF/aKcQlWoEuQlTG7UrlyXuplZb7YZ/5L8QcG
05/JMGvswbrLzsQY+gj5fI1nkoxeoTLVbICpVWfWTHbmzsxnBs145tFUZzbNeObUgBVdoTXjmWAT
TyvNJj+Tbcoz5aY6E28gBXKrtsHMi70oAkMfuLpWRA5plb4ImzM7B+t+Tj7nzNSphpZu1urM2vEL
HctrzyxT+3I683hiOqbJx585PcUfZs+K71F/UD7RivXJz4SfNgriX86K/dE+N15Eqah9xg8PF4iH
AoygqI0exJkbtFBHO12PK04oPZOFfHvwu4P4gxzSfwBEAALn07JiidgettOBi4uIt1rBRWJaGUbO
mWdk4POstxm+0epONGPNY5a4KBiOLOUwoGsabh2DGjGMOy7ZnOhVlb58SEVeXuCUc0O9Pm0II5XM
sUhI7QASQrIv39GngsPIXgc7y+ov/MUGrd2I/M4S7RAWI9RuBD3Ikhtwfg3aZGTeIZM5b1GSPDMx
8fkkYtis9YqsYy0uu7An9/Y6DjK7NVN8mtTfGmCMsBgNW9+ULEKSeRIfQSGdeUudkr3pak8HMHPs
5IVZT5PhaSavuyQN4AmYPXN/alh1bmKra/ZBNCEtycbEB5VHYL8uh8BH9sJylD/JKf7QuSVhkcKG
g6CKj9Z3bhYLY2qxmL+ruL+22LETXsnuOxD7iZ/V2WXp9RMSGzGZ2zbOfuYmI37LdizYzzRihCN0
3V3T4AMY8OzBQbH9/sNwnP6/OtXfHS4O3pN/73C5Sj+/2/TjX2Uqc/2KPzKV4f2NcDd6Ot5xFz3d
WQua/jKXkw9HhbJ9wd+3TDMw0cP+Eqr8v7m4XrCxCB4T/9fjQo2VkIKSIheGO4bw/0SmQjD73zKV
J8VqUscW5jhrDv385/8iU7FidHoT2bLFGqf2niGxS+SUphq4sVOcDtpaWWEW5RLeBhSfxbKckOod
6lvtEj/Gvbn37ZEnm4yiEmzpIlhdVbG9HpeilTG11AmAOfIfVyxugTdL5fUPLPHhG8xVl8T7oI8Z
hEECtoeBY0myR8bCkFYYuQq2g481ktiKb3xPUeQFoGvi8qSSltaavljGSzH2E7eSxoOw12NUYxzp
hrpdo8LBaXRxJ7A1N15KAE/m0anj7IlkYvnNMtW74FGNGbY0xK4ELHyc7JVQzhDNLKf1woqpjrJH
QnQVAkjdGRtEvvFN54V1OeR1Ss9p1pNRgvk4vMep07ObmdhesH2UjthhJG4Z0DoV/LCSGZ4nDxbn
STWjs+/HFm+uYvkgw1RZMDZad8ZxqUXnP3qdSqmoqKbI4oxltw8zbqCPiiqMi46SKnHpYur/yCfL
WMIyL4yrapxpb0xkYL1MRZ9WB7DR3BLn1ERcs72YSs8+s4dT3LR+A0vP6t8y9t6nvGmxJ1HX4C8s
YtY081jjNVDlAlJ0oab3kNUeNs26M+GBueNDtGj/FOORf0OtxKRCDI6igc5POeJHviYJTYB1XXqf
q4vz2LxpgpSqeXcOqIpw5qK9lTa5N+R8W5+IX+avnlW1BeFW7alLbrrikVL1acYTbJcJcYQ6hvaV
FHBeLKfuqPcZu+m2WKNzG9/tnG85BR/VjD1+w26MLLOHbwQHOIz827GmG20LvKB7Auu5/B5Ybt1H
3FH7Q6ncoDxhc9H1AUQPpBY/bkIbPYvNJ4Vq9kMEtPa76mb1OzH0GF0MUshDHdEGstVyzm4NqVA9
29lqaSoBwm8di7ywj1FVZHiFOf5c20vdVxdzbbTWri9iadM8584vQTq4BI3qdCYSRPvty+zTgRpa
jWHpvZVY8XMHqR80qGl5T6VGs9zX7tTSJkDE9w0zY7+EIs5rA/ZRW9/gRcPEQ1iJ91tUprp1ywjz
Tkysvtu5yeK/z6KjioTPeT7uOAvJ4Xo2B7sIq9QDKNvn5ox1qekbf8t2pEj2UCKry2ocgQT4Gf/w
zmuCpVgHpmzCy29ia0utAQfJnC14T0QPn2HLYZTTNLN09DTZovwxyTVgAvM4ZhGc6g1gqEFphOO0
gm2bTpPp1r1rqT2USywuVl46PFernkSvOZp8DpvuQbWzed1WgfcWWRrraBUEuEBF3hq0iUT19MMc
IVD9lmLRG9cizt41bO2ANTIoa9b4XVhXFTktHHKm3LKlx5lrasMAQMEevGqsNVOeU4cZLtBWr/3G
n5JtFNGteqzz3MCvkRCT2GDEOC7JuJSEc3Hcwxdf1FMwS9vdzU5Xd5d2i2Gcs31ESQl6FZujKJpB
8sIWewCcnnz4kcXdB+SBi9QBepH2FUnYh5lxyNPuAchDn+618uv+DoaFc4MkJL170JKINUE7+xDc
uK/4u8Ehya+XtcUw99oGFuva3hoCT2xfiY62l7IbZ64dVY23nI/FTQogmo4SI3EB6QZ++okBSr8N
kKe5Xnveft41LPK5nFwuNjmKL3+YmZHGifDQQ2pZeQumSyy/iCeIV1A+3FypJwrUI0iwhrNbVlEg
fDuO2p5vS/iQMxMezohtTGKu3+oMDYu851KSjNZFcNtGhoeBkRbguttRX4U+aRsqVpuAhV2yXTo2
y2RWhmzFy0WrG6FbCaZdxYwdc5G9d1D5+q2hgQ9cMpHXv+o5qchON4jUe9uwO14ZTAQc2+xBA5ed
l9YEEeEa8N5LIPTgkLrJExeMhr2zV2T2t/iSIf3VQQ6pLEjEfVRwKD9V6QSiLOnSlos18q2nmch7
ecy4b13PM00sd9Xij+0hUEN+iKeYLTi9QTzzRJm38b5V+fQgJ7Qt0i2DRSglQRHwT6aJKn6LTTQS
F8Kj+GUI+66qb92FuZn9Q+XQ9+Tn3Z3BGwmwb+CWNtdZhk0MS2J/wNU5HM+Hlf9ye/6fR1bv3x/b
dm2q2+//dWxbv+DPqc2x/2biRsNf5juSfJokWvjn0GbLvzmUX1Jhh+/4f9g7k+W4lSxNv0pZ7VEG
dwDuwKIXFTMpzqIkkhuYRszzjKfvD8qqbjEUxWjededNu5ZpmVceAHw4fs5/vl8JaxEf/7cu2f0P
U8DnoY+QSx4GmfxD/1VbFJIoEDNQz3Ft4kC6CN9RWVx8L/5vXXHxFxTsDuwkUqCZthaq0J91xchB
LxcaLro/15C7IRBqC8O93f/xNu7+9ef9G/rPuwKYVfO//v21oyF/rKeWfzMOTXG2KY+sKmELFmyQ
Dnr+JK2eWi8dD4tTxGWYdfT86HbINm8PSFX29WPRgunxbqjYLlgiZ3nsP+JQ6iXAZRC5olNqkCOO
miIZ3uaXCc7gZ4b66w0uQ+nl8YAwAWQ5Gmqa2jjNjYIMHPjrlwZ89jowyvDx7QdaJOrHT2QL26ZI
yyvEO5Dp9ecTCYUnD4bAXPQTr7zLNbEtcbRRfwRSgcI3LYqfcA2pMNkdp+UodLejuyR/atj+d4vt
1MvbP+jEG2bumvzFC6bUfTRxIHcPhdfxe2Lbkf1K4vS1Lpq2+YpLY/yv6+D/oy3t7+ljwx/iqoKM
n+auo7GCPMnwkxucVYPRz21ZDd1jqRNnE+nUOGeBK07MVW5LqPSR/lO+10ceekNUExEPsFXDBi6x
qD3/EXWPuwUSUFw7fV9gqeZUl6HZjmv8S9CAV6ZAKoXSctUbMZ1X5uK6V8i4/4APyrRbFI8f3n75
J+acElz2YKLC/HKOfXonPjT4VEz8qszIt75Fb3spi27z/lEUb4HbJgwJNBCvp5yZR50O3QQ7qop0
Aio6+zHRCr3W28Ms0oVXWxATSAGEZ3MwFVrPo80BEDcCwyTAfkPC8lNzR7XaFfJ7McX1hZVNuBFS
nPW29BfKj28PfWpVuSaqDkksz9wSyyz/Y5/gHjDEbRASetIwutCqlD54AbHnricPeYsQUyBz6OE4
dcoN4St4NPPmStO7RYhT/KQrr3j/W2fWadQmvHsaUKzXP4lABgJ5QueZmzn+Pe4E46Zs3OzMfnJi
lsNo44LOtR8R4rFBphFCx7DJstMQamQHejCEpC235naXoZmnvKj972+/6xNzlvkqhERuy5HjLf/7
H68a6zxYrBE13gDzEELRBiwI3uj/4O15NHIJjtRFl3O0TQ4yEnoOyF97iTK35ZwiMC4Md/f+Z0H2
g/LaXg62BRbw57OglpBipKWd3o6yvxNFGm3daq7O+FWf2GKx1CL2R/9NA9Oxk7IhkdXSBOCsCCzs
PcQ0Z+1DhNwM0OPf/0BolDS0EWniUXq86dFUVyqjpYyU6YmayYi6EHxPcWalL6/laKXjrLv4mLNe
SUYtO8EfU8Ac6ywjM80ojerYJ5EJRSLZIqmHXC4/wq4Eh2G5d9wIz2yYJ16lt3C4OEPo45DHW5nr
1OhQS7oebcR/K9T02a6baXKVANLPHFbLYXT8kJIcGKpI09Ti2EsZhybdjhzlNKwUO2A3/cZDrh9y
c10ZubysUA6fea0nVhYNb0jTNBEPp8LRBup4NJq0eOCs8DSdyHtnXETIYpx5rlOvEJqES9mG7do8
jnOkyqpZDhqX7by3DgV+TrsO1cfN0HXWmUV8ap44JDKRVHAEk7R8PU8Cm2KgGgx6yk0VXOAjKC8y
sxv2HpvLVWxx+ac8kT7Wc9DvzJJrztur+9STOpx7Fu+SibooC/+cpgVsGmhO4KIRuHLsYYNzrby6
vU4FLrdvD3VqsjiORweisBXB/FGwkQ/mjHNcz6erh9vRzx+mCENaeLS/lB9fIYZLzgz491yhEIcT
nrJ+00a4PLx6ti5nhwSjZKPUQggUo535EEWVs337sU6NQpcj7n6W6XLnsV6PMiZ20/lA3lYRaLKN
blq5Q3Kvr94e5e/vpPnTHUcq9mHTdI9GcWBqzEFQ2quafp+PYDe9710xtD9Sf573Z4Za/qzXqxr1
pWkRd6MDlSBOXz+RpOzGo3KDITbUFLwjEiwbi1YfuNOid269AVwERRR4AKvM6S0SZvzHFGrZYLb0
FPXRy0znIe4/3sICGpreRq4FnOQX5fYUhddQ6WYdiw6mqIUF4DNt4ORwTZW2CIu9OrqeEK8mG7JX
WCYBia5+eKDULBriTHwVNEsWW+tCOo/+1OJpkwB4gIAR2Vm6a5HXf0ME1/6yOBRvgYzEXwp3UPD+
zL5DsTKorrtoalzgSS04xPTkV/JmF/CLn/FdgzEv88i5QqAR8IyqCkCVuyESCQIZ6uoeXJdVEqCP
WneWA+bVTGlPuHz7C5yYUoKuNwI1k0hROstk+OPsSMdYR2FAiaxvHHmddeWLOwn/4u1BTswosiZs
OzRVafbvo3M9KcOiocPYAiGYTB9iC868W4I2r7K0OTej/p5QwuLutJhjLmvxaELFVWTiJhvh1jFm
EJ5UoqqVjy/aJuun1DlzQpyIc7Xg7COWhzHE9fHoiFgAB8WQcoPKaV79PnSOAPeelt5dPZaoRQjO
evpaPZzJRG3CtIpdOf2wSFmRj0rie3QF7ZlX/Tu0PlpRvEkaHmjHdgEeLVvjHx8U0y+bNCUhR9nK
9HLEk5Kl5FTtVWnPyXcUSu515TDZVpYT68XrNhhvkEFT/QRpjfNygNgO/zQr5x6GI4l/X43obM5s
l3/vz3xu6moAm0Alkap5/SMLVxZNPhKx+FUmvzUoKDeky51fXPrlz2ES6gZPgO7n+2chwT+3EQtm
vvSOPpaGi2iGxcSbwW74ClqSvcnMCDFFmxg3bw916vkQmy+971QIpTye8IKit+GidnSWZmbTnZH1
6vEev52fkxPf6IGWh7dHPLXEXBrqLdfmAkKJ8PUbtfzMyRCFky7phurQUNxZDIMQ8nYjLpjvH4t0
k8ec5xx3xNGLzLHRIQhrCNNF2V3QKgLVZLDKK6Oau38yFDPZszyScyy114/lctrRFETIMrdiOOjM
ZHak3Nxa8Fr/4KGYi7bD36RnH5161A6mGAYFoexkWruCc7VdCeHGtJ+gzzoz2KldFwNfElwOrZE8
2OvHCjU4stxnPxqQ0V1Po41enEvyt7cf6cQo1Ky5T1GkJj4/vugIQI+9aNidQF1mt0mdFAcUQVid
/oNheA7P+V2m9o52HM8c4sYYmA4jaQ08Y6V1peDm/SsH/j8mq049DFEJQYnHRdc87tQoVUMGzLRY
Urje3oPCnTZB5ckzC3fZeI52T8l12raXpDK526NncQazcNrUcFCbWJyJdvbLF92diPRVYZBKefvF
nViz7EJYzJOo5vDQR+uI5tLJp5vJWXG+WE+i0O7OM8NhX4fy/ZktUqlc3k1uGmgcFlfqP08FFMCu
igeQEtoM3KtmRh4H3qk/c9098fZQQthc0IjllpX0ehQHpk8Rz9xl3NTUB9eouwsoAvbHqnU5WCwY
8m+/wN87zdHnIoOm1DLzeD7z6ByhSKaB/3CloPwPQQoLTPkFQFB7aZCQvp9LMf+Ikll8FFNSqFUf
dDTY8Pv2b/+MU49NnZRUgiDpxW3/9WPPlkL1QIRHZb2codyAEdKxIT+37dLG7LfDmaVwajx2Dhqq
WA6WOI46MtaIn848dYDi+KJ2pdp5WON9amfQwGzYxv3bz3dinlIRMS1Fi5QnhTrahJFykQz/nSc2
mm7ndp7AtSgAHaLV0z8YieyZJFWiHZLSr98k7SMmbj0AiyCxQnp2hLP2MCL6kHb98O7UhSbbBriG
4/n3Pvx6KAy+DOz/WNOVad81Vq4/gzKdr5U7nqvSLJ//aJJycNFAQW2JKPt4s3dC6cX0NSgY/T2a
HM/66GqDRlu7pkgTagWZG0HoYehzfWaDObFnkuIix7Vk+SHlHK36uh2HhOIKLevh6H7iLPJXMg3n
M9PjxHREMcWRRbZkYf0crXpSGrQoW+wt7tI36xrzk64IfgMR/mz84f0bNPkLNksSCC6R/tFFu0Ka
YvaSPVMFNG05LeB7Z6ETTLE5bEuyKWemyalXSKVlqSRS8qKc93qaYGprLFc6Z5UgGXxIA53uhy48
t6JPjaI5vEx2erJpx4cbwRYEy5x5j2zmUwIPfQuz59zV4OQgkoZMimkum+VRhJP5ftFUPtfQIg2n
a0WL4k1tCrF9/xIm6092lafRf500OHzSure0N05cZvc2KqvLsbLjTSFi4x9Mb3IhWAWy9y5nzutv
Q1cG5MKagH5GAsZNefSu4s5wzqSLl0VyvHyJ4sntUI0jx3p0Ste1i/9axwyAVkw7RO0EW7dBhddb
83wB297ZaDxJwCcwCQt1NkNyYnSiN8IDzi32j6NnDCJB/6LZs4SzxPyclk3wNeo8eZt7lv/uK4RL
2ANid9nqccI52i0AZgfQsB3CxR45S4PRyMew6FLc2PrgzIn595bIUJTfEVTiaMOzvf5yQwXZJkJr
g6wPtyf0r06+7qrK+RrhGgFhekmWAxRaSoa7t6fniZG5tyyqTQ5C3unReq6reVaG21j03Tr+Hs+t
+GNSOO4n7qAuKOrCirZEe9FmniRVnLfH/vsc5UJIAEaZhio6NaLXT+0hPJsybhfAgCTYQy5mhzaJ
g4up0POZof5e66CECUYAsNGAzN9eD+X7bu0UNiktbXT6LsmH9sJHPvj+UYjGEQSQ0GXNH29bJFnL
GAUVXjATpqAOfZxrfss50cGJZ5F8M2sJCljrv5Mwf2Q03CKc2JgJx2VqtAdF6wuQ48x8975Fkzr/
UpRNubYfF1EcVWSWKF1807PZ3Fpt76F4qjHubez54u15sByIr3cUhqKLnXKNXhISRzvKFKJnpKHZ
gvLo5F9xdCALGbbdVyCo0+2QwFIH7C/efZAxKEVJDjMKNWzORzMCumIa1CNJTtCoL+M0A4bujeDb
24924lsRZiBJQcjqCoLy16OIybAjTDOZEVyjdw1w+Q1FoWnzT0ZhS+b6xJ3veJSyUJAo4KOu6jz2
t3w2JAxZOp8Z5cRyZYNarmZLZZXazOtnaXg9YdJKa0XZBOypJWfYZi7td0ipz2y9J7J27IZcBDUh
DRE2evFX97OBqtk0kShbVbqoYNvR8rY1dIK5D2kEcTFyAjxHg622jTBoeoGp+oOrKv7uFRyvfWpg
+Kxq1L9xk8sNGlb73WniZbf2FOcfSXpQ669/X62KyaZhiYLK0GUHu9Amv4Tm67e/69+RJKOwHkj4
UC7lZb4eJah9P/IS1iBkXfXF0jq/TBrawtepGcKCFXZ05hOfmK42xWy5FFS4hR+nBCe39YKy4hOX
gTKvB/zQd6GDsvHtxzo1CsHQklDg1mYdF1Sk0bZYQKMuTnRmfeJnPHV0Q55ZeSdy0ctGDCqZ2jY5
LHEUho9MmclplypGUdrXGNGrCzXn5cembvMEu6sg/5Lh2LWus7y4TmC0/sCIsYMDhWHytaPD7Mwu
d2L5kGlYlGLknkjxHk2ZqXadBIYsH5PL5YOd6WgPZb39aLezPHOonxiKw4fc3bIdeITRr+eNTT8V
yHS0HXHWhrdZ3KRXakqbHc0N9ZmFcGoo0lBIUVAJcqU6GsoqdP6vElxVuNU3V+XNfor9atP3uO68
fzmAR6E6Ru+HCdhtWS5/HHzdYACzaSgqmsKvD9U8xjehofEN7ZWxa5DAvn81UDMl0cqet1wLj76Y
hxkcwQsyb7+iTRB384gu8ak+s9cdv0HemcOFG7MEkhfkWY+eamgpRuiaUaaOOlAFSYwerSB6RLn8
Xg2htTTgEOmR7udTyeMpqKA3ySZJKXhTtQNDbsbbscEf5+3lvbQAvTrPl2FIBYORobYAHepo80a6
OfdJzzAuAnsnc/bJ0qmO5H6GwNnRpj170KFRYePIBjLF9j/NACDngGZU2gre/jF/v11+C0c8WXmH
dXWcQZHp1M/Atxc5AbAHK7Alx3zrYqOAlcPbQ/392CSDmJjgfBVJIff4Q6q8TbIIRYab0eLmqbD5
0Mj0XCn/1CjUGii0/q6wL11bfy4CK02rLGLp05KgxhfhTM2Xys6f3v0oTEkFRJiADGzx0SBT1YU4
Ypr2KvNAj4eJbNawCN4btpCqE+zL9F8AHGI9Hx1vik7ufIRBCg3ExcOBuPaDk3vJuc9iLy/+z/hy
GQfLE6jLqC244iyv9I99QzZ9NlDUBuyP2Pl7gaLxpc8A6M90dUEolLr81Zbe+Ckpfe+rNYjqqxUV
MXWxIV6gvsjXejo0shzwWaGnOzY8pzqYQ6ov03409WOSgUbFQ6fU9T7yM+MimIsyOOiobO86AS8G
e0fqQRfEwPlVnkM0hzMAn2XCqGreRvRzH/K+sARm8hOE9Zyl0pAcM2WzHbNad5taDtVV6OAstqpU
2D5b0NT9bZaOXXAoh6VxjDPEPQBxNr42nZcm9E1msU2DqYqcHSw+EBQQi2ASHlzfwCsU8x4Z3I5e
l9wAsp8+9/BeaEBxCuc2ZOE2O0wfY7lLs3qGa2nSknCBY0cFxbDIsi9F24Uf3Skq6RhRc3Sd1ZX1
aGKt9xU7R7tZ6bSCa9tg15ztR0IXf+s6Y3tNQJC8DG5bjbsgHG2xA0AhvOsKKnN+CCNZxBdxEqY0
1BPZBXsfHiPoCncEwZvYEn83wG/YErajyl28u5yw30vkVsEnIDgj9tSqpGc28PoU3Al1fHhTETAe
v+roPSnxwirXSlXD19IsxWdrGujITkLfW4y+cu/RdkbVXISw176HlkJy13gj5npsb/W9E6bJnd3j
vg3iasyeCFtgLAwwNf01FoZ4+rVJqau1gzUX+A43ra6lYdmfAW7QPDM6eGaD4UWmkrS9AmaTwAH1
RrfqdnMb9/Wmhx3LWY2qOcUje04IDGZk2ECiBxhQkVlWBlQbqb75cS4/Y5dYF5gq0pi46nWxNJ5p
p6LTtg79a5RVIIcz2koeA/qERrgWsf9FV1PvHzSU0gfdd+5d6SfWRTx13kUU2vWlOfX1mr5+XAzR
Yr9Mhq8+k8JvgLEojZGCYbVDvfZnbN/hFFQDbWeY8hUrZGkZ/C4yGz/MUSe46WTDyGR33Yi2w6w2
vnG2JU+J6XvlOu6qBQaC4mOkzygcHmqnn8tNhWtDuWo0hIZLsmf4DiqxpMe4/Sbmagp6/blvCnrl
Zv75730/ptl+9t3xKvfcGqvP1osP2BDgHcbUo1XYj2vhrXJ8DH+0Y6q/DS3KHiAXJsQoq4zDLyPJ
hnwDexzvDIQ27iY1i5pGNzECrILyUi5cGtgq4ZZyxXxVu1E23iKjUF8Bn4HdGzwcdHdtQrPltmgV
Agcb1IS6iiWg3FunqS3r0QHDGq5xQQ1YDBWt7+vcjrGOByeNdyiIYZ3fI5NonsOlRLWndYK+JQQI
vf8MpsDMrsEZDD1WM3XyVNv4xq4CoDoz/V/R9CVtpgp2R54UsftSzca8Ex7d7lcA0JPhUKI8zKnW
Nf0zqBjcaSpNC+O6bfMea1GnDJtVM/b1U2eO/UMgsLdYebyLi9yCl42oj8bIy9LpJN2VItBqhZOZ
DTraJnxGrpOOBF80ewwQioOIBkd6zGmbn3u/v3JwQROHOOryK+g5WQ06Oubjzan9kmXK/Mj+37wA
cKJa4uJkcEDfR0eVM5TlM6yTxqMXSlXeFrsOuKDWUCf1OvAGUJoTvPD1CAsEv92Me8XKobHjMw6j
wV0/KTq6plbOC1wZ2ip5b3dqV8ZQO79Sr9gFtk6/isgO7hK/cuQqysxi2mPTwDsJzDinJZDrQbrG
Ls6GkDK7RbDOvLHyt20QWbfYb0h8/mjZBRQ1STyAZ1jc0JcR+wYHfIXTKdiObdnJC/KiaRCvZy8f
Hqfa7+8D0YHU0MAE8NKw+2kxA2nFi4/L5AtI4ba/BPM2Wl+VyrkKX/S+RamzhHaCOYdlDOshr+Wz
Ifo+Z/+PpKZvlmaELZyv5I58GnOzsuAL7BLHAN/aCxfIbOWlzX2kQXIgskg6dy8bbjeYQ3lessUj
ZrqpvRnOD9hXZa0LYQKAodPfvjEiv3yMZg0wBiGcdi4V1J6fSLhmAKuRNXxMJjgxxZcuh817UbW1
/WlhW5cwuTrTyn5NcCSnlR868yXmWphh5p5Pu8ZSaJJblkbTrTvu87QWC0CzMN1MN1r3lkgurRB5
Gmac0r1wWsMUm9yszJdhZhfYxMbkfjNClPs835j+LG3aKvFrGeW4a0h2z+wyNsreqOinr4ZXhJ9S
p2iz1YBPq70NWFDkwtOUlsQZ3gYTOEsjtUV6rB9mCED3uhNWsEGS719asHKSNbYG/HY7wFBx6yhV
fouGruj2GKo6+UbZoL9Xc9ZFF1HrDiFkqqwhOWuHPalZb8amdjS8DDrd6Cf7Cg+C+xZcz7zlCKu7
VYu57qH3Ku+jCyQi4EMqHHfwBJmdjQjYMrY2W959OUYC1k/SlTZ+3xbdi4Gn534Ny9D4kIxlb6zK
GQvsgxOH3v3s96NNR2hV3XTpWN90rbbDBXfob0108B5MlEbdMdHncZ3nHPDfhRXC9LPJ4vc304jK
77oZk8K/nX0BBJoWV1//slPHgFUHSsTEANOV8RZsFOt4TBUMWKa1bm9NKCeLYS2z9FoqSLeo4IF1
P0R2w94XKdVNuzDybfXUyIQOdbszOqBNddqyChv439dGKifx4Hn0u++NxA/lBVeeorsIZ52WO+h+
g7Pz42Yh4njp8LUu26G7neLOeihnn3bV1ZiFtnso0hFfXF/7TFVuxE7+3EW99evtgPiva4RYrmho
BSjic107LntZSdKwnU/0MUxDsQUE4OBZECS3Wg3B3dtDLbejo2h1Ka4slxaE/1QeXkerYH3RjViQ
aTUqU84lpehytpjrNti+Xa387jIKGoltzzRvm6bLt2+Pf/JRES2Q4Ft0kMcaggGIbhJmDdeYaPZ2
VetYnyrfGjduWldnyh5/3WV4q1TjudIrTloC2tePGibYYEwusuTCpwBsCHvaV2U7vjNFQfjvkm0y
af6hvILY7fUohsJhWw+cXLIpEnw6ib66zm4RTUFRefvdnfh2yDmXfAEyJqoNR9mQ2XRp7J6R76b4
SqxkBnhphaUsnGasA2/YyKJdDFriuot1eTk4vvv97fFPvdDfxRwkD5IE0NH4VWzonBAOSTmG5/tp
8svt4FBGfXuUUzOEtheyFrQOIUE6ut+XXYbhhTeg662LcmuPRrO1NYEFftTeu2cIyXmKGVQgIH78
dUWsWxs30txF2hF58XamKnCtGsf9+fYD/f3allHoa+BkI7v0u1fvjwuioOW798k4rWSErlr27ghH
KW7PvLa/8yIwU1B3g+uFWrIk0V9PxCjCsRayBe8NP+Fb7t+QvZysXyOAXmy0m9K9GRsQud7Ujzcq
E8a2mGjqX0E4GzCU6nsSzbjRa8PLzxRDliXwes+hkq9IPhFiL3LQoyWSTVVjFwTQwPaU+TXoHWNn
cgDjpU2I7tKj1kJ5Cs8JQU69doE8aJEKkam1j+7/vgfQkSN12elEvm6ygiB+DK0z+9nJUei5oyRH
rV8dF7LGpBtadk6wd3nm7pps+GKa47mCxd8pBnpTaQSjh5quIx7n6NM2c+QGC1sP/T4Y1lZ0T3kB
W1Y0ib4vMjH+66H+fwf8v/9umvqfW+A/4rQY/tt//qqj71//xBf9/sf+i7JNTztJYibVAhxiUXOs
/KsRXtAIT2puQWkLdyk3/zdiW0p65ynxkypczgqKBv+nDd6w1X+Q/SVpTzGUHuHlj3tHI7yg7fHV
YuNcXYyaQXbTvbVI5I9VSFgd0f3Uc+GLlMBFPDAHOBvQL4F62rrtnuVoq4ke37zRV6GFowFxTUVM
AFDIacCniFnZVyrrKugeZT2S1aS4aICbJpS8wWi6c+8HHKNBLjpzG/gPiW3X/VUem2m1tczSqw9z
pnBWd+wguJRDKdoUc1JYuxvEKUP/Uc2m9EE75jnIPE17YLcJ2mpqvqYU8ge5SjMZCHeDX0Jwn3do
J/GrrCf1YjYJabS1x1MH+wR0NdKJufKn8RYx81gWJFpAPW+HOkvaTwh9FfxYFtW4Ht1pTm8zOCv1
Hky2G380UTQlD1gVldk3bC/0vRPkyrx3OkXDhyoqqDrWSOlhs/RH9rusL6vikPZ17z7iPFA4DTUB
t6BzpB/y9FsWtICSWtcbZnsjW7/ILmIV9d51X7S13Fj9rPV0jZDLibn2ZqTOEbdw5wtuBEkaLio8
XjE9I64y5sthhLz403JDr0pXbV80uNeHRVJtvDlD/cIOKjxsDB0wUfKQoDRO7ksRxvVL6OiouYlQ
Wxgri9yncZGVXLp/uV3TdgfRFXPzc0q0KGAgWklE/NAQnRuSBAXEooDkQZtbtODXYwSbqlVzMR/o
Gxb612hiPbWJ8lkYO78QBZ+tyhCP06kjSK/c5qR1XAUdNlZqoSZhdBFieUibLC8iSv1u+f/DFblF
VlhYN72Xe/MTiNY2staIMroRllCKL8ELJc/Gf5plOFafq3Yoiju8q7YDXiL7uYkeqdvYH5LBSj5j
xtVeBIM3kBnTT/akyh+iSPxxbfT9E9WNElde7inLxL0PE2oRNp3fG3pHuH1l2CHU4NEhlKygkaR3
yPi19YXUvd89VxIr9g+OrMHnmLABzE0TmUaMC3ppd+5Gdz3w6HWD0dpjOhZ5DDaA9si4n+d732jL
HR8VE3gjxN4HKQhFtA03adJ6lOZCPMfIKay9KFbPRLwivvDI6Hk5CYEhMm+SManNuwHr0sDHkVdR
dzZVFEEEEyUWnFcRbaXmPjLkOH9TtvBbf+uMiSNv8Ecp5ttUlohxNQYpz0k6yW1lGzgZFS2XfYoR
ab9jhZH+8QoJwaqzALDbYG3XVcBf114actM2BZS9tWnWfftglHOCYwVWRHA0V2aRsHDbpLCNp4hk
Sv9tyrhY/XDtxnMvTJUZzsEo0yG6rqaykL9q00yKnTBwmrlUQxXH2xBzi44mIatL21tCkaI9zEaT
PdiWjVlHO4H2Y+pBDFzDn4zXdtfU4HV7ID9rW6PF4npvFM9GH1bhJk7ItK3Cjq3jpvRZM4hllg4k
j5e6GlyD8MpLEhc2B44W1H+0gZ8Gfp5rDydrbxu4hbOWXpdia98Z8VUyYR64EuCarA/QvLL50IrF
yDXw8SdB6cwFFTZqkT3hy0K+dKq95ANk0/6umDIjhQIWKzyqS5ukeoqw6qmT2fzTL2z1QahoXvdd
BJRUuv0WrpB6gIf6NIOpffAbRKQkSOsKl7jQN3YDtbN9lhhq65PxooJVsX/yQwAHkDgpLnQVif1c
9FhqqYhflhlN8zx6I0rQKDOi74E/GF9yuw9uW/5MCEZNtE1ppX1wcjfdl2Rk9sgRp6tcptljEGfD
fZMnlqQJrvmFRKetaQfM7V1lzGTMZq/4BFcRYRroS/mLRvGUDjtKOStyJnpVz5EetlD/xSNU1Zmc
Wd4Hv8zW0k86lSpdj9yAANpizFK3QJIuO1XrNe2GzmdbkQcgxypwR6TEgOsNrKsrTG90uOmlX92G
HrglBRoo2Qp850hFNtb4s6v7T22tIINolLtPNmmcR3YALlvCNvx6m2VGctEhxfzhpr13EzW4qLlw
hLHLltM1pQv/Bc32LK7Soh22fZcCsXXlEN/qKiaEssPxQmVe8tKUHYkWUbjdrnd5KHi4pl1vgjyA
sjmSnCRLKkR5QPtafxk47INNSR2k2uveth9SdP/sijp8yk3dXwc9ZkImKblHqnX1M6LFbifoNN0N
o44eSpv+yiqldaPXxuXkhhSDrPLRTMYKOCxgztuJZP6hjsEuW+S++zVpR+xsiEL57+0hkq0kd+rX
FfhriOrWYDqfahF9s6syvxRjcJWE1KvAzTrtZ1GS8EHfY19ru7tNJjd9BLaNG7cgOd/Vc7gZ6Rhe
95F/Rf8lHUZdW993Kf42HqnxbGOVMnuO/EZfSqmMh6GZkk0LfPXW9JNwI8ErP8Nxq/cAa/ptZTrG
LyTzJrn4Ku6gehmFfT+aRQVWCurzaqKVUK3JFAc7w4yjq3TufgVgzj0c/fKq8p99Ie/0kDQf7aoy
tjFIhy+VEeV4XpQ3Om2va1F1F3FYUgkwisz85Sc9/th1+MGuG3PN3SL8bBgmtopBsxnxEqD9eknW
Nc1l5UF6Bm7CxmLZMOyrsZZYPM8DnDZcSHecfD9w2o36tdIFvtBZt/eSuPhQDjncetyXNn2TOuVF
KWHD4cUA2hFfidu8sccPBDnugQ3Vu8oWK5MsC5zPhEGGeqkw+g5+jGqiemCmefWQoOOjhT+t5g1+
fRgjUXJrv6RpDuy5VpFXbRwXP+NNbwAoK6GX1l4L349o7ZAFRCUPYjYH/Zx6ov8WupkqN80UToco
7vINRQlzY5TiVxl00bRjl8t+Jpz5N26nvqSFET9nJCV3ogBuHmkzW0NADqoPVtkDMm5JoPdmNEMa
c0I2mA7Tylyb1TXk/4SCVVTutNfiyzeNENTLycXys4f4H2P2vS8sq8PXKUyDXUGs+XnEf9C4SMtl
2+6WhD8s2Qh3K43U9PsYGotFUw/Z99a2SSiQ5K2+O2MutwX4mvUshvSl9+MsXbcmAAJf9R4f2ZDe
Lm50s40nGwB4Wd7KOMZ5kVYREo9hEWwM2NTTqhZ2duVTjlkVQdyui2G+wv+6CnYZDLwrpB6kF/Mp
3xeyL6jdGVrsDDEAt08MQ64IndNqZTdsqCuScAPmFbLbNr01XFmoPddlNFL1r4Nk+OHFSf4xT6L8
2U2c5Gkyehu3r7B9GD0sKRBXzdWuxxn3CxWl9tD3Sb4bu+LHnGmT7hVQj0FsutelyLPrQg3NTrtz
+iOD8U8qFC+KMBnomvC6mp3Sym7r3gw3DpTNTRM00UM/2NxtQ0PssP/MPiGHnS8d6YgvoS4/0YGZ
EiNTA6JPqP8pHXDzVK1+FsyGPV5tzRopNAnfUAfw6PsH4oSG05R263VVec5aNZV7J+EAYwKig+ua
vikiuxFd2mz610nR/IxSJzbWLABvQydG9VDzNa3LpqHLoum67IsN5gDTLTPd00YefsMrUR3CyWXF
NVIknxpkE3ubIsJNAX3uBTvV9LGJM5rAuYrQ3WCMht63Y0l8istIeGsPZLpTEZP38nXrJHgTJKRK
ub1hrdeRbl47sfxFl3d3sbQSLMUoE3afziTOLZEGf4dRAqd/MqTdVpaDuiiTmagBKilBgyHti9rK
6hjvG1dQ/UMhZ1y67oyVqD+63b5pfQkjOcRWHS0ubmKgDSha+9J+MiQlIVDb6Tdsz4bryIPxDmqo
flnKOpsZ+71iXcemilctdLuvFLmyS5HD81ezT8v9NENHDUCZbyqjrvr7jF7gcDOoOSCma+5SOdg3
fTbWe2EmHqX5rH1ArunctDhBtmtwXQBp0oJCAaJWPF9lB5Z9UbpeQiMysROiS1tAZ9C4xY9t3CWU
xSU1kzJr1mIcNL7MBpl/N8zgUdkS7r2vqQCR09LmdcHcTjf5JGseaQLotDLpC7mxmbHDjdfp5HGc
B7YtAw+08sPoxPoQVq71UOFodqiKxI4v+zrS/qZ17ObTUCKIp7oNu31q7AkkkRYh2MUwEeOXrpmu
a0xQ8CoEjQFHFCXiAZ6htSWGce4svzf2VWCr/83emfTIjWxZ+q8Uat1McB6A7l7Q6VPMoyJCGyJC
ESJpxtE489f3R898mSllvlSpdgX0WzwgoQhRdCfNrt17zne+OOaIDjqXVX/jsw4f7VmKi6lYkjev
Lfz2mOiJ6W1lRfrJaDsz8UMzE9VQZoQw0eqbyMkQOSFQSBJI+bHabNgFXi9fNOFTBeauekimllex
onDENOToX22/KwgTjcVRY5V7SnonexuEkTGlFcOzwmB93dusT4armtAkzYmlqku16x4S1DUT69Le
xGYVPGHrWUtYsnI3MweEaw00eERONFNkZ4X8dxjQrjJLelcBivJXg5pyOzeu/QVif0bkinB0OMAi
Vtc5i+JRxY19gfShfCj9oHwhHpJ6urY7pAkTLNe7mvAiwgry/HzWO/0zmSBgJkXsHvVOMfxh/4nf
7bprIqOIx3sfgMetzkxVhuge5y6aTCfh3XSybd/pNsKBnk0rbYJHcoFpCRD4crA7r3+ypa92PBH1
Z0fvdaKxYvllLj1x0TCuP+vaitmjRv9q1EvnrHH9ZY7QTj+lBvAD1Q3z/Rxr4oNYHUasgQUfvOJx
7PUu/kLqLzEpUDJoWU7yzmBhZPPJeuIzOTLd4vbKecim9rUK6uA2I9F4Z2JU3EK2OeJj7C9yt0jO
ysCRRujzETCnypt73y7iz13XFJdmrTh1j312ka6ZERze5HyFj7zWTOeQx2XMIkIMOLqDwrE+OwCd
z12trQG4JEDEreq+Xahcwskwql0Avd3dsYYzjW3EnBFpSk6DkcCvN/rMUZS1Kv9kL8h16MqySXuo
xiKv4GDIGl4Yt0Fitk9l47XuBgnwSBXfJ9LeGHGy8BujG9wmCcBVNtt68UhnQUUqaKFQWScZX7iv
u4eO0qmEUA0PIPLURCyEquznfmrHR/yZDJbsiRHsNsGA8ckoF5toczEFR9izdXA+L00m3pYKg85B
NBT6Y1Cg5bBtiaoGMX/R7qmX3+GRelGst+PNUNqkUg+N/1X3xfDSZrnenk+L34vrykDlSh9gWnRG
+3MeCiXfWkdNEyFXqKXyyczKUDZj8hTEM8KVyW7v6X7EexjboLbJM9Kdo4XEg6QOlcyHcUIMA03U
yTSoS0RhRWYyu1tfzKo80xybdPexCcaLsi9RHi604SQR4ZYFYr71o6xqnHei15p9jLRh3OYpJfnG
W/UsI9S/SGq5/uEijImIkTa3U+AV46YlzFXuOKMuI4EaFPLH2h0HXgvAEhd0dxA3YmMsHqqVUEJO
JAr/cGZ0Q9RF3TxOykbEUHYlra8ApCu6nuJL3xnOWZsOxM977n0W90OkkJ5+0dsi5fALZKlYrOk+
JXr6girVimhSkVdemPqVJjJxa+RLCaEZ7bqvSu+y1+zp3kNyfMWdchrTCvnisty3UZ2gJVVtgQGd
eYG8moHeblfF1Za9VSQ4coJkuwDOvmw6hGfMWllZNpUg0s2plLhzK/j/WVsSJ5nOTB42nLvyG1fL
ZLuZ4srRLw0vpj0ojWK2KAgmyzvrF7J27lQekL3SNN2cn9PySPxIZibe3AzwYw+ZAfnQvQICntxo
cd1zeOPJGgtAkDK13Q+7WPryDaK5cBAfqIYYh85XdRYqt1mqT0Q5uz4JuhJiBRxaOcXPndP7BGUP
jRtrexN6ZB9ENYf3hNgoNA03LSdy+0gyt+zgc4+cZsgXCuLz1ByYcfpkmbofaed4Fw4j6a+QAUTw
efLb2MkJb2Nx2lat5aqLgdCEG44PtniUiFo6bDgELR3tyhf+Lu2r2L+MOdzGt05sxUCzODqMxwV+
jkCIJblqlhQOQipraaLFFyKEwWwuYUbIkhg2hsfxdgprIt2CaHbMeB064+0IBwTY1m1aiDo/CGPQ
MCuyle1cbwmMbdIPHQmkaZftxoKt5q4ZvWHZZZJAeIIpGK9eDuR1L+SMyNk+OMQDpweaRIV3nle2
0e+tiVk5gdv9YsR3mu9w8VbTNT/yudFkT7uQRJ0kaIvuZgatRiK0L9N5L2D+aTuZ6mVx6Fr8yjci
Ay6+X6hhEELOrVkdAnty44tcRwASKs5S+qMLnIFlt2TITsklUP5IxuHaTbBMXJfRJt3a/4XH3G8Q
fMUhYQTzBWzpkgrZfg1Soz5rEXstUKiDZIn8uK0uSLWdYL6nCGB2gITdeaONGNdRcRTuTTsV40Xc
u/SZgfRHKWq+kBNKfljseA+aS1EkdW5O2NhS7Bnum5tOBtQeCIresrZLtoPS40d6GUVIeoZ37Gkh
HguJWchdNYtxH5PmbnKUl4y0GNurL26H1czvycABKxqqzGwuacJ6Dw6JxtdDTokBLdobyH/k+HY9
deV7E0+Pk190XMt/VjP6DrGQGgVE24SJHA6upH0fDNWWyivHWYymiDQPlEISQGna0dZK8/RJLVQd
gyCRTjRauxk7jRhleym2DdH2+3RqySYcFOdhmzKs7IJQkvVIuoG7BVFfbGpnGXdxoQODDjqie9gs
bxzcq5vBTKximw11Gh+ddmiSMDN1SWeFBXzG67H1SyN7ba3U3zkTqyxCBiIBCSkbLP1yUSRiAgw/
14Y2OQirKra2ls67xszvWh/3oZt7JFWyxN8mPkGVJFvJozvaCCXn2nxABFd/nX03vWo5mKmQhTC/
yRefvatxWL/qqr80+r55QbvSEeZk5kfqfHKUay73eYS1dUid0oqQS9vnSdZMX/0ygCbltLzYbiaJ
RK8N9y0Vw8WwTPmnfOiSp6HWAKNP4IWsWHhvepHRt+SDffZa6o6hTbN7dK5ZaEzGcGUY+bxVzIk2
NM3KbYFzk3b/EGx8LVE7vfJtwG7ka1fBLPadAYs9VM0IpMAMkjutd+sD6XkfNjjfIylX1xZdxRD1
y6NRpnVEniNLNYAluqFkbQZT/NUeRnE00sJ/w0NJjCkd8gZr0lyvwUyBXRPs7Dz1riVCBNGwukcq
dq1r4vPBU/WNV0yvlPUasX0DfQ9evLByULll/gzp3qAnG3lef0sN9lbw0obIldl9JnGTM8MJKVLG
HbrD8nmpmJlvc9votnVWN/cSJjEeKqyJd0s13xr9EnNw6/Xtoo31segTLbJzsuGqGPnVnGcGEmR5
L9JCQz0bKBXFvLJ7mbb16yD1u6WzCJCfH5lNH1z4/QhTqmfNU9W5KNxDZugJyTI8V8IaX0pjWi6z
fj6LJzxj0OJi4jdqex8bZXc+TKq6LEp/OjNIvAxHattjA3LvsiF9IzQyQjGDpUyuICrvEtLXP5qg
o5zDAr32gcmJIEupP3qW+pIpZlgNna4zr0GIS3YnsiCGJWYX5Du9od4SdrAfmKwRaQdcaXBRFZmt
+8waOrz09Xhm50N8zCQJPFYv3GHbN+jvQ0+0hy6ozubc1CLSrnNajIWFEDw2nHHTmYN1jYJe2lFq
dU7BKcouzzi9lWlk8L6M+zwmfNEiP/DKcnls6yWbDgGs2WgZ8qdaF+ypKjYedaTSDPxINGLGVJ7h
PaJKKRQADad8VIn7DNgCkFbWTVFulSzfnvFUmIu94ctaT21iQiYMA36gHPCzLafYJyM3vlRu2kTg
ezmm2W6B6pH3e8hK58Iue+2dXB8tNMhi2NSjRzJ2Wj0SISAPU8/Ma2PQzEM32JpnpJz69Fma5Ils
dWq/qW93mUfS2yJFAxfOLV4Ghohbpc0Tny7c/Jroqo7Do3BurbYlsjZbF3IrqdeNYE7eOYxSa5iE
Z03ovVPWwZrnGMD+2UgDmFSO8qJHrvnJUDV5dgndaxFPvJR+UyJizogJtUh5JIHNcQ990u+HjAg7
P+06O2JKOI/bcswu+sLtz+gQsoan/WYqEUbOQjjnfIflBznoMU2GkkOKnqWPdt+3F6PI5UNaUWwQ
tM05YGOW45e1QfxVwykcVSSSP5qznkU9Zyn6JoyPoiJPCeHTrZ7bNbTRvlTEUJZH1FWfJ/rIRy2o
K5sNL2/Vtpsm/XIIqmbnMjuM0AS8pcS9LFGvIeffxsMImayXJAQgqyW1YT96JmFZQnVPMY3U82pm
m8z8tL5luF0SbkY2olwbaQg0iUm30kx7pX1B+axJJMWVcWlaXf64xGLeWUvJ49pk72gQk4iW1K1R
BredJn0WongiE3yRSySaJYkMm6zZUdpBaIu0G6D2wRGkw0wGb+1/yUSnge7V3XjbkgqWUCcpiSvB
zoW1Meu6C9Wc0A92nRQ5vHCpZwvzemD0SvsHX8GQgZoksnwAIui6DJlVPe7mBdZDKHJz2NXzjGxQ
J9SYQBsGeYGRf/RLeSZAadB41+dzYoS1a1ZqF3kTmzJlKtIZP9YfoNt2oTePw+U/i4NW6cYf2hgH
fZNng84DIYYgDoey9a20oymSUbPK2Q2liQBnouZdY+Apy3/OPU4MjwVcEnIx8iCkOFiGv71QPDqj
9OJCbJRV2s0ZIZbmdD47i/EjX9uqq/njjlaa/0p3N3BHGsBcUat9dyF/HkVdlNnWYpjqbavB60i+
LIL4ZcDIqkUBHyo4aidIH4zEdYYfaLpOZvvvrg+DC2Mrciuc5d8zCccGkXPlBtk2K4GehjFNWPxZ
GboFO/Wscudj6qufkU+I4ZIcb+NGX8BdhXbjxBHzdC29SIJaDy6NridZ8/Rt/5Sw5qHiQFj87/V3
vlT1rLIk7U6Sjz/+6zL7Qseo+tr940/tP6qr1+Kj/f6Hvvmb2/97+uPko4peu9dv/mOLRaWbb/sP
Nd99tExe/yU8WX/yv/qH//Fx+lse5vrj//znl6ovu/Vvo91QfqOfWT1e/15280CiyV9+/Fe5jfEL
WRM4FxFXrhZ3OJP/ktto+i+I2cmXWP+HHdAEifC75oYgMdSf2PIAH3rmav7/XXLj/gK+28KxxbES
baiDHu9fN37z63PEZ8aXw0f223//ORTCdNc39I/nDRAW6y1/P9ZboJT8fd/rFfVldjzx1cuk7e7L
kfQpT5T2fNn3FUuq8gK1vNacf6446AXGRdpOdLnGLEivNNMovhLoSzvSyt34Jimm+JNA1PM5hUvw
SExFqm9J8bOSUHca5O2gQ81y6wZD91ppZsM0dtQQ8+hmCjs/YNmi0ekM/TWZe6SatkHaedBcvbWi
sO3qxgKCROJ0o/R6S8qn9WKMtGC/lPGsjCejF3G6V+0QpPtEIAIBziSzY7A0hU46leE2j/C1K/JZ
tcRwH5GOSLld9fY7mq8jY7GchJctL7vbiE1Z1Ya19cZ6DoigZtBzZPQ11HvRBJWxw2JliLvWrkkb
7xLUIjFtDPdCT5LiMqmFVDvhgS+OJKc64j5p1LxpYmKM4tMhxIohK3ldMT7fj62XZTeDwV4CDoZg
q3wbdJNVrHnwapiJ+GYqFqJIdPGoNMvAIbNP6ckQdenEF1jMSkZGjdc/gIaQCHFMmqi7pZlxgzBt
KYb2vcJwR0aS5taPTjs5V1lJ79HZcQ6A6blYZtLfYsc23oMki4eNTnznV8Ikk3Pm2VRNQtnjFkGP
T4ClLUeCqwbDKbAVJO92jECRUstp5TYYbAowvSDUazcTzNqFYynUvS9Rye45kg9zpJqKg/WQyVhu
mIAt6TGInUXHDS2ai27hAAzgH1nMejjUcuAgcfJ1HevV5Fl1PAVqzmO1cR2N2Ciy4XFwMP1r3lsC
LNP9SCgBoaUdPafQ01MPpYbe4vNpmzZ4pE9O9VjNq+lKFGS0LYJOZISRP35uc2aGGyQi9it8sfMs
mMp6zxvJ0KyMe3nfDBQ8RCrRP9yMVg6KXcLavYKZpj+ZzDerc8nIKd0MTptPdM1H79G1+pGW3OyZ
bRh3XjpvLJUU79Ti7UBOtUnKb0ttWW9MPEL5tnNr92rJmuwDiaTwGIVk1a2ZEQRK12ap3nKfVLck
TTGoxIFGVplVQDSko56Xz5Njdm+CBuuyqdLC+zCHjH7OvATiLQlEejPLssiYkI6MuJCmMMcmh5XZ
4FCTBh1idUNCJGo7gzSQQvgeZELVGeqlINM6g2gcGo5aNMwWpXZtlo5NRPMkxjkiMWlkokY9AiIE
D1WhpyntQG3C1kgKGsFmVqdreCVoE4YNDYrPVqAxm+g6JvQTvZ2OatdWb6g7MPbZyDAioVeeScw5
cWMHn4lmsQ2SiSQ7PyOcPloMwT+100z33hJ2rG/cpe7e1OIHzdazmWLsEM+Q3DQNRGZzD56z90cs
/vTidaPdxHGXIpbqOu2Rw2RDaxaZwAfMwaDZofpK1MWy6Oy0pWHREMWBV9wuvZZe2nmtlZFYcvEx
pbZ8TPMgZdrIc6/Cri6KuwRfVh/iNHD3izCHfEO/JX/t+7T5vHacUQCh46kOJSsKFWhC0C/THSzW
1pS4j2DempEsaX+tL53SNTmiltq5Tebux5iNVhsayeBeVHTeGeTmEL8whqRlsiXQj/gLj8y+NU56
IEoULrq9L1FqDZETS2efZkWgHdwK5OyvIu2f2v//a5v7df1R3hPH9NFdvtb/E3b4tQ779zv8ffah
1Ot/XHxU5cc3O/36a7/lghr6L6hkmS3gpFhDYUxksv/KBbV+gSgAD5EtFs8iiq7fd/rgl3X/p6T1
Ec/+qrv9LWIKZa1prAmjDvUo9Ffb+ZmN/rtCnSod6Jnu0ESAq82/77v6Wc1dWcSLf+zRXLzOhY04
RHZ992agOTj+6aP5m5riW005RgGIL/gfUJVTuqxwt28r6NYwRNM005F5B708EBJs/53/66P4bwuX
v78IeeDAg3CVfG/E8Wnvs+BPR8/jjOSYGTw/Ruo/uMjffGjUZ3hWyMvQV8f/t3cy9ZZP/TAeuePu
3XU4eFWs8reT3cQ/IBV+fzsOZw1SxLD5YMZHKP/dqcMt9TGNx+ooUD9XTGUwpW9qJArRz301v14G
aAwsBtRd3+M0OncMai+pj1ncWQ99quKNrpfd4Z8vsn4qf1SU3AdmIgvRAmSZ9VD4vV9CILma5pF2
fTHOe/wFnGetFm9cROuZ4apVNz/wMP31w0M2bsKgW5lDPszfb78ms6UN13vWwXVhWHcls2mtVv72
5++KVxunDa5MBzbWtxdhuR3TtrAOQ2ZLAgix++sjIwBbo+nBMf9H39TffYh/XA7l9reXW+ECw6IZ
B60InB3hm2tmdtFdp8AFd6wjze0/3926OH3/pa2Mdc4qfIQcezlw/BkDsbit21dTecjnsfxc0et9
q/sFy64tV4mGhCwYh7Lw5c3k0h+MzFgF7tonVY8wghlnzLYzKGJKc++lLoyZjm7CXr+ZUFXc2K3k
tzF/ZU9tgS00rNu0PfSV1IdXmWcgaNVkgjnI27b5OcLk+jByvsG3xJ2ZCIu/51iSUhrbWdMj22md
vYfD/LKA5nyY0cj9ANz012/MY7VjjQc/hzvpLx0KlylePpNMlXT6VrMSD2HiPHxQETuboVvq6ScX
p/XOuAzBUS6UZijk335jeTMbbZ2oA7mvbcSgbt77/jTi95/kwz8/HH99NrgSjiuLJ5+squ9bIpNo
hZv0zcFFckmJWmlRXtJO/emLrMs4PgK2DTaF9Zz6J5tZzxgBNlJ1sEhV3qN6rsJsLIzdP1/k+wWd
zwzECXxWlzRHF6DetxcxrUwzeq84DB2iOfzCNE+ThPz1xml+YBr72ytxASJ0dPjj37dxOPb4lkan
XfgquxCk1EKJL+ttPqbWD5Cjf/PtwBnFuQNWB9dhsD6Xf/rgOO6Zk0F+2GxqOAELSZ/bS/sf7Ol/
dzs0MHAAUhf7nIG+vUjmyEZvPXkYS0ibo+O2e2xc7CNlb//A4fu3t0N9QgeL3iIY3W+vRHgzcvo5
P2hBNu+r0coiZSMh+Ofn4FtL32lV4E5oo8Dr43XXv3sOXH2paIiKA1KRV6fO58va6+vLsTDdu5Kx
+rtRT/Xn/8YlmeVRRawjb9/89r7InkL1NYuDXGCYiiQtd/poFAdXzeWB/MoaLYZW/AjwRL3FX/vt
ZkxBCqSLonQVTn6fZMdIrOOwle9bF6/6dnCJBCaNHHNEy8s2RiiPTRL3gESEQV8Dz9GVeOOkSb7w
bFU05iln9SvkCOP1PMoFioFbqTN3chVOFZ+sYp8lSMdpUWNqYPYZ7wbwHv42lW0wb6QKwAs0NeS3
2zY17StHeqq/EUM1ZDsjL2V7hxnAxyrUYC+L8kVxqIGNcApXlkP6CgKr1LE62dq8klPIYnYbM742
14DmzAma9gztDRIzlI7VA3LLut4NJoyQKIP2oS+d2XPaSvVL3exRUrYNH8bGM4rxDD6j14QGUgJY
AwXGKwM9VoaTp/WvgA/HL641gwkujME8liSxfW1sp7X3k+zm57zHiRYxEPFRWTci+dBKATSl7eF0
Ie/x5C5JUN5EnKHnC7/q0C6S5Mf5sCqnntZDMTXNIagbABh1owJYG6nX8oV40jdIPp5ZxBsxzMQ4
owJyNrntzWIjcImYm8p3xhRlxWI/I6Q1+BHwTV9T5OxXiuUs38RWF983zcwpmZZOvWPaS/NCKyfj
3U6GRAvz1h1e9MSoly2G3OmyJbNMAKQo53dtrhUDpqJF3NGnRQx/QeTNeTej2tzg7I/XBJaycw8J
1tQyqoKOJkupAQCKlryc73rb7V+CUXbkHOlLG1V2gpShWdTwIPCd3aV1PKZhN05I0Q4N6edZhAXA
WLsEmeNfDB4CoQPJafKWROzKulzSUdu6iOyqvfKn3NgswMv3qm4eXA2cycGf2fNq+lNIBJ3Rpfsw
tP0+jSdvwDs3zne+YSSwe3CGnXW+lJ9m5MWf86QwLv1pSp4o/SfJTF/IdkuZ7yC6xgX7kLidZuEO
bLznYvYJ9PTY0SHwEulEALmntGJniiDQeSC79o1OlTdEU2oQkm1hnHvtU+G8t12G7QEz1Lxs7Lqq
C6a/kle8cLByhMY45V9JzGZZa/Pc9CLRFekrKpLKOA61E2ePtYZ+Z520IcUbuw56kJ0rce+MhdUB
fAhQ00vsKtWmZ0lpw0QfS33jp4kG78jRl8vEM/OEYNJ5OtZEx09RHxsTGmFbaXvqIWba/ZBqnywP
NX4UI+WSm2pqcpOQgG5emDHE9ed0CDJeJL2f9wibMHuknoEg20eWbYDWMDQ9Sn1sJCCJqurgTpWK
IzKu/U8w2KY6LFNUwfiXaFlu3UEGn2aoOnVkNZmJfBVbSr1xUEx0TIfz4rEGi1WEqPcJ/BYMwyCv
pGnxBTZGdp9n5Kxv55EX/ar2vCKPwODbX/MZaS+miLLm/4taIe6JnaaKUNpw727hIwAbLElOe0Z8
yhcMRQk2P5RpA7qoKs93jE1QA+f0/4rQc9G0RXZlTl/Q0HbTrs5QItF3NOdso+KE1PAmdfLx0zTU
toNAqxjIBdoguhDxRTxbNB2BUplg+xlhpZeu2f4GZP//vZf/XIeG/771su1SIEPZ65/bLutv/Jbr
7eE/BvDPgAVTM5sE56Tfcr1NOis0IgIbDsMJpf17z8Wwf6HA5BSMiAasHHPL36crNGoYiKxBU/yB
w1nI+qmmi/9toeFZK1T7RGcwSVKEtfFdVSvyedI7lxlBIo3KOxvQLdyYtdNQqqVmos4UybcIAfOy
Yt4rMdWwDQ5y0V5apSB4oTIz1XOTKlttysBNzHRD49ZU56QuixdrDIb0LJ2YbkceBCLYmDnomq2R
1q5/7BqRZ2cKZR9h9YUw7D02iPjFc+r4BpKbLJjxS6OONGduhnBhmPPe1aX8LAtpsDDJViV7wWZ+
D12tmaMMW2SwkaWsh8j1abZs8mnMbq3G6m7iJKc16rjAh/a6oxJklUjxU8wbYy1Z3Wp1bgZd4pyJ
GXxNmANgdfZN6dTGY5sJZDawOeCA5HOQM4mRZZIcVdUFcTTYKkl2U8FCcWbpTaBfM5rS1L5wPKww
Mi6RwiwJBCXsTqoMUA5pilxYSAmQLK5FBfYZ4BEaSexacTOPNdMDom3WNVW12xozN1Kl0oMJtUU1
ijo29EpjZV1NwmH2MPcyWe49USXtA+Iew1mOWYWvyH8z9Wya+vOSmHa9vx3Yv/N408CAFsFVP+pu
O96ZWrECoooWLn5xnIbJacH0ZcjxmuVucYUpe9YnvalXBV+JtmYY8OwGG6QUiUEfHr/KTlZFS4MX
e/CaCdxY9XntgK09z/pcfiY5oWKehPkdn8s4s+xhUU3nPtQDVQ73Sc77srVZTcGsTKZR3lVNY8lL
q+2wanr5MI644oXSIpCBOOjwpNGa98naduk9L0QVWIC1zCNiIlBum1iOtYcPqQmyAwJPsgpLZNlR
3yFpDEVZZSiBBSXu1k7U5O3cOWGMQjiobp2Zc6pXlyjC4UtNWVY+BGXRom8xZHeTDAO/icLX8NDM
eDb6zdxr9x3Clpu0bScjajFomxhNkuGCb0hccxYp60PQY9+EjZlNz54nRtBcpCmuz60bU1u6+iSm
I2y8GMOE2xt4oP22GQnKGGZzPzkduQy2yPADTbkPvWpE2G1+hr3coA7MytYPK2vom/NgMgcRzj4H
gyREx16rWyNQ3l1g1GN2mAa9RYb0K2+J5r8yHjVcMsXePOGZIIaBapInbFOSrwinGItS3gMzRLV6
6cxeO4owO2GgdMKQymRjnVhRorP99BlLEySp+USV6k6EqW5J9DoLnROAKsNw72Wb7lc+1YlV5Zy4
VSmiDJTQv/KsTmyrJkndG70ZymBjrfCrflgN3aZLcKyxwrG0xhiR6Q+Gf8tUDYFpfiJp2VWrnacn
vtZ4Ym1lsseG2ZwYXM6K4zJPZC4dVaQT+YlEMuWd6F0eEML7HjnNITjRvfoT6YtIxfQ2wb6/56oo
RdsTFaw/EcLsEy3M7e0h3ekrRMw78cQYoLjMYMaVM+auyDHnRB/LYnT5TPnwrm00oQVn/olVRhLp
cOuuADN2+dSFlseLDxytTdXGrlC54mZzpL0tThw0D//To6iAo7W6pcutj+FxCUckNNOuObHUFM4h
tAIBhDW5wtamE3etWhFs1IjIARsj9o92ujLaxhXXFp/IbUSaQHEb5pXo1s1T02/iNsWGXZ2ob/mJ
AAcUTD8D6gsXjjeEMbpW5ueqgxyHTB2InL4UcVo9yaAZ790TaA7v5fCx6nGcs8xqDRkmYqXSIW6/
qg0dVJ17wtZBaO2XaFppdu7ksxlw8sFNw9mp9ffpCX4HEVrdLsRAx6suzFWhslZUHjsZpin0O/Km
PMH00EXxQiXmCtmzGRu8kE49sU7Y/XyrnBolE6eL2BabpDZ7/xrnYDY0YZ7HTPNNnbZgSFcRUeIG
E8/kTJEnLb4CRe50vV3TSdnpfBrST8j5qRfjjsUr9EwN7abR+QwWcUYkE6U8Lo4cYaRiyjhrrnub
iSDrrJ3t5kS5St1BApe3Qn9SGpEPZ3SRMJO4uIvJqwx8auygtI13FNBaucXT0ZZnNcZtvPGEP9Z0
slSTb+2OwANSVRmFl62+qL2psIaFHKk6nIuzpF++s6ZcuZtCK+NzbHdlE46F32dRKaV1iYgS4w2z
QLsathpKftj8mbL6xzGw+/sYJ78L8jVvbngFuFfmRHAYA1xrxyKLue3AMqqnxeTZAGaJCRQ0TtGD
4zKToD93e9TSJRqgxpFfyzTz/CPPRg0MAmCLDHEaDus/clbSIQAgLUvU+G7+yZPt3IZDn/bJAwd6
rb7Ss85u3kSrCz5dE3NYFcnYEbq97RYlfSikPtgLdHuL0Hd12iXmtvXrqdi0oqbabwXLNP4OQ7i4
sj0SevQ6VoA+aQXhd6X5eSP58GRYVFqWhFrcGfHGQZAhtxI/3Cs/N3/yhi64m4W28Izk0/ww6oN3
Nba5r4PabJpnxxhxDZTT5Flny8iUPVzUGHzVWoH8Tsq+vAr0MbsPZru7MWGJ4FBJguUp6GL7M//U
4UUgp7zEt1GBl1RZfZu7qXqwhnpJwsSCd7QrbLZHXM+kSa+PWCXDErIV/+q0oqU9+QxfwRq3AZN/
yFuUMlY1ThsHC0yL66ew0+1YTMtF3I5wdbG9Jgd21A6lI6ecnZs1SbFPXVLlSm4F6b6U6k5zprHf
ZJZeXQTSVDDymPJ8av1RXQ1JjFSgh8B454u6fR/b1rmTEuZtZMDiTbazDzE+dGNScDY48uJ9zvkD
q3s5lnugKqN3ZALn4CtFZuqG2eQUdJasvHp09Kw+01SCRNlsx/q9W1IHdWw6qWcqNPC9jIytLyyw
E1uxTS5W2KztDdiYsbrGf1umm2AZmmnDc5LjDAxird7wNI2Hjvi8YjOCb7pgmmNScPq1/sVtUnBc
QzaqANZCgFkBJiB6dtgV5QMMc6s8n4pEoPEvfGqesqw6K4SsQC8xSP1Zgw41uC86KItq7T25JXwf
fP/hHKjV4qH1CmpEZ+CaXnRplBGnYLw5rQfzIoTKjFIZxu2zsAyERX2Rzix6iwu2kjaQzxE56Ise
P7qB+Lb3Fu1dwa7RQ2GvtGJEWPgoVEb8XlSULQ5ht5v9x/X647bFDZ1n0DEa7HdI/pF1oAJgcMuO
0WAFAZqSBqxxVmMcqoTuxk4CeyRIHFgrDY7JqsMUy6YiL6jQLnuvUsYeHYuT7d1goTavgX+3UZL2
+mEq47Vvggd0W+Uq9ndwIca7MbbbZD87FIurydXmE8Mht1hYtkTvfFTckn4/Tm0fYcifyk84Y5Y8
WDVTGbLuQnCO8AITZ9MapOE9qNYOssitZHsRV/mAG63r6tv/R955dceNpGn6Dy3qAAEXuNy09EaU
REo3OKIMvAvYwK+fJ5jZOyVOd9X2njMXc/amq0UmgUQ4fOY11uDg51uGs3pGuwdT62MWyaQHfmop
TuQsbCw/gksOc/y2m0VbNqB8YgJAXbDlAdiPZOmHQnbRo1ojeZ+omjWSpePyIQ5QTCGgap0FkAWg
to1NGImgNxgll5MdhYqY478iWui8atp5FbiKA3gg/VkmZdZe14XlQP5KkSsirw96vcmREP/W0p2t
N4uS+p4G7fQqMLALdkUNFIz8XCVnibr/nzJwwI41iMffcmmPSvS/Tr//q5hYaP7glH373h++T+0H
72ISav4v6e8Z8iD8Pyh2k34jQ0FX2zUOJGdBMTfkV6TXYB7MiqPd83/Sb4S//5B0M0Iq/9D6bFiO
/1b+/a74bVNYpjFmLscmsuW7rkVMxIFUiYIvsODcrrYZfdTuNVMxe3kHZg9prr9pLLwvtzMOqNzB
WMbCUXqufNe2RcCQ/Biw6ayVuWEI87F7tSab/41m8sJjAtzdevrTjPwTwMV/uWmEKQ3WWvTdwZgA
7vi9tWB0b72mnF8V8trd69BNg/UUlHq0ntBdWAmeqiH4f7gpoFHKJAjJcVem6vebBqrKRzWH3LTh
diR4QXEbpwkJZh3RIr+1y8Xh1n/9pO/bUPi18KQGdE4pxWYB/X7TQnpkLsD1oK9LphAuLPPZQEju
XmOoOurvXCvM9f6ze4KWGa0aVGV4yDAAlOG9W0DJMBW0j9atTRxJ5ATbg1ucphPKpRnachwy6v6S
f0FrAx7492vq94c2Czh0JQVlhptvQDvx94dWFk3TJYuoGA0ZcNjtaWpLVQO53EzUQ/nZXw/zu8f2
iGtAANCINUsKzct3PbjSy3MVoh+0RZWhMUQmKLFWtfcVXWaknHIHGX7KzXSas21qTzRBgCiE6EEc
//p7/L6wJY5gxiiUfq0EGwXM9d3wo5wQuUH9lYBz2oJ4gxh9YNW5bCyVYcVAtBbCLfu37smRJXAQ
CaXNLdlL79v4iWVDFwbjDCUMT68nt0LZ+jWTdbXOG03Pw3rSE1JYf+coZ7r1/7nSOAiN1TyHJTgj
VEuozPw+yXmejgHQwmqDUNBsPXUlVsTwb2hxMMlx7bGZ4YQEEK9Pyz3rW7MWUNzJ+dy/NwRYZHLw
InQKigcYz/vzJArbpMhxad24LacdHZS3MVg4wKwna3LRoNvnMXr0f7fbzHT+eQzcwPg72hjPQX2g
r/huugUQ9L4DTr8BAgqoEfGuPOPhIrwf+ddfPyOl2Hd3A5zmkSDhBoOVl0Er/T7ilQ7tLBwC2p+p
LRjkhdiHJyv7MQq6Ay2PxXrCT37gZw1hjHLunEaQKB9z7Tf2o2vXYZxADZCskuRtrdC/mgaEKos+
MVsz0EU/TzdDxJAZYO3asWqqntQx2deW3fEfu4V15VxNEw4rAlomtdAZHigSkw4AdtSB+HtcX8xd
/3HzFi8Oe+9ngZ+Pz2hqDFlzUchobeYL0WaVvMWZHkmEXZhBTQODMlPdY50gVz2Ex8aObZWirjRE
IEz7EcUyGjAib+BIxb0jGeYItTFuB2V2KPpLx8rt3qJDGZmLleCROQDTPljDp1mXecsWxAlR/Jg1
wIr8Jq1TBHg+6qmlWwstcZyy/k5iQYGSZKCihmuIcii42xD1sYZBbXWzDu7PPxSLMMtdjUnrvMhu
KdtnMYYtH+/6lJ0Xc0FGLU/xh4g2LR0XlgeKLTHfu+kodDCL5JNM32kXnZ/stH4BpZsXErQva0aS
ceYYAOJ+OtLPgytoHhoDA8uTZXssUaaqhmOVWzn5zxq4ZnkI2rRhdyj6UTNKhVg7d7rKyzTp1efT
fRAtcJtbUVEWsnYE4fR4t5aPKMl8DQ4fasSNWGcU27bF6VDpO/pGx4jSDEN7Xjrn8QhIRvnKYK9r
ntc5vVEJqDrraW16ziU0AhOGAEpwPYbHfIbJzCwt/YQ/hGgdPaYXSdcin7lFuGouUUxEVCSZtg31
0ajdZK22+s8R8br+cr5UqWZzDfRmzGtlapuGhx5jm3roFUwMwUifpyQpJFwpaJBvJ9Ww+DOczF4n
Vf0zWuaW0aFQ2divepwSD0GHGP0neKinj0duO7KMITugEXrM7Ljibk258po9IHCl+Z01qU7KXVcN
1jLvRjCaxa2c51xKxBmyqvAO3kqi42zOn3eLijPpcJqEEkoAwzlNjlkiaCl6ub4EdEF4YmRDTJRE
EPgauMLiGYYBGQxFZzVvU+DaG9FRfF0+FUFSueFztGboMn7vpI6W9dAkfijR9O4W13NfdQRq07+a
7FgUiswr17H8oSHCO8kTxou4WX7irHOT/sqtfaXHDz1tDfYc2IrJEd9UOukpuzxFT2VBsZ89elrI
FQ13E+IMo9mVfbPIVu8dIOeIjFWWQNsvSinIQIVRyuKD541+WvhIefHCOP/GwbGguJ1awQ7qTkOM
R2rG0TIVZcnwJxV6nQrTEDC1aoPVT+Xpxy6lIMjKxaLVzFAymshuNjP7AfzBHI7X53DEDehwMZU5
uIZkf4p4ZR8lXX9YCIpaceUgipQkRwmJD6HCETffcT2YOkgMLbJuJQdT6CLHFGFTkzvEWdpumLUB
8AhX9KdQ8HxgWrN1+OJhs1De1ajCCDhDLhvrrion837IuoBnzunSp+UBoFRWt7dxSARcQwIeDF/c
sIaH4sbO5yj4GuCLWN6BqNJENvS0BddbisTL/a304iD4isNcy98qIN1cPUlZh08oYcrybqrblT+y
O9mp+JAPdhIvmw4FZWTdPPAJAMxG1IJt1GkpwvUenON2iZDvFz4k+ysQMuatCiNo5s/bgmUR3hFq
d669gVTk8kWoCVA+2ARNsnAVoOHmaakqC64S51CnbAQEKBlcyqiHzr6jpzXys9gp/OCrj68qH3cR
+uM/ma2zPKXqpZop3SULDIONdbqEGgrU0XZUDjrEPxx664adVPlVdDGlpdMiziBzxeUr6Q1cvrNS
j2FcclnPzc6mxDPgSKK8FpybrZBo9fbIfXiVdZFaM4v0InZ0xzc+jWflo7ZjUWDPFXp6kd+O00OW
zYAKKE+cHh4wjIWozLIC/diwN8wo14h1MuRJbw75ssDqXB9hX9qdt1VSxfWFGyyLeoWfKqePc6Iz
+Su34zR/7UdJTzXqnFVd5x2+GRfZUs50MsMQJYutgZmlCJG8LYMFlDJnR041uURqRnnc2PIHZBHR
6QtG5mC1WT31ru5GPkGBhoN3N0RqQsluaZaVh3X7LgxwsDFTwMqezDMU1WxE52an5Ui7z8gzlhaZ
ojJ9O00dsyi8qk459FL6P9wt6zH2sDar19tjcdNBEmUKOylYdadRLOxqYrh9yn/p/aRQOClRPUyw
AdpaAdobjNHqkBvslioGgoVGQG6P1oWM0rby9lGQtkyk2QjmuqcRBpxrFlsSD9C/N3U3yAF3lRBz
FG+/6LyeUXEJVz15Ox0QqOhjNVtmHRec+IV36dp5zzFvl1kXh48OOHYuVpG7DaxVu3XbO/htDd/I
sUfoLs/9GJsH1jGFBQr+SW5+eJ6AoK7Mk9D7xZmhxyOif9t7LdI6EOEsRSK9y4NBunuvBYX49fzk
p3mzCDu4zek3PRUGLs/pkgzJLYZca5Bd+HOjpEMEDaID0JNezG4/jS6ObmhqbFSZ+DKm+GSlivbO
IvjAUhNr/eNzSAcN7Nrzip0bsJIWdX/w2vEhkzzT17B3zNfgfcIhUqNIzQdyMGMMOKqkZuZxCauZ
3Ry0yZJ+PD2PhVZXJC4BjbK+8mWaGOe4Vw5/hZKtucaSlmZGpsw3UzhmmeCHJMyUs7dWn1jDZY7C
AiPrBMiYqG/J0PV8EM68OR29xDPvbjktsfcpqNZJOt97oWs3eEicLONbpY4wtwk8C6/GHbJfRGib
DuKcrb71K1ZNnKOI0yARxra0cbLjVV9wcgWw3nW3qcq4av2tez7AKDDz1adFv818S0kiu4LXFKVf
bHRsrA4eU2x+hTDQyuCuFbpfnNAz2t+U3GXvQF52J3uYsquqsp0p2E7O2CXiogz6jldXEtEZtfcO
PVbeEXOa2kTMdY3oKnVVJBkJ17M4qafoQAOC1v7jOXFptV3Tu2GWEWwwvvUxgq65EQpqD82IVJq+
JL9vuDQqrEj00jnLHS7dZBB2sUrKVvPGzHIaW+HR99ClIEtzBaIEG7dLHQmRbkIXMn3ECW0Wyy2D
q/nWEkusjsmgATUjxEkTiT9nb8gaUcQyxwP0GhZDxf3S1TW7uMqG2U22aQ5MxNu6M6khQrTTZGKC
oRSdcG+g88QYVXVV5QXTBlV6yGC72oos/vz89p6ISLgmx7X5O7tG/fZ4HrIyRY3pCbVzqMbbauYr
DUcnSM3z9HihgtxbEMhu9Ad3YL0SfcbTQHRCAcZE0T7Afn4Ils4kBKeQqitn4pIrO7QdtDkxuw0d
UCunWxc6QvHkyrJavPA2coIZ2x1GKgaEfZSpfb7d+bumDgrrMXKC3tq4u0a7ZviSSSA5hcYl0MPy
EBfsGbyJQ9uV6Bt0nXnG0sOcKURi10GqZhfnnazzPV0EFX+zCdKKcVN58WD/qE4hs6OVeQDhom5+
azngPECFqAKJhE1jHJWYiKaoWWjEmjTCLnLzJV873zNVjun0xTmUzPE0tPAio01m4pRXzn9zqbb0
HTPtp/obMl6EJnHOsfJ0nkrOUzOjs2vJxL8EiDjiXI3IkLngKcNHxcxctqV3w2rkaDYFAZ31Y74e
1KRG9ZjoqDEB41v9q0dlir+N3kpihT3WhbgRNcZUyE4hPcGXCXLLTF2jApOBmsYbc3DOcAn5XLaM
raKeyI6mqPn2lb+mmXhdUQz00i+L1GZ9Fktq1lIbhyaB7dSUqugjKIRlnG/ybI4Hi8w3zdEaVRvS
37oUe3kK9s9LM9NBxAW805I+p6nT6eJxPike1vIalIFuLJw9x+BaqkZWSEue8ugpCUNdH9YK+mdI
2OWXcta0d2ufHfWPqki02uZwGMuM8RlOxUI6/S3/ailpmtUGZZS93gAaMh9B+C2iEbS2k8m10WIk
BUDWG/vdaltLq6EP6dE3YXln2cgsZlNPRbV9q3Rij5NyDc/yE45RnGR6Ws8ZYqRVemz8wJoijvDS
HFo1oS73PpdGT/OGB585nxUoMjOsWpiCQ41HNd9Ophp7GRjr9orW8LIuFis8lqN5iXRL5BTOpcAD
zPOOoQcdTl92ZOFo3KQNq0Hv0Zo02dV50QJHyHg7zH0L/GUbVZz3AX1ycAEpGkbBxDXnYTLTbyG9
amb6lO07cSS57flsSAlbixRUQQvBDBQOKjTLrVvqgP+cl9Q5Yi5OmeTirSHmpV6QUCeE1WxqtefF
P71F++d9XwWrGSnMCcw4JNEwrcOBlGVCR6eyy4n51LUw2ShvZbN1NE3T3sW1OECcmqaZuXCgw5zn
oP1nTpT+rR4eWnbJ9MDlk036ePrc/JYMCT82Ccb5GLIBiPBHrs5MgQvAK6o+e4j2JgM/Vx2n00qa
6LPxdYTpJpChidV8MsKnkuGdVtUvI1KjQgXI53Pu8Lvzmgs8JWK+QlDM8XhjDVQSxmuDPx6bbDOQ
BCJvlIULye1tirovEgKDQmS+/bJOC4Hh0Se0ZJjP31f39CdpMPvl2ovbGDh6eoOiTgqgowYIIaPL
dvSrMT2ULkKyyZOPLLBVfK9BcvfxJSZpSKo9yAVVPNdIi3hsf5HRi3Puglahinp9fszzEm5PaWnf
lObMtnthE9GOLeH/j6bOrHXY1VVoapHnEsZ5f4M/M4F7xHuGsTrPYKQdDawgIRf2H+O37sj/wvEP
hoSbP0gwFE67tdE75D/r6T/9CEjp79yify+sG4ouVjNQQCBGhFB13jtbVUHUBAI4ANX7tyQbSQKz
Fc/npCZ6YOr/uuyIVsfvZUcMnahjU1KnZ+KHNtSM38uOpS2QnY1NbeVUm2hsy2ew59OaMgEtM52d
mgtLjzHG+jSeagbgVdckvQDIJoySJpJR7i+y7iAAzd0W+Ja6mxYvPt7HwaB7tkFP45h1Knvf/Mty
eYGz0NaOM54KlgLETuQI3ry3j7a7uvIHzpxOMOKYqIcOYOGpYBa1lqnCUhV3uJh7emGeemcNeRW3
s0LwmEzuFACpJvB9a0z4KyqA2XHMUxOTJo40u+NcQXKN6y0vztNaOtcR7EQPSXuIrbDMKmgbIBO6
A5KUZv+ZGJN/nYoLqzub5g8YSCc4zlZrXnvrn0ObterMi+70syKkvMEgjJNC3KJINHVt07Lne58j
PCJDGnOkvSMIyqIJVrra59Kz9lpzqwRsDasdExpzDJ2/Uz20nDhl4ppgoXYdE32cA9AFBWSGLDvF
B1PZObybzg0jDGgWvpzPkluSYw1HoiqOOp7NU6SAUrjB+aA/xxWVB+qERo8HqFCD5OVMd6+ifmk7
HLBP34+5N8fM+eAlfrf50rLzzLzlp/f1+ZpzSccM8gqIeL6uh12O2bHdWDUoZzpJiTNoOuL5ESFf
jE5jv7PKOgdkC67AFNLiLHt72kSZhXV+T5yfFqEqE1CIU4DYCL8sIiqTlB3zl7rmuKBEQ4xqfT2f
BW8b67+hOf8/SHfIwMn/dWv++O31d5ki8/FTYx6EO0xUxIVcein00ASnzKkxL/8A2S5w+hQwOqHz
RRB9z3158YfrmGYnoRHnEgTJP7Xl/4gMXZK2GPqBUPql8++05X/vvNBVhbca2AYYT/mCCtu7Lm7v
TWUVlQZFEzVPLBOJ15To/oZR/+5wt9GtgXhpZH8huyNz9O6cHVqcbI20r3TabIsTE0r304oPa4pi
759G/Z+0339/HLqU5k7QBgKeykP94B0RV2YgbhegVSLt4p3IPWTesJfY/fVN/snj0OZluiSaB44X
vesPkq+qDkgBKMCwu0iiJrnvtRoOeBFg4P43t5Lu7+8oQyym/yuMw7cwwR3r6s+U0thtAQ36xd6N
BUjWsaFYfht1IKX29GQk/lR+HlEwWvtgXyYTgudUe2IcB7IVrv8YB1W9JWQZxK6tk77bUILpSnJY
hYl6VAzNCi4hs909vBkMHvOGs/suSfvivphdoY6D7SbfgdYi8AywDbik1YTNc+THmpBhXmoHwPLM
L0XSBb8w9sppO9gpTmduM/m/sjWziE+QmMkfddVxYwfS7w/PWjIw364A72fNM7y6oi0jeYVMagCs
TbhqvrPhIH8aifqTvQuoCZymQ069UURD38OoDlF4oTGHWnoRlVAhSBa/LL09vaS9F+bbCFX7lALS
lIOir+tl2Ayhi+wloSjqtKHd/6yLuYr3ELT16xTHpuhVVb9wXfZv8RmYM6zk0/HDsuDYcCgSkaDm
bgyUtlGf+S+yamBMrZCvKWx24afYq4pP8eArxWsmdnAbH8GBUXcjVH0hVy6FvUNrdXip5DzeY93N
SNeyaL+iN1Z/EIgPJRsxzPlNZTkSxSIvXIlBqWq8KHbkKwlu9squGb+lOvLhZK0NpYa4ES3sKVf0
30KnX8vt6jAztoU8LaQO8NM76aKmxYW7+YtgX/rHChBgv11BOHwBAejekXCDEFPJlDOY7sCXoNfy
vAhJCcktlvu1nVP0NseheKpHJbptXVTeZ2daLPQ4R00rHvLb8xJDxeoKK5b4BOrsOzjY/qmHVFwe
hB7mW1XMCxbIC1rim2JNlhsZLagWOBw8/SZtF/unTSfp+4Qteg4Qno70xp5UAqBddONuJMm3wDDK
qTjGBEFXHXpx+HIj1XkDXQxuJXYpqG8uoE6b3Uxh+3Gwo3Gk9KrceAftX4SYMBE/AkFcq/VxwVnt
oYZM+rWYw/QVgkQSfoAYnryMAWRtVJIMate0u9KttpDM2BBszw4/F826nzoaUZuJsiPNmdxpvyNs
5eIGmoXji9NWzQi9dAbJ2QzoWHZBWq7ARZcOqmXYhNif5VZxZ622cRIGB9QAYl2rDzUmfTcxaBqx
RQHFa1DGpmq2yWWhv04oaU2YKyDKuFlcH6OgNi7ZZSV3LPdOrDCsS3vbx+IWn+0NeqkzIq9GAlRh
Jvep4MSP6JsE6Y/Re6uk9Gn4pXK74FEo1/Ho84Vwa/kyBUhfav6P9hj74hpTmxRkY+EU8OQX2pTg
i+FwIQzrLqAAvMr/QtKdfZf4szyQy+fNTqNQSBuI6icOB7lNaQlcQyXgUcQpksvNMr2AkW1QJGP/
fV9YQB/cXLyAxGe2imGc70D7658SRSi5GTs4Lts4rZsSC7ZY7gER1+MObCu4Q1T3R2uH3LX3WXFk
foVxLOk9jy7acRw4qrqMgrj+liHhSj04gIq4IaBV+QHYMHwodMXrbJOmqL9u4lYrDzi4q2/x5xh4
TM+CXo34PbJ0OR9w7HypzJm2VLskSd1fK7quL5ilIY1MytJ3uyWLCWMRt0/7Pdq25aNY/bLcC6+Z
P9DlbIoDdKUVcjbGQ4EqRbHzQOWHhz7w5niDh1y+HFyfSvK21rKQR0qWeERMuXBntKWn4Bpm3PzF
gaG1bJ0q4zv5Us7llkKS4DBDK+/BhwHqXQjM9fZRRjEAigAEVqR+VHU1lKWNfkPjqHaHlBiphIEW
b0vw/7/CGFqX213qUSp3PzlhTcFxXmwqjLrzH9RUkaPEKxanHqs1gxEwAlelF19WGI+MLs3rZKYa
gkx++qVsk0xfLbWf/Mwc7WNr7+fTg1ciSY/qOqJZW2kPy9MYeOBVMTDv9L7KAbRdFDXkX5KMJkIi
zdVDihHA1H+Pp3hMgTSNLlJrGD9Z2x5g7EVUJ4IC31xn3Q4GsPdce3WCMWII9RdlWfvnGDedhx25
ZyM2FwYXrtQpxZVQVLT0kIS+sFbRXRYeAn3bjkrKzaRSfzO6sXetaSgh3lpGr1bnq68OTGfUPCno
97tZ0bpAe72/o/vWuscIktC0b2TWuVs/TTOg+qrMPllha7/OTbZ88BAar7a83RG5beAgP1QgtfGP
1Gi7t8XsPCf0m5fNMFtxvo0nrA0x+pgU/oQB8Dabs21fjtKtdwBDmlfEIOfHRtkuiFzlPPBaCO/6
VtlYzi/iIKhFfQcCDG8Pgg2OfxQsRgUUZYYKMgdmnSd0U7iBX7fsv7r/GGMS8SGqqB0fFJzOHwUs
m2DrtNhnYvYhVl67IefXxqOBcmVl5M/bJAhttBFBTrpbJQZUbwcnVZfYhFivHaMxbJEEasiO3HC9
CAXegphjKlgZUe/fLw5yeuQzvU2/zGFHTmgLPyVTGH7Luq6nlLZO823rBeCPaZkO/h5NiOqSd29/
rBARqREPztdn1qaDPwuelPDr6IZv8lEXw9F1JpYTFgJ4C8o2H76sukgKKNDQqzfoNwJTrjERuA+9
ASuvBq1a3ilC59627aLui8/iKw7h2pSPGkvcX6lNp2zkRcE6YvdhtTkl2VcxmP2Rey7CAWiHY0MY
Bm79jFN19jXIsZWx1sm3Lrw28Q+ZS8tvZykXMteSGYy9jfL+uEGCK/iUzD2ehmCWRvzXIU/AJ1TL
iBuaHkW1yXPNc81EkyBzoCXdaOVi9l1ZbtZwEuF8wJgO6IUVe6RsYFhvEop9jzUAj+IRv7pyuu6d
DpXByy7xvUcRdjNtEdEzd7CK+p5ALik1GpfU0BEa3JQW2ka0VpTDW3pF0B2xzDSDRWULWVzXk4u3
lUo5t1g4DVKcw5xNWJ0K0RxH2bvW9aKhlWzwfrKGrexMxR0dKvWxzYg7QYc7LqaORTs8DDPt1T3l
Y3XR1iiV7hfw47Su/BztAjV6zLznFMtrbc0i2GHtZV/lFg2FzZwWqCd6BbXWe3xxOpcXiSUeBTr6
uMNNEEc2/RLm4mEQATFR32neXfYqJCRFzBMP2QDTdJcnACzvIFOUeqeXnsBuXBzwC3Ailm8qp8qN
vGcXII1luThI4gQ3/VCCPoVhZi0oiw8uyhypB32Xl7z5zqNOZMfCmhAuT9ZhuvKWpv8xrpOGGBg0
aKUWCWX+rUMvMNuASurnrYrsqaVHGCDougycwTZ2FpdzWeLSWs1hKbEN8tvucV2Wvr8dJjeP9jT/
3AgHE3u6KCdsP3FTtVpELSjEYoDlOIH7Gs5OH+4F1CFvH5eRQBZZ+X3u3mc0qA4jhmTrZaWngo2R
BryB1myor9woXyy1L3BHqg5ZHGcOR46YvIs4SIYYH8Akqsdt6CZrtWuIKYJvTkr4v0HFsYt5L9t4
Hb/2bQgbC2cryetgSorIu+0kSlw0qcr2xaHR4uxRQc3tz6BzlvZbBmWsezDowvChFSjeEVkkvIOJ
64Li51v29N9QiPifppFIXvuvixH/uyZW/o2kz8dPxQjh/WGDo6W+7sPDIPnnN6diBDLHpgYQEGAG
Pp+R/OZcjLC8P5AqhNePQA8CNoCQKaSelRHJSP6gtQd5Hy8URDwoC/875YjgfW4NkAl4NW+cAMA3
NYN36W6T2gNmy+GB7TzYR1WuEfW2qh2pMB6lW9oPCMT4T9Rlc3+HkO9wuVhowG4F2JYfiRUAJqmB
Cn7rNLbrm7EvlhccSYnoMFT6OmSeaHZiTudnlYeAVtCpne8IbVJ5DXac17XHXvY2TqWs7xMGI6TI
Vk5sMlZ1nW87K4R2Q6eqbAG/jNFT7qO5RlAkcSelUq6nPfrxvnuMZ5lEzzZObfCondH7iDmGjakZ
5ry/ksJOql2B8AwIsnKEY273ZfZZ67xr9pmFkM4mzNr8YwiqBLqk5fvNDoEMcqeFODnfQW1e8t3i
A7/fIkTW4CHRdgjhZ7UzfPbmLFmuWoTwq32PoDE0sqSBobYJl3lObq0C8aHQrqdm2c1atit8fEvk
2d74e9e//rTk/i8qMVBH/IBHRziPItWbUf2f6xZz265CB9iR8J67L+xwfibNjv7NtoEdwbUAcRM5
HurbsBBYtH++S1TWwzgJ537GB8zdkaN31YVqxj69mJIVQee/fiaOz9+rMcjQszZZldzQN9jwd9J8
IM8LzsnxNaA3XO6g8JcvdRRW38iE++aCckeTXkUUUVDD7QOCFrjFEVg2PH7mfbrAnwJFBhV5HdL5
S66kl+5SJq3rf5bUoJ3mJaGPXB/b0kkeaEMTMAzJgOkm+J1YXrvaGcgJ+p64UQQxay9ZIjoN6D6U
mjBnWa5cCGJGN6hMwdRUSXsbOak1PLgYUT9LT2fU4KbBnXerF8r9uiaesy0t2pc7oh2/IpLIHPkx
nl3sf0rlYdizhquLAY1s1c4bM14r0HBVe1ES2eirMAOEBIIZ2PHBz5vxh12l4YtmbeHvqiRUwVrD
Ir/A+hwDjFXp9gJ5IUsefeCoPyEW+1ezT5FhR2uO/DPHKmKKhn3XUyHXO9Gh/DVhPU6gVm/z1PHv
VagtnEhWASAJ4m/1WnTritJaN9Cm6PF6g7HmAms4Rpi7PSx13WOAFGRkUu7KEAAvL4rXIZmS+oB0
Yia31MkLzPN8J+62ZN5YNMaUVHjPJXrejkWFclBgKcSse+ie1aFEyFl8WFeKgltZpuHMcDTjXe9W
vX8TDMh8b206Sle9HyegFsqxiK6VKKXYrpE3PqduhIcadKS2Rj6K73nlte6ab312/806pyUmfMoa
P6rSN6TdBPOFw1oW7vM6CXQQYjWivSVImoZ9WvVIDhUeTFmeSkJpXMDiDFeDJRmKABr8UwudFU4I
rSkUwcfBNsEsHjbHxfEyfzNPedwDuOrmiqWjkxBUbBFiRVdWNTpA7mJdpkORA1Nc8eZBbh242jZE
Rj7b5nNn13uUHGCUQlJ2PhfJ1P0E71f8TD05AlGzxgFkOziv7oqXe3WphDVS5ZN9+6a5hTG6jUma
xOcZ3WWkGreoMNzRw60hhGcKFWnp5sXV2i2eve316j9DL1w+zZZsryp7xi1oGeafC+noc8Yoih0d
U5xVKZtnzS6ZXdg/YGtH40blef0evw71gAS9hoWO5129n2udY8w7SlCY+BvK+8FZve8BY/xcWlbi
X8s2IhkVyoGJjdEHXqEE4imyKqiW+cYjkdkoBc3XnZ0BaCKXqOcnopxqPLSurEibCp3BMk5qxMjs
EY+WUuqsOAwzhHF8obtfJQcMJR7E3JAuoHT4aZXW4uxriq4fnbRYftKsQWpjdoP+0kdTMDlGfqj8
reZ9+JNZLLBN1CQSFHGttN2jv9V4u04H8WMDojG/yIFPwGWvsK7dNpoy0yYJskHtJtHIVynG8tbS
enGuadzLXxSWgvvZTtqf6dq0Cta8ixCHrYhK2Vvwe2A0l/W6RckR7e11VLdhuy6/xopDb7NYVfzS
VmSwYLvTTO4Sp+WYwnNZPEVe337QreZjbCLMB0wBgfA7a8P7hJ4WFonJrMJDOYQWdhq6Tb7Xidc+
u2mB2v4Q4naHn6woUdtHCQpP3ilm/a2yyi56d52cQ0Oj/gM+POT6dQhwmGW9YCxKVmV3uzq2u08x
r0fKzOS3eDLidgzMwgVs0USlrbckS/JmEG4jx+/1UlMXMQkH6TLLlc/MgEtvYAQ0jzY9PmpG3dKp
i6isKEpskgRptKOL8JVYrwEeDHKbjkMDSR58M5iQ0UE9uLREhyET6vs4plVku4isRyFa9XB5QZaC
hRO6nXEj5xiYdhL2+/0a+jMu0oDUbpc8S8J9Sz/oa0FvUl5Yuqx/ZkHi+ocgSfUn1VlGIUZatQAf
rDLo4D2GA25QoIKHWbWQ6ojpfXsX6WkMdwGa9siGYZntHFE1biGOd03QXqUuscAuTgssr+c4g54/
ptL+PPeD8xNbWPnDr3xGdYDkce/6wnpZKE+xyGMr+5Un2l2RIiy78WouUMjdhn3noX1GDZMtJEd/
xF4sHX/RWXBwtbKysTnIysNL2NNgLjdlLJZuX3pdj/hSlnX1ZlqhXqMbhPIPRIvAQyc/DmLUOaKI
0z/Ta/0xRfLiO11z70u0DsP9GqThc6OUjQNFDEWfPBeHn9BdJUpGQtYUrXpnRiJA2ZOPn6XdaeoE
cw1kA0ujZ5xPLeQMo8RH3G2aQD0CpI1tY9zgd/vMg1yQBpUgQRR6JoTTwCk7yx7uY47fGmbeQIxl
yJD2tV81/ufEHrKngfWutrH2i0eFiSLiEKUdY/IEoG2HNd6abqxssfBWw9vmS5tMfrkdLcytdnqO
kQDyqra68hd21wbAsJfseAkWD3PeYwVFxo2QbVakwwP0P+JJCi/ld/y+WkU66Nq/ummsXwr0DH7I
wqaGFeSJfJHTyOSjbG8HuzTG+Yo0tgl+lKnfGyeyVgObjAY808tiCT6uqgy+IYiVfKkGNt2m7geK
BXbRd8PBt3P8QUSywpzJLMt2N5mMiGVQJ5leqHMFL1i7QEGnLhCFFpIASPCX18V/sHcmSZYj15Ld
CuXPkQIY+kFN3sPrve89JibROfrWABiA7fxRDWoV3FgdeJDMJKU+S3JO4SCFGRkR7s/R2NWrelRr
DKVAduKa4wHGzg/gxL7FS0yJm4m77EvNLPnd9XW/IM8aEmqEtyRxlKFX56Awcn+8agK/6Hin66S7
U0GYvY0MATTMpRS5ldYyF5jZ2qE9+fQbgjxux4LuZQokqPOAEQkyV+Z+tUsk65ctCggEIJJai3WF
BLQQfSCQ1F/CBZfe60wBJeKNkRrjw5Qw5bPw0tWja7CJu9GGmtpjh9WGK7IipNgxbdSLdFBuXae3
xm3jda71rZIt6xXkl3h2q23I8ZKDmdfOlTsccpqzUcwH4YcOVVqNGS+vOW6F4ty6TQmleVKAfND0
Y+1qDJrgivSmzLsl/ZYiOQJOjgsbJEQtpXtFs54nNGc+pAkKGmIqRu8MD8oWNZYcI5DhC9dNKpAw
eZ7pbcmp1bCJr6bCuJvp7MyvAlQCGW8nUy3JD8HmydiXFZahuxx91PtBWw/fTyCrNHV2sJXL4ITL
n7r0jZVMeBy3i66ovWSHWaf7BsdhE9XtxHeBT2tmlMnTcfYPWNra9BnaEAA/aryCbHhZZspYn1Mo
l2JfKNwoT0MGlXIFSi0YnDmKiI4tq8qwwbhlF4j7NLG9davju533wJ4THggev4mzN23gPm9Ro+Kr
jaZ8yRM2lmBS1TML2iFs6Ub2TJ6PsbH4OzQ8R10bSZ1UVxXmSX2t/Ba2+KYxgpxlTTIx+J6k07Xm
LS17dMSvkBd93zSjFI9CNYF3DdqgoNzCnseXkL0Ot1+O75yO8JLjTaAXxB+JYviqk2n+wAmuShw9
3Rgw5NFdCZ/a1m/Korp2507heGlZoAW0nEjN8YS2ku9VFSjjyeBsDa8hMxdvh28DAcpzexFfZZ6v
qCNkvDC3dZjrA85tm9KPQIu3ZBFNG3VqcKxjmzgF9bT14jan0E1CYkC6TUycySkAFN/mw+f6kh7P
qN5XDK3OzAZyKad6uKU11052PW7QnHgTR/IoLQ2MrJldxjT4hU38UWNlQBkLVugbyYnuwXTLdAEf
6pZiR0kIR/vZKvq7KbD5ymhfHMvY4dXtS74RSEWMCZqiuy0hkNKOWA0UD9pyh++gPe0fC3Nv/EZE
M30rGtaC7IEkwKV6zPsNxsBuWtfbGtMpDsY7WTs8sF1BqGHDJT7MfOv1sCs9jAeAbNj7dlwSCWi6
KT0G3bLQktkFLsOEOYPp8APYY6cx8YfnybH7F5e3IMixpUW+K8bU8zd1qvR9UNegMemkNcUhUXYR
4NyiMXGzVpLfWhQFBwRy4vjJ7LzyfeG45LGvJK0cTVljF/s2IbtDa3S8fFv8LIA6QpygJQkh0RFG
c0qdk3Cz4DsRjvieXsZJRhjzQRp5XV4yl5FY5qWUUdDCLWJN/f5zyP2PaPZfAnPL/6yabX5W6T83
jfGf/1LN7N+gujPTQdBAnweHge3kl2pm/oaFkGF/JT6gnLlUhPxDNrMw8ZBHW1u9ABeAlfpdNfN+
w3FISAE4xVpBQkrxz4hmtrW6dH5Pa38Wh9HyiX9nbRZBQlttMX/gjos5l/Q/opQ3iTvhiWf4dngw
262FO3sW3h4frG63Y7K03OQQ5gL40+ixP7WxpjZzrabvTmmtnjatZj8iOVIPW3eSOclkKLMSlSCr
ikhXbZhsAdMJOM8QzSxeONZkRKIKLIznrneT2B3l4LmOcSQ0RdCKC04T9kh6gCp/nXOfOxv+YvCF
puaPPC6JnOutq4t1fADqWl9ql/XZxhm6eDj5irrvu6w18pRHUwYnk8KD3Nz6RhI0W0XD1CuFZcAb
VciS6Ky0nnDp89CDiMP7ihm6GfcTK6wCDBtf/Iad8XyZYkjNBNs9kHUWLeUfrZ9mD0Pm0gHPHwFa
mBZJ5tXYgk22b22nfXIqi4xuy47iWSYqZeLjeY0poHCdbiNQ9h9RThtjO8dUlW+cRhm8+Jpas9zq
OrFpKRSzdxMFH3SVLkthR6mjrA96a7oB0XCIeewtAJ4PiUEdDPlNI+Z4PQxTcFtWI2sqy5UBmzvM
PsMexR2CSS5w3EPtFqCS85keOKMZmpe+JcV7mAbLRKN0CPvu3GWsbzihZME25tnvwloZjYWzDMPG
1i9mOe8EKXNxwPaRp3vbcCx/T0Ww/4UXrr4G0zL8HEmrFBe3y9r+NgV0yepCdAWrAQJS8ylsgSMe
h7EcALMtet34SZPnJg/ymUT/kPhzxKxtU2kXDPJjJucC95FP9G0WuGbu0zEpv9Suiw62CcesCnga
Eyd41pPC7qAy3k+HXvRZTOLH7/N9nipWpiVlqjgUnLG8c6n45kxXhxnrDaE4NmLOdphhRu1ufNXb
X+q58b9iEccEMy12ewdoY+R433uAUbMwWN2UQxMDfAigfEYlW/erYARGH5lq5JzM8qug+A76CIpw
m9egLamFod2VphN5G5dypo3X3xNio1vHE23w3ZRV+eySBH0cRrsO9yhiMW8PQlolno8p+JGNynnN
dK0XZAZfsmZv5uSbaQ3GDSdGbC3hEK9lfuM44QoZreoNx5z9xpkxYWRqjcC8Jr9jH3srlR86LpIL
Tr74R9XO4qEH7fCV1RHvSV1V8ltvVPZHytvzXQxje1Zp5zxT9Vu9m/as2qOdjUBOmw7Na48jVWS7
juatswmnZo4RVVxUMQcDRRD1o19wXXI/6i0Gg/Sd+WE29kJOaGtpJwC4BsypAKaIP014u8ow3/hm
hqtLKoL5m8AI4NbHXjtQU28Red+0YdYc/LhAfrNdG/y2axV3aVfZY6Rtu0wizrXJtzoJxjc7SPtn
zaPlEb8BOGz8zsxhMpiHnxCj+VETNlI3canFHT9dfCLK6k9l0nTfgKH2ZSQmms6MrOWb6iDdWlwa
NimHThsGap7y3Z+Msj3iV1dzg+NMChUd2qn1pbfr/tILxRCSMKyYjNqx9PmCY5+13GffHxns4Sll
jybRC3EEXVVTl3CS+2wKtLKM1kAeWUy7Dt1r823wq1pw+uwZHKzP0kHiHgjWlLvZB857+a0yvXTY
+IWaCYqsxYWmw2ZnY7iNctDW1m7DJabmMPxsPFRr+WFHZNlh+b92Iqaf/YjuZ1ei99mbaLcLT8ey
bljiZnMrKFccPpsWHVWNLcFsJyDMJDL67dZaxvJXRSOdbvQ1rt1LZgTzPTkZuEim6/az3XFFSyQH
rv/Oem0MYc3fZxDR73bb0QspPjsiw7UuMqwJJ2zyANGSQOnaKEmf8nCbQP0FG6lGA+bkZ/9khV4C
8H2tpYzjtaFy+WyrlFqKeMP7mxbLeC20TNdqy1hm8kWsdZdc6twsEm7yh/bn5IZXboojbhp960ok
o/vLz/qfI9J/rf7ff3NEGqDu/0g5Fn02tZ5+/K/P3/C3Q5LJKYkTTehDcBE4nf9xSBLhbybHEkzO
GIB9j7XQP85IBmck/h2/bAlQY+Ynm+zvq0XnN/aTbFvY9AOeM13h/5lTUvAvVlowNv7qP3ZYFwn+
NmtFjf/xlJR1A/4gu3nBnGTeq9bd0c23Yk9S88yofUzmwjkn9IKSEa83uCbt4FDSk2iLab+6LTz3
cbQfJxvkXZBHvOfDrUiBbTL1aDw3gfHQL4/NPO1NbFd1eWl7eVUP47Dxpth6teOzLR4s42tBa4Po
5c7uPEgRBNheausHbZ5Rv1xacax8DEUKA1KHNlvmJ0I9QPatrt3WmdnvGQE2idXv/ADXkCcjalV+
ShialaU3waBSRHa7zugYoGmywxjcxrdZYYc7Rw0nWFIowi6hmpsp6B7c5SGlhGfTeDxR44rWT31u
R+MM8Jj+kxCJBkuEldf0aPcENAZFeRw6ORtQSkbS8UBg62j0w6ETZeSr4pC45qVV3Ibjl5E8E0K8
WhAfjIhKyx91GURVn11r57o24V12J1vywOIeZ6ApeLXbw1mNfP0wtjO6I60qjhKMKw1NnIlh0MIa
RIMqtqYgS9d/MOtHQfmBI2RHNvVQd89B+ANZYMPKgbfeEj6MjnXDC8HcKHYRByX7LY61aw4Gz8vk
4QqzSszDZhDvV0stAWHILikv9ORnomgSs7yoJFK/QQd4Yd2xb1MFJTM7BqxNN9ZMzYGBsebaTHlT
pFl8Nsor4XzNJ/fNI/G9CYXxznaK3TGBnGsd1ifSZ/bObnrOEZb4JqkKPxRmClDWdhRWIzyflfsy
WCNKKoFAYAmJ221at2R/45pPLTWpfixfLM7gVuqKXeK+eumCsUzflANn4o3jqzO2prsQtOghDS5V
baV8+KeCfgmXIP1lciYr5cBqX9ujs5tHvXdwik7WtGMouNBtCcR4+ImvgyuaWhmKdXdm3ZxsLlJe
tB9Wlm8g+B4cyJRyoDGGxQ9oDFLFAFUn/Oe0u8jg2isyVGBe642MfCytxTan5sJgLQ9jGF+2GR+s
EUlq5n1TBUd/MHf8lLeZ0bAN19HUTZgJjUgHWbTk9wOn+k1Cue2EkBIE88FoAoyV6a30s52fj/ty
tO6FY8OEewSisjE7LbZxF0aGug4c+2SirDPeH3GntxvfOKejQ643Kox0Xym6d57wzCQYUwjVCGc6
zbLY1Y4M76xQVSfmN3izC/sf49JAKhiycFsNX9Y9gFfdD0gpIlmhs2QhScrf2iXlthRtHCdTPwyT
S7a7vnVwJruoQraTdhujGqA8mw+6fpWpcbZYimSFG8HcjjjOqL053WQwXwITnYtbSWXTztcfxvKa
mm+C40rRyPZel3lEsLBno6fx/XHOOPVAalWcbMmeD/t+uLcA0ZsmzSj9eXL049Bmp0Xdkz4nFr0G
0rLqCk/rEVz1Rvq30Gt2qSex3ccMdjjqZzakSAuJBvQmKXsVabOD/wHrxDsxF7J3Ne7q/N1LxIeM
U6aMZDOMT5NM36TL3QAHlKvqW+XrrY+PvrHrqOsnqI/fevYNaDfAQ7nTXAt0EDYtKZ7L1WPNbd6Y
FnXKnCyXn9L4qPJ6MxYuK7yH0ROHPrvPMhar4w3Bz/Cy2NYbr3gu7QoYQfzNmgmVF+q59vBLtD5Q
LiO/op+XiuEzwiJCcFKy90jOgaPvOlyWksul7JGjDTJxG4BPx9Fx2O9qtjC2Oe0TyQNwkZuBc0U/
8tHk9/3yGgZfQwMXn+YTpjWqtswd1124i83x0NKrzBfvYKo22lxu/XL88LvlzGLvapkezYR96sEc
HMrj7eYJR2iUxN1745BGi41jTqaf+aDyTkXd8oyPISlfBTjHIjxSN52b9jfkEFtWUGnxTbnJnSHY
H9Kbe+eX4ZeRuzat+nvTcphKPPNd8a7pqnz60sF4oXOItvCYap12ZI9ow7RmqdJu+jq5LUsXJ7i3
qSCKznxj6aXLKDAirvMlzMyt2VonWoiu9eJFDXLrvunT8aausdlZtc7OuRj27dKbx9axhh014+S2
Y/XQkmjeIrny2Zl+cWo1mZ1tpkb3ijjL9Op1qTrE0M2e7coCE8BL1uTY/HPUoXi1TJUfuwmw7ugp
TC61yN+6aq7YnDVn6ZpTFFcy6iXxOILf8qB0OWDCs/ZkVY8Os1fZWPHFoDLjhPjSsK0OU8kYOpyL
EWEPWjB5PET0T/TBtk7dMUr7ngt+DFjQg9dNtA+iOH1RIKNdi5d/6Ot7twi5I5PrdrKepSF3IYU5
qJ2xX5FqeglnPrvOeVDs5g4o9HfjEuhTsUBIMXEoJ4yDm1ZMzX7qL3HcfDgmhkK/NqtvVtv4Z4A6
5rIJKEdgPxFmlEhb/P+8ZiOL+dB6Fq485+NwmZ3kOEHY7rsuksv0Pe2RGvkOqKHEsDm73gle4Ali
exopPCgbf2BKqtIdEaN8a7v4M0GJpXtgRVHfJq9mpd9qV7w2otnFeZci3o6npGzvaPDZG7V67Xx9
SDogdR4LjkhYJhy5qoWszBqrjLCsoOcv6+uFiZ2loUe6Jtk6hnEsUxyBGXuZNDX6I8BpdnrDpZ+8
4ANWQHcpmopcJyGJlwbvPs1Ykp4PV9lgAgw1wL0LZ96rfWr3B8dT/T0tUE1Ukvq/LXxfAqxKE1Z1
Zi+Hp8qpk7U/Iv4CHBIjt1F1nbVtEgfotPJcuE2cGhpBNBRIHQ9tyoR05DYz7M6hEXeVdDgQwRAB
qJX7h86ZnXsqRPFQoMoOL7LxnORE/Lu5l65NUa+yM17+M/UgR/AmtHGC/qZGDv+FKGJSSe0SJAC1
U4k/lCK08OwD+EPawulVrH608pxjLfcgnBv+hbta3eZEGN5pUlmzE2V/hQw3DTzClPulMrFbRkXA
wgcyZLf3WmN4q7kYduPQ91Q+ISvFmDsbtIyO9+sZb09x5QwOQxZR7RPPRHeHCDTv8yWhfKUXPm/R
HGiQkS+X3o4J2WheHCDjq2ujR8HOne8QJHJfX1yOFy+AK+ZT72i6y3Ir3pBnt6/sSepHQyXTu8NX
f+PBVoh0Ju0ozEJ/Fyjl3dfLHFyTiq3v+VLkKc2mB7+QI3wZlpbU0b/ksxWeshCzK0Ff6DV8Acv3
QYv0UFj+CaA35lI6o+54GZt7ovUKqx9hnkSbl7yxjZvBqqtvrLKrl8Sv6ytX9x63HpaOYQ74+6pl
XiEEDQYQVhc20/Uzs7W+SpsW3z49A6ENBb8o95ntGxvbDdozwlwXGW7+HBfd62yBdqcwzOOWNOJt
1u2IZFhf8DzUZ9Y96a6r3PnJWPL6a8lm/wUtT+6As+qjMjkpFwRyKPKaJfmnwHv2YbvvDV2LI6kU
C16eNnJ+XJyt5sBI9mEe34eZRcMY4tg1y6bhAt8ve3AK73tay3NX9a+0pAM0ul9a9Z7ETy1Atp0p
x/yaXcZJU7HAEc7yj9LVJxnL5JYaGLrU9PgEBAnTP3Io92iYXDmT84T8AB7fbK8NqRmAZJCu2uKm
orD+Z7vW01fpbJL+8q9EOz129bR11gMJZ8Mjew15athhXaUxB/Yi/R6nY8MJ3XuzBv8lG01327GO
GDP3Tjpanb3RucryDzASQTQX6YPMVH9H4QH+iiyF5pYa1Cqw9HQN8Vq5E0fbLM4ufdJSdNFjmB7D
B7AXABLjyxyCFy9sfY939bUaMZPDhDj3MPq2SVtsYqsSh7BlzTc67/U6twiGlNjPz5ZoSeXNxtbz
NOA9ejjII1QMTMQBpijxuVA8OkuUXzzyMOVQ3FlwBY1y3pTT4O4xn7zE6URTLd7RU9/D3rzzQ9VE
C9ftz8xN2shOpDx1huHvtGUE15Ocq3RvuHV74iXr4laTod5z06vrvBiGmxwD9AGxNMPST9SQO6MM
o3Rqqyju/AHifLHueGgu4HmajFRuIP7tyj5dmKOCUlzNS19TPmiq7seoJ4S4oqnNqOT6JqNSJ99U
3/Jp28l55UkquClwxBai7QN2Foz3RifxKMFWSy+eQmZfji7mD/ZrC4FSYzx4s/UTRN6hI9gY5Qlx
LQS4d4bibGMs01eMx+NW40w7/Wfp1M+rQMLC9d9JKo9//e/6L091+df//Zev1Y+/3HV//T/V97TB
6P67xvL5R/wSWcC1ewIWtOeZJMBhE2JA/bWJ8vgVy2YTFWLwIFRu/i6y4OxebdtgdbFxQ3Rff+nv
Gov5m4kjBEL6yhb2Pcelau3PqCzW6rj9wyrK5iQH3x2FOaBBHY7Zv4SjC7wQM2Q+NqXONtR9cwK2
q0iTOPYRLF13nUthpFvdY1BD3BzkyS/xquPPTGzyucZYRGXul8/mFLfk2vzY2oLhWL7Qi2ZAognq
J+g15DD+8Jn/v8zKq2/3n75qFP8AB7vgn6Znuf+SUM9xbxed/47mj3dQjpZ1l6SA/LZwd7N7QOq4
AYKx4uQuLQYtkHW3BUiMDxDKzNOF7ZxtJaYX8GzZbTF5FLLFbWBdplzzUvWBjLyPZVM98YOm4KU0
l3nXA2+7IvZtUSORFniZeHr/NHmePmgKV/aEGcdvmTOm1wZS825MRlwF4B+zq7nGJjEOLMToxjEq
WNw5rlxqv9WHS1By29CKdmUXhrsd2EL9/0psV/v9758T+fqVAu5bbDoJCgResNr3/7Bo7LF3cALj
c4IxgrB3k2DnYMSvnZ3we9JnFsuu/zwZfj0ZLAoV/o3Yel139ffv9R8fBJ+/49eDwLBWTRUfL+Yd
wFDECv7xJDAs/zdrjVCAanfROz/X1X+Lctjub1jXqXImeAiP0Ofn97cngVhX2fC+4U0E680r/tRj
wPnkwf9+pbjspEEjmNQ2uqS90CvW58QfrpRgCWOjmuOvBLuM5VLOWOBuGpi8uGiqoW1PMSdBdIC4
L50mYh3C+ocjN8AuQ3AUytyCw2AqKs/cDnZcDfMdFT9dI69y+rdbUhM0Oq1rqbL7IEqx5IQ0qjjo
n+AuG8ieTW1zeDwBVpiaeIMzzh8okmkh9r7GIq+5YyNpQcAFLMnolHPIqw0TETgS5RgPwZNjxDW5
6yQkj1Jdc1YQ/bgfCPYOj12SDcXdHA+D+8bzFqZaU092fef5WHM2HmJ2SPSY7P+ZIh9/Bgs/TN4u
xEyDCcqP82KflrFpnmOxLomnscfNMc1O9yEThtbD4OBWfnTtLmwewkFjMmy8sninX9DwT75m13wE
O2rWURV48des1EO7xS5EwrD0qgwpIw4mk8pcuYocGta30xutilxVtXTJFrNPUJo6gT12zKC+9Ucq
1NhyIbPuQ2fOjSMxGLu4rzO7WgmVLVlH8Dxuc0jd1j2qFVKx7Z22Z0EWDx72mQL/cTQFbv6mGC2u
eUASNNR9N300Hj3M3zl55NVNIyfTulipip9Yj61NToEtv1umrbKDTS5CPzd0JIVy0wBLU/kuNZl6
vpZmsj5aSdYGP1v2o9lbCMKsuwWKH6qLOfIn7QZVhxyAUZztczm3zv2oiybYO0E3fSsFHIQdFUl4
hTLKUR6MGujjzrFGPKVG0Qu5S5fKz7fwe9F5OpdGJtjFFknEBSz/F5eN0+NSKtbzYALGp55bLaf2
YAwyfEOxf+ez+iQvxIw671jxTjY1aiugPK5r8TGKoGdANMfxMbXrlGOYX7nwChKzI8ig2QjTQFnx
JkTKLFTT7r2qwGMvc5v+3AQ5qTpwGA/2cD6L8NyLlpxjbqZCke2BHX2NgEp6byGmiW6Gk9TdJWkV
5jfZYDWEzq1ifm4Gs7lO/FJm59JtMIFnaZDGt6utIo5ifLHMXo1nfSmCoUU7R97/IJ4Y2AdTMUZu
wIPa3nUBqQPebG8WD2WjreCkNbGkwwjWIt7ioZvjA8b7bp8WaygrTerige4inxiANEJqjNPOqGH7
OjRu8mqUmMH6XK6B2Ak7qqsQM0DzLQF4CbfxjcPQzHVwHGRjvdNzitBkFDXVxVvm3tY+qc73SwzV
FDLmmA3X1qOBXJTcmXo0uk3Blhl8/uS06UlTD0rqqlv0c+uIpGStKvL7hLo2IyJO0LZbfJbTiM/C
YxeQ+B4rh1JSpLopymKlS9gxLuGgnRDi8xT1mp0Es30ezCrYTlOzgGKqfeuJx2386AB9n1hGDx0K
tQQh9ZQXtakP6YC35Ya900CSQub0Yy0A5/BJluhc+4ywJ+2S48QZ36SfNeV6NNB0lqm0vvIpa303
1Z5znzHuT6hzwqBHph3HI9+4ASyvCr7i5GOUdHTJAQHTJzvqjGYWf8sOval2cSomez+ClvWx4FSI
Xllj5QsQBjVV3TGd6lHtcVVYwDoAw/gItuv5MQLpKJovoqyri+ngf74TjVb1Xllz6eJ866twQ2t4
+nXpXPceXztPcjF5oP3qpaGzzcni9sNXjjiOPOWb13KgW3xHULoNDilWSusq7/FobmxNLfhhGET4
BviYs12s+LQyjbXhyvGtZdl5/jj6mD2qINuD79Vc8CVH4y2NCjGGp9AbWPfqsXHEdVYYxIM2qvHE
y9AQLIeZmg+vitgexhQ+GmA5EwGgR5cgmr3p2AWmR+2llnvCyzeNezd2DbwyU20+5r7dqo1b0VB7
TpzeNJm/ffFtTGxMRTgt/XpndbQN3pJ40vzsjEahc4O9x7g9+4bgsbSg/hG7mectxoHJ+Ukq2cEa
oXEpjx2idR6DRXE50uKCMJO8ne8wkA/o4Oit6ZBvvSWVA/fnMvsT8yxw3EEA4h7IFnAGizF85CTc
+u2Se71/RRWt0X0L4ljGNmXnXYetiyOtttnPkAP7IfopQLcyVU3QBWXxWQXdzAxKMDKTE0HDku67
3Qg21b/FeTU7x1oX5bz3c6rWEHjWGFc208cW8ebLiWONWTncjW7gz4cU44uAItqNA97jwhIS8rMr
MhY9gizOA9asoUeD08yY0zRZFikAcPQ3ZOat6YR2R/J89p0hPtQD77Otj+X33gFSpyeo3XYbn0wM
u9bBtRJS6MWcEbayYaYMpHLiIH/La7wxcHFi+sTFtghrO8COSoRBNZCAyqT/CQZgri+Yi13f39WS
msZqLwmi9V+DpazQYmPuMKjYY+oE1RogF9VLViA6iahcAi9hPuGH25yKjOGr2DXUZchpF6IHzNcV
Xinsu1Skjxe2rAobGuBe7+CIMuUHtySd6cxbHzlhgpTtmkpueUAEzg6dXkBqqk38v3mUhnBiiw3w
/YkGwWmorPEw08A5x5t8KMzlxKVLPG8jZuoprovSNrwvbe/O6nrE7DXc6qrT1CXYUJQ7FF27ca96
JjRxLQZaiy6JkfX5XdDnNW19rfapfva6ehnvGq8y5qdWdub43tdrgRwoGSR9dtsUvp9mdmc+L7S0
7NgYS99rWIT6sf1Rd04mL4XSVHk6blfIdxkierDdCfwniz6faz441OHFd6pvjT9I8rYLiY7xi3YV
XtsqkfF8CZvcc84pp4H8aaZWdPyaj335ra3Inx+LeizGq8njNj5JmgLSHb3bjr7Ly2Z0t2RtoXsQ
kqySC159pzyvGJgKmapaQC1xpXMVmmncvU4Ij49dOVTvZH8sAXLbwi9XBaBfDs1Cje8xzl0sXPCs
RlRYyEVmJEbdDScr0KnxRPwWlgtbXDj63L+0iR5JbiIoj31i8UX1rX5A4pd695/R59fo4zCs/M82
k23y9ccfx571v/419QibIvlVqXCxun522f1d/rDs3yiGxEOypoDxi/Bb/jby8Hscl1fCOimZFsLJ
7+oHaorDuB/y71BUbCwqf0b64Lf+03TsA2lzXch8/KEh/0NP+OeZh7zj4ICUOQ9G3mJpCixZaqTB
JGxOgWQjFjAEQUYogr7Mn+wQBG4qV6M9AR+WqLLNtxxDl/AJuIzrHEFENB7DAhivyzLgXr/UVdY+
CH9Z9NaLQYbuM6dFvC2WxWD4pu45bfaqq0T3nFgDxaSErRiAEFKp145iuCTItX1BF9LM8iOtL27W
aUW+UNNkwGIcPSHC1M4WLaVLmCdpm/fsQQgoo37UFZJIQ5yM8BuhP8c8qNS2kwMJ8oooENYLUF1z
5FEnvbFKNNubCXnCvAEsYEkaJKBOXlXAcN7wo4blMS96y3sLOPECx2+WyACGsXDgrMQdIo3ahTMV
Rd1N47tLxMPleWC1TsFsKf1OseRZXMt4tfkjotw3ZvtBD+XS3bA4rY23rvNWFnscxg8ZDaIBrEub
UHC+JSveFldmDSI12cq4tG8rTHrJg2kAXsEIKq2q+TGlbvazJd3FsgLoGAX0eAmd+JHapd59oPfA
qUhrdfVMHWdC1gIe1g8WY5a9ROgg35LWnz968octsaeBAXzXwdS5debCPCrZZBSJcBRJ9woa53VA
K312i1eVOLOhhLhtFTCpI2k2Zqosrqz5OeAQ+TMTcLjuC0l9LtGHNUQKcC9unlompnNnYNg22TQc
TfSi+2rR+VFj+wNrSsIT/6yaCI2IxH6cdalMVDffKad9mvrxGmtosLDjL8a9EMIVTEJoYBW+TXIl
UyUUWboE5GmPxJ5A0GU1EWq8myxwAWnN60wCOsYOOo7p4dKEGClMw+4BENPN2vD5xqXL2st1Ch8+
ai2CSx/rxIqo65nmU2zZtLTgkvaMCyUtZXGYpBfcYQr2hvMy0cN2pnerpfmA5p0xUsnQd3twvUNx
9Lu8rU6q1u6Lp1viP4jTUV1P6kCnMbx8Dnv+uINZ1lzNZQmap8RggcPRqzdD2JU3aApslCe5GBQl
Gn63H0GAUdIzs+yp3bk74mgd7+OkmW8J2biRyJmwbsD9Dve6Xqu4JyUqMmm4gF8sw6iOsB9dPquK
W2Kn5tI4OOPQOEQku+JR1DAWNwmLjVPTCud+En7zNa5i711yaTFm+wbpF0VrMOcxc1lcNAMOLJul
qO3mBCucFVtA2o9dlQ3+apOqPDeusiHvXz04bU8TY+8NNUMkO0fRSsXmTySqbJ/7ge3Q9COhQ0/y
Xpe9wyxogLIzuJs00SQN8uw7TwWYRhAg2xao5ZTZLNxiWlungeuTUAuERZYrHcck60D0pJ8wzVgY
/L8ISygtLiAXzf6RgNaIVsueCcmGdGYmlp2cuqUG4oSdZqg/Gk6jY0YgK5f4LSLC0uzkTMjGLPwQ
bAKgwLzgew1obCqQmcsL4xS4XrZw7YQHWZN1cfZd1ZltDAtPO/smJHNWbCefDx+mgpk/yZjNunVt
a8Xs9EJvezDbbLA63yK82SSFyWEVhYkDTePE7dYbhbRhh1Vj8kx7S183m0qQLfzqhLGqXohpVt77
8n/ZO5PluJkza9+Kw3s4kEiMHf33AkBVcaY4iuQGIZIi5hmJ6er/B1S3LVH6pPDeXnwRlkIEC4Uh
87znPKegsP7WNYoJHyD9Xd25lw8o2cgba0qsMOlgFdfsrtSnLiFn4WfQhDrgeVNJI4/ATRChLHxR
uLm2AGXrHJVeah6Yvxp+XevlU8KXi+d1ZnHB2Q+JxjUnciy0G3epZngmRYnlqMxotJ55LiwYP3Lf
4Aedr1bbnbi57V4n1AgAfSYf1qWyo3rNdZV28JTOemie+kcpcUaVHbUjkC1XypdZ3O9TNXqur/eV
OMxAYO+TxSKWPSxQrvRa93ZG3eshXEj4VDDJjykw0C4VpSABslIOJKiyDyS2yQE2cEf8dpmtp3Fh
IgfoKQnZ8q3EoHp4HMlI1zaPc3pT2nW5zTuEN2b81rBjYSbDaCwLOJUUzh0Miiq2XLDh7U3ZZQfS
H+LOysvrVScTWselOkHSeLNNTdw6jXQkVkz8R4z85bGXNNU9mwO7hOPWWodIOs+DyNvuKYl5Ep+o
bBzb16iQfX2OSE5MMM8cvnDbcfr72RiTLMD8L5fHlP0K1euUYrPfZ0JtRudzV5jxK8GD7Itl2wSg
7Vnl8RkOm8rdR1mmRSE3iBFSKDEov48NZwy8mKoyCjX66mp2FgQ0OAeLXyu7ugC2OOuhWZmCfjPX
qZY93NAUS40eu+fUA/ZsRXKepW25DIfM6Jeg7QaawWOPAW3rlcsnvEDmupOV0j06o/LMO7bborDz
HaN3uddKSGH0NNPl4o3toZCN+2SpVQ/biSAIMEQtuyoBMJ1FWW5fDx2R86DPvXgzqlXzc6FJhuXs
d74wYCRaqPCZwAKfFuq+rSXHAuvqdkB10PAFBjff/VGV8JoBTEovxkuPpJFcRGxWnP1SMo08QKpe
TmVhG2e00lgOGzWIAuySk7dlNePlQA1jx02fDEqVn/6zhP6/ueJvpwe3X6r1S5V++X4dbUj+ybeF
tKmz9EVSB3mGLduwt4HXtzkiZm3JQnZzXUMOY57Icvl/V9Ka/g/PtSnN2HJwrBJY1vAD/2+SCECK
Yt4NZ02cWNLW929l2jYv9r/GB4CkiNUZDvNMQXbOYwH/41J6TIFDDFqRwWOZ83LneW29hw0Apv27
ncUvJn/bwOrH4/DoZ3yCB30DFTnsG74fUyyevbRlpPBGZg0W10xOSNbrWn8GlTWFvz/Wz5/JYUVj
2OxTbBNW1IZ6/m4kQsueV7e45vwEKO2uatrGXyNVnP3+KNuo8uMn2rKA5A4t9kLvpQffHYVAqley
ReITLUDyrB5wMH7kNLnM3TVhU9Lr5R8+10/nED89Gx4M/vT1Avnmivnxc5m923bYojL6/khLpSnO
CrlNd7BGz0e//3h/OtiHk9jqyzotEps5SNxlPhRGLe/yWOpp2DIy/paFfZn/K/5a/+Lq+Okbg3jG
CNvb5lcArTZa2vefLEH4q5Q1ksNqWu0qaxxcGpPV/eEov/hIMEcEzDWXTaj1cagqysUejERhSGyW
7BQEwHCg/QhWAcP64Pdn71cfCPVMIL0wHGTl+uMHEmkh1TJPOQ/bRhxbfBiYZ9b0h5vqV0cxhct+
mt04l/qHm7co4aiCzWGi0pjikCsX8DfRxZPff5bNSPHjlc63wxzaoDZkc0Q4H74dqKclE00ygnlM
HJSsO4xpl5PYYLQtLTxyPgCZsT9HLWq/xJ2WLWe5qlpWO20DhqFc0bRuDRoO6wBQVIskOKuNYk1R
0vlSCZcXMg5D4Y81umowzMQFDzgpZwyKbd0RPXN01jTdJOI3Fq0Y1AYJQpTcROZ9sQsHxshayXRl
rlH217hpmXqm6briQFK18xgjg6tvw/K/vF63T/zDvb8R+lzuQMQHnp32B3oeT4MYUJWJVX+hEdYn
0Kr7ngPWtMaLe22P2N1wbYp9P+uIjJaWepe//05+8c1LhxSPqTP63C6wH6+vgVIOV0wWOFBdg4MO
Zt7X5aT94Sr+xQ0jHcrXSfGQD2Kb8eNRYvSOkeqo3FetQmMeDetUDvoY6tC5X37/gX56mvJIYygu
HD4WIpG5XYPfPU0zQAsp4AwyvXR7vjrzhh2oKH9h3djJ9KayIuN/02V/+SX+4hyaOnenBHQoqH74
cA6ZfaR1urlIxRa6UCaTiRSGxh9eEx+PYtAsYJoG1YsUT3im/uEoKfPdVAoiol1D5VqorBQ7GGPJ
0Q1/fwZ/PhBmAt4K2wvJ2C6LH89gl8M5R30GbEuS80Sg3PiO2c83//5Rvi0YXKaRbOR/PEo9Vy3I
GLQn6PLUJKgmCyUo8T9ceL/4LBvSkC+Go0iuwB+PUk7CBJBDhheBvzyta4I3Kxu1b4vWv7wAtlP/
/V2MkRo0APxEAcmb/3w4Y5mX0iCT4iz3+rW5SkVZhpoylldRvhpMhKh/MXa/P3tISh+PyZoNFAGv
uu2w9oZK+P46r2YanyZw5ujbjAuCfjPEUnBTaWrnNiKtjsHD2J+BI4EMp6mcSAVPmqEKbMpLD2vZ
MC0WG7T6KOH1RaZdF5gpWjt2KdzE01pCUaIqiHh9NoxBp8rluffYGiM8GXA387rL3+jgLcxwtAdM
C24N0W1vQ8WaaRYe+i6E2xIXJxaU/CaUTQY4DsmNyfecGRqd5WsFP51ZwwCMRU437KbNp7jnC9oz
IDS2SoSIfA5zv+kIWJstQd5T8RhU+CG7HVW0/ddFNISxN/bwgnGCdlKf0LgsAk+MCKAzL009ILDb
kkmLiuQBtoG97qACZBkCQ9vUIZB+0vxUuJVgjxOBWXzZ7NU+iEYBzE7RYImww3vsifJwDPn1CM6e
CNNsIUSsCQgWRjf6uQub8dnEvdneMRJy2S4NkxlLP6orzM5BJ5ioFmQgbLWe6N4CcKy10DQBISRw
iGc0l5n3XpU2QboIjBtIA8Rc4mKebldeREBOS3tKkT6YYZGRniDMhIZyaW+Mmk7PwtobZ+co7mUC
sKip5IvkIihCzR3t5yFh3Hmv1WX0xWHoRq2Gxq29WaiXa6+wtdc5F4zBVVm2twwDTe25sfX1loYb
SIRD37rlUW2L6SZ2rTE+bsi/l8yKk3LddZrXancURc4WKfFUPAx2nzxpS6PXQeMZzWOLWklEph8c
xKlsmpx8bxp5A42icnpEJaMEtU1LbOzu7SwpkgQmrGoluYllzPYmY9OnoRr15snJy8HcaaMZJfus
YGtwgIEnl71mb1Emcs1S24N8R9Uu+xXqmJZNmXEwk3Y0fE/XnCetFqDKKhp+R4pgQQHSUCDldaEn
qR0wMW6HVzPVjOW0LyOpHbtWy9a+1YsYupynDwVm4Hz9xHkX2WeG7UJ/QeAuBhBFdd8foXhtPRiN
VokQOIPzEM+QecIYi85NqUHwPK6WhhOL8NWOMJ0J2fkZpiUdKhcZw6BdGEL7GYwK580uKbTinGGB
f8HhjIKJ3QePkJHWMj1xqX7Mzlql8FjSjjU2z73Wl0xwq05RTEb8JsEdzB3fvLYMySqG1VMHmFut
8xb2IL5/tXhTUu1gHUDBmmyUKX8EMaHCHGwbaTiFmxonC1Zp0ITokYL+1BYvelNWp948uth9vNWh
WkYyd0W8ZLLsU61C557NPqo/B6ufl9XOMx1Q7Acom5NthT0bWiom6rTWuca9sYCki+fRrELOdJ6f
AKQtszBmq9fTarfWT8sYG8dl5szqE4+cpN9jsBKE36qE9kUacbLI6h57R5Kp+Nqlio0MgG8rs2o0
a5hwbn5E32665vfEfmHBz9OcXo5jwfBcNBnpUzqzMa7HHjzVvCWyOhpdIobT1S7jGSVzLb4A28/I
+zQdI+CmMRjwxIbO0DlVM7YMCt7uZ6xWMc/eOUbIrCXjacbvo/AngPggEEtTozaYbYIHQIB6dp+J
KytVL+mw2fRCowfAzdkukMf1rC5USEHqdQK4StUPHq7+dMiR0mC4pVI/LDNguHOTaVC2w3KykLFr
6ewJU7raQDSMRJaOQKnq6Q6HVXahzTWvbEsCIdtlQ0yEJsUuXwVt7RLoMybpfUIcW5uwHRhb8ZYX
PLObPitvAMK407Vux2xjCMe188HGw9P7yjAxRhGibefAbhr9SmO+HZ001RTBWAEH/imzi/KSHTn+
VpCP6Q0/w8b/omZ9m7Kgf5/WBTToQECWJFMpbZS2KSMqdbz2KMp70AUkQjWJ0CuhUDzU8E2jQNR2
8XVA5YYFNRmEA4s1AvPJQ6dKT2BARs8adgYVApBhDSFpI9KCBjbBs2YoeGAD9NhbKbJB7ed0bPXj
QZCC9fERjOfaFJFAGPqUppQ8hpLGzYKkund4qtwPzqA3oZ51xu08V+whG4Gh1+/amK1EX1JRiGy3
2l8aXp2NX+pUP5J5Nuon0uck0ck6tkBW0hqxsGcnhKFY8bR2hFjvKX7QJdadJJmC1B6mU24O5hCZ
XjXnsNswnXVKJ2S74jSwKNNoCbXUGLxA43UlgW45WPGdwlBhYcucCJnrMz1HX9Oae+SOX9Oqjzvs
PQUXkJZZD2uy2M3pgANHnab9UDYg0Zy22G3cgCpQlZFETyb/TIUCeZEoGtRFaBsdhBUYhYqo1cgY
xAqyFiLejZpxSO7giLnYmDsD7KJFdaZ+3uea04dAWKQLJlcDqtu0uVFje6nwUOpNq/IdJWWaYirh
1fqeZtxoPV4YiFLrmtcyO3V58KS72TAXeocjb8HKR6U4sPx8tPLpuKToRu4JTy7pvdLNNtrR7sN/
p7a0ogsmHwPsQJkzaTjzeqeFrAEQpXevrLiFJhIltd29kXlSw6GSuVUexbwdZtJzC1aCtReL68Oo
MLAY8myhsYSx2l2XxyCGE82eyFf3blTvcMtppm9FnlYAiqWpwmfwsJBYXQaFmm4yD4MQ2Vn9yVae
QtYT8/UEYpTZLMYku+KFytpJQh2RSgbGTFqMFhr2/keVaXoUSGnjKoPSsJRxnE26y9nVcuKtLYHr
g1vLraanZTe4q0isuyGb5Jo1TFrH44nlkeT0ib3kb0uiWWsA/nCy/Bb976JLrSjbjSxbQA6vvLcO
ij4eoMCzU78tPGbdgBa2+M4RWsc1yZMiOnWlQ3SUex8fvaY39BvypvPOaaHdQscIRW0wiTIyQ7HY
2V2ii0mGq+wt3E8FQ+1dg6DP+QV7c1+WK/eIWxCy8jEJa+ued8MKXzfVrIPZDe0ZcL8IwZC6Xrmr
p1kqiIxyuVdQRi77tnXtkCmI/ebypeGTbRmy7QbbjnSAWEZEUjRCNJjfoClajxGoTKLNyTxrByKc
MZAlBkqASGOr63YTS7/PMo+sl9TSm+ospwbJxUQJnXcj5c7LiaRb3gjMaquAsSdo3qXF+CnwCD9D
wAS8CWO66b27rCs2NKNHf43fz8S96UEGwODwKmX9OQNY2BMeh2mHR07emGUpu+PYlA6jhk6URARJ
Dom9UxYQdvtxtUDh9A6jnVpT3OlWnVi3hZ3Vz6TxpuzQxtGKwsQTFWogXkDTdy3I+TuUhdm9cip0
nT0Nwb1zgf+NdyCdHMVOKgaQAQ3S7cmakoz0MViLW5uJWUxNel59GWlH4fwMs/f+Iu60ICd6ZfB5
sO8QXeiwaLMnYOSMGiNfFQ16BjnJYuOUJaVgCqfq5qGbclyqNvRmxMMq94g1u0xZfAG7N2WHkfAq
YvufI586bn+lJBc5Xh216IFbJSLbOK8eXfdckwz8yA/fMy+KCe7bWXE6srdx91bf4DsFHDWze6nT
5er3Wyn5UTFgI7VRFvGVbCEdy/2wR9ShPk1ixTihDSx6TkxujiQgqhotZ3XcRTg6kkHzmJxF5hoS
22pTH/j58mkVw8xaHhNBvl8oOVvCpCpW6+DOJaFu026G+lOhW6K6Nsd+BDbMjm3du9uk9RiHh4F7
S6vG3TrzNLxiq002vySKhsmytklw6W7i3NI3L4+tobKd0AV4dc80aL7PVhl5lwT0hH6AKhTbBy3C
uesjJAGLKzsG/o+/P0c/nyLLcLfsgkMEAXXlg6iStEkTxRX5dbcS4k6z1+iI2DPePqvM9LvCXNTt
7w/4UTBCJzTgwZBEYDIFeu+DOjAumUORrs3Ev9CLl1XrypBNB+vkGiz8HzSCXxzLRDNiQoJDlSnJ
B3Eqt+n2LQCR+xbGv13bMiHEoBMfr3Ze/WHb/vOmHeAfHj4YXMSXdPg4P2zaPRqf+s3die+4eaAz
fTlf3LT7w7n7+SDYo8h3sHLYpj7O9vffK2DMG1t7nFmYJCp7KwE/f+rwgR///hv61VEIFzGQ4p6x
Saf8eBRKgdjasMkhclGMRyLNyaXS53T4/VHEz1/O9vORVBwgQLjCPhyGKujcs3qI7duXVO96BGSq
xzRBIsHuO4pEXLXQedMXmemMgHtsQ7/J2MuttOAJ0LDGspjGGa+m1qY1DXzxcSJi3NYR/k4v/P0v
+6tT4grbRQRkpiY2ntL3J156zcbi2068M1zLRmjH5LmcP4xTfnkQwwFuKRnsIQr+eBAxeqMxNKTt
iTAMLQvbpiM+2jSAs3//aX468xJBmsuUKRsTN++jwJRXzsgQO259zR4G8tCUC/jYwbVgBdj8p5ja
zwdjurnN2rYZhG58nEiBqEe5sqD1oSDhGC+A4FOmdt8ZRGV//7F+0up4gJk05wrdBDmG4v3j+QPg
CMlXX5TP1at8oAPTMa+z7JIYRHwOvJUOL+Xp/+59vz01yTltAStmONYHsS52O2X0LtODtISzY6Zl
vTdo1ft2lP9Qzv6+qfh/bT+9/tqoZ9Lrf6vf/jYkX/8W4PP4IYa3/fNvY3TKjxgJ2AjBZPFQbS0e
9t/G6EzDxdZjz6QcpXiL2/1zjC6pfeaq9FzhmUwwGJb8a4hu/QPQGdNU2rLotWEs/e8YUtnrcfV9
pyTraNXMQQxeEYIBmS23++S7Z7eh2cLOumZv28scypht8LlnIJCeYcRpq7ORDARTxxXO5m6CyT2f
zIA+HpKt6YUl7NYuBF2QpqGVTpeMaoCtgSgmBacDDKjtOlTZstC+69XlDcEQuovm9x6jvGdjZby3
G1FFiz5TU7pEi+NWgFS9dyEtglqknvkZ2PTEUecgFiOqZnW5yiP1XqLkvBcqETVhmZg5awwcyovn
+zZ1vPJYjeyyPrtO1y4nYhnoThu1OrbDNhX0YFJCGLPon+00aDKGGz69aOxLydA34ZQocCVZU/IO
WNeOukIaPNi0z1YJlyCprPTc02C1g/FUwI5WyBQay0ktfy55fT2xHzCQgaXFE5P+Hu9+TbP0oWX7
u+xjOmgvcrdqUCS8QrzVUGUIYThdPQWeWdvH0zxRsotwVXxKauHW8MBo4whkE8OUWE2tXnbxJAad
ts6UTAaZqOYWeEbX8ZHSxQxtCffTN4d8vZnSFJtdxfhpv05s3HZTx4cJhSg0e0egTrkHvVEdbjc5
PPUpXbv42ivnE87Y7qJStsG4vF/pFpgVQUPISTTwBKaOsOinMLy+sEHurlHPU4gn1OchOxfTuIQO
68cz2JyrOugrdNlAMRowQpG4ag5k5XVi3+lOWx6M1sbbxGYry67nbhzsa8SlKT1KRzQl3pz0ZB73
KiM8XKLiJrtYrd4SEgSpBVQ+8tU+7cawgfqmzzvspppFZGYkzHkATGIuOwtlD66YlerDGX2dajhL
7Uwr94ltQygXdkcJqmvICtppjl2LZJOWPbsLXqpdwu/RhkpDufcNYbdi1woaD4/iTLZZWM5m7AZV
yyR3Vwy4D4OS0LY6W7IEuj36GcIoZQZYoZAC5u5Io9KWlMyYIRqOzUh9EkbENtZua2yt1j4milds
CLE+O6EIWfuc0jILXSp1LEB61DKkUElYt14z8unVHWlSGneoWFqmx63qtQmSYhzS20JLpuw8r6L+
hJ7FsTwl+GOMF/FceNNlB1t8Om7B5br7Zq0o6mD7I6MH9ILcfOP31uqDB1dehD0XkLXvqf9IQ6c2
6ubKmkaEm1hfjHSf4OBDNFkmBNwmiYf0WGRIfD5UCbWGJUaZ4oJGWce9LCrQ6dwssyZP5Bqzn9cA
M4kDqDZKZa1qmEKTWuZ8p1sl5T56noH26dKyqPctqjLOOwuL4NHM0DaDR1XQMk0OB8pGHGG2DopI
NeWFMcc8uUCRDsZrnVXbOkhHckHDZbsdKJS0ZG+1ekbAE5nc3hR2ujiSvtCH41qj1G3XVNvfGrLO
0yNGem15joezz44mvevrC0Pw5Nl8vkVy3BM7I28yVKlFvxJZqBNMi6N7qEiziQB5jPAKW+wuCnPG
cRD1ZIKLue5NRJCiLlLzxsSOu9VQmDMK9by496ZH1Cbg2+cfMaGg3XxLl8DwqLNH2M3dW0sD59uS
Q6cOq36huptKW1S4XvIHWjKSAZ11yqi4xUqgrq4Z8apvU8JCjMgMHjcJrjy+CbP1dm2EILI38dBf
Imti/caL7Vwk46q/NiahnCPi1xR4TVGWdH49OelXsCjORb5wXoEbq/pzYtfd26CvenTUm2SRcTtb
b9jOyfnlAJ8t+JK9yc2aFPSIsY03UBX6+pUSci6fAmpCx8OIADUphqZjIMRuHU/vujx6QPHJUdc2
bTvcv6Rls5k24DC11i33Jhk8HRtKn0xsQ1aXHncunRD7tYrm+0lHVjuj8ji/Ze+b5AecN5N2PHak
FgNeGBqDwMiUD4yec6kdxUYNQJieIaFBh8ZicUY1LHjJoZrVGpgZFxsCaDkCtnXl13QyKf6yqQi4
Himsge5My/UUxJHSb5PEso7tyLBaGqO1yDsyRR+dj4YpXztFE5K/CHvJ/E4MdO3QjEBXWWQqBnEI
98OZAYOuCoS3lNU+6d36Qk3KQEC3FnmLx7hLg1EaCPmVwXgecajssEVGVANTdLxcdQYZ48OQegqd
lxJsnkXLDBdZzFJWp220Va1SyG3cthw+xxZcWcl+VYtxGsUzQ9GKBH0aKGLmACK0cr1leNtfuUAp
PmfaNgOQXgdwLErLwY/kmDzklZA8zMg3Pxk8y/m+MbtmfjO1zEGRSFcy7XIoble9y89sncqOvdZl
3eMg3Riy5QRhXhZRftEubfW5Gcrpc1VoBkAZhCCfFEn5SdltHyO1eILXTas2nEUUj+3OSLvyTgxt
hgwtcsk7xi3RffNIS467jEJWTPSLptPMYzKTKGiraQHJj42xxDv6iiwR5nZGaXELCuGVzCFK8DzZ
49Xo0G/cvFcdswAiZU1z2WY/cCf3kkXAQID+vSQZlBmvt8alJcQvdAFzW6DzX6hNAYf+k3bXBMTr
Z+xLtDAnkIN4MUtJSAdPLTgc2t7BkCOyz7Q4i1R8NongvRTfWp47M/3ElhrhLx5qZq7jVgntSFN/
pgkmvStSj8boyt3ao7F7NOPO9cB7H6Qn6gvoBJzZvoUi1Rg5XcDRVkbtprr3vGKsujXi2jqldEXe
U2JFctCci/oVIEOp+2WREn/eeATMCvjBZMq9Ao9S0VnmZ3qwspaOqXj7km0hjuiTRqZTrtEDx95e
HEEmxv4lxRDN9HTe+riZI9B/WWSubR4BmqBkeXjv73Z0qrw1mOJbsczW8K2Z2fipNYAo7rie4q+W
peLlpFjG5JH+GhwTGv4aWnFYSbEQXNApQosRL9oXwtQLPH5wokmnmbQEzzqXPjUf9MwDUsz3VM6T
tyezn4EJjIs+2xGSgpi68jI6qRvSF/48NdiqxFaADlAvosG2ANRUNwMN6UXLLRvo783pFHTQor7a
1fSYWoV9qt5b1jtqpeagW5fMPXRTa9LP62yt7DkidwTWlATknoQjze0SJjxElq3UXWz97qZXOcVu
yfPoU/leAO9VdCr6bo2TglVICnOTdy31JRqJye69RF5/L5Q33svl561nnoXfdFm9l8/3+bCce81W
ST8sEgYd6QQE0yWB6h+041oV+75JSUsk79X2TTfRcl+otjw2lZzakLIjd/JbgHJPABfM+6zOgKlS
OUSwNOOMKkAN0kUbr2owO3GRT0E/9AjFnZiXrwy2oMlmStH2YKfLdW0V/YssPHLaSz2PD07d8/pA
SMD8sXgp9isWzaxTU5sCL39G/a5Dp7fLT12vpS+uWVqPws1mKuVZM5hhzgOWdXasZ81uJrbSA74h
l39as9a8isuSlhiylcSPFEYVk4L61r7CY+I8GssIpr3V7eRVT4jfhfSkr3dowfXd2sdAbIlXkKvS
k163fD3qmlfS+qrYsYjiJUTtNg7BuYhdwgILWB26qvLlifqUovLprDFr3m0AUHeWVZXXseK15se6
PlL5iGZ4gWOEzjjmo4xG6bEoQO0sJQv6KI7Nl2a2EPVjqx4fhhbqu79konkBfhF1/oQXLfa7wagx
N/CCE/6qqWkgXAwyPVhmZuBB1C080fDzaZ9rc4jsa0YeyXPnleMTLteYuO6Sr1fI2OXok+uagOGS
AtdCXP+K5TpCLhP4IdrGNhWk2USnXRrerBmddQjIkrY9Wz/pLWJshwggvcapXTvFnNyIr0gfMyeY
AHoBNpimDCjVrH9NjIW6MM/DDhQWazyfDZriudLnlAz50SKn88ElH4szJ+9vMntJXyieZVMCOne6
txlwf55F1j4b46xh/OHtfF8rKP2BDkD7pq8LyO8eHQXklNsx/5ytFRsiLePSCRQL1SuTCqmLBR3y
scztuQ8kzmPrYAzu+OgQg6T5rG6LOFy1OEXkb1m4tEDt84AsSPLs1ewZGJkpi/DfsmGdR8scvpCm
T581/MjPzJyGB0CXRC4Leo3zQDlWdiaocIp9/ri6LmkFe2J7A+Oscid1aXVm/+BlGaSLsMJVoB7U
mMYDrwG2bwx+8Y9SVl/md/ns2Xd6VWvP1LzLhjaBlGGpgTgfFLHBZb/MLoXjjJzUNfo+fqKK5c45
gbzybZ3m+TMj+fXZmfsCsqhDTZFKYGnuubDKE6eqZgC5xZiRhMqiLqFJfGMpT70+PhRQ/p8ANliU
0bPyw/QtEuXuXVGODJitomDVPPO63TGise8GQ3bThcdgGyxqU3juiYIs12+Nc9bbpGFm2dFaLF7Z
hzXg82VsZlcJpbZOYNRUlfMAK8d9QmbR8svU5g8qmo7ZehqFuKAibSlZMAz1Z9NSrNYbEXnxrtdl
/NLno+gOmMPzSxbFhnGhwLdCF1bMLnfAWer1xsQqSrlGDISCp8+Au1YaS2+EBrsgIM60fLGKtBvy
8g3MDRiJzM130UbbBKJSOxRPtCwUd6Wx1tE5sEBm26RXTfcapyyWLIaZif4IpQDkI3RopdHQFg9F
sZJlcmtg7Cj0xueU8pxPMdonRpbOIvz6zXP5H0Xt71sj0l8rauHXsn7pvgxoan8W1/hJ38Q1KegG
QN/0mFkbLqnNf4lrxj+g2RHpZkEPao6QyD/FNesfCGfoZjYSvy0c4aKN/jOhsiXBPZ1SJpeAybta
9z///YMrs//w//9WkThi1j30/+/viNYf7dY4zyVzEbH9j2nCJuR9L6+NcJQ0bQY3leKpJwJGAy41
xCpdmvoNQiM78Z4bqWJfUFLwhVlKRKHeGcZjA+14G2pOMXAqliqDz5Asj3iT2ckxCdaq9yFIFVB+
y3VNDx5DjU8mz7wvNm6tmySnc3Enc27MHRwKCne3AfJGmiQd7/P80Y8ti3Abs1OW3jhy2H4Bdddd
QuBY/85MaBc8Pj01UvQJuuOzZlbUSCOGFYBS4zre1RIpKLCjmHSqpGFR2y/a2iXHahqHAcWO2yyI
7dV+SZIIEKzlDe5pnds5CT+WFq9R5+RwQOs6OVc6aF6ykDbtL3i9uhPsGZinefFRENW5iCe7auFJ
5mM+ie7oI6he8JWv6gi0SMrqKWXb4Os9GxDCvpHG4xZti2efVj0pc11s0m/COOiDQT5wXppqD4GU
CKFnDVBq85k95jB4TM7hkbefWzY/DbwG7CfMohlMYvCX1SYgCGwZXmsty6EuVyQLcCmN8lv2Nw9T
RUc09u8MVBBQquKJqvdShKPRcRynGM23hYa7y5ISLgSA3IyvZ2wJ5hF7uObN0VyNZTnlh/Nx26wE
hTXKNNe9t+BnRO9ULsWhNKTgGKWvytinPYiuXWVk6gYfE2FtuNg6m5ncekqdkac5XF/33hqTfjwY
QLru66jvX3LTtSHCOyACqO3MvtIcON6POBBcroytS5Uxk3GV1Kb56qixFVsHJ1DX2cN7yYNuFBRR
YIHMdmTz2b0bSrk2C27yYVfJgGOLVV9latFxObls9alynNLhPEdpEUC5KcEJy7rVt0YxV9/jOWzk
YSwt7Qmla7mg/cdZo4NoqqQ6srsGplIRDahhMvZsshb6og/nvCgZmPZqpYbCBAqJ6ZW3ZuePIORJ
s7J4wX0TfbPimO++nPabSWd+d+ywysK9M747eXA1Ij5XLColnMTN7YPYuVl/mncf0PLuCfLe/UH1
u1doffcNYd7EQxS9+4mad2+RePcZ0TCP56h99x81716k7N2XhB+Kvar97leCc2cZDxLbTXyzsmCn
Ifrd69S/+57ISRb63Yglbw3Gd4dUYcD7v4e4ZUwX+rujSr27q6o69YrTamJ7Y/iNahs2fDGxNHBa
BJT3s8cT6FovWW0HyUQZwEHHlTxdNI1yxtOGZvKWzkvlAJrGVKTxJFDuJHdTv0z6jdmyrEHbyrZS
dlYRlxlfIocRjsoonxqk9Vho0xrvVNmKHkUqtZ9LiOtJiCZPCDpmZ4kQn03FPcQHe8LK2s3g+zZh
du3KxT1b7H5CqR8Q58qpoHpJUBn71Rzz0j3HrUvcHuKCaW60yFm79DSYCYT7GnPYd1Ei1RfwSOsN
YGDgmTx3szRE3GzSc9ESwN3ZY0uGRseqBPC2ds0rZ6rdfA+uYLyyZ8Mo2EAnPJQsQ5Kvo1WMAGtk
T5T1GutAQdXI3ZwWGXvKVPKV0se42XGw7hk3DH/wKlr0wF2neWfMAfyYGIKC7kLAw5M64jQibhvt
mdtYV4w2+pc1ddWDCX2ZvXKmq/1kzdMztj/2dv4wMR3HK5hCyEaZ6Ac/nrF/HsmcfvGQZGU3+cpO
+U1YfzjaDkB/0V95VcpAAshHDh5EQb8JhiXlZGnsHFChIoGfxGThfMk10JtQxUyM5XlrlueJgbYb
anh1nYCtPe5Cj1any8G1PPhUftN6y5vRQOk+ZGht7NbiaHaD0YVxtu/JmTSHcdSLk7zJaF7mfJrR
RV4N+R2r/KrDAGvw0PUi3f5U5LbDXqmYJZZJT5N6EOPPZeMzysfCWQz+zhbNo2mTmdlNS4UxCL9l
316zeWrOrNUe8GuK0p75Ao1qmymtiRcW3M73okWH22GK3LYoRjohGWTODRpu129BQrGciybOL9Km
jN5qltaOXwE8RU0b+unQCi68I1wX5VbRlsSYuoQqIQE47HfTWbGs7HjneP+fvTNpjlNLu/VfuVFz
TgCbdnAHX0KmUn1rW9KEkCybHjabZgO//j7Ip6psVV2fqG9ck4oTZVukMkn226z1LDYx1uxHjjVJ
xmRiIru7A5Ky84vtpULgq/IoK4Z8OThu6nNzoHkjxM61babKiaymfZmIqkL6Fiy3WV0tTx2Q/WKf
lejQSHRuBTeXY5jpGWjDDFpr3UtI1mJ2+yjLRv/TLLJRRvbiTwTNQMnIIu5ccWyNPuR4nhEdMpEb
db3PimXgf43WZDJoDmSGF2GDhsnOey8aWGaBPdIz6a65NKcGQpU2UHBPvScJUKn8k9k1SaYfChk8
2C3jtN2oF1DaUBpgxRR58VpxMjeRJnK8j+pkbW9620qSiO5VfJrkKgISISvI9LIwSQF0+z4OJLHb
O2Si9isVjUsejz/MTxWkkFd8jX7GiWxr3mLWI9ttLIwHqBDZI4Lo8I3BiWZOSnngsUxJeRFutxD5
wCLP5NjMgtPCU7yekgxw98JEFmvu4CwgXPdND41OSI4u9/2MraJHWNDsa0a87n3Ad0bHZmNl685I
ia9j7t719QV9fVojmbaMb2Xae+2BNPrCOeAmlqdrSgAtEnMr9aJAW+HjFBbt9Tgj4twE1Gw9C6gz
1zajkSAqOK7zPeyM8QbCVzeczISZ5NE8UFzR26YNhIScLPiIBO7+Tg0onPeCuFlBpJRVs2KaGjTU
jhT8dULVA5rKdsTRlXeSOqWc5yw5kO9cXWhEPvIIq44CDR7dssI1W5Pmis5reZqUqKcTd5rW70Lh
Uts5fR7Me9rDpL7o58Cbt3tvvcCOJt/oX4wvEJbTh3RJJfz6QYevknGVs+MZuXxDuJuM8cqN+QRA
MKwPejXEBUjwfmLi5DB34v/Mj9Pcry9CjYFLqoGBp0ZhZOAeJQ0XOtpiys+jRfwO/hZEghWgkzHK
Zx4mka5YHjHHU8W5mNHU7ru8S85Md+oEI+ZpgE6z5m86rSXjkLyv73tVdc/hNBdvKcrBMjYnn1nH
TLzCc6dTRu01HMNPI73ltxaVyg0QMJKcgtUMH5Qflmfo7ccXyteEz8/S6iunsrptpTezLmwtJDxs
v4vPuZtb3221rPcYsNejho/AK+4M+3liRn5HN4jZiUUQCShLhjLA6QfA506fhq/03emXxa/cF38k
FCSaxx6c2QpfLxrLJbwYhEd9lWRJhmI4VAwuuFMuZ5ZFTtRmMOQ2S/lA8M1QIUdhcE/iONuZ4EL7
CzDIJS3mLgaNoQmGrn356pEPoCLWNb7YDWqUD6Dy9LFGgloSBD4HN4qtAQk0NoB26O1reL80lZtH
fr8upxaPfJbbQckQnpB7g6OnYo+E3K9NI2MVIDNn0U/tHgeRq/YMiI0vkDRpjzsvr8q9Xysv30FM
Im9cLXL4Ju1ePTtG0SOV1Iy79zpjG7Rz7MH4ksy1/uqx2HlAQEgaazZsWeg5Rf6nBRkhk661GNtD
OHjrcV0TQbEAyDONRAr3NkoIA2GN6w6Tv8PFk6NhS0zVHiVgi3Bn6wXHbQ5iESSMUQ7hcSiUoGBm
WZDBUaWejsipwd3q4hchCW1xgpq4IGk8JER9gbZ5j6hWIkEwUBjsDqizoH42DakgVhmkYs+kYXEu
5wrzylGFK0khnVFpAhq9yfuC8qa3dgIyTo4hgoo9gkon7R3bfQ73CXj/t3mevHCf4AMEFhcoh5J1
CTlZDE8ULwN3CeQsMXP4yGEynwH10wFOmew9ng41CKsg8Qdo3SYX3efIlB/5nOWNVebukwoMkUbj
yKyGHLbqMRns0cbTFQ7BnpFG9jmr0y44+KuRref0lkSW0oGBSG0IDv+2mszdeEmWWUSy74b0wNdl
PCZAiNx9wgZ0syW7oIbs1LR7zkYE2XEwOzSQgHiWJqorCwgiY3MvOzizrpd4SrpNoGtDwkXhW9ny
GABezqLWHUxSuNF2GTtn5Flz6N2qYPWQpzMfTZaCq6lcq5Yn/TJjBbKsITgUhQOWyvXwU8fsCEIE
KI5BYkNlk5R9ZbhDD7EEbsylDyzQPhRpYLURsNGEwASXR1k8jAses2qarZzUctARkQ/stt+XHhLt
HbSt3LuvBEO7WBgpLakPhD09olfmmAIwhXxct95UnNRrSe7q3LbbSlVATz4dggorQkrqSbGHXsmB
biJ2oRbHJ0KGBicL2ZRibpoTipn+geVSW54lnhlUO1FJnMFOaUkvrqTkKYtI3L0K11rg9061cTfX
lLYnvWJMvlu8sQwvx6Vd5sjCLtJy4IbhW6EMSeKDv/XDlmnL5IDR0auijBHwclZiPsyPlTNMn7qq
BO8jPRkSGhX2tn1mZ0SOfzKxdJl7mZe623lLVVHAZkDedkvFFpB1mcl2aO2XoIv9WTlsslKOIUbS
ediedBW31kF5EyL0CowxZaeouH+d9113XyEtiWkJuySe3ITpgBongE8TOZ7EJFpMLs/gRuHt6Ouq
ZJfe+UV2avtZunkJ5669SnSliuMapJI9fA0T5sj5n6d8v7ddPWiJZThFmc3SvH/f5w/d9qfD+54/
eN/5267RDzeU2VrubC/s7DcYP1Ie8Bg29RUD+bWJTIJ5O4aRgpPSquq1OCnetQbyXXfACyzbAxpn
0pgxQ9LoD6M7qH1JkJQkXgD5QmFqUKP+drzHKKpDcYbwg9oHJ5kbXI/06tWV4efDGs9rhzoCyBpr
69BdnDFO3xUUxrqpKZx3ZcVkc/ff9oiG8hhUduIeZFD4VowRMGlPHKCR/hiHiHSYISGXDw6TGHt9
qoGF6+tFLuZ0BZVqrEFn67m6JUdV5Q8JlhsZDdghyRVw8Qfi1YCV69+hy0myCwQViEsWXfbzYVp4
xC9yUu+xfFAvtS1d9yCIxEoexh96FVKZC47jsUNUgCBzUrTpTE723FCIXYjARvhSL2gqgfa+C2J+
iGPehTL08Ditu9obsqMN6dci9XVAWBNWK9EofZZb/d7zmrB4LSVovsDHGXom237b1tlBO8cLb3F9
CBjBDRdKoEHlRAVccjKA9Fz2azdqeeKJmi4zcNaCadS7LGiLyMAjU+jGIvsJEAj7S5Qze7ZZEmtr
N3u41Mp67E854EfuNFcp764TTkbOt98gTRLoD+oTvxSddSB5GvnS9EPK9C5rIoEHiZPASn5hBPO4
xKyNEUHJd0HUxBT9Doda8aIbiMF43SRZ2Mu7kEq9i6qAPCGw8mTVXwWb6oowixrP+FSNz8HAJHyd
EfCf2O9iLRBpCLfwX8t23256rhSYmRnpxlnuUeTj8kswQcPftquOT2bThHlmG86MACykYowfm2Vf
MBAklqjEvBHl79IyJ1+rG8YD7Fdclv+njN7YWiH48NJowZz3FMwz1jkDYNVVDqQN/yuN7mOu0LSF
E04mkjQ3qVvCcP3Zyp3ydXmXwnVFgDM6eZfIVVM+nVmORbZhafM+b4kUCOrKd3EdHhHWKo5CKgVU
PwyfKwMaF4I6j2rFepfoGQVrUpgDbf/Glx8RX+hvgr7pXdyn3oV+y6b5AwuFk196Ch0MFfxMKVpO
emyZhqXlWFzyZdoSfZZpHvRVJcd8rE7yVvUUUq1J54yGpslQB3oGuWTEUkuPvu0Esgf6rYG7RJOP
bhTpA8tMSosbZXmtuOoNK5yMNB5rp5SHMqzlcDC90WVWa7hpL+9Rkq/wyxkoeXssUaX+OgarveHq
kNykCmy+SZ6Om+TEKmGFnc3mwWprt9sHYvZI+PJKJ4fBzrxIHtpFmViNga53xMf3mS0d4+B4CaPO
DKtgfkD0YoycAJisjxWh41U8da0nz+gFp3XvEAPPlEKMTMVPCFZ3A3VSDP5qvRAMGE53VWrWwdHJ
Etfhw/ZS/64pzWX+1mOCpkJV1UhXea4RpbUnDAZMWpi6S11OHhrkjMdFKXUwfiUNYdKXJhnT2aNC
oow/1SepDrUEVXtqix2AchuLFwvppXtNCrUkz4PtleNDmYCQJNHNTOgSdmPrbZHrTdsPxbLzG9Tv
QDurrH9wU6IfopVoguzNzhGJs6Gk9vXufRlSfIeoBAg6cIYwt5lhIgshfH3KW8DElC4dXpVCAvm2
uoFU2Ko7K6A8fsKMOxcnE7G45LAFCDxMQGxMwnxEOY5BABKtf4d01DZGN+KDq08TQK7d2WiMQxYP
2QyXVM9Z9c1cku6bbHPrM4s2Jj1Yd8xmLzogwzQTiEx4uM6kmadDiYgvtJrVON1kcCRdGRC6fTko
6wzeJi4fLYOkx/PmsKCeBYaxk0AgXSX1UVInW/ThPMUMudz3RoAMADGIHlDajaTHshvPqGG7EkMf
5hKrjoMwJLSmX6zexirPNInxkNk9knSWvRkkjBLYQLDDvcwISmAZIGt7vzBhYhNb8sU+hXee3Uw2
PwnsgTFcMiZKNetrTTaybgf4xqzF3JvGbongZvwfsNVORQKaO9PVW4tj/3O/htqI8yqQwW4yYCDy
XOnlylc7yb9bTEH5FfyM2LNaocrFkwg9M2Z7kWLwg/v4tRMDFiemZTCkgmSwLPLJtXpkhY0EN6gm
+67QwzzF1rBYX2nTUpD1VXlXNnMGjDDIDDSXXgcrtSjqiJQOf4qHwe7pHexttwLAoQhiUxL2q/uB
2GHuZrrxGV8tYhC5+s/trF3AqKmtvk3+uEXemlN5u6BySffB6nObTeYqjyX3/12yOc/2CyP2O4cG
pY1p8rJvAyXiHeMQ3p1pUPp+CBegYjzUIKxMRu/eGHkqsciuc8JTt+CbHFE9FPkBv8W4kCibb8Iu
o9Vfajwy9BjSWS9DvAXoL+eVAtOAOgFNHOw6tyO4eIc8xNwkKaNEYh2ViJFfwPlojPGmrL9vMMtv
k0jzOGFIFC8dD4oLRJroWVFdJfToWHUxMuZLQ7wze+8nh2p4ibs2ZdqvAZg/IEkLs9OwMpBeQ6wl
OM22OHEjx/D15RwaoFSHwim+0UflLu9uG1zUZaGNfZOYbkxGhmdHZBAY86mNu7+LiHnOv7sNqfYR
yZCsa1zpbtmUoqBOLjSJl3EhTZ9nSlU6RZw7XgemgSmJtVc8/bIzNaYtJTKq6l0Lk5QG0ywRtHU8
G83d2oGETNNqMncY7gjKJnSuT1go28LZSUKUQGgyryu3CQ3rIC9QtJxSGQw+aHq9+0QL83NAct56
qFeR3QpldtxFxYrSCwlM/gY9ja2wrYMB0Eg70Y4zxnDMMyVl9zWcu/mTxTfJIYPB6q/kWCN68L3W
uEVFgQsb0iQekbQf2HqNlZ08KMdKRga2wloioQya+Y7AnPyKkjC4lXM7ks2MsHQbzfcYGlPmvv5x
9WrPxN3fZY8htDMjqifhHVfC9uQhgO7SE4/ddYxyvKUuo2EqxvqU3s++p3Pzz5CspM6+dwp3js1E
EjOnZvZyO3sqrDUqvGb1ItEJVTz1azt8L7qpLndmXU1vvkMS+Z039EMY2+Y2AGYMwyIoCNrxDnpz
aJx7fiOugA8ANOicoXjEvWzeavovEjylo/KLntd3gXowhHgwJutnh7WTjDjqBKThqSETVbbrGJna
RnDfk6SFL8u3srup7tsXnA0EWyxm139G8ABWwZRV+/V9Jf3f5fzfULH/bjt/39Yv1QdS5PYvfmzh
XesPvGd4jFiqs2fGz/J3iwsMyTAIsTiCGAhcjI7s5/8kReJ+2TBk+F4gCvFfm/HkH1v4PyA7mrAC
LW/zTZEQ8Z94XLYV+z8dLiRBsON38N6gjAzIu9o0Aj+v4FGVapxQAeORbFGvuRbsu0dCOXY/vSM3
P37gz8v+zcb1L5fBwUZb6VOOfDSUoULpk2R1bKzJRU9P0KenSg9sgYno3Wf+4t///noYRn+54gbA
ROHgCHdzCLlIiz94vFDFEBQDO57nQluYQ5z0y8pQhU6XCgH9nzEw2TC7Md2QTTjRATvKrDvLSdhB
2USJ1Hb4tWnMbiGW18GZY81OeHCciXSdkzKgqbMjhAYl3vlpMBJjigim1AMBPgEqHDZKJByYSTz7
S9IQhI5wmfm+lsY4KeTJFhPE3bKObFMiJUYfpIYv3ZzgWDWVi/5qWRJwDPNOeOFYKLDQhVM0mWKe
bOJX2wW6oQ5IdxdPqqkX5vgo250UrLZJH8GCoK9Cr9vhsPWVRcxPHtThcW6qdAaeWTaYG9xFD+tn
H1iOEsC44RAeB5Xz9yI19KTMswtmELcDKs+aYdcgL+YEmDRiapNBjjEzsDRJNIel0Lb+5jl3CSBl
KmeyqiS4mbgilBqCRmGfzaQZgbjPa8qgHa+FdjgwSAJkDpqRbhaXZWcH+c4JKkORHZyb2Vk9Thio
YRegxWOE3ar6HL1y9cVBB+Kdgu4n6aeQq9WSauz6VvrcU6ED4g+RHhEWrGoblgKKgAerhjd2SqPE
SdDNq604ykVm7RrXgibVdMT0PKBOl0D+G1LS9ki78uKtTdmoRJ6J5vaE99yAkkVMnDrIBET7V13a
COCbdnWoxbnNrJlquBH1+dAJywC8AHSPwJPGmYLXEgdbeWD5MzALtLER0Oo1LbVh5FXtHF7kjvbR
SvllkpzPkOrqO0QORnvGcWDAqq9Jk2qsXZcyWyU5uBnHe9j5JplSEhDj3VIsXLA0gH5cVdrU4ry1
mGFHvZsbM9HypY2kAtifFHtOcybtG1FrcuhOCAuDB9uHiXfuYSr1rmdY7Vt8dt3I9two2tCudoD7
BtbQuAAU4JGqJqVw1qMn1R4tzVQTGF+wGeV8xx7UHlLF1uMJ+Z5NdIMqndG8q8seTtegCFS67Go+
thvRdnZ4pdJBIkVhA10jghb5eIVISVgPjkL+SixV0BinRrLWx4XZIKNOGUYZan1mXRPRCu3Og7zV
XOVTUOeXlGC0pqtYAOt0M31UdzmljiYAqFKM81SEBMKsToIAv8QpagfhnRXesC5XsJOzYDf60rNi
3Y9sYWDOrGtWxSs7hMICON3n/lEykVRPZOP2+pYqFv51vMKqnu6Z8TiIckyS5QrqwbEqn1tShIZz
YyrL4BNzV8/n6bNayZDEozA7Oi/wHDZGsWx06m690xO7TYxA/Tin7QSXwjGUvEeRKvLwimdWq5JI
aZZp4y08AWwY51D5FxW84pBio366iSEUU6jWMZb7rp0dyl4U9nOMGUV6iAkmPy32nbeyQAZLprp+
7xPIhKDYh//GGBfgmcfcRmrCrVsepeG1y6QQTtfCzRfCGqlDv4dsbVIx1ESIp4cVlZE68aGImdeh
XxjFGUs+w9izpw+SWAUu8QvzwAgxVtglMKgY5ihPPR4ccApKA6w4wk2fSIPAT5yzcpDqvEmRncel
w8cBmccqUE+zollwUScreLRoXWUTEqckihQZs1D9DFB9bZFWFU+pMS0qPJ9o0lOme02gdAIWBW69
AQ2q8rMx+v258utxyakSYIrmEPcB/WEtFx/gFIylRowbkGLE6KZqX9djix6HqKkv/4vrBBbIXM5K
G8XWr8cy5z6gM4eZRFtKwFayktM9UPzwPzqW/zwk4VgKapOQOuTDIekTZ9f5RLLujM4IGXLV83ln
dqc4+dWFkzmsD37/a20/759lwPb2maZlk+cXCgwVQfjheknrp/PqbS6alSZ3zZEPYkOAm9NAG4vJ
bKb7cBbzpUyg5P/+0ts79uHS1AQ8RWDl8dF5Hz651lwmD9bbpkVJqn2hyZEcOiwvpqn+ilP97y5F
W+TbJIFyQNvi1w+Pw9qtkU6zaCtb71qDor8YrYIkv7R//v0v9a/v5/bL4I8GlQGR2P1wm4zLUvU+
0b87R6+MArsZIKKZ1O6jA2czYtLISYfz8jhhMvnxUf633P+by63x/9fiRm1NsGxPed8wtH6PqN7+
wZ9YeOcPJLXC9H0+dhgZFuX0Dz+7I/4AthvaSC7gAG0Bsf8o9g2qfeHhJOePQ9wF0Cp+qvbtPxwe
OMygSKQWMIn+s1jZjzeM8ISHn8/aug0Evh/TpTkC2KSAWCEndFQej2d3OQ5WsN6Na27ekVXhHhI9
umwFrG76ajbY2xPm0fcESxA3UShy1NqmeaqqZkZQlaoNz+kQzYjtFBNqRvJOsdOYkW6SXtUZpKbM
v2zQxuBNR2LJ2rJPxwftusnnytKkGExY454lNexF26h2jBkk73BMqDVOfWe+pJUIt7FGIi+pcdbH
hRyNe05atsXASeO8zj6hdmm/GFq0KjIriXrCRNAEbQqbZNRCTC0DnSBMb5uvM9iqvyIp29tj4+fH
Cm8nfAIIeXCZORfsD/yPLKythZw/l2Kpsh5W3BpnLpVsEXWlDm7bpbfeCDKp9h55E0wsN3dWRMRM
d4ebr/yylKGG21qx4U8GNB11whoVWUJ+r+x61nFLEXkGjdMVKJbW9C8eib82ZRvhmoMFF51rw7oj
3evD0wOVLQf10rjUqqyrdOgmJ429zHvPyIN9xxQo/umLcvPjXfm5CbQ+wj4+XnB7QT/hFERiZpmv
aRNICGGIh3qpThASt5ymzu1CNKzyGSM6c3DGCP1gZM0F9MerqrLPVLJ8QYW4R1sRzaU+/v6FfTzV
t9eFXYf+l447DN5B6T+9LpuaQnPDA1/cpotrUrdnaJ+Ty//FVSwYPZ7gbXf9D7eKNPqu9+nydqDW
WNYpS+07QRjU768i/s2bDAOX1AcHDJDpfixRhCDWEsGbhzAvMGpYCI4xbWaS9BztQvKZXEeyfFiW
Ll9MT5mflethABw9s3iBzgnplqQaRM4gcuFdsCQshpVhPPayb5Zd4Qpx1gTc4jizc56DuY05UxFf
+fjYMjkdgXOO15YgMXBfVKm8x1HXPEKL984W3D79BijcMlVZgRGroPvdypS5jxqrOp3NiZYD9uV6
Kohb/XMA8d/j6m9Iz3+6Q+KX4eXPo+nqpf72f/92+TKqfPgYZfL+j36cWYbzB3c8TSlBPZT3frBl
ePw4tAyS0E2P1HqOH4oWYCjcbH+PBfT/gLwSUnpwOOGL2FD1f46oLOePrUgOGIH4Nn/OYOuDL+R3
PpFfv5wugZ0Mp6ik8KRAirHtDw8N22MUM435cx4gyqh8HKWwC8y/+Nb8WrL9eRE/9PGjQKLhCf3r
kwkkoJ+yZX7WQZkdmwV7eZ8bxhnJTN5flNz/9tchE84TzMJwi/Jm//wMhDkXVuESPnFslHLHFGK6
IzGKDuinD/nfPGv/9TKU2XCjHYaFnPibw+fny4zanfK+dR81x6G5b8x6fJjhzvxVHsavDp7tfeMy
5IRC4nFxDG1jz58vYxOHTcKzAGxKBHThJuJLisduR0KzFYeZMRxaf+kiAqqqU7FU8i9+yV+rmR9X
5/jlIRdsN6L54QAruQtH5ZiPoi6SWDDrycFjLiJ2XJLhvbK2Y0nHfbUYefcXOQ3W9v7989z/+6W5
UYhtYYLLEPaXXxwIjWEra33siNkpPoEY1EkEmsXqDw57b6g4ytoUeAgKX7DIOHbsEXNbHVrXHkjQ
DSTt9+8/8H+9gxlTI8/HZgX5CHnOry8IK6msVmk/4gN19l6XPnRsbaKyrK3/+EKbOUxY8Bm5ufBv
/XohbRjZ4mfo7YayOyQjC3kmlmkUzmn6F0w7nGcf32UsaHTcAUNu8oyCdz7TTwczeZcGN3B2tS4C
eOjigH6Mk2TmixO0VKU5uEuLTOeSBEZ7mZIzVC0QYE2vZp7YY5HCsowKAxvZoLM5blBgviJFRpRI
8StearLjcVVYg0IZ2XRNEnuYYdv9hLmW9PUFA+rOVnngRqjScbuLrjF9FqxTyIAL+iEp4ElvfaXY
d2b0bsjxySsshL3hGHC5Gg6TiB0oHELZUTWK/jwR1noZuCiBiDFZ5kPtlkF+0N0oX4LaEc5lb4RJ
cxuERvZFEHLm4+KezRZlUMoOyykKBiClJaZr2Xljd3CUDmZ0JkxDQeVazr03NTXDSNsZ5F4SCM7k
mMzokMK4bt8s1y/cfWUW1XQKV0I9LJOGFMA4D30no1aDWVee9qcU25kZrewnZ2LTXFTQ7toS8cvy
6331RIEIG2qZHrB3r+Iccwssj82h9ZwRi/imYASguVG5XW5OAt9LXthgm+nrCCT2bp1cY7iaRqQZ
EeLOAOK+RSofb+yJaRTM3xE9iwy7TVAwPo89Dh7jFjlQj4ncggDThyuAWfKVy5vEzUulQZUYFatR
H87AMFjGHvaemigipW5644qgU0OpJ4nsoBC39upIEPqm3gJlCr6iY88MszIS716z3B9mgMidWoCj
kA2Zn9espzvzYIFmsCG2l24m8YLjPUhbh7UnQ/gheKirtEsz0PSwXyzzkPo5H35kWGT0qRh4FjQK
yFN26ndfkgl1moPJwYcdytSUGVZyOkkP6w22DYatD7DYVzivAnXo95W9ACRqVkFdGCHNUTK5YCPd
jMuNyz4FfFUpJNvGE69YkOjB/jSNpvkEYwD0RwwXma3Uru2kkLEjuFTOID2VGwm7x/E9Ig+sr7LQ
LM1zNg2eCR4+h8oMgI9ZvlDBJUGUqTxtrTr4IrDxIJhzwH8XmE/S73JmcH/VL6jUdkwEpY/kHzww
+s88OZlH28g+L0HGChclrGmf+Gqu15ukdSeMH4WbXs8EXK6IMJriaUZW4p9MygxcvUOEa/Fm2Oj3
vmS2JccTWspAXAwejpBjrkOF0dGdHRybTWoV51aTdY8e4im0K2vPNtxaPcuIBiuEJm7o2ZevaVbO
AzxeMaM4DDyLv+rMGL8AG6Rj+gjTZ1IHFjmJ8YmVyCRgvJLRcZ0T81MdSL803cdiKV3xsKBUzt5C
Evm8rz3gkSnY0fhZFjH3bKtx0rdWSJbDzNc9vCxM9Ekey+ciHC6ncAAtzPpm0MjRsANOxSeKdGRD
iAloiB4WgXINdH+bssE1mKC5FyQorHyWGYywxiq8myXACLsPPNDlu0ZP1W3v4uXaWWxLQnz6lPM7
i0wGc8+mDfnDMkr7AibTmkXSUtWt5WXzzQgVZtjNCl1+jJyIlDHHBSTBuY28f+x4Qw99XmQgcxA2
Qb6XvrfEpoU/aFfrKbusebL0Eei5Mj+R4MtRq9czxih79pLbTez6GaEqJOG5cfm65EabYMaqPY6h
Ps0DTEfONG2+IvdTa4DPix0EACni/VXpw8SKxjvYSCy8nd2MOXAHV2WXaevnTxjwBDlRWTHfWE4G
nSBsDfimZU+mYpQ3TOUB4br1tRZkH+ws5BSf4dOnaAUJI9i5pZE8mXbRfh0rc6IK0ijw/cwuvmGY
g06VYVt5xiVqXsrOrUpEMjkmgHEczGyvzWB5avn4VNy5hY9IX/SGu/OtNnx2UTWUDCxUc74u6eCh
e9b9l1732dMSuPVrZmvk7LZquteBWGWY1rluTyUG3/wk26yLzWythLsaDg44IMXBFBdizV9dv3Zv
J3RsnyxjFC9FbSD5mYgyLVk0dvm9hd7qOWMh9Wk0Df2VJ1QBpH3MwyDmmLNQh8CCLwHvB94BF96K
mGjN/O8z5od1t3IZjKudJm1LMvnkDkSdYeyWgXXNapNeyUWQi+ykRypKBGWqQlKkE8s48Esj/alX
wltPKr4c6PN9ECF8E+uVr99oQ9hrYMBZO5GWGDPXXpPhQBrMzULi4Xf418NFb0z6vuIT0LHHwdqw
WBzt6pKvTnLVFisGTM8JUFY1IfHFPGg7H3lWoDJmxZySIdKUYP4qGokRA/40O715LdOv0IkbOFVh
huDcX7CCoG5GQxGpxW2vqj7BxmKuWr4q7fbGLrM2A9uglvoFFUsHhsyjzDgIBiHTDqxX0+9XMy2R
MwMvw3g7SbwqWdBP5Z547PEiK90JDRa5pMWhM5Lyka8MCbBbgAHUn6Sv2edVgwaqgVT4TvT5vB7e
S73/9rJ/2wbYvxm9MnJVL9X/+Z/vKv/60vyDhfDLLJaf8KOvtf0/tuaH8EueUDbDOVqkP9miDpIM
aEtAdC26S0AG/+hqGcWCIrXJoKdrYj2+8Xz/7GptBrjY44AmOBsMGwTpf9LV2gxcfyluWX/QPdu+
4zLzBcLgeh9btL7wu0FtUtu6ThEdcXeCYRskN6BhbLwoZT57vZAnpgzHZ2c1SYHR3nAtg7D9gjdr
vlbpBubCs9VsFtfwM4rYV9GxNoxXOeGunnLvxPeQy9eJ5omaK9P95otiOXNrkt/ff+LccQyQT/S6
lLRsSz9k2D39gON3pp06XZxGnrLCmz+nrhwuOleUd45W7oXHWhjNRAst0igAxq2dKq5buXqfkixb
Ps9TQY7x2L85i8VP7F0bSCBP0CNuHnGpPZLfc4t/i4qWfBq2uZdV08c9cQjXWV6X17k7vnFY+Vd+
VbPPJJbhFHGbeRRV/1anCRzIph6u26H2YW75DIBnhKmZmzYnY2ZssT45ILJB9t9zI3+daoho2780
ND/RLIX7AErorWOoeD7JsLpIA16y1lx83rh9ncHel+gc/wh05tVPeQPhdpbXCDFJhHj/NbLG944S
GOGX91cZ4Ba4RjvmXxHy+6axiPrlykILNGWc92Mft7PrHRva9Dg1Bve7UzC0DkdHEQ1h6+EaRqF5
hF1UXrthkp0iRp5j9Mc98hH3O58qfCgLLcupaeDgwG9iWScV89JPgjSiqKgzsAHDpA85FpmrdHvh
VNHl9ZKoZI8iurzWDkqMXcsdd8Ujmd/E4OW7vjTPxxEVYLR4VcljC6P9EUPKvG9Y4ZEr0PkaRGBm
v9UjP5N0JMK+PZcgE/wSfHjdMphQL/zyZHtzKRzQ0s3siXf0HhhB/Oq1ayquKPQbyuJXsFY2oVJu
e7q9rXg2/GPo8Cs3GItj0dWY9YFXTsgjY1+mJEwEi/ruIjU4xTbqHyuG/8dC9G8CE9KV45as8A3l
PKOr5V0MpqsS1/pNs5DlM4GjxDfYfwYAeWNVSYt2pmvtUz/I2QuPuqvuVUcfXmTav2Y4UJ4TVJmf
+JOm+AxGK/hslpaCpKfMa3dYgr3sBerM0DT3qcc0ikg13R7obYzY4Gt71SH53ptyTs4ZxQg4o2Ed
+/aonvJy1pHnzBhcgPdGtNVTnPkD4kcDUMgbAZrukUCbOYldu02O/hiIN2Fu/LxhafHLqXFo9zV8
rli0a385pBI2UhsM3wrtVti2wrTAoxiCZ9yaOD8I/h97Z7bcOJJt2V/pD2i0YXIMrwTAmaJmKeIF
JoUkzDPcMXz9XbRbbV2Zt7qu9Xs/peUQKYoEAT/77L32cJ244L3GBf3hzwb0otUSO9cunIcOf8hb
C9LgMbfdJuoTM0VPs5b0I1F8EdbV6U8eabN9oi/TI4U/+R1XvXzrU82I6tnuVFBIPJ2gKpK7wTHa
o7tOTEdVNm2coUEaTgyni0AVm3fa0sWPPoExLq3Rv5fsnKCOFQJPTWdeyH2udwkzBPOziVpTKBKy
ma5D9VJ5St2NaoAL+Wqf6jqaH6k0b5dRZRe5U+7cjY60rnodT086BxISN5JpVbgJ1vAKMz55E+eC
/cP6rPix2wVX0kGC15GuMzwa3CqnW9BBHEt4yxGx8DsnszQSZjd8YTc8Q+y0pmiCkRFh37IiKyYn
fkNmbC3FV8LCFxCamWkfNMwX5CKq6ag0+7XBZXafSsO4y+nEeCnAqB3NWrM/h6HFms2Egh5AfIwV
TzcWx2ownTaiG8s6GK3xMmDqfWOGFW+ydfCpEz9aUSye3axu2MaMHhec1oUrTbf7bAUlvZnqdDza
9RC/CoatgLPVso8J3QKLTOW+r3Drb9gDY3W2ipFqp7Y4YbrXLg6W8kfmdjSBuFVd0OsMpMKZSPQM
OWUwLXtAoiJeVn4RwvsmlN3QYzHv8Uy5IYJK9iSHzN9LvPU0hvDdH3n85LAd5nHYmGnvvA05hitj
rCvIUHOx7+fUjQap93e8/3JDlVlJix+A93TJ6q3Xed1LMnVUlsyGOKaNntwnyawBDBi9EOji/It5
Kjula4wDaZB+NBR4BMQMgGYuoFYwY4KDwDO30RuzZyvoJh+rNPmd+pTdh9mNob5q78UaowXNPXNH
YM+EDlc89ReyiUlo9qZ5ABzhhMjomMXrGrLQBNc/ApHiR0JCNrZbvt7xqP4oW156zqAb2NRQYTRx
KkGyhv6ApqI7i7/HZD6Tr25EcyqpmYFct/QXCLB8HHAM8R+2yjJOKavI02KmkOGM3uSCMkT3mOpt
uudQMmH3m5dg8ePp0OuEaXulV5E2edMfbUkohZza50HVoF6RwF6G1l9fMSF4pwU04O0rYd0RGiRM
0tqLeRyNmrUW7V8Ma86kiYcsG5a9WDVxIP5Zn+OlWfd4NVRkmoRiHOJWodRAjJqrUd6R7U02Xjp0
O4xoTqRBEmCKRV241XseeuUeh7Wzjo6i/8QkQhvNkJs3CErpgeddfjBTAGhakjyWUi53iZj8E8G/
4ktO1HI1hGWB/9bPMRZpXEjmFLSWWX0nxlJfnApsJvAnruLcbrYU6jX3VTk8VdA/GQOc2N1Wt7Au
pJ7K33hg00EPWNT/+XFlnjyEwwe9clCiuVLdo8MPZGGsuqvfFvoXNE73NNyCwKYz/9KWwT7hDrlR
BmxZb32RVQ8l4IPzQonjxmk6jBUxBVy9IClj0fVBI5cB4dwEJXkdm+5htmE344S76I7dPWRuU/MH
gKTd6IV7wf9/K7TqXmpzHdKNrJ6YE6uwyLVpF6fVtU3Fa0Ei917TYxX2I+Jx3CUqSHF62zxw7dWq
qGDuliDpuIgHzz5OLqu0qm2rK1LY/WDxAMgq8xlOZehU6ycnWIi6c5ZuG1/89mODy3T0rIh6Sgo6
ejIzBrGmoHXLJytzQY73gOYaMetHbLFiwzFNC3R/HF7jKXVP3GnqyJgsY4upHvBeW6jPVc3Nb8IK
GCBjL+uvqzDmA9hn+zrUmhWwuvcfMyJHO6BT5PX9dP0BKHTsJ109GWKIrx3pJOqRPBXZKOhbRVgx
rFAbQ5rorF3eAXcXGXk9s9H6SGmlFaUTHZP54ljbdpL2H4vpMSpTtgvRAiJkU47Di8PD7VIBBCAM
jzHyYJtyaYlJaSb+2MkUgVc5Xbgstf7CvO38WYy53NYcfAPhDoQfyWJiOpPDTt6qPFAs5q3VIB55
yqM2TRITV8VMnFWMGNj4Sh8tMV7SdULakaUTDayYjznj8K5pqksJwHrT9c6489VQE0TnPuEBIHmx
xuot780pWoFIR6NrawenGgGzi5m9bLpUkVc6dpCXVk8+QbDI0KYHAsD5ltRphl3KvmWe3SLUOm5x
sGzXfVNry3a1K+LEywjrGnrTKSP2doIbgQURN+TeIzq+ox4922l2p38taeHs8sHHoTeQE+V3ikPq
FNeToAr2fuZQUBdd9ydxKrgKWf978HFN29TBPaycV3YkO+1zs9ichpV314r0ivwJtJk8EdWZtf60
6MaVWDKNambSBY1cvB0PhpEktWuqSPnaQOZjtX/ReTr+idPFP9Qt3s5No6/GoQaLaOBjoqfzpt5Y
lxEIC8IOJnsy6UpOJx9r08G1S+uebyw1eastLl7bM/8TsM3edXcozgLA6V2scF8GyyLmZ1za3UeG
vTZszSbd+yBw7+VgGNQaqvxSldN68rxqjTd9mzkh+haIXKmM7lEg8TxUEKF+GRahxEAXTrzDKA8H
gqfKTYoAJ36v8Og+4iYnq5U2VvwpIMfsORMOryLWbxDlG2BCywb7BbSouGa+M27jXHQ7CH45fVp5
iT0mbz3vfvJbfe9qejnxNBq7B5VCyd1YTowkMtRKYtND17Scyv3iQbEeRKZwhY9Okt6z7Fh3Y8OV
lxqe3JXd5L5Ocz5FgoLDZqOrxrgkflkdavqi7umwJoBtqkEHa+RZ+QVp40LtXBo64DCOKXWWKeMO
JA2X1qJwZlR61GCdGSMHKwhd3iZtq48ib5OwGgZ18mYUWDcdsWg4PnwmRRvckoj3eciWAMbOC351
xEVXfWEVzqKk0jkzNgs3aZ7TZ4mTIJo1ppNqbYeoc70PktDrjXsi9wk8ebh7enlWyfhRSLZanSG1
7aw4jScah/WYi/ZLjYTyiTQ+umu78wqITLzW14UOCYo2i2MinSlSsvIDL+00Ik6yITsjLnM+ZBfb
XIFQEd2+K9PF/jH81niAL5idfROYlqxdDmW0DEYz6vye4w9Nb8vvxcj7jZWpBBKG1YcQO6YIGqhz
dA2RHOtu1KLCYvtHPcF5vmErdIbSsE/sZtdCn7iD+FrsIRoZr7C0qNtxFyfIkfE37AnP7NW+uHcS
+q1Tb1+59rZh1xXpBL5LzX+N++q5mJenahTVdnSGIsiz5blu6hA+/61hZGIvSZ0gmq79q51urAvq
Be8tAgkv2tzFAMGt15VyMiCJ9b0U4B0Wx4gDbCLrpW3BRHfyK2tFg+5lfM4V0eRZ+iqUHoVyeu/I
YKrycoto2b/odBqfc363Q8N5d9ut+RMSwwED7g39NxXvtDUGCnPHFQXBCues/1wy/bO+naUyzXru
Z56SfowPmJPtMa+KLphF8Vsr6hw1XxAv034oLIAZ0Fwbff7VTI3aOvN0X4kGIJs7LOc4drSjgw15
uzpWWFpQKdYYMXuoCepJQ3sjxsgNRlvPk/RymiwLl9tNl0f+UJgXKwci3mHpPxYJp8lRbwUeIA/B
wm5xjyc5ZRHkAOh2raG4zXGkp/oSEWgHimTeyFejPMM7af5AHliKTSFBUOTCWIETIOyO/jw/a4nr
nbxV+b8x+w2h8kQSqTI50uXJtO9bf3SeXMepZOko9K1XNhewSuLqd7Xa5ZyFA2Sgn2V05WGCE0U2
kvAvUVtzG8cEU2dZn3LH/81q6mntbbAivnnJMszRmfqZhPxjJc627oojBiXoGJwpslH42O7iU9bw
3ETJYR0U70pkII0K0LxjS2TrVRXNg0dWYFxeAdOfND9/oRt5utg0bD+2ce4FBmELp8i3gIq/hLYe
Et9LaTBmkhtFcSdlO4WAu4DyQI2PCKe+dbr/lnG+hcXV7VUtYO/xmPMkbqPGG47UV2wGFpIEhDXn
SfGQLLggCEFovwoPMG5PLccumSFL6sC7ABFvWB7cJc4ETJhAO/7BZhfb7rUhZ74hCY2/La9kWI4l
YjKrpaDzspGRfv3hAod9lS8tzwB9F1fza5uI6gGrgdxhuD/i7m0RAMoX3Uh2VanloLMo2TS7V3qC
z60s56Opy2/0OUx77QLPy74JzIP1zCLjrbK09QEE2K9m6LldTcO7oXUPjTC+AQO+db7/CaXnJ7e9
syJLmFjkKSz/JymNg9dy7jZLGlATct8BbJnHVY4fKcGR0wQBCquVJbfA4Q7sHfp3EO5g2AyjuI66
ZXFW1OOzWzV5JDRovSUbMA6aQwlAw6FTte/8PU+8dgMjZtkRYQjJrOGaxIlWCm2n2uo4D9aub+xj
VZMwpgNg3yXrVw1iLeDlDJuiW0953P3izXwa63SPY/au9tI5omxlK62Sx6o8ZEmPSp5qKAJFX+5v
PIstLEjnWssb1NnFWTYZT74J5Bur6ZYuaqIquk6WP/ODxG0fC87miUMh9+QwNpXu/VjGu8avjhSp
H+BzEyWTnC3Jt1PN0x+pbXzFALHRFsjolUw+nBxmFtE7Tn3TDrEpfnFHQPY2+I54othYKbfdc45/
0FbtwvcBSmz/6Kz5lV4FVgCruGOZfxhnWlgXr3zLk+FRAb/P4uYkSFmBO5UhO4uXdgXJuaSZFiYF
agbYtgfyZOsmK5ZXc06PehlfschCPKc7uiQCTW7cP6RJEVP0KvcU7iTPVP/A5nfkLyceTszDoI7q
CoBsY6T7llvZbjZJWrWDy9WbpkjCTatjVFxL96PvTWbwIielDix1CLTCbB+HVr0gEhq7AVD3MU1K
PRgJvu+KeqBtOK7z4ZXcBsxamTYIGGyAGH7IlrLS4a6Ib2e9NNgaDrIhCawyyeK/7tzQREVmO400
FGF/No4OZKnv0lTeIXYFh4B0mD/Hhs6TkUq1o+0P6sJJtf5aCrt8W/2kPwzGmh1HF2UYjWAmPMtm
uH5y+zT9w+bE+IXEZu9LWl/vTccbXvohlyDISLSaY64zlo/xsYSFeWQDH0q6hW8vqXnlZAK/mzKW
0CAhc6SBZQGMMn6vhlae+NqKLZ0WvMFLsmxjiG/3YAzq231ieBy09CYasWC+jqnRbz16mSLD7ddr
sbbxBTqFDZLFT+/TjkkZQIv/XkjpBJnuYMZQaffqqrR+HtKy+ABf3O1mrxm3aclTCW6ZeWTHpj2A
BOLVp5BUdqZB5dPGavPhV96nOE7G2aPe1YRGMGCA3Posp3G/jtOOUlp1ZlpHcLgVLnZ84Wp29xuv
VYCRAb7QAEGX8BNrJj/0p84I3Gru9nTtlFuVumLf5ZX94C3rN5C0+MKvFB/yZlDbuIH06OgJA6+R
6NkBDOB45IkynOrS63aNK2kSdXvLeCcrpC4MHTUhPtqCFmgXIfRSZBJWfI+0FS1PKUvrg+t25Rcb
U/cxFcM7YVhIna7ULpQIWiF8DntDB8RKQbn54AArDfAwNKFjJHy5OxSNnhf0EWfe8tSKQYc3COwF
qWvecYyRv1Z0g5PTeAsAx6rf292tc2P0OLiSGTn1iVa+dKSzgoqlPz/CSc9pU+pnyfPvPDiaHeJf
s45JsRxyn2b1RorhQMmYPBT0agfCt7Vrque/J7vntOpkEGgZW6q2u46lnpxbvWWR4dXPmT2aj+AO
TbTmusGwMVaY3yEkIX7pAluSOYGKsfP6UFZ+FrbFWpx7p4F0OI3l3q1YNAI2MSpqQGsFqKlt/qyF
kqe4IUEE9VCLZHL7YPs6748JcCj2KrwPXJlREjvG5QaECHx7eoICO0YSgwFPc8yQOcVxh9qtSPzD
YowSTBlgwfpkQ38eQM1KsmefVXLM8tL4mA1mxNHs8yi53VXM0Wkv88xPZagE+uYl9ALzZmzjWo47
gpo9LE4eN8ksxJUuErJmy/JIPI1cEnbJQ7PU8JXSJg/cMn4YF0E78NIX0I6K9dgBAQzBQVYRqFym
0GbhSH4TV3PUtgCiKtGuPM0euXLHr7rElOxgW8OPw86EhY0bZhjstm4pn2JJ+mlsnILFbGEFZTrV
b8TTJGSk2T3CAyOFt0xNWLh9G/YuCT5CiN0OrYW1iaOJOwMKIQzGvHsgg+Zc4hlMEK/n0gwFJRzE
IS63/ObZ9IrfeKrSLSjH8iBj1e0AKiCgMHNVWAO4O/r2ke+vea8M6g0U4LbAbGGBp2IqyFGk5VYk
8hcRSaz+heOd49qu91khix2E809MLnHYLCWsnQxD0WnUZv1uVIX6SnKwApuqWo0jrqx6l9o6pG9Q
nhdWUbgyChOHwBIp1QHjtaXBebumt7msjRDXo7fVEk1E9dTSwgoGcDejQpwQLfXISO1sm4viW2WV
dRrzdD5YcztFtIgYn/pce1EPkC1MkwGfiTDgnTnos62e0oGwdvOR+GkROBO4qZF7w3amH23Tax33
dWoSLmgw7ouy7JLisdakG3AYopZdEGxzgJ5tWQQdpu/nYsrHyB87jRrpWw957vXHZbEIGJaVLA+5
KD9YNpa7rtSni+K/Diy91IAyuSZUT108ZytgFNoG4m3jiHNa2RztV0ErVVJ04EESe97ETsU33dUG
fknl2BvoynrA88l5IKzr0DLWDlhpWqjATwoDBZhy7Eal69+8GNDXCBS29YNLXDfEK+28GIqtmYHb
bK+BDfyjj7K968Q6fWuSTSZOGxeyV8lSLGZjeFnatdsNMxmrEU3lnlwbaoXraii/Gd8Bo7YOTrNa
77iTkFeHsnr1hKrQXe3y1WHyCUsd/ZmX6d8vGVuuGdb0sXLZFq6+Ui+qU19ZViV31cBZBl3fmV5b
pc13bZavAUaLL5rPb1tc/ifSqbWQGiZ4aUD67HfALu29vrgxtzujf7dpTrq3NJsKGigjJMVj7jIc
za1CfwMYaoYzXcW/qmmZuqBtCOoE0p4SLggSwRtT8tqS1PvBuTeht2a8cq+q53Aw2vFIER5d2KTH
w5wD4e85zbW3Ft7NHtbweJSOp37ps189GCOtIZvEtp07q/V+JpxPtI6wi/9VecZwIehuX93W0I9G
IROMKD1vpunr3N9cZA4cn9aF/HDzpnTePZZzP37PxrdflphxkwWnPfMOJGO6sgIDFh+s02x82QRA
WM0AYyPkm392nj89dFY9HeplQf7Cg7PrYGhdAfcDmQbjcI+3MD4kWZpxmsx6+YPHb6DekBRh2M0+
xyvXpBWorLWaohcUjZRLx/TYugu6c2JcVwzW/cI/CBbFWzSnFICSUedPY12DhDN296nwzavyMQEa
Lnqq5J58sPTexlTcF7TvFbyzq0U2vbv9vr5iz70asn+vY5aiG0llwbBpykHD1zazIZ4QhC+rWTEm
L2Ktyo3qy08FvDdkJxRvbDetAjDMX4IuLRIdJS+/UE17YM3eHptJ04Pclsk+cSvryk3Vv68Fr0V3
40oFZt83n0SsrfFLOhXW4gd+zHgyRc+9PMl075XQhxM2LK3lxrJWSI23d6XmdyUKxr0rbCv+faYs
lN2xXNZ7e/LYyVmfWDkxCDQkEOSOpPkgwDpl9h6tj5i6RXQkXGfPiJrbrly3yk9Tx9Sxhp01T9Tn
sVH26xLwnl8BjPrFmr0Xj5neJvOlL2sMW1lMv0ClJLggMvjduRhHaAlxmfJDYwNK0p0/t/k3RTrV
vBU5KLoraFctnDxqUk75kq12tDJJpo9m6ZrXlkbBgeySbhghRoWGRBL42IGnyVoyL3NfsNftSjzm
lUKfNX7CoKpkqHnJI1Fbkzw421N6X6tJ44lkLv2XCemBjSzfoJkRvlr7OwzcmJrNYejfdahg3U35
Ll9Xph6epsOqvVXJOrlvtWPn1bbAlzBx1lXFCWMmp42luuXZTaixNKy5uf8+icLsL6xpXqTJv1kn
LW4/qmSo1ztbQRfZzY0nj17W0IbXjjRgvFIPCA+bNgaSwKZvJEs4lZADBR/Ly9pw290YMKIil9ah
d10M4kMJNd5pk9KsPRZTs2UdC1+J8q0EW26maLHIsg5bc5LoAbsmI2YFm3Aj3btcUacEmw4NqAO7
OM9j7RneNL0tfKL90GmnVXdiktyQ8bapZC5iBQmrI00w0S1l5d0jbnOPEMtQMctMI/tmzhnQOux2
Lt+mAa/4zp4KvQr8IcUnN7H+KOUO6aNmIdqM3RngT49YCY+QMtViNoeezZ1B/ClVeWaFHq6FadNQ
bks/SC3VBRR5N3L+hZl8RivxxkCkjvMdk3RCvsdGPDJGN1iAdYoEPksBhzBoTLP7SsljWlezaCiu
IALd/mCSNK5ad0NcuPywR39xmJEtd13ZhNV596hzUNJPeWUtxYntaeug9LTZtbVtOERy0nx1rHnV
jFsxrXq1PnJwzWPamWy/SR9Ib7thanO5b0C3UspaJZZWRoPJjZlGqp6qK+WuLvaeBOz0oaKnHnAD
QBPQCWCnfGC0M6uOn7nx86Du2Ve7gB5Dvn+BH4O60mKjOljrAipK050risiw05qxPhtQurdg75IA
cWC3pu34zCnZ4k0b82/GE8pZ5iGWFDUtEUc7J+VsUb5yRrus6AY9vSzxJnOWgw1fMNQA6wTw5FTQ
dHP9wLsJB3lY3rUGQoAbLw9uo/Ap4uLecATBhi2tP+wjOf4241vHk5gcu9ynS2pvc0f7LZtVsFs3
HkYEjK9ecrNouXWOvl3tjGnAuEAJm4N6fZoRQUI1OfG5daynqu+rAAzXwU5iMywEE5KgsJMyJaDG
7kLyFdUjbWBOud6Go3GYdmOwIKX1BUN2MlA6RVpibaX/a3HrNigN3ae5nemaz896XgUPWUKRz7Tf
EZfpUNSbxEMZ5TbGfipyZzVGelJ7b0S5aAztDCbCfNbpVpXQAZrFjIa+gLLaVNwRayAQl75ZQWRk
ffbWsgK59QEP5bnt6u5ZKEHtwZK8VB2HQ3dpX30UWvIrvpioqrKhvi+bNiewdwdk2YNxYYLgQCGK
6cdiX91uigEONeF2EdmNMd8jGqjj2rCK5PiT7cZRRCktCbj/y5MrpwdRVSF9kvc2CDgU4wNe2ybq
7NwOBl27Rxzrg6nhfFFV/UMcW9wHClencHmkpzSTC40VPWy4km0u9Xzb8ZZ3Z2F61j2QhlpqXKWO
nuvXDphJm5BsDUWSpVfxueaDu60B4D5Bo+s2bTubwRQv5o51nx6gBJ+gSha7GurdhljYqjbOyNGx
G250+3TlRM4IpIfJkpp8hkl+T23DY5v24y7R2/yhIhKSdEYaJOZySIwyAo9pHwgavNl2FU60GO+R
AVG0KD8oj37uofAZsnllVzp9mFmDiAb/AoUye9PatDjVVvHb8syU/hsTWzztGeMgtMifSEtSQTLs
nD6JLF9t2241D3iMcUqDZCF38Ngb0xzpRI73g63WXZtb8tt34y/QAyhSEIJAzLIYLK32tWCBfJgo
tbvDlYgIB/DkXNaFdls4UggLmKnUrHlr62wtTMGG0TfM9Ys7E9XGeJY+HMy6Z3iy+hb0QNgj8myS
LnMiDObv9Du8yjltzrZWonQkH8xR7/GAFVca2FCEPb0IYdC+MoI2XRcFqIzs4dXOWDiP9vLhYec9
W7XDAJDb35ZZQUzEGn/1jJXFtZdSf4yTKYoJMOzVPAPd9fIPt4IlyTqWnZcpcegIEkCgJ6aA0sQn
1kZfYIU4VMyzh8iYj6G7rJR+1N6hXdwXzXZnHvjYCPHgsIrQqc5rCtPd2RZbjEXsUT+0ALTKb7oe
UpAwGuPDD1Ux5772/9DaDcjHvCFcuEtvqqTun+l/xOthwMwljEI33lbqI6q3dlwq597E7H4aTK88
LI1FU18aP1Sm+szzp8bJr4XG4ajz7RCZ7UQXyp1tjSpccu3eTFptX40g8KRVfbp9GS5tchmGJn5v
VfNG01q0ZBDfuol1e6e74dDH8R/4ddsMgulzL0z2kcsj5cDIWp57NPr+jrqXJqplSVln8ZtBOPTa
9Ecfc2Pju8g2tu9HU4/85hXaNoun41JagsOW5e+IN3NCd5prPot8izuFEvkqoYOabpRoyL13SDTv
eX9jJVqFbW/03K42uj2f517nNSp/60y4ZAbXTOA/m+IiGEoqOU9X08mujihfvMQ7pDl8V62FwIcg
xRiimLXUp5+36L1V6keNlt9BS0egdvuXZkyPY1+QRm4/LA5/RafBxhzqP4MwdrBhxg3sK1jfYAqu
4OADesJfE7fbWUmLi3B88PXmNBj11c2m/er5IWrJ3srGu5wuhNOgDxRAYDHh5KMoRcmNMkzq7GhX
GPWAbALxnjH89UgYddO8pN64I/IXP/QlZSTNom3XwT6OsvgmR3RXNN2JEce4sfDzMNcczOk1V32J
yb30dHwx+fxpzAWnBuTsKLYa8dui+xOtMc0CglvYSnKvDCj4pVepor+XfZ257cHfI+e506MvE+ug
JgNt3BixO1IAhGlIUSsedqZ9duRo3A02zy2TKyAOEhFTbxIYoxBpFk79MlZbFw8pdYuyM5rmBIiA
SyK18cLoi29HsKYPRhpfe0w216ksmHgwiPgFL6yc2Gu1PGKIeT2Wongl/woVAq/u3mMC0Wit4amE
E4m7p712555acCxVvMbeLLXAoO8hcGsSRF4qD+wv1dXuLTuwGKXvpQQSP9QTm72iDVxyh2ewbN4Z
Xj79MMX0kNnxbmUVzixR9KFeSHuHhENFI9TK3TTMp9Hq7zJDvPJoOxFSc8lmcFbKCMViYjWcfdGM
XASTXT2M1mTdd3RwBbz9imaT+Jwn9NxDwmY4YTWJMgSiZpd2lBHN7SfiNLuGfDQCvfECe/WAuYr+
MLrTWRt7VKDkoq/WoRnLV55E+NXmkNaBl5Y29XCWE6oNLW0JJaCx9wXqk/prGKqmjLDKiO/JtrIL
BTb5me2kf0lYhx5T8kfUc3ImDGMl7C8HjvsB1ulP4fO4xHlShVWdcXJ36f0yOB0H00I9Hr5cP+Sh
491NrMzOlddUwf8kJ5mQK83v6WWDBRXoVKTxl/U//zJIrePv/n+A4R8oGPIC/ybA8NF+/4/X7/7r
+y+RBf7MP6L4pvm/bjFXKhtdyyD3d+M+/SOKb9LMiO5g81g3HdPU+UP/Gxbp0uboME6YwjbwF9+y
3v8nic+O0jRu0EUT9oww/l8yC/bfQ88gMgj0e7wAovI3YuVfo79JRWxJUOsClxADYWHTZ7GJsU39
EjDIjoo46G8E4oTba2+ZEThFngB+YVlbHLzVR2PkxzSWeIQ1raF4ML9NTGBOy6vTjvaH7TXmSXo6
BSFeRg4fbruJMRRvjfdOmFG75pLi17BYmuoNb6Q8a9imYbwCTFWmYe174ndvsmu44+TNskulLT5Z
12sfdrVQLdwaU2TjfA3ELRZclmo5uLo3hdSKZS//9KH+i+z935Idgj8HSoQQtu3bIAsI7v71fWqW
vOyK2voRrjDx6COhDmU3TzshIbrZScn+pTYqjKWCCnVqWeUfsfgMoaVNyGqDYXIGi5cbOthbU73q
JNmXTa/o5Mm19NKUTQvAStOJvRHVYi9oSAllmrPvf9at/qWx8595Lf/y94CHYlP6icLmO3+Leltq
IKw3NT+oMOljFcffqVUsu7LlVIBxi9MAQOG+nW1u2om1S1TqPPoV3tVxYQ2+uLdimTExPuMyVsdY
jKiylX5W+WQevCTtTwU4v3urTnNOz012/Pcfwu21/XNAn8/AJ+SDeMDXhsXK34gOPRKyxZjyU8PU
Ode6Z5/RH5jJRmWeDXCW/w2KwPgrCOj2mQNkNQjz8MW4AXVupIR/iqqvU4mlwXS/2X+/a4V4oera
iESbj3s2ouUpniZauahKDVDpufbnf/C4/q8flvVfvpy8ANfR2YvarmOb3t8+rCof5p6J6ZviAnol
WXoiFcsh774akmk/axl3tBEM6oDjTmRRp/SFgkJ0iGDNxPIxGR3ujArn+LmczauoXeqPJBD43wpp
g/pjMv8h8yqhhLXScBZ6plNHVERpr02mRcrRC7FN6OGgr6+3HkEaa3JPA2vyVtd18qjFHs4MCeH8
9O8/ZvPviABAN4B7hBD0yPqCKNVf33ebJEaSpuMfS/Wq2zTkDY8LEZL3npAjBLYb57KxMv0n1WdT
YaidkVtaIx7uSmyWTykexRThbeAtK6ZmITSEJ4l61Va+kQkd71KHkqjtLLwH9tHidU7n6Y5/1LOG
R+LiNtTgXEz7i4Gq+jx73oOLkv3fcBD+y6XMiMUV7PIlhPFg36Bi/3xp8eVoEtWLz7bDgwZBZ43K
ArCtkRgUplJW9N8AHqx/9fP4kXDleJ5wOf8tmNblumtaS/cpsS29izgR0VLcoq7lWOVkKXzzwyp8
d68YoKk3bZegiIdHEwY1w6zifmS6iTrTtKJxKGYs33OwLhJGRVvbsRt1mf+9zgogP4ySEjCG+JUi
tAdQhOpZVRJx6j/YO5OmyLV0y/6Vspzr2lEvmVXVwN3lHeD0ARETGUGA+u6o16+vJe5NS3Ci8IpX
02eWk7TgIiQdneb79l67inpal6igLsdUeFkaYjAVha0TaJqzeZeK3hEkhKAYVWr7yuevXppWpy+V
WMI9+nqAfR5fBPAZFoxkCGyWcQz6yIzIGHCvP/e0AVdJIIHB88iIdZHhGT5rMieYnL++JIv8x6kL
FjNfMmu541gCyc7H900qpN2Y5fAsUunsXAizdPrsYGUCvT81a32aNPhomCV5zzN7zpx3Fe+HFms1
BSNZPwPQfLRkQf+1bOr0u5r7xPe5Bb2/oCfhAf8iL8Sx0x8RsWEXo8EB7sSf8kZF/DBhM7gZccLU
BH8QEvyPfwoJITbIAPdngQLiO7WsjKBkcmavtFji2Rk6dOfLcODMHvs9wlHoGspjmNf9oxYDmc3T
vrpUshmLMALRuFUC86kZoIN6LpHzCPoIG82JqZsWwYz6oIbgYokI2srgWhlJxF+/wjcKyse7gcTy
ZheFTGPbb0vru+WAjGKnShXrCQZvgfiXCJlfoqaFIfnIL1FpN8R9Ojn7mxSwnFfy3byAw5ixQ4ZB
YTPQIMhJNUGRE2GmnpCheyrNKGdlchdPPXv719Gi24A8axrYQ0zaLdaa+pAEI00/GojfqsLXLpmF
wbnG6jbxq+iarlMB9Zqu1MwFIyMWOSruRoKvi3yrje34PUlbCfwP87koGxM7G6pRwPLtuZrasyoD
Cae7cE1MTri9MHeoWUoSQYuvDsFXoVQnHqP2eXwC7LRtYfAUAGqKo52U3pFQWgfakySf67sBtQWR
eWgADhNhBmOgzkdpr1R3yFCIWAMNQAoyHF1TJKQyiFcFvv8bhNo4VvwJMEGIkCAINcpKAaviK0qG
GrFsltAeGKBBoLaoi+u3kfDfZu1/fc0dW8XRz6Jtovcnnfm/+PukAw7TgDxPuI2BA5vjJS/274OO
of5l26o+b9/YvM0Mzf8cdLS/4OHr8DENfN3srJkY/33QgaXPWqXOsHzXmue0PzrofJiAbaD4bCZs
hLD8Jvbwb9DHdx8veImgpSuqoTHvgy2mqGYV25m7OTFH/O4qIIRZ0VnVneO5F8AisS/4IaiwGeM5
cNgQKKbUTnxCbBWOrmNwP0xF81qu0ZCa6aLv5/i0CyNd660RUXIDgR+H96iucPc5yOBap6brahsr
8nDgjQ+GZi+DEgnFyjW65qp0rVoFAt/md/nYU+XNOGIWF/RXNH1fJQIMjh7IgSo7jUhyGGFbzNEx
pIDMzbKB6oaptTsjVv2IDMuh3ag2mGeqZ40KoWTh0y7hT+nqEs1669OMwYFc0REsdX+pKzHlmbnZ
dc30ZOZb0XY25duImGQPM4T+DBu0drbG0Mx5c7qc62c5cZ1Km8SXPg1jHaNYP5z1tm7emDaosktR
DOLbiNUNqIUVJ/ddh6nXIwGuOBj4sEECBxUWMDQRQ72pGh/1c9/OjQHkUTRXpTuvgwklF2cVT+xI
aJk4oiRfJVSNahENzGPbgTBT+CNNh7hM82mwlkQNlR6cDT/etJklUwzvUd6dKQCM5vone6QlwZok
Imj91Jz3ZmZwGi5MTMQWGqqcMHajPJPxZFRbHJfjlR/BB6Jm1uvdApYc65itAT0hViivnoCluk81
KUn30LDL1y7DKMK/gFkN0Bf+iERrPiMJ118NwzXz74rtT0g90qFTPRVWj7MF2yZnE9ic+6ZOat97
jdOXMWhHRdKktBpEsLiEOjQclVNXZyJm4Vpk6lAmK0O1Wu1HI0mUXRXaAHmr0Roj8AyVQ8UGHDvS
I066FOynoCUHwBSchHbS8onoYgcsbNJN4wbobBKo/aPTOo2KtirJy21VUiCnY9r9fcb97+n5X/MG
6v9eivIC8mc/zM38+N9zs279NR+bVeHgOwUMKZhm/56bNeMvi8mXxonuMqmIGdfxTxFKV/8CJDGr
Mhz4RPzUf+ZmjTATZh8dsKRtmW+kyD/AQX7cj8PU5ncwWxqUQjCZfqKoOspYqNIgha93DIyfSA6K
dF9WdL6x/RkpUozo7t2D+U0552j+/PuKLssUV2U3cszpKLPQCeVkA9PDv4E7f0P45vLrS7xVB/6z
XfznrmauHuoVIlK0o+oBPaQGE62D0moV74BAEb5qvfr7aBstLofFC3e6aK1nudiXS/fE6fKocvF2
bU44MBx5e2y/51X1/fpAtmmJJNEPlr58DuvLFM9paJVnJT3fIFA49B/AW6HpfD1xzx8rJlzXwZbM
IGIBtEHVOkf3HOEJDjHK07BtdFgLxUaR6oG295mle6aO0Sour7XU3DjWCWr6fJL48LBnKibbStiF
Nq/z+GE3jlIE4wgjqTCIcBw69JjUz70UOlWh69AnVNzmX9/sp1HLJWfsN4+YJVh7q6y+21FErBhZ
gK56WZfjz3oYur0dO80ibJWrTtj3km3ITZ0Rbv7Hl2UPBdyfAgm7jLft9bvLChoVNg1pkoangMZe
r2o/EwyuHrKYHS3/le7uCSBRnr++6qcPZkbrIJymDziTdI5fbKU6SgUSMl6SfV4THqk26cOYOgis
vr7OxzrFPIBgzzLZaJau4pL8hLyEyShrGHKUtVL0xep6QJZBi+8MX82JB/nxSD5fygQ1aFJlp/4+
w3I/fiNW0EFmrziU5RAPoukwoIKAQvf1/Xx+bvNFADfDExfzNPDxIuWUpoWqANNBtYHhyvaXdT90
3tcX+e2d0EPQdAoaOrT6jxcB2BYjLtehY4WFv1Y6DFXDRNM0FuHqz6/EYZWVBHawAVn445WIe4k1
vnGGATxJ5u1lU5AX7Cgnbuh3T81ANmDio2QczAvP++kL24djaCUadIAmd7Ypbwn3PXEJTg/HM4Yp
aHjz7QpezSe4qkI3tRQDb6arEaskvq5dUU8ttp0sbieR0Q3uXfLV0HySme1CvXBHHKd5K2402ana
cmig5w/AFk78Yb95maDMGDCajfCHktHHe8f8Rho8xF0Ud4hk8SPUYGAMeaqa8Xl5IoKMBZx1l0MZ
7OKj6+CGVJs6Ql2H6vKndDHGQ729E25KcGGCRkUTBXqTgkYQ+Tu4GSwibbWqrfeRKZJz4ouirYFY
YFcZ5bK1W/21aSnm9amOulO04tfXA+/z/G7OTH6qLxo8Fj7Xj0/FsgMjhWfNUxlv0+GX7R/IK70e
9fuvL/O2MH5cR7gO21IOcDb5RNbRpKC6eDmTQU+WAOH2eBT6dQ8z5OCAmUXqLuFNLGWNDpzUpQGO
tE5cbkub3JN0eDajQjiIJ9LqxKT4eaVhz4Y0fN6NoSg9nvKzkoSHscUMzCEW2MMYXKFWfkqabWvu
GnSn27yCkPn1k/jNMORU7jIGBZs/KolHD1zJOL7EKnJ/A7hxT9omPf+9XzQnejq/+QxZU5hNAALT
5zieUYYI06ZA5kSJJ8dA2IA1W2eF4998fTvHl4HTwBrNFMnKiQ7veEMUq4qmthnjp0SmeglWkPym
XqtP3Mzx6nV8lfmveLc2I5/zdUTU3AyZWKsQV90S15h1poEf9mgRticGxvFLOr7e/O/vrke+fRR0
HXdlygtDPZuqb+qpB/fbS+h8czZEbppQx+OgEK1sXC4BU404zMWMYS7Q/nz9etR5tnn/3XEnBvV4
PjtqM7D4jmYjLcFQExNNsjTNoD8HmmdtUr8cvnfIaA8C8/tTXeMji+gaDNlwVatMjiRzTPWJP+R4
nnn7O1RB2gufm/7pdod0VPPaGSEOIA3Dx0zWrg+yNxSm12ii8zA/nRgzbyP8062zEWEypidLZunH
l+iYvW6KvMOZbbfDxigzBGTtkGN/0VPylLr4lsK2uULsQUkH2JilK9p6SMIrsh1maceB4vdWt6+p
SFV3TeUfvn41vxkA+Dao3s+BRHSNj8aYORmcjdBbLw2/r58VR09A0NQshUC7TzVmTl1r/r7ejecK
xJWpxcy+I8LtUei/4C+th6g4cUvzmP30xN/d0tEThyXeh/3Ezr3H134e5OUeffKyt4zL0Y1ugDhR
USvaJ+Lh09XXD/M30xA1mPnkzF6NvfvRlSegXhi4sdOR0AGzVVrJmdScU3Pq56+J1YvuPkQ/e75N
++g5sgbTBMBrt0xICscwSOoex76FWYilieRcxsF9QRUUMPkef+IGL+yJienTAZStu2YJWtfIVEDp
O0czYaBkc0SzATYkCH7ZjXFI9RSSlcDjkoWXqmzuRKut6khHseXvvn7In0bR0bWPRmxTdCCw6w7j
m/4MVpl2ClBZxzkxU7y1aD+MoqPLHD1kPB549ykjLKt+9Gy7he8SEQygioWllXsrC7wEQUqVtjvw
0YQg55h41LrbfH2z84j59FdQUXcIRHXIfDsaUYld1SKqedUkrF/R799HRPcRuXerp76HLfiPJ0ju
ep4HHHZhUHGOU+zI+BsT4Ew0y62EnCh7gxYbdf1aWuZMbvmvPGRK3NydS+2Kg9THGQHwZ1fXdMp5
yO42LKN9aHbXtRvtc7BcauxelBayeXWyzyF3aYtydEg6lKfm6OMN2DyaCd5BdmXT66fi/vGvSAhx
bfsGlfMU5kZ719SgOMHp15Amk8qQ33K97cvbFCY7fsq0gxH89Us+HtG0L2YTDW/XpnfBsf/j9Zuw
Ayfe8xTy7FIZz9wajkBonnjW83h9P5Lmi/BKUbswY8wljY8X6Yws58gxH3KiHez/lSnos8IJGuIT
W8vfXQjtGjVhZEhsMo/mhjLV8CrOS4gxVF6g+Js4T+QhmdNPI/AMXz+631yM/E+Vt6eqHBqPN/Tx
oKCrSeEXGZ1YUwNb2vq6LsBw6fqJ5/dp1uUBIllhsaSESXjvW/LFu9VL2DEsP1UQHvzoXub+2pL3
foZkrl3kGJCGaO2YO0stTjzNT0sKRRKHOiyFXWonhn10MsrrQZmahnNJMvXnfIEBGtLwD6trcyGG
zQlpMBS7KBUfjT/S4zNK/9wZDqzvptnSTwqvnMa9sUTx2Pjjf+WW3l1O+zgSexwOUxjgTyNvFEx4
Uu2Hrr39s3FxfEtHj21wjJBCFKIfdl3QFHu56nPb63xmataLEzf0m0GIfJBhyEaamvPxIIyA8QVE
SchlWof5CviieBiACyzzJCVtq4iVE4P+eEwwEjnVU0q3TIPC5HFQNtB0TaYjn7KbQJN1wExD6VS9
r5/g7y+CcQosCENezLusd8PdFJld91FPGi9Kv0VTJRBtQ+OUcOY3j84VswaOkyjCmTmt6v1VWt5R
3es8uty5BAKW978g58j029f38ja5HU1+XMY1oJWRcmUcL2s4ErOkBDOI8l5ft3HyrY76p9SGs2ql
ez2Or9gyrtEfFosU1bstnW2C2lqz26XbO/dazmNWamyBLh5bGyP1iT+PYwD3+f4PtCi66RyMKKvP
gprjPxCUmBOmWUhmgoXob6hHjGgmCCz52k7WSMpaqiBRB46R+Pjy/eK2oKxlLiDrmnBDJyRd6FLq
2MQG5cTlpRP4bfgQBo6ZHpCl5va+HDv8B0CKzelWm+yB9GlVeQSsaJ/pk5jwk9SVD0auMYrLHkUu
hr7SB9MwxjFGPbV22m0iK3nl2PhVX3In0i590cnk3lUxRbIlaaF0wZC049jxalux722Ewde9FvbO
eaTVvbO1OrqYizAj5HeLRqS4lqJAVKbW+EWtqRu+iV7rOO9MznhpgLHaDZZu4pHS/NeIXftjQDzd
hYaA8RDbJtigpCm3RpK8mkQyG7s6GdDjlp2qgt0Mp6BCaUxWTSMNkXhjGgTWZtQocxHOoYCaIOKd
Kg9gKvQ+5IRHqOv2OY0laHNgCOmsgL56BBOlAe/2oa5CPXIWplNOct81kX6VNPE61ZrwrDd9f1+p
Sbcm5BJrCwDJB6Ekk9yaoyrOhZob16hddFxB062FY+FQQYLZ9VNYY0uUzrpuw7WPxRxPeQ0Uxwd1
6PUzLXhLHEfR/6zNdMwgsxdEbrRGs8oggF7KrtGuGrwzrZeZGWOaV7pSR2VqbwPEo/dmM9Q99e6o
NPGa05jedU4+nalJKYBBaRkPLvOQFrXkEEkID3otwqseW1BvxA3RSniSHAFEtkzsRwvH+qsUje6N
HbJJxD1Lu5xWoRirq2yAR8jQBDSXDq+Ohee2CBPYXyLMSfSqsg1OX5BbvbKYUsP6VWZjGC+tHMBy
PKUrJeotb7a01ksgrTpYbi25QqEqrnlfsN2jSKgXbjX9NAWWLcFLCxZRkPKcjRxBU8JxXXfzV71D
wixi56qYi9aF0iyDGB9cXxhYK7HrPiT19NPWI+s7ljnsrnWPTSef/8AoKXddYWHFKOxJRTun7LRS
ey11Awda0ofEZBBcjzmd2HF3QWz7PSmlKXYYkOidAgamNW788MUda6IxRDAqj4NZXI4F75iVDVPj
iFVUl8Wyn0bw2yXGfH4IZ5g99nuAPYKoD98Bp6YiEy1bDcokVs4Jwsxywp3qYSdW17HaXVpso5e1
NarbPqM+mfZsOSoP4fBdqlddDeGOViSgBGrqXbfAax/9yGtORrWZkdvkV8+6gCFTRWl54arqtOdc
llyicdN/9QN6iSX5jcbelz+mND6j6q/2S7fJA/fRHkaY39klorH7zHwsfeQVan9fMDxyQB3hUHhO
jwCDkHBMu7WrQWlK8uS2V+gGL4RaabeteDUg7q2E08I1cFf4U79PmvYUKAyzgR0VIeK1WPHqm7uE
QuJZHdfpfe1jJlOr2PJowIXJvmFuqzo4Nthb1q1iaUT6KNY6qmp3h5VNtRGF4FlL1AtZGsByGghf
MOUDlwAFuKp1au7zMFhD+/empuYDgl0J/37IIPqZTbAQ2tQtdRV/jdMU34KO6DsL+SPhNM1C7WPp
RVmN6Aw9tDf108YIw63h1F4+QQbLDNyo5Mu02hojwaphh5FO0bozgOPH7cMA+lXEEZeLV6maAmTA
zV9QAUFna3mNUXrW0G7LFlb+ADO1WPSCxPfOX7ESLLqi6JstmVM6uA+VSLS8fmQeA3lBNs4eQBb0
vVJSwppeLaztRlSWM3vtG6KPDn4G00JgQe8A2jCUa1wp6k9VoNXtLKSGjIu9IY3pAkiPBT83ZmfB
foKqDElL9TNS9GcnMK8nkaZbJ7Zm75+fVdjZG9/rlJg4VCt3bvWAN12Tno3fY1IKwmfQX+ObqG4G
lLC8b71MFxiexZWmpuDciEH4OU3wTbrR/+XUWJQJ07C+iTxIt6CcLmaffhMq33LTeIwxc5UO2MQA
zKpF6q1n1/o2GKfqCghJdVMpsE5dd2B6zZUe7lE1VIwnpCrqzsRzne3lOBjXmUuTQx18GS5Ct8IZ
aLM+ILB/aPICrorTxqmX5VU/7H2qJhuCpjb+wOftT0r7amQlXB7AEmN4lzeAY3WRDBtFyZTzwEp9
azPVmX3W5EmorEZncpZRnRnQhGeUWBycO06hrHB9LLFzLxsikRb9zMKaVPW5bocH0Q1WuadbCSCg
6/1nPPYDBP1BTJvJNK9SPSspB2bJqk/KQ6Tjk+HMvFIGAJRglxzIahzDFqksvQabuRYBoevGcNmW
9bCN0Gc2gHV8kxZGi82GcEDxEAP1M4DcIVK6qQNdf5HqTBwv+9bjgOzBCb3QRXhB/XVT+3D14Jsj
3PSrQ9Qdopq2BBozvMdhsUtTA6x1T1EXxapV3chRtvs0lD3UVD1CfNo78SPGkTHd1wiB1YVholcO
M7C4krCDlA+aT9T0oafspLmLA11+c4fE3GPewIQvcvLInDxP3bOBFM5lRfmTNItYQBglA2ORj5SJ
6fVYizCctmEfTHdO1xLwkZZVcz/JnkxA/BGccGso6Z4b2NPWD1oAi736HAgdr2kxgXsp1PKRmeqJ
RlpJi6IxAMoM7ngdaAreUuAph1QhHYWwEzFEy9of9YOiE9CHnn8YJVMMcdGr2fWPxhzh2GJUffL9
BqW4GOxRrApTj++VRBb9IkONu03d1l4WVClR7wlTRltSSNp6KQM3OMRT5fyoZNlvIDlMLkuKOUC8
x0VfowXI1XbVRW5lzsCKBxeQSxxbjzXO3pWeYqFAzD+cN5qyM8vqFgZL8SOyTbguODfXpUV2LE9v
Voch1j9kVjZehWDIsFC7D3rcVBelrWwR1vVAW0Mz29glnG1+KrhUh6KIljYztYLGD00x/Fmc7FO5
FjlAezOmlVr1JUL7yo0vmgzUY0z64GOgFWxQZk5cQ4oCSTI4h0ATTN+NcSRMq3birRXo29Apl4oe
RCnqoK64anqnOfeTIX7GBobMMGcPTj16uPbxi9pdcaaaTXVThEG0GqkErprQSLZZG4bnudPvmlDo
ZDY4AUDI7Dt26F2fpzL0quQ68527vMzrS9e3H7DEoCnO9fVkljVthwHrqKTzoRBukT0GhKu7ZykR
UpuS9WHJnOYf8BTbW2PqLnEz3zqJCRVmbNkfwgODK5Fb2Y2ussddJHxLi4I9sLJwU+MmrohJVvCm
7I2xILFDC+vHdBxu4IZe6/7woIz6prfTJtimKVNO2nimjiyT3xhYT4SI653nS10nNkio8ZUesdg0
/k5ORncVNUUNUI7wVGImkVL+7MO8emh8R96UbHwvqxqIYl9P5V07lWej0hGLVvTlTRRBBdYaXM9J
Y6+Kokxep1DgvpXDY1nakIhm8eWiSo1voRkPFIu0J7uNXuCdDeehNgREYUAy3Eu7vYhird+oAzdR
5BpFmCT6putFAUejhakwzJxKmLlkuKRngVmYl0Eaw3Mwk3ZhdGzH6zE6BEKcN1Lz3ImQI5dz520F
fBS98jDnrpQ2fKroyZLh0upK+1XaFpXIpgwus9bZWxHgJYLTqG4sLYQyRlsoGzzxtpdWenHeq3q+
7QoYDBaxCFuLeEPWYUeuXMWOg0XPNIBlfZq/x2URWlcjavku0aoLO7VS2tFJFS9MWGcbN6FA0pcp
C7eGrqQ702EHh8tB+htrsDBQqoBX4oJukhgl0Ed0q9km0RuCVoFFq89tYIPFMXttaVRh/wOoogsN
MvhpabjcWz+ApBvWN65b/MirMfQ6EUzZeSWxKzOHjA0fQJjsZKu2F1XJJitsmuHSlTnoDYwnxZr4
8GFhtZiVV1EiApr8NCMWRBN1XqlaUBhoZRsR86k9SIkfekJMT26nspOgOL0urmKDZRMUuBfrzKqZ
K6l6w0LztCQjuWNqYtwM9c985KxO8g40Px9ccs+OaowqJnEoqeU6la2xxUuE84hhgK87Gb7lM1Xf
KBRozMlrobXyOraaPF3rvZteRhHL5LZhGiURpe3Zh6rwwVDS9URtrvhw8qepd91qz7GZOPRu0sr8
fCDyfirY2Ou41BNIBDcEJqD/4owZDKtWdboUiFSTJVu3b+WAGR2Gir1wWTObiyRrQM0v/cFtVkRL
8LeNqptYN5LSsL6mnduR/zQKd8dnP4Zng53L7AqRLPYa0u3rfksh1UG4GzcKuUDomtt01MeHSFKp
wZnf8wfECoQNmsOzM4cMxaQhXGgRWEL3H7Qi66KNMMK+2qjhG4m8tcunyvLBP8ZJks+0W5Hej3Vn
p14/jOM9zcNE31Tl6L4EGrk7q86wSyyZenhl12lz61ozv1Az/dwLpjEczsu46/f8pKr86AMnyDZx
KJ1vmC86IkqKdNB/RgQ9XHHsKJiVAY/ol2xI7P5b2Gq4bAIIKgs/UkbnW6cEuX+JAwN+VlAOdnQe
t7UVHAp9FCbUgACuzGz+ZUlqzssiVLeD7G/6vJh2CiEm3It8kU0CANfMm3pRZhy0FghrpL7Pkrxy
HwrY+O0Zva40XyolnIokMd1NxH6s2Q5ThIZf4RxFKF+QeCzevsVodA+j0fQXCHxwQMZn+Yy39/NK
q0nTnOMKmNmS514G8j5S+/C8lGPKkUvFxVm3wB/MojGGe9TUZt9tSv9OcW+jSO4jq+AgHjOrTMvS
8ilH9WsWvrILD8XMaDJeoqC6lSQ6+HtqOdo5R/Ngz2rarQKDU6zYqOLaTDgWk+lCHFcmdTvbhtMK
Hl8Q9RzYlFpdEcwFx9VsxarWIliTI5ajdd6oXge0M59l9QfiWM/0yPRKMZ7p8sGwf4wT3CGpRmtf
HwuywqSeXkupWf42JrGnXU5AFc0D9KbiuszNlT1dccHisdfUcg00YA79gOw/qRy1Lib/QTorhTq5
MZyNdeuvwtikxBvLag294ycFD2XZd8Q2U9TOz8s6Og8r0Vw0nOosZ1EqPCWrb6DiEBe8VIYGbX0k
Nt0wiRcSQwFKkD/pownXHXmXchYwEz68kW53J88o0Ok3WN+rb71W3ZdnVATlud0WKatlyW+X8TLm
vK00xrmmNyUE5IKEOTIHPILuDlYVBznTueUq65KYE3WdioTUVwubhBa1WF0lx5yWzV6o/NSscGHl
A0j1BgYdk2w+QSWG4gQjbdGoqtd3ucXsnoKb66Kl6Nkd8oRsPVVhMxnZznQnsMuRtDKFnn3kMsEF
pJuAwwyvRwEnfG3IImwuMlPZ40764RIO/WwHhJEWmlImi6DXnXDJgORwY+cW2RwKRZe8oCgjafbl
504SNXKtDGnoQV2LVp2rARIR6Vgf4E75FHR0HzVhKPiD2bilXouV9K4ZhzMYi6GzAEn1fUjEzpZ+
zxbOgMXiFQEjHiCWOi6qNryrULCWXm8bL7WhbyjnPjQVp7BtljWhTckqtFY2WoiDmuf6Imdt9hK+
kzv2pMFN45Zrk1CTwMMbYe40lRIU2WH6pTOCuVunCk6CBQlw3XBnWIWxoPRVkQ/o+P2qtmvAV83d
YOWl9bNVQZvHYPmpgETmUmdlXmrTbC9aZDXzXb4O4Ycou9aEvZnURNaEck9UwKHDF0Llzd2TB1Qe
WmF4eSHIO8T/ksAvmTqIW61iqjgFi16nC5MpZnJO6XxqVk0AAQ7wqXlRVrKll9mVTzDs4mE5stPe
23mmUU9IkPNSTJizq7p0uOzyhFnRiSbOYXbxmqZgpq9zquu3Ljld3VKtpxr7Xao8FEkcng+KLfJL
kHsju7xm8HetU0mNLBKtrXDs+QQg7TvgyOc6+k3H8/2iztkthIyyNJhWhBkM8TqhelEs3CnJ74hE
73cT7uaHItTj/LwOSdIBZJJWGhF2WtITDtgF8WbSRht6Dwhytk8jsCkFCwpul8F4Ffgie/K2OB92
ihavWgqmO3KVyWvB/nlXs+j/SoVMQMY7SnYNi5xYHKXz1VVSJhWnh5qgGqaaDEU++CbKJenGNcfg
OekbceaqcbD1Jxw9Sz9pCt1agLvXd3RGVG90sIw5a+hdQ5WvKV6XmXlTNnbog0DoJ5f1DoxzyWn0
ex/pBicvxRhqsqLU2maOX4g2QMmorkN/4lcgCkmwQW4mMseHTViWFAbMPAqv2EMZ9xTFr/R6yrcJ
Tb6zUdTm5ZBxMFJbUuFYQ/t4j3cmvYtBaufUJdQC0rToHIPzGVHWnlaNlOG3QyoIi8W3IrWpUp76
HgWgAtmPlNxuIKuPDI8qHbdfV/p/0+54U2USKmig/bSP+t04waYQfrtc1o1cRZS/RuZwy73zhxMt
5eOWNuMcoaNj0boRztz4+NhX0YaqwQ5G/4u2QrMkDKZcZmr8kITWA4fWfkWnG7pXZ/xpu/LtuiZm
FNpSgqTtoy5ziNsEvDetqS7L0o2QQXLIyEU8Iao6VkXMVzFRE9L4tXH8HT/GoFEAJ6Y8xtCwlnqu
EiCjweqznXWeWd2u6UR+ovv7mxdHPxth6uyuR2t41CINm6yuWr5szogqWTI5ZbVuLPMdTEZ1qSM0
OjFQ5u7a+37Q3AWCHICvUkUxT/vt4/tTccAVWsmJw6njjRuMy9RxDrF0F3o7bnsIjmMofzZJ+vin
49NALu2wgzFUGufmUdMv4gutElvSPy+zDW93NTRkYNbWDeF+J/qLn58olzKgQMzAFRfvwcc7HAg2
0br5NJFRusFVBzMFgxxb4RNj5fOXgK4CaSiD0YXIYB51GHNK0m5dIkfQq3hFK2UFGJoe0OT1pCaN
uNVYxU4Mlk8yY+gDAhLDLNox0e64R1+B01u6VGy+vhbUzGIc1A1JBcm8TaGdJe5rNflO/OY2oPZI
FvgafuYLiPibOKbf8PUL/XT3xhyKPDvCcEBYn8QYnaLWIygyWLARd6tfF70AqEgagGQrlW7zU66Z
T+N2vh5hGjNQBSCSfjRuTWrRQhYalT0vvWrOpkW1Qu730Gy+vq1PEwCXmRvgs8B9dusffY65xSbf
Ym0nEU/JF/g8CJPwx5vSVO5YKKKlo3Wr/78rah+HKxQ9J9MotC+t9JdMsRWkCjVOCoVKs55Jgl9f
7Vhgh37QmHUfaHKZxGnBH40gtEpVExCZBtK73auWf9AJICzZR878OiiVk7sGMLgOy39QIn/krrwr
Mv73P+f/5rkoRxlByn7z//3n/21eisNT9lIf/9CH/6b+32//HLwUq6fm6cP/8Qi7aMbr9kWONy91
m/79+//5yf/Xf/wfpIvzW+7G8uV//eu5aDne8dsC0tg+2CQZo1+4Kqv2qSlkREj5po3yl6fj//Rv
h6Wq4n5HxYvsB1eYzWTyb4el+Rc1I4RHcEV1Y2awMBb/7bD86+2n+SeOsABC5q7/P+53hd9nOTOh
BEc9BUkVSs4fWCzn/PP36wVrLaa8eZaz8bzgCzyauAlYBnqcj8su94XrKTRf9A1nypLSeBbljyYw
OrkqB1e/KDm+AENpq3zYZLnayIu0DAhwJunNNinO9hPlHtskA9bvrOQxZzsfLc1eDCQoukr7HBVC
eTIrqhRnhgjrcjFhsKxXk2Yqs0/CcO5EPvrW0hW9wacRhfLSNxJqCqgfWvbFnMQ8BQMjTW+DbAOj
1LX8vIVfWS2MNuv73bu3efX3kvmeiHU0Aerss3htmF/n1Rtt39GEFBjTYJYm5yUAZHvQQu2jilNg
N5BuBIhQUTd4nswQQn8RPHx95SMBzduVXZgHjsUyzhs+2oKFamvo3BfgbOC0BEw0BxaC8uLrizjH
Lx4eA4POZGSiqnewZn6cl6D+03OBpkLxQg3mUheH/WhKzGuhqEg5dwDSMa5Dp6H+rXSiuyarLozw
aCttm3h1T4Z0BNGwTIoMOQSi10U9BRIcLKHB9OhHFKZKGlB8bkkNKtcZxRd7gaCkNRZhXxs0HJl8
71W3K1rYZk2Fpp06m0F9weyINWn6xsSir7crm6rCbcLh+tdYplWxEqHp6v1NMtnpTUtj87us7PCQ
hKH2KovBIo8lEOO0x7connRhA7YJNfQHC46i/gpmHIl741iVPyEKpC9l3lG4EcLVq30G6TteKSPm
L0+mk4gv6HK708ooMriNtez+D3vn0Vw30mbpv9Ixe3wBkwmzmA1wDS+NRCeJ1AYhUSS8S5gE8Ovn
gaq+bpHSSFG77omp2lRJonAvkEjzvuc8p05AGZvdI4URQQu999Wz7wJ4iWZIq/ae5OGsg+nZe1TB
kzIeomYZXfNMdGW/3MSM9usgIXAQxy+hXHvR2taDTbc2jmJjtMj5SabmuRrtdT6bdDffAao3BUqK
gOIrwX40CWVuZcEuMdu4uChiN5s5IpVTw2lccXRvRUM7bTVh9sWy+ypkUi6RHWxJHb8fO2+2KeAr
IAMyq7lgMwLPxJ7xeuwYa5MRrPGtAdN7LgnpuZkozrVh6tNm1uXEAajtwNeazaNOixlWg/Ouqktz
p7uiDUsrTc6+f6B/tPZcZU+q6ZuX4e3K8moxeo/E6G5Qz8/D1Zf27Z/8b7gGoVH94dlsq+Hfa9e2
iP7v/xVm6j/uQQCVPy4+33/mb3+/+BfFMchSkCaxOH3fl//l73ecf1ku/1A6Qz9tM8H95+oDmdLk
Hwvhm8Mmwtk4bH+vPvj7+Xv4TQen52Ze9/7J4vOTMnY7FLHT9Zjt2JFxJns9jnDiFjaqARiNBOcC
D+TP0K5ci0C9xK2T0gzJ00Bhx7f+IpTKROAbCFeIpm4Q9cZUJOyhlPxbV/2PxtP/tJGyQQD/77uV
+/T5P45fqq/Zq23K9jN/DRTco/9iBwDsQTgmHhSOyP/epxgWkAhedn5dYERif8l4+Hujwk9x4sMw
/V2Ez+nlvzYq/NZ3fSbadB6yiyv9Hw0V+/WqKFEam9B5cMlADMKY7b/ZR6NKsJa5LG/sOdNb9F/u
f6559DdO5ZU0HGUe1+17YWVDcO9NQR+jheyCe1NJ/W1tqY6C6vfzc9KFYCX2AAE/0YvwSdJp8+BE
b875NMWZbR4dVF87MnbW28ZdgUWZrdDpOXOcZ1x2G3+cQ/SYfRgHs/uskClM1NVmPRykivvuKjNS
0yTJsSQJWcEyHMKaldPFiL/F7dChDzKfyHAwZYTuZB4ZK2RhguIN8wm5ABocXfV0zp1l68hDw6I7
Fou9GyD8w+BpKCdaxikj7cYPsHFQqFREMmQ+Kou2Az4aqm4jZTRm/NRTpEMwYheoz9ZcpMk+qa0m
3oGLh+pF2Y3YhFlQYHcXirEU54e4JLdQo+uTmGS6iCRtMlWGacrrvVHM031rYtcZRqg+Ydet0qMu
N4kt2SBIh1DRmykgw3TEv1jEP+UnR6TLHvwfHXxnCKpPBZQlVodKdJ90W5ToN4POyBAwzTVKHZVn
1n5tibkilGlC68GS5r3LjBWvG6cnn0wCjYiC/NwcbcGiaS5HCRij+cwoG5bUmDJ4NKEW+yaBhiVk
6yFJJ+YaEQ+atqZIQ0qzOcC4Vhv9niKdrUO/MplaumLMyp2PWp4ieb4QikJsBv4jdjYTP0W+yXBm
0aQDc+ROOWAFMn8uS0rCw4G4HMI/ijageGrblXhn+kV/XuH8L4l52iDkwMtXVK3NYKdRkROkBRdU
gyT7/8vfX4xlMMe/m9VYBLM3U9r3n/hrTgOjTMwNRy68o1h7cV78e0rjUAYNBA2T6UsLf6lA5f/3
jLbNdgE+e4uZjhrBqynNsH1+jxmSyYwaF5aOfzSnvd6B+1AMtn9BP1PooUbovTl6UTILrMVGQehO
yrrp5+Ez9tVm7xa+ffjhrvziLEPt9tUxj2txlKCKZWPlAdMA4/L1StsDGFwUjSjaEBCcjFF3B40X
MMzLijbGUJOTF0oY5di6R/edOdFdat1Z33lVXH9pB6d+15g62bpD1cmvJJkMwiPv0AaIWab2c2C4
4qxt509ZEzjn/dgb19loDzv2EPZ1Ucbi0cEDc4c8/F1qGQHCCBnsezk9LwpFhgYp/JQZ5LP7cQIA
GikpqjIUu67gBSNhNF444xl+5vKeu9P7vhquJ7sbnmMnLqBjSe+rL9OeFEP0vVlPHICY83Owz04U
N93URCtEt0iNSiDeHcko9Ss3ZL1zompSLQpAlAh3nCKI7YJBFqT7cYm9PnSrIXlek2IF4T4n2SG1
e4IHHTmYpP9wWDDUcFcZgVFYe6+ieE2/J3Wd1PJJyc2aGGnVKEXZnZuBAfPnMM3N4ulzb/YN/bDY
pSLbSOfJRK6t58j3inLV9VRY41M5J97IM4JHGpVm7Xzp586ayfEbxYnKKIgX0QyLGzb9YDwG8eLe
rFXcENbVZLfWuAR+1MbZJHaT1U9DlOtFfh7WzmWZo7nC5J/a3HOL+KLkXKaO97A0dWDQXs+Bn9Wc
12mcKTc5WLC6ztZ46j/0jaYIqZWbuedi7bsCea2JtFLASkK0FgxQAJCsZ6gU+nw4N/piYREsJ4Zb
0pFtd06ELVo7rERkMCqifCWB8AWt4oALN7taSdKehsqRzaHtkvTcG1tjjVjiSY9CD19/lG5D5Zrv
MNznptRBKNBNm+jPRvfFJ4V1QZI5lVxt0IgGLD91aByLir0kDkBMAsLsbRGy4KPPb8DXferp8TRR
YGUenV+iS5+nuFew07LS/ua3hbEeERMFnwYcmqzBnKHABrEVNaIp8A3kKakKzledxaSHeoIMa2fK
ZA8DZxu5jWM3T3lllXgR4k7tcjLRuoOnvaoLlW4IawB12X1bC5cz3+TFRbM3aq9z0WlC5NzZSpCR
PIEVGZKbftAL8wKT0tL2z4j+Rboj+0k/itJAy1NXxnzOolmse2TYQRf6vWvX9LFLq9vXxki+ekdK
Z3PmDUO1pSQXD4tKiRQhEZT1a7Embk5FCaTbs3IlAab2AgWxwcky3qnYS24cmftPjAnSbtpNxRhZ
5Zavg6fNJwK1nJevKjVSgQm+INE2F7XK9sXoM5swfKrHYjWNOzv3Cn+nQfy8X60t1CnrnZLsBCLi
7WPQMGZCKD76BoWL64VZtnkBhlJBjltIRfmINGr80Ne17Z2GBp80klVf9iFWkWUKabhlZ7WrMZyg
m+qfAQa2WbhkFMzrOqDlMVST24VGQ7Vh75iTnV+jm9XfPKdH4JMSpgaZiWB0EmUMw7hOrC57MOd4
TB6cPHC+zRZp6givy1tkV1gxGi1WElCNKVvDlrg8SNJTlYhDJ1FEzT3hXiWpfMjlF7e/jluKJGHf
jmm3t2SVrWcNaa23FgUZAts4fpEnFbTJS+FUSbbPK0O056vqWpRAcT4VezVg2N6b1dyM702xQEiE
uE4RhVIdLQ8fHnJ6UGmmkFrpDu5OGk+efU7sjGxPnWMxKDYcpHUWDBIqqpXn9gNUbtuJtB1MpKqL
xYwMIrp4kWxB/u3SLdR3PECV7n4lYmwOV7o6xr3tqORpKEjSDl2SefzQBTNyUWQVYu4mcYD3ZQgV
z6xCTT6G6jUuosyGexLqqur9T30h0QBwQnUv5dhsmls+LHIbs5zAHSalHSUmWvmrMoAo87lBsDs8
U8+oq5duIoj8K2zbvNqhrOukTfHA0uqWcF/h3/QNEfQSUV2Npy1MkcJAry5bU9/R2k6yd0udAbFl
wxazP66r3s4HJMNE8rYRp16vcMOubwznOKol1++5z5ZxqgCGYRUwN71g6PD3x2dpZhTjBVpkwVea
BXECXhiT0e285EbRVmeD47poEvthItMH9aZcvEPTOVRVCeyt6yyqqO6sHSBMA1ICr07Xf9CBuVAd
XVFB+R+9hbwZJuck727bTmiS6OBWrmeolBtxjHtnU3Th1WAqGWKbya8rquw8yazWPZOYZr1rYyCF
QLLbb1hDWWjHh8pKi+aIDhoBR4xvjU4ntAbeqM4jjcxtCOZFq1frTtwWPW/HGVbbEVw30G5iCQj1
tfJvjraQWi0cDcx9DQ+TROiW5K/8acVDNNy3ozvZVwCV5+pKytbCN1WJRSneycZLkQDxQI/xBLfi
g1nYK5hRU0zp0c5lU/HpISTvC6PS77VeHBdpZZkRHljaWj8PcJbyHYf7St4Q6Odczinz64VeO1RT
PS5QmzvkzvVtEdBFOU/T2H1qLUEGitFsWcFZTx7kblj7dLweF4dAJNiu44taMKp9EcKqxisxll1y
SRKTZ58KtMi5iYYmoGepmUZNDF710rlHhsqco4NUQi2SnnGyIn9fl28z3E6Ev8h1Aiyw71zDYLvA
LqUitHRpCbutglWejSUe3yiv+lIQBZzlke0AL4vnnB1HLJMzKeb73HbrR12QjU0lWYIOXcuMEOi0
fMeeYX6BzFDutxyDHBGW0R9Eba68yf6CPH2u3ys4DgeayzTp20ky5xo4WCaKhyeoeOVxNp0lrOMO
bdewYFeamvVjjQTFCkcqwzt/6NLI7gmDXOSAXC4RSGlqa/aPyoYz4maB3kGbe+f7Zli3nnfmtI6+
xHaHn6z3vrVLMZ2hJnXRdzOTFOQCH7qxoyIzzN/W0RiOrl2SphYXaYmjavzU5XN9jUpfR7mH5E+R
avlQ6zRGjlQBpOW7IizCbYbCuC/tgNBOzD6o+BY2mUZJhm/ied3BzeWZKBN7D2lwWHY9BVMGdIum
IFSIQXaxCMqD6a3GUxC7Xxkm/fUswCA5g9eFuRLjlcKVH822gfJv9ku1T51xvUbgiFNiwVHRuZ08
ohQ3nhJBkkQ6D7vO2FJ2Vsd4HxPnGLVdV5zn3qLuJndsEg7ykOyZxVR+9Pv0ZYQFsGM317BO1lSU
ExTP74aZLHObGNtClch5Z8MPda/N2zY2pp0HAvPUqQT1e1pXd208L1ex5XdXw5CrE6mjbH4qk1DQ
JUEnbRJ4BmiRRbKJ2/OlZ8TQUwCBi7Enu7QG+24egmRvNSkhb0mKPN1o633Xqy4s5jp54OVVYMfH
4dG0awIVjdm+mpVsX+pmiW/ipffClo5ICJnmOg3qD0hnSbTPMZ+VQ/wiFlmd6QCRLjtjyid1BgtH
YfnwMnP5WMYzloE0EJ8lW9xwGiF1oxLDRCPMksBPShWVxOfku19GxPTXzsyy7gW9vHJZOI8kt3xE
Z1w9LhOBdboYnfMSExRTVdd86wIboxWY3HMbfN6pTsu7oMO0SUY4O8AhJuZ1rRDk5Q7JA1TMhaEj
23Y/BFkHN1e0afNsNbWb753cVS82SsoTPr94Z4+ywWyUaAoofRFsk7yTofE1hnHn22ZR8Nrlw/Na
YUPDRGXsO+IQWEKsh7yQHmcc0GgGAtSTJEQBJaijzb1NgNtLDncj+cvy+49Kk/9vlrppZ/5wqv2p
1P1zk/X7D/xdvvT+hUObUz4RPAAPwW9yov+r0G1YkkKkBUDKQ0lGYLD4oXxJBhM6IOoAlKBxT1PO
/nelewtaglGzFcKhjfM7zj8rX3K+/i9ZDkqK7W9ykcjATNsM61st4AdTPFNiQpxfemUorb6AAqmT
iJ4Xpw83KQg6M3FfXUurtzfb/1Djp9L2uJ7cZM6fpT9Wy6kYel3vfriBvygL8MV/+lAWBQGbNrPt
0Qx4/aEqjGumPZPFuiztXVUa8rHVSxnsXBEXn4Mg0R8CXQYPUo5sK35/6e2vfns/QLdDhWVq4oD+
5n6UmrhMAGVXdZsbhySo5aUGJxUadmZeD4uVfv3nl8M779HqBn5AU/X1N3WqGcFEmV/5osw9TF+q
espx2n5Gyt7tJq/yvv3+eq9LO3897h+v96ZY7ZD1p0auR55mytHKbE8uPJ6jTwTn/vdX2go3b28k
3wlOHuVxyI1v2rhs/4mEXYsro6yHKzak1SlPl+n97y/yq4Fi01Lx6fj4AGfeXMTo82B0++yK+Ojm
CA/AelFdpi7ZtpYnOx6Ij+lcvVOla//h220lsJ++HaLKDTGyvb1v7mPP+ZFIofQqoVjnkJQsHDRP
Orn1V+nf1vM4Xcy0jqKqcI3bOG8wa/z+i//y7gIGZIiC12GxeD1uAg9zHq7+q6RoTLaBmT5SuFf/
/F2wKCVSUoSdKtHQvb4IzuUhH7bkbD+TTyOyYCwBa34zF0V6ZbdquP79d3rTdfs+OMG0bthZLrc1
/19fz55xoNkyuQLm3lzg4jEemszOrht8Jje+bcyPAc374+ISO2iOhdkfIL+U3qZ1X/5Ql/zFa7Kx
SPiXIez89HinGiIXVOirYSytCOG+2EEsrpGLoJr+/Zf+xZUo526wGpCFkjnn9XceFd7yKvYuJ+qt
D3jccwSYq3vQXZ6f/f5Kv7q9ADIxtrHUoMH8nmL1w1RfdcxkXu5cZmZm0VKo+s/4If2vAshCfaoq
t7xY+e8GRUuag0hNq+KLNJoZGnjerbe//zC/eHGhJ/KdN4o6WpY3788sM4mW3rrkHfIaQAqt+Nyu
RUu2w7peLVZSfcTKUJ0qwAh/COv6xQQvTOZbi4UFOiCV8lcLXrWmuTc5zmWTFP6ZTY3wUJQpfrxi
UYfYqpM/qHXe6N6+D2rgds6WDAZLiYX29fXGQKQsvfYljisMBpwnZAV+NtgcBp03PujJmS9V6o+f
MsO3zgyAEJ+wYo1/mC9+MV+9+hRvhhkzfUzx0r6UZcvaHi9p94JNsTuOssfZXF56niiPSxO0x8EJ
0j+MvF9MVkhHga85DDoapG9maRcfeaZX63Igw+q8GGx5Zk2Jnf3hK/7iTaIPa23tFI8F9S3zadCK
nOvWuiTuetjHcrKRqFZmRPDX8AcBrvWrS8G2cTZ9minZj71+pl6yToacrMugXnOX5N2F7CYvTYcD
SfdOQCXZTa6Q8etTZi/2rhZ9cSlzoyN8r4u7jwidlyspOufdTLtuSzZXnJt//3796mUXgL0QrMIh
Aon7Ztj5dZ8aQs6XFnaxS616QbJGUF7b4EmOS5LOt2leBYc+W+NTOwbjoSGr7hQ3Xvun8b+9ya9X
Soszn0PXgoUS8febD0IP1pg6w70oM1Nfxn5Nljnenv2o2uAm9RYRYlQrd7E1lzd+KdIzqlDL0XMJ
A6CQ6es/bBh+8TpaJqIBsOPCcdhdvlljnC3qlii/C6jZ5QE04HhljKL96uHdjOJ6mo7YJsczC/HG
3mqJTs5GOX38x88GtJtD/YutLbpYdvCvpiA00cSa1d6FQfTTVUMn4JKqXfxO9gqsgvTq2yCbKR7T
IcfFVyc3S28D9nb9P3k3fjGOv9+JAObmZj8Qb17MfJydCVHfRVz1+bfYle0Oc/7JKmp3N05ULKOF
uu4xGRS81s7MXgJLTQ9+29U7C+LZKUWAFZKfqd75ehF/esm2u/Bm4NisVduxCRUQ+QGv75KV2WBh
XOdC2lliRMGYyt24LOJkjzOO4epLbK7lnv1WvRPzFO+rMab65pjjBQcVVOeNMy1oTv5TmXL917V/
VF6+IWhuc7mFJpYEEdZPCdjqzf1KxID5ezEvhpbuKXU2UV6v1At37cA2JGnb8nYJ0OWPY/8FSznc
EL8JTvHULDepSlLnD5uUX41lPg5Zdcx6AVvRNyqlVveIUT3nIlmKhHEbu6SozZbAMqiG/doM7b3A
n387T4baibYG8cCq8/tb8vM6zh1BvwXqcZsMtyPsj8fHcYCU3Wv7wpwG74D3GdmINZrFbuic4nFc
XHXSVv9IuJP4w5ryRur397PgmrSnaYlzXHt95Yxalll61kVe992ZMIaMiPXGO3iyNG9KFVifqReq
Z7gGzM2FmcWnOShPdIfA5XF7dlUVDH+YW36+F3iguA9kmDgbx+7NvShr6DNqzS+yplm/mMpiqK4L
pTO3SERPmc9d0tBjt3eGN3rc/f45/LzEkkyEFArFHNsMFsHXd8NItSicIL/wrTa/HXS6HOvSLr7+
/iLWL6+CygCFNwRHwJ6vryKzoSUOOb1YPXy7dJKmk6qMIpoUjlPKmOJQMhyOeRlnO2gX+CFlizDI
S515V47O+ohTmVJ/7XfJ/vef7Be3nlXGRK0ADZTqyJvBgEeDGA4+GHfHPpsbq3pXiQB/8WzDn8fa
FC5E7eHHj/8wlW+39fUchU6ATazNxbcoize3vRjwxNLrPPfRRpTg2Xw1RC1OXIgMY9NmYFnihAGn
k/lPB8DvJ7y3l0aZyMF3gzT+9JUHPDoowdML5cnm0ulILK10hgMuRyfUEFM5uLRagVvcJFPnXmit
5EEaS38wOFlge1bFteoq+vgyHu480b0PrHq9WS2prqpumuDYJE/KHO9HnTvnNLzzfd12aBUUZUaX
//3DNuHnXTntHYfi/7ZRYO+2jbwfziYeDe4xG71zu9vej1Lh6V7T2DnSgQ+avWOvyc3vR8zPQ3m7
oM+Q4RSyCdpfX5DhUtmrcM9nj4p0gtP1UBRdHf3+Ir/4VryVJgJXAIgcc95cxMzydiUE+ZyMjPia
oMwKfhzkxWixLLgoAPOMu99f8OeNqceWL8B/hjmA+fjNC1oXWrHrUOcDPPJd0BPcUqawMgxZ23/4
ahyW3ox9ylXsfikd8tz4gs6bd66rS6zpJQCDtcAW0SWSgKY+MetPZu0udeSTN9SGYCrXTza8Didc
GXT23iMwrj65fexe2dAOwBcY4K9MXaz2GYxIiCjr3KXsD90lf4/oNqt2ee0D1/cCHMlVv6Anadbq
2aCp3t0twiZNXYxt3EZ9VzoftSqLywld31PPPjLdeVaKUXoWJOYMtjsQv+6nUu917JdPqh1hBbVx
OsIVdK38XcvjIg04HfqA5pVdFZGaK7kPxEqMRdOX5dOQ2OslYkLd72rfIcg1a3ozZsENbAR4bVlc
e+bqF5tICLmMjtVLV64Y3BtvmvizGlHQWI7lC2GDdG9SZ3GfG/iSt5xVzZe+nu0bJ9OgZdJWwahK
sOZ8BaZQJpTx17UF41m6X/LGtadwMsz4s6iQnoZEe5fOLtYm7IhCFDdjWYK34ERn3FMPsNNjXJYg
1PIM9O4FkstGR8gGLUh69ozmNIkDoHVGnHPzGhSrQ0uedD4SCGjnnfGsOAd9GBqRxmE6uwEjuEWe
sfdIYraOeK1y9wAf6xMpOzWdVGtAwJWnSdfhSIhTmErIFaZwGXIvi2ycGQhTCFl8AfiuzlFzuQ+q
Lmi/oMJqfKQ2NT/S9GsgIjNbFhqHQwIKDoi/vmgM4I87oDtBHw306NeonOJu58F+GDlD1akO03oJ
yJ8BLxLsesfXZ31fYfSgnYhHgQTuqolkJ+P3lZoccAq+m2HmMzL7WsSVkR7VxhmhsQVky8KJkUSu
nbHPK1qisaLO7EvYAS5UgSgIMiu+IHilbPYjhNxjahT+k8ztTJCiODCqeidDZQkFZPrIawA2AgbB
kpNaq/ph7yixnJzeqR7ZUNkgR8AjfB1luj2SOoGzX2VLcRptT31kUpxnaB+zc4+1KX0AxTurfdHP
RA3UrLOhJAL8VpWAwHd4+rORbuAC4JBhuW5Fq1qSeD4v8k6bwnhEf8TlxyLtyBVxN+IiAcHyOGUc
nUMFk7k4SxD4ZOdZGoBrSoucYoHRj5Aq4wH6ExqBYnlq3Qy8VFeVNSxBOIXHDIGQEbbeWiVoYMCt
7BJIWmZkwZeR6A8aMV6IPGuyY0KDtQsBQ3T1UTez0+DQkZqTlwJ4yAIWYB5vsaCVUVlV47jrliGu
eQANuIo6Kaavbj55ZmgKL/3srRKVsrU4pXkI1JRcCmg7x8nMahAAIs/hBY6jCxArKd+3bAbh8TSV
xS/4qbh0ykB3EJRl0p0scGZwXhbwm7E0M3+/LgY5w+YMBRuOFNGUDQ952me+GX8l9S9v906BonaX
KJQeeEcAfJzBBRseY1C1w3tvSPStnO3NM4reDZkxNzI5GI5PJmdbZBppb9OJcNBm6+9KkTHREOKO
ek11DlunckU6BqzWJ9RpyKYRSFIFVzaceter9iyVwROWN0vsS4g33j6AbuVfFktrYMztGr2gnbTY
7K85c45Aovw16fCl4S2aUEh4hX1emZ1/7+R42EJ8zAqFQYHg4WjR1lZ71bkA5IoiIYXVGtv+znUz
T+1KRW0gHCw/dyiY1czQJSmlbGjbbYOdAUr5kI2FLCL0e6ShVUXOjmS06uXdWhnrB8dHqxclE8iQ
JG8gCgajNl68TMgl0sJF3uPK2bjJ4xlaMSEaQGbyhYkXjVs/XY3LJirr2qa5cdFHkTUKGfeTaU36
UdrKvuJOIcFxoVF+4AFMt0nsmXd2VhpO5Fc1lKAqqc1m31SNyPeEriJIi525D8I5sNL6YCeZh0TS
ROS1NjQUot7J7UtQvetjMLL1CgdE7Zs6LrBAlkkLP6GvWpBUTaY7N5wmf612i2BNibSOnW8EtGZX
EC9yGS18w/YMuU56h+Kl/UTBxf46EQH7NHvV6O7d1Kg+eBxdrwVe+I+oVfW7xIl9B61+bbh7RFAu
nBcEHsTHgGTPdqYVx8UB4J15g+EMDuVQBjwZ8rDAiapWIE/Ikt5aEbd7BvhYmGjhMJT6LAuc/JMt
JuuZemx8XdJRW0LXnN3bJpYxUd8QLGmxscfGRsiTAz+zZt6RbX3rh5NeWSUxU8QJaVlm96JNdocw
LNJNJktUUQ6yrHTHXTb0WN8nBmWza0dVNOe9lPoh0L0r99CSvfJklln+0EHYm3a8V+NwWqTlqovF
T437xfDk3uhGh5APXSVDWK5BHoQ2yMQPhTWBFkm72H1vGh3czbFqkyrMZ3OAc0ty+xhVfpUz6MfF
umTTQu0+N2YcznoxmLWlTDfAtBGj6diydJ9nujd1JBtW3GhZBVwVT8lgOrVzUZ+vORsJ0mCL95mm
v/Is3Ym6EGsNdHzTrMfzeXBIZEHI1nSRsBr/vRINwD/TSZjSnaJ1PgujKrodmyHYXl3tLMUOBvf0
WKBXPWkbFyMOAKeuI3Jvjdu6rNDaoK8qvvm0zBaCwmfqctTEPEBCwlIgnJxqvOW0veZQDMAjRu0o
q6feRTd4EJ6a+isktYtzSsrAJWKr7EEBoBV3mNBK+ZSucfJuWN32SWcKqeRUj8WNqDzja+MEyUQp
pRbVrjdalFLDGFD9sUSJHZJacceEE5DQ4Q7zu4pZnsYW+3UWhXGAP6ripAeG3JUmeFBPrudx7Gnj
U9XIuTiaUOHGU6zbugvrGi8KxDiY9VcW8w97QmRZ/TXKp8kka7lsEFWbEN70bmZETVGf16WzL9pN
2AwhNuCFLfMGq+dIBX2PhWH86DYxe4qpy1qKaHSm9qUr1UPfWXm8Q5aT5AfgeumnzFTuNzfWGTHH
E9seijeZ/U2Mnr6RdAz9MLVLnCdCKvdmij2LGbBK8ASqpTLBAtXcQaCq7KNDueqNCAv82EQkm1hs
iHxHPqRGll4uievfrWuy3C0UX+8dHB8ScNgmvOLYFXhhZcZttveHeQKiBV/uYjBz3KqeQ9VfLMXy
LJUe2t0AzOt+BjB6TxyrQ6qe7TP/rXbsTaGHyfJ9SgtHH4JqHOLbTqoEObJEKsUOC/RopJ2N65P0
fjtFtZcHFvwaRYufvUIbzXm9rT2Nmm48vaSfK6MDLxSs4gpoR79vEZWmR/byzClaw7MMN1/WOyMA
PQrUOygQVPErn+2GivEunbEq7XOm3ys5TtP9CmS/O+Wm6ElL1kt1A9XTOzLJZPUxX1qxIiFDXYVM
MRU1DD0RP8epWd2C90XXL+oOy23iEwpqwlbSkcP0qRHMGJWLKnfp1jA3vDZAczQY6UEAPbWI/SuK
lS3uGLxYfdf6oKF72LIVCtpNAl4N4LYLYSeHNhDYlmt/EO7OHNcaddkay7sagfaHNuWnDgVLPqxZ
ox8eJ2RFKhS911UXaP+XFVVEtlgRZVH5LV+a/MuQzVW2cz2eyQ4/ff+VjW5gRkGvk/owLCBXo6l1
eCbl4jfIrgbhPTQQOgUq5rW6N7tKsk2b2Kvv5UQheg/SP/nUZhqmmfTXz7M/Fx/FUDvnfjkS2tPa
erkNKuVPUTP1I4jGwtOh1a4d259lWo4uBdP4zJn6+6nJg6NjqMqKMnzqzdFRtrGv2Xo5VzM352b0
8oww7Uz6l6y3IuVsgjAtI+hhGNkL5VM1pyEdjuYWOvx0X4vEdEMO0mu/83UxfK1EMz0uZb3cgqgi
Sr0Ohhyo1zw29S7o6gEWkWZRCXvE9+TOoAG9oBcTg5Wi0Ly1n1qFs2wWM+CJgeGQin6+Arrfrvu2
76dHJ5lIf8L+bX+bF+BhkZ6dFgn+EnODnSG+M1CgAsGDBPKOtnT54q25iSYQC9hDY8sp3RuZlaPf
RVYlz7N8hg9ktMuszxSKbySndtejy+5UAI6m7YoJGR8uuDMRzAPuiHZWIjJGSWh5ChP+Ep/OyIia
Ylkc4noT7QJarnYSfhu5AZ03Ray97rArB2N+cAG0iqOnzfiltCb7JJ0lpubFfPS4tSPepQOujhNP
Qe+Z33Fup7Y9f8RMOuH+6yuCDsoRDc4KUfHSAUN/FyecfWmL+HO6c4LJvUKci5WCvV+vo6lbRJQC
UPuaqt5MItE2NsDRFFVH2IsE7X9glWPk6zofQ9eujOsRYtMQEodp9juON/plLZQxHtRiGSRUrqnG
l1YH3iMp9tYVZvz+tp9Ki6hRbk1Yw87EZefGwUM/Mkkc2n7wLPBSDYDV1k0rA7DyaDygWsIZk3Z0
vQ/aMauXwquN+y73AZSuo4evbdlSx3BHlpjy0eP4BTH2CTgzxynXErwTe7U97IRxOhiVrM+lokt7
UHJkx1w1Ga7Jil3ptucTbLP7OpUTlHSZ673bzOAFhzENPgtb1eBTqxg9LF6X5n0CkbiJ8CL+H/bO
Y0lyK83SrzLWm1mBBi0WvXHAtQgdkREbWKiElhcX6o1mP2/QLzYfgqxqZrKMNPZuemZVLDIzPNwd
wP3FOd9JhlWqtvUFE02Nw0QmdJMVeOznrjUaw887vBubgVTX+7aL23ajxXr08DWq+f96uX9jGfG7
qdUf9HL+f/zv7vN/fPxPUgiS9vP3/vCvv/ibbk7/xfSIdWI8xwQNBojBz/xNN+f+AmjM5LQnOhil
FpOuf5rkNPUXgpNYiDCSJTCZifA/dXPmL6xr8eryV3EwILX6W3gScAI/jb8YrqFRgV1qeEzCUIn8
OEAkdmEM82aiCA0j0IBh5PGsl3Nly3vuCRWryFTbSvtsq2mZvEiaPB02udSndk953ZegQGtDidyP
sSECJQR8U1sV8uRQmOKsykJ5mENg677Hoa2cknJs75qudepdGXrlda/39HXcmW9qGcZPbuzgku1J
Qvb2MqGyX3ErzLEf0o7DX9BQbGOGAqnMr4xlSKAVqAMzc8fklGFHGlcuIO77Xs4puMpGk1YwDwUD
fG+oshvViNt9HbkGnjO1n9Yxqw0j4EPRsqtJBbd6T2K0ln3TtTaRl6jytB16ouLFigueFDQfnFp+
3A3T97jUmHDls0Ty4cr4xWyUcgkaiPoT3rOQcaHX8fuGGS7YxWJsW/1pmFMLk4iNhCEYBTDOm4kH
AHW8iDDcOp0rtUddAoA9JbWxFId5DQUYkTFd8cbWR0P6qLKHJ5nQ8B6nLCacQO0M8zFvHDsPKnCL
Bn0T4eT+EFk1xEIezfGeBZTSnXkANxx3mkidb4aRaCBfm1hB1I5byQ6silkhT8N+8lboPye5ppy3
5o0dtZnwtdrI6MU1KyrYo6puGfSG1nxgXpLJRhp5fSosClJ/Flp08WxQ3CuD0EHPxxLf3SuDXhS+
MdskzVL/VvOFmcZ075gjJ084jqr57kCtNn2DDsxl0qRF0TH24tb2LSbbWSBxLjcrR2/wHwK5pdyZ
UQtPK6eTKZ+5pfGDcWzJK7509twVjo/Qz8Z5aFeNKsEolmZJlkOqyfK5dXPcWw4edcxyQqcfBFbv
PZZliH5ZoyHdw4ublVWkEHu8koN0Q78BBkfjwvmebXWNi8LHCYlpzXYU94MhHhdd7uWt4ycME6YA
/buTYNnsQudomlkZ0dHM3jXG7/m1Hgch/EkNPYasMKW7VYUZi2a9NscXV9HHW61VnVdRjwr7RztK
kgV4HRKNIVUq9skwMsvvoz58TclLhlfL4fCI9tqAxY+hwPLNiJ/R1L34lhIjfEOTiqPGq0T2uZDO
mwDOSvIW4TW7mwZ3GFZD3wK974VirlqB52flWthZRIIwZMenU38nXaPknUHxeVAQWjzyJ53rWk2g
tju97O4QxBinwktLziHNiHVGrUAtV4ywC9pB04xkgP2/f05xzxGeorU1cS1DLqnJY8JcyCCpbkuD
m9tH2YFjXGVKZa8mqJZP0WSnM4S7ziLOR8tyvo+pwbWBpq5aybQT7wBq1KtcRLYD3Z4BOuSv2b4M
YxoNm7bJVJXqRFAI47YEjMle+ZU1UqqsKWwgmDZmlx51raA/xFgWYrCkO+a7QK4c+nqUTpCty+lZ
HUT3ZoygllYGEoPLbHagboCPolJUM2bw9J9q8TBrKcAvgVPK3UdR253AZKpvuVf2BscytopAVavi
hhc1yXBvywXASzLKlU5L8aSHrsVFh63/KGrHfqsmQofQ2PD3Vl0WT49CevGFFKj6jsZl0QRMTvkQ
9Wp364SmcRyrBh+IomcwWp0EzZVTxPJbUgzuzLRxKpsDJoJGbAohrOccTEC6DxslZB6rhMWNzDA5
8o6hQa6MxiXIoW7U5uwQuYB1FKrqpcHLVeGyKOQdEUfUoDon4p0s66XftLriyPuuoGYqMQMxXooh
J4trEt7dtGnxLjkFO/TWLR8b0kk1vxD9oAbeYKtEOkV5M6wtLU1OdccTy8fpFRMSZFdwCYxKBXKk
Gnr0RqoDQzpTxI4TOKHSvmdtkU4wih14sl6b5p9jEVtw1mcEKMwFeZbOydSzKpXDtREx6gUMwG+9
0rFmzasxjuN33cF7hAeih00d11MpfVs2GtisSNp6oDP6cdZGGbpbXYQtoTVD2jDbbfXsu17b8hkN
coTbiIgrQosj1WO8alvGvWngm1l1cSQdAPm9fmZ03/RQIslZWWF5tB5w+hm3XClMvZkqGB8eWVIt
/V9JkFaUMyAf1WH0Q7MSj/kyQM8cwdROBxaYQCJnxF4MDaMZfRm8DzluuK1mVgzl5a8D+sSWj+3X
2D7Fm8vWgMU1APRlst8tM375Ne53v0b/WCIZKHEeEJqafq0H+GdridNy6oixxbJCKEUxHKpJ8eIt
QFj9GoEt64bQVFg9mMsWovxaSIiv5UT7tajIFHXYEbvC+sIzeJhjAVbp7RWjZMUB9AsnmwWF1+++
liCD604s2pfdSG3T0DOUWPyt5df6RHytUjqYsM6KCTwq6HnZtjiibQ8kwlnfGbkxOCm1PKQT/FrV
GCam9LX7tcIp1KHogwzY9Lh1v1Y9ANUpTPBJsggqvdp40JbtkEABdw8cEifM7OEKZcu27JR4KLHM
4AeWA/x7phtHlliwayn62UctXpX7Aos7GpqpsPiovjZYQx2zzcKxFL6AlmbHVcJLfA2/Nl+08WzB
KhJJ3lgIsRtDyMaejM9cJ0Sj0b4z50hvtS5xPtuv3Vohwuw7YFo2bunX9q1eFnG1JtvvzrKcc7/2
dENtp9f91/aOcmYOV/OcstWTRQdxOBZiPkVor97ZtLMB7A1hrbWvvWCIPszbYESYJDlTrA67CjAY
nyZ5Yat+WS6a8N+GtfzaOepf+0d3WUUKMdDGDcuCcrBkdgIvZjxy6jnpkSsfW3lUzN05juqu3uYV
KWdHT7qm3LZZOd4Mrjd/oMGiwwftkYDbze0rQ6+plaqyBcbMQoLNjmMJ87P2WtNetUY8XmkmjJrA
4rnHhm1aRqZ2WhbkBmkTywJpp+pdJ12rOshYq71tpXTdMVHJaQmsKW+vWMZP9YpcDtvgKRNpl5QJ
2rlOZptnLQxuKkZbmyEP9K7GaQAYufHj2eme9VB3j22V9g9J7RB4ojhlui2LGcJ7yRVDGdo79XWb
UToEPPDAl/P/h6OASvvMFNJteF5Gw1GnpnCoskom2/bgkfmDNCwttxHSjKeC9CvYJZ5UTumo434y
p6l6bT3e1KEttXoPUdx4dbq2vY1KIiyDvjNJSRGqcO9woEcsuSpdtCTEK7HNfdWSOhiNtbkZHMWy
juyAhwetNb3vIN/bcuUliOjWxohucGuaEhNVyfznxUolg/iZlCwOgbDTDySFDc8RgZYKxVRd3jc8
Z+6srmPG4pamy4QOh/o6H+p0lyvqGuQnYIXJVuy92un5p4Hl9l5moaLuyNtQnkZ2sE9kCnlHNDfM
s7scQ+WKs1zS2Eb2oLIEmIdDJLG5Q7+JiqM2pg6VZOQqn2ltUxvUTV56AcGAFmmQcR7Hm8hM2i2h
yJPij6hFQdMMGttCBnbytkCWTRoRk6qTS/IAaOA5JNAsTnsda6mc1X6V22FYbETRtBuAWB1xJaKq
rVWdknfXsj2PIDmUOJKR71Hue00ydnjSI1vxi8blzPj73fT/bWAsetg/65NPn+B34uqHBnn5G78x
ZLxfUF3Y6MkhpSFnXTBpv/bHuvMLekCEaAA0LZf/QSz1D4YMnBg0uPpi+kI7RAjvf2KxFEPFc+Yu
7aylks+NduRv4Dv54z+KX3BvWDyeF/sIaBeEaT+LJYUzuY06EhHTMRkOGiyJvoTCQJCAC6xEqpe6
gDlgtmtz6gEXqXpHfKM8qEbzAvhpH9r9riFKe4XNRW6JRtvorcrQTo+k3zhj7DM5CqTn3SQsuDKP
2+MV16m/ROY1UXoAyUjyqf1EkVKuarO7sBi+n6jyrhQB9KIzUt9zPtzGeO8LneX3gBoYegs6pH3f
pS+RyUMpC3Hi5qYk8oXEE8AGFsxlo30MB5ukFDYfSeiNCGCHK6OMj/QTZhCb1YngwK2tiGubAS2x
1xpD+GbeM35l3KubkFyyGDMdIXGxFJ+WMb9M/bjOUhflQjJsGqX/3oz2sEG0wd5yfkuz/MrOeFtK
necHk2m95aQvmKLIHjTajROX39n1Vn4FCbRtC4zl9BCeKiixvHcrOYFb3Cfx46g0/QuQEvJyOhcI
ojUjAxsiYn6Av/g9iCkGqhB470vSUct+XI0dAP1Bc27djFCjmug8H65XjYJi/mbn7Azy0dyqTgmz
wygA0aC+EzTIhhRXZTLcmL1+heXRn/UODX51zjy0BEVVPoPjz1dePR7I+nVQcpRnaxHnaS2EDhLG
amxphC4xDiAZwClu8KKs8yzf9m47EvpxA8/+bLQFGwl4Pi3gKkep71qZ3kb05DzxCPSwu4ylsuK8
I8i8VpxF5OUKeh3+sJsbLZvRqdkqOduunrkTi5VCKEfuFfbVrrqa7WonivySM43UjFpel61xB+NH
ucuIRca2Hqk82rxyixHyUTGjo5lVd007Nxn4sbckH1XfGg3tuxLWmMwnm4AdVHzslKfwMQFvFpQG
D1s6WGOvE5kp03Re52Mc+kXeJP7UClbf1ogwJTK3NrSOtg2/N5pxtmX9VGZlG7SVOaxGi8Vk0ujs
OXHa947DEkBMGyW0iFBrvDOAsd2UeEypO+cQw6Pj6JeXySE9r6tJFidZQ7kp5/7WTLp50+RgXbUK
lULVxN8yakngi0xissQcV0psnTLZfmtz70FVcnKk4mlDiArp0Ik+Xsyy2OezJYNJps+D1LIgbJt+
rRr1Y0aPtKJXvQz14PgKKhtiLBM2JfLMfAbIk4PpOTHUHRlrudmzlWffs+9S9N6FbDBXm4Oms6ut
jkraFL4gLZSYyqoIEo0AIge7KmjP/H3QSObD7k3Wcadg4k7lkVHUg81WM+iGYlfAcG2HGDVYRHnm
pOO7V7Lc7aRYEQWiMsTGAU+wIlEPK0UhU5kC440ihwYmyfxGwn4rEnREsWvtkOa3QSYn9lT5Os6v
EuYDEKkSBlw3pH5sPO8lBTbHpZC+R8Opl9TyRtJex2YnfXLC2E6b5NCwR2KQLlMnujOg0O6MTGtO
nP/Ct7y6WLfzIDa6GsV7Lc73bdj3L7ldE+Cjhdq3wWvvLDmxbZxC3xzJ5zLJOrnUnYfeYLRKuNLU
NbKUkHsKI92byjj7EwMgRBOseQuvDEqnujLm8ZzN0aHR3HFH2El26LVyzYVQXw+ecpzqnohR72N2
+vs0HR7zwvLbIiYhblQ+E7v3iA9VQ3JRwqtoSd+Z9YPZT0cBgRUtB3WxbadwZl2DF6qUHTQHFZzD
MGxFZRRnHQQWgyDpJxEckmrYVUp/jQvqklYZzwKVfAw50J9EFIDScg+CtJmg9kp7N6NPYDr6rbE7
lsJNr36mruEitef5VQOwectKvTioZdUTjzni62/HE8mQ9G+LnEA4mJpTMVobo3E2U1/eWU7ORv62
moxdOSj6KkopV3IzX3c9rdec5dN9mO/nquX5LbW+e5xsXZyViHDlYV7PsjzE0yBUknZcwMLWOLPg
NoeNTHSL86EgJUab63c14/E5ZXZ2zuz4SqlH2omcBCmVkL91zb4BMkR0NRSvOvkry2CRMj6bLvlk
2q+9rD+SqBPbFteFb3bWjinBLq6UDSEmAbFNIH9I4eli+0BgpO9oyUVJksfZSqCX9MUhU7J9QpJQ
YbV1wHaT7wc+FPzDz8kBNNlE+dEO3XAP8YPUwAiO0EKiyfpyXaqcMQ2BeJ370NqcBjI82tnwoWoN
ex7Pz6zOb0M3PkM2/mxF/qCBtFlXJlpjhsTlurLyYmPHo7ZK4hJtSI9yBUXXxithIQlhkCY8NoTs
xmi1jVYiWpbDrdmrz2MyM5IpY+LJ29dMJf641HgADEZmbwSZxWfP4wTq5+E5cUK0jY7QtG0jEnul
dsgvRzdsN1M7W5tUkRMiGlvd6aUyfxvn+cm1JSOSAcacVTMmMZgfgm9HpTNauDvjciG0VXH6loBA
29D4kexsOZhPHGb8qwYqFuk7iXxTY6PYz9OQ7cBM4d4z9enRovl4nryyuFEzdKNT7wStdWVFm8my
mpXljdBQ1DtDMZ+KMhMgw3qCSJ2nsra6fRU25ibuTPAVA+FhFfDIjZI5RCdCeVqJIXzxBEoQp2Ze
FtGdB2YTb8jaOYxMyFZl84nCxjgB56DTV5gUsKh+TdkD96Vj7QtNUe+aqHvSJ5uzzLnFDbjt8B4+
mRE5mFarnJGtQFpBf30YtK70jUbrg1pwWuboL/YoqTcTG/ExY6lQRVddmR5iT93LUV+hqvMrHRCb
VTa7JLSC1hEBedp+5lSnImXEScdl5tajkzSnMFy2iDlNAMuIAaHtFGpiA5LN8NEr7OD73BeeyaSS
/HoifuGHhuNwhdRmGyOr43COghraezY1vtownl50pVN1UqWyHqOYxpKbwQuv3JjYcN14mVgIeNPI
2YoTJVE3iWk+iJw1o4bSd06VwGMAZLPQX3n0KqheFsH0RQObVIaDb+Xk79gEepj6py7ybaWfStUN
Em9agTuFRxrtTOs6KpP3XK+Ps7ADBlyF35OpWkfcCE4RwGnbFqHchUl9qBp9m7sCh0C0kbZ9oNF2
txraRUSKSrZJpggRpznf4r+6GBXCqoyJFTys+aHSbJXfZCBuCu3LrpHDowsFOzCnr0GVfSVL3rel
vkWOfdRUzjMxzd8B7pyTpko3IPBXYSl2LAn2Bjn3XNSUfAn8QYb2duOx6rTXeWHuehGeE9m+teKW
UdRdjVQiE2FQG3dVlT8TUPVUovesO3fTe+1+VvITfMG906iXxioC+OSEcaY5SNmB0Enm3RtYtwaz
v+l7lbnfLEh4y7Mhs5vnymk/wdAdrYH2PaxOIsm3gy63SmJu4wzGS1JvMxC5/eLBs4dDb/bPc7Pz
1GhbNRHVPG1n4Z2M7OLNw0s/6ScRnVTzNrLnm2r0jpKIU9MUG5d8VshyJ1tFshr24NQ0HmTV2B5b
k9pmiuRZZkRxUutm4H781nOpmeryTW/0nS2UoM7O3VyHZK6BK/JcNJOg2dGOqPb3MuPCppo2TxOz
dIKhz01TXVVGe9MrFtnT0dm2+QOZe03e5npubw2hjCt4Xr2v51fMKDtkQfoZpXPQtboRDAqHSaNW
PuazeO9NzyOFWmjnTxirziaFqiW0o6M7j4kZP8AcYOYWJdF60jqyOjm0EnldaepzEll50FcGWppY
7iZpXDnTO4LnwEV7MY9iQruu4BRjVVh6jx36Tr/p5GFq1c0IUm0rDbjphvbQ1GSl2ydE3+9cSUlQ
dNmtHi2UYJsZIM1ItB7i4Q3JtreGTbjRc9M8l1NtbEvoY/OoX9JUvR7seY1sH5mYYBkYSjKCC+fT
TojkbOX0mCje0lHEvssxFi2XZe89j9RKKUeZWioniFlYAh4Mx97WCrhcy0sgEZv9bZn0pOWKq2Zc
BB3ymHEGwrpzCWHlCJCjtQ8Z6Gm2/dz3V8jZLlPUng3FvfMICcxa45sZIh/msceZQT6Q1OsHOb9l
COwt5XM2joliXasoNBuUyTz2bpCj78QszxXqxBvGWh9jBXhCtR4LMC2+ZU5rfBD+wG8Xh8rFGuAN
ut0BweV6Smqsk9XNiMquqr+BHfxEiL0r0vIYJep4iTQL4mZ4VTcMXURvHDi06dYQz3dk3MDFCrIx
3CSa3MOFJAvB/iibJT1AVHsFqKM/5I7uK4Mg90LZJjoiqybetW37krnKU1vbfjal48ZSu2zttjop
hxwNeTHsgdFdrJaSdFZ42Bi06RAQB0STceZihh2gJLNhyoaewXZcf1fSblXrIfHQpXqbKa67djSe
5olDhKfTDcZeG1zEp07lQ1G8D+v4uUaIlYpeniJNvwCneuznvPBHoxwOdUEmZThZjyaCdV9m/RwY
RvrW1eYd6LtqW3YZHkpqSQMSypbK9KHvJwfkcrNXCuQfLKe+If9/JnYT5QmLRZIFx8J3BjKWaVoR
0IzqIaxwBM6SlI7Etd+iobpVBYGSmnSvW6AG/LRFI1YJ1kkS/ZF9yUxQS2mKShzeIXeUmC1y7giG
S4UnMOxHz4rNY0ARZrFz3HjYpthXg4ocui1A6XyT9BUCx7pA++KNg88YsjzkgnRvZUrCJ02L7uOG
MTj98bj8NHmV8SRGfEqBjEJvw5fTr1qFEZ0KWxoCN3pIA/H8Aq/ylTa6YQnlj4N+W8Kdjm2PIGpB
bgGGFphen4aDTKdFpZdXwPYQBDABQd+yaYewPDuJTjPRgHhz3EYJRtIhNrFdLcg9xM9QWYHLKnTY
87if9IIeMqJaGavxuluSvyO7D0/I5wU5S7WiH01Zlpu6qAGXeQPGOqfW9joi95XVNDnwmrHY20oC
dnJ8jxTubSKhJpNrI1s0cO5pUGiUhE7aaPHd5aw1puIlDlX4tFOFMrVJWSiOev9SJMNjmJZ7xUQE
jRLyMAuONtwhqxz4nt5zmROde6Q0zdkrj3bQ4mjL6h5/m3lCUO7tHa26l1pNggwSWK7xQWG1n9SF
wnZ20W7ybeqUwpW7cUotedXyUVuPWU9KIL01zmdmMCP+IB+tZhzukzRHga+ySfFbFxUVqvzl6REe
0yg8T8IwVm0z236UKy11nf4ow/iNtVGgjdqxd8qLyZUIiO2V/JRL6Sj3iSucQKuzdQhwg+3mJoY7
iS9MW1sLujycQqYwHMspwvVVBlLYt0L4oSZbLRntbG04RqDlWBpOm1pTwHOyqfMrqzxqmnFJKdUK
vTy0Q/JJYvE6MfuDlxi7voiPZvPG/PaBvPLrfuh9U7c20mVs3cpVL9FTSUR5SS9eQo8467x4a7Ph
0uTxMZ+eI0eSYjrdGGZ0xRz8G/LWE1mLQANxulaWX2AfgQl041apbyQkXrZKHJTKcDKr9NpgU1kL
eR31T82Y3qY1YEpznteWW39jqmDuHUpiCsaKBHJMHIwIbCPa5FFHNmo6JScMJYchbC4I5lfFnAOj
G/srkHw33JZBbIt7M2IjPSufJnXfbMinIUZSCkX/mJTJbTbq3qUfU/uxka26xkcWiLmKVgn2KeSS
z9Cv2CwqSxA8GImUzRlRJtArbe+YivShFxHjrGYYDyJOiE2p47Wlotkm+PfS9fAsNDnfQbf3/EFm
SCmUp67UrqKR9Fi90qkuEWD4Zdt8i7Jpila6dkusMiLTNn/UQfJ1c8MIIq8p36W3yXogrJGGpSOK
v4usrfahOnhnNm8To5zUkBsiSHdtkl3jyuZYJOFklBtRuY94BR50jydnnxXTMZydPay9M4Mh9gFF
bHMwGAgFHVbHWyiqOoKFNJNrK4r28QyYD372HauSuzTJv8G7j/8Lg/r/ppi4JRTvnziBP8jebv/j
f4Eu/THICyTMP+b5lkVgBWZ2gmsw5WGAZTL/6zyf/6JrDnUKQ3sCn2BG/G6er/7CEN8B027ouqVC
Pvmn3k0hEsVwPdtSDWRfS1zK3wLFfVmZ/9NvDJqddQUwbMylCOwc6BU/6t10nnd2ykKf2VEWKxdn
yMgectkcKUE/orfbGJOyKOiLImUq1Xv4nkJ9UgZGcehZViOdGaDj0EvnLdXGWAPRLD2x19jaUfQ1
gGLZmik1+RJdh8zX8IaZ7Hg3d3DyqaRsW22sM4plVRYg3+HQN7UphqNdOO0H8UgezHQKs9tQYNwI
DJNFOU8uj5YsGaTYmdGAEKw3anSrdsWhlDhvLMuqj/8X1lB/et2ekreFk/FrMN3+49//TVsgD78t
oaxfuCqA5YEJA8HGP/7jovV+4V9ijYIVDdf/17i/35ZQvwb84LwmmgWYxuJR/i3ER2OnhaoT/IoF
mWn5r39nBfXj/smBhABTEfIMAtEvX/lPF6yYjELAgWca1FOPeZ0Y5dotleTa0aL2zmnt8S/4ZT8a
oh0dVaquWktYHTQKBF/Lf/+dh92itMzsPmY8g0slQCSpBEJX3npcL5vfPTn+BYjk5+UanEA0556F
7x+4pA134GdnuenmqduhvpvrSY+0dU7Ee6ze1Z6hUEwxvYFB4McIznFIUMmp8P0CYkVgvGqborWp
YKCdx12WaH64pCBPNigDDoVBfBiCzOQK0x4VBgHVzim3jfriKKEOrxV8dSAqK7uTHdqrTe6ORhco
0s6NkzcmebOPUfblPkIC6a0rpdCq91FrS7qPanCire3MhNesUG9Vza5MBKOxMtVEHhRZFiKgN10G
xwIXl3lhQlWI64ruVF93iPezc1pH47usE3Fsk7l2Xot0rHCtzJFzHVlJeK5Z773nLAUSv7Q0VCiW
LhD9B6Hj4fQn5iRCFIdMBdfuVZ6q4bmaR6Q2dCwZfmmAwXyWAWwOi1H/AAjNPVk8XAwfg3o+QLxR
bCzG80hDuCMI0XuPol7Ln0sl7hCQDkqRNsdxAt8c8DgEte+TgFBoRzduxnoiWKJymRKbmTbbOXM2
W1hToKaMe7BnaYgCRvQeuCbxWCYkqadBI+tq+NbE6dCcrUgpy3t3qKaB6VllWb23Shu1Vx+dYczE
xOAbOyOy+STkcFm7AwMf8ndUq2JkZ48KaTyrKUR4ZFAhNIOHp0oVWAwOKbbn2rnqusYuxA0+m8aB
pc2CGAuCSqoq67DCNKeaxLjYcuZrp2u0MsPklxpOcYWSX6o8ccumeIpIHZzFeqpRygdQDwbxChCl
Ysrnde403fAGdE9D1YhvoMRcZYq28S3Qt7gTmiU5D5OfZk3NrcMCsbguEsW8CjvgABuhJT2zJXNu
n5po4iJqejEVm7olTTzge7RJ5kmkZzFmbGO8OFRzWbAcVsWuz9oJQxBTabSgTtG+z2kt5nVXYy7b
zipJHo+yLSqWY/w0lfZ3YikUXcEWSJjP62GBqYXPugr0MkVG12AxRFhbeQCb7XLoqF1RWHjb0IP1
bwwCFyj1YL8w3Vl7OFlPc8aimQ+sZGJsfKCvGOrDIAqrumg24XOnvB+b/IjgLjZoWrCyQDMkUJvq
y+iE2IWg5fmj+QjxUOeu0CF6Zypt1hgP2CnJv0LRwlIhU3e4q+jhE+Z/9ada5Wa2Y4kwRUdhOxEW
KrTZb0JKK8colox7QC6meqgVJvJL/8imaT60LLo6uRZol3HnIBafMV/g+lDsYoOVD3dpR6ZAv7Ug
lkYL1bjWtkKoJDV1EskVLuepBqgnbBMlSw2XOkwQ2GCsiy1GfLVSViu2zyLbFL0ksrdNrXKHisBW
N1FXst7G+uShrVE6QuuJH/DErmYIfJ/hAorOITeyu7UaXWp3BARw+RK5mZvpY1WFo70zurFGEmCY
Jaac57FUlMUd6bGuOdtuif9GHWcl2U2C2U4gTcxrkPQTlajtFDn3qWRQFe9J2cmbLd1y/FGCKplR
MSGlBl6dsZclaiNaJki0CmOlzncJeRPxxrJrdJToWZojaSwuuVbzYPXrvpBWH+DwZCiaaVj477gq
B+S2sRWbD2yZmI+CNsgjqnRz9HhYP+uOy7Rk2+JSS2d2CNRjt2GszS69kztO1QvxAJhDnzX2ER7X
JVgWZkhRUNRJiQ/G1FQMkuuqQ1c/fEQNErvGxRAQhpV461EbJgZZmlOvmMPHqMfIdh7+fuXz37Su
N//UznJ+/XiNXsX7a/tjkcRf+rVIstRfTEfTbWfxnnBmL1SxXyt7k6hDkndNx9R0DRrNAhv+h1KH
JCj+LOUQmKWvup+i67cySSE/ylaBnNMtgFO0EX/9nTrpRxIONRJVmr78CpAZqWH+EO1dhxJpYowM
PM7H/exyb5jckcGflyw/2mVc+hlUR/Q1sHZ0b3nPPxZHVDGqNuLn9XurOcZq89DL/kla4xq0AzZb
k0Psz1/w57fFSy0WIZPPm/krzLYfX3A0Cnx3Ecv8DuPiFc+mcOs5g7L6m6+iwxHlPcH44dtFVPXj
q6REQQyEs7XLGYbERBX61hSG+ReVJd/17zBTfHg0gITdGBb9HFnkXyy031WW0JPdnCpqMSUTRDsv
Bu0i2hBUdGKCdD+m6bsc8/Yv3tqP9fPyorqHi4r3x/gH9fVP9fM0R1E3kFnlm1Q8zExtcuXqSVlb
ij6dqAvrv7hCfiyfl9czCHnklfATU/wvN8Pvy2fCRtTQtZvOV4h+ckBRskOc2IVEWfcXr/SHS0On
h0WX5kIlNWzV+emdhQQP6Sk5eZSJ8XiYZjPz9Vrm/4VX0S2N11oYYRAff3w/fTakduLKzo+bGHEF
9uWQQDOvQYv759fgH24tHQYg9zBNNt2U/vOVnppeH82xxxJocY6yYMm2hBdbZJYlxgb2jP5ddF2x
+/MX/RffFq2OznzBUnkY/dzsEDFkzxUsI7/TzXJtm5T49PnKpmxq7y8uxJ+/LlpBbjAI+ZZOOYDj
78cPEuSbTSycYZAYFqXbqnINeAJh8Rev8tPlzsXHE4prXeUJqKpfysjfX37MrdXIwzjF5LzOdlkE
S01nvflUhH+TMU+QEe0bN7TDLMew3T9gwSzY4TUhLbmvyumIzt/i+/KcA8a1at8QSvIXX9W/eGcm
xn+b65Dbyv75Rm4ECVeN1HD32jYOf5xoROz0MYVnn/cKnnYg2uVffJo/fWe8RR3j5v9h77yW60ay
Lv0uc48OmISbuzkHx9J7kTcIkpJgEybh8fTzQd1dJVJsMdR3M/FHVFSojJQEkEhk7r3Wt5YTMZUj
i8rA22dmkWbRcIzJaMg42gEqyU1W280fX5jJDXQpQXDeJkXh3eIbG1HdoDpmEAxih0iX4sAWNt3E
YU0Vf7DUJy/aRxe1LEyOyxoFOe7dN0x4y3Iv8efwumPhcyvUAn6k/RdX5S2D6D7REYA13946bF3J
VMHZIby7xCdTaJgUlTmty5YIVnp4xub3b/IHV8UXjKnI87KXDcfb8VyhdTMvMz79UFKy9wQMDaMa
/+xzzITgEbG94K9lH+C9G8Unxqa3J2Ld6ypxAuwVi4quKbe/v5Z3q9IyCihRw+Roi5nYfV8WaR2/
IXQWVoenYirs/HLTIGjiFGaFn1zQR0MtKdHUQ32Duf7uglrTiNx5cPP1OOfOOu7EeNMYPqYqc0qp
p/1VKP6g3PPRUNy5RZTN4qG/f4G7mZ5Mhb1mDX3sturC8aSHt7SqpqH747lAH32xVPM1Ye6936WF
Og6aLoolX8aIXjQpQpgDktL9Ly6IVR1zDnvc5bLeTrnYKt2hpa+0dlKtOZs1fTbOza6GT6PT4PgE
JPzr/GaHu3zm+dALwYv1drAB3gmRvUtiMp1YLLZJf6aXkXf4/TP6YBSCdSCcLxxl1Djv3lqJXMae
eEU52FZqkzbzo5hy95Pp/eEgvEjsn5npeHTfXkrSA0wMDQYhQTHfcPATFxEq7bPfX8oH023pFvw1
yrunY1ZRlpBgLddJOMR7r8rh9LQ1wC9zcG/+dCgM9PCdPXIAmHHvAdT2oI1T3VvZ2oZqhDbHt2Ek
mXb6kHud9skT+vWyqE+zwJk6yigDn8Pbm0fEJ65yAY/Es1NxkrlucdpSznzmFCE+WRt+fU4E2S7f
JpPNCWO9u4NDaGp0shlqiere2GrS4JjBFPr9zVsm7s8dGWYAxkjWbXwWnOHeZ8cUqTvkwG0RgkRV
1J+ZGDW/0PD32pOeXjkKTlPLvU9m4K9jcvwgO4HthA312XpHwIbDIs2hjJDaGnS7CeVUoCltO8hJ
CFoLi8LR769xQUe8u0gaWACHHReuMSeRdwMu0Ccjxqe7jojlatauVfmUkf0KY0hLWvi9Rnc2W9g3
nVqqd820mdJKf6Ty23yBVteTzJt2uByqwoQ95fgY3kXnS9TueCrynaCcrG07AaB+Flb09Puf/tcp
hwWHbfJy6CWtacmR+nlPqdImooXL52iYZVXAMqMiyHFgDl+0PESg9uejOZyu6Qey3HHL3o7WqBxw
Dfym9ZASq7eVhKncKfwiCrGCb/+rkfs6/u/oW/nBR+mDmWAQTYXr06edz2727WhmmKQJ9r+cp56R
VydipPxFn5M7rpGXCyzUGj9byZc/8u2EB3LNYDaLBcQN13o7JE43iLkZcMjGR8nZOd+mWZfrTI+D
pAbxIsRw8/s7+tE18vbSJmHDonOKeztgB8eq0Wo+h+h1tFUXWQ80Oc7qPIGUkCNg+/1oH8wWbiY1
ImJrfJfV8O1oVt5brqaEXEecUoicapvqVpvq7JCKxPqEVf7RWMvnkLr6jybZu7G8CtDYtOiMba8Z
NwiBtBPZY5vKJfXx31/WB0/NpbXN3fsR0bRU035+CYq4gIpGkwDdTlUFJBS6dyatEGTiHvQumBQb
UlKjT75hvz45sMQuaOflBVzevbeDgj3s5oQk1/XgNM0ZlflwY+uDcfCTFEEw7cztn16k5y97C66U
kHZiBt6OpxErW8ceW7RuGIedB/oGX3miutM8HvRjCg39UjNRjv1+1F+fIl1X3RQ2DUJ+8T4AoBGT
KF1Ey7Sf5nw31wumNkMnj2L8s8npcQFv3z3WL4u8HLY4dA3f31DgZi7ymEquU7NA+jxPQl7WvkIu
BxyvuM8xStxkDULOVTJ1XfnJ0vbrHKLQwHzVudilPvRusckTvoVJhTPEVao9KxcvCkzTGC/qPKTn
mp2nt6ENTuWTYX/5ji8sIaCWvP8YLVl53j7VDLrWVCBoppUg/cMImusUX773yXv/0SisocLivGfq
7vtlbe5nc9LrhPM5vPzAzRCj+pHXfTJDf5krS4wgTXfuoG8bfEvfXktLzmdvAJ3AaDcR/caGDHZu
y+OKh/m/GYpqyo/etA7n5e1Q8H1UK22E8KYcnL0JNTIQ+oRwDhrn7vdvwAf3jg0WWAXWMpYXe/nv
P1VGpZF4KBsRfpIWtuAVWW2wn+XlH1aTfxQMTZPyENOfatf7bchgNl0qi5mDUTNUQCoJwn1yPMwl
we+v55eJvjwlSiec85AusMt6ez0RmBaa4rZc+7WZVKvGC3sNRB2cumw0tMNYEg67bc2p+vOZzlGW
SgoUCpQMzrtFOrNSO3UKlAMAUOujCrX02c4stMK/v7wPHxf7oeXQB9/LXybpT48rIh5Duc4g1xxA
gEy5FYLZtUY57JNp8aP082a54j4SJMfL5JJU4f5yPYBXSrDVco3qNPImOLvRLZhyOCR2fiBQDvgh
xZuC5HCv9oiI9Qvzk5fgo0v96Sd4b3/287FxO8fgQNhpTr/2Oqd46MRsX//5Hf15mHcfOqdJxokm
LKYTaxzPpO/dWaAvPylJfXwty/IB8n/Z/b99bGbf09APl70WNEa19fQI+I/UfP2Tx/bR7F94bvgb
mP7UVd6Ogzu8z7ralKRYgCwYxGhcL3gjqlLs+MSqdOvwFGDzZ4eMDy8P7Q6LIrs9as1vh52WmF29
ZFgA85AJ4jmdH/IIlf/vH9VHKzBeeA5GFOlBpJlvhwEThkCuZn8XoiJakY4ptpPbUmYRgxV+FgD2
6zUtyixe5KV2zsHaejsY0AXRDzbXhKSuBWsdV0S0YJH98zeacdhEcohHE8h38u04tlVBdypZsCxy
D1LcCyLa2aNKPtnP/XrvOLkjPtRZExFZvT9JueUoKlMAHraaCR72jImljyFze0YpP1mjlsn8dulg
S2Uy++gdUkUU7+5cPpGX5HCUJL5Zhtu01OpdBQb4InaMck98T/NJfepdjBMrvcvpHYkaoXUcqU3v
3dqb2hWR1FqH5h52RnqBscYun3NqnYqzla/aKzDf+kPhtiShZJWbm/duOnXugT0D1vc/nKMLAYJy
DNBFm93W+1VLFWYaV2U/4t2rtW0Cx3CnU8y4ii3obL8fimny7k4jXYXUTzcYHCDK1veb5hCVQtiG
ibvOy0JjpZwKrfcxKwnRfCmsSk9zgCVDDcR/FpjHQQm53jxfqD722p3g0wESjDLsbY1zK3lOp0YV
QUKQAOjTubTPc05a1zY9RfsIA2psVqoajHEzKRfvT5q1zslYS4jitbIcQF4E4EV3ONjcH92RZCB+
vp/Z7lkbE1cmdlF86KS9QrspdB6NP5rdcJ6UlPuuwUBARcO9OobhvdRzf9/IWIwZZuIsITPAh0QB
uZ+XdahW+uwmsB5MHMf4sRJIjNYLSlnpTmvQbeDnpjjTXKhYkWbkCFw9JanAAYht5AmAbCZB1xpO
qlYAkCzrrEnSECra7DQw+WtEuO6p7DOgsRvfV3IEfWXbBXBDIn47PEs2/LIjob15uE5Bko+vlhdh
bl/NcT0goSrGHhZ/BKUogWE2y/TBGq1Y4AtOptC5dvvS9/Gjq8K+LLvBd7c1cazNoeUBm+uWAElj
41Ri0rl0AecgGEo/rXegER3/PEOwjza+6cfqNMzqeroYZpVrd1okzeYkhNTR32LFsDDoJIZ+7KMl
PQLv+lx8q81w+paWnQbvoBvgW3hx4rjH2gUmeeaIjDB6WK9DB0OuDNWmAc/gfElhb2AC7AcHZWMU
Rl8FmypvMc1h80E/h2v+xBpGLHQBxcA4edBgW2EAZ1EuVz02/em1mCy6+RDsiER94m3LwiCs7SK8
CcPcc46GXXnutsnM0XyUo5GQ4A7j3HkeVYzlfNVXicR+OLUmgVdZ0XikB8Rq1K+juCXmQGhY4i6K
zITkJuda53qGwv+uyLD6RhILdjbddWS0h5US52wIKxjZQwa5bhuVunbRcCDNFud3Mt5anQqNdd4I
BEcmEfXqW52E+qNlxY27yh1+NujhFaCUmXDpequI9j7V8Y7ixTNJzXhQZDS2K6IlOqRS4eC2a0Oy
eVkZKku+mMrM5cpA9rmQ+sKuDjqKjB3GmKiMNrmA47dx58y1glgfrVejJ78bmx4mU4JSsP+ACxtT
j3lYphdNmxqvutlkSVD202zthkyDch4WnjqgOhwacMiuPq5j0ZRinaGgcgJQg7W9LSrd/Bahi0sD
LzJd9HscxEFMwzYdtiFU6kc3lZY4iyaPgafZcbC/MGc9UH7aVG6IIjBuqwHYdVCK0h+ObmVz5lJx
VmVHL5z0aSuGInodSo4pG/hjRAMAwGzJGUnt9i5hM9ytVaQNnHiR3KktBeD6pkEhO525pGW063qI
gaAQBtEiRlQ9Zr7zqtThiqMLhvWdSy/W8d/3MjyLK7Bt6yhsveaY1h0YzyhJrds5IyjiYSb0kYeR
ptA6ZVLQWU9bQ9yx8McPFSlI16zdZra42p30DvtNwXIDamfeD6yZ35Uu2ke7l2o8oWiQPvo9GUon
k44nZRU2tTMG7MFDLSBBWX7DZmbcxVg+nBUdLAhmdmT22o4iOuk3wxiWzlNf9ol+BeDZaB4kuSPX
utLaC2M2KB4NGhEdJ6xDxUUPASTHmlf55d4mYQEEpWvUN1XbZ/miJva+91Pol4epBVix89POhFwY
41bVYt2OduQI5doOTVD0zRoMo1p1XuMPB+nXgEUwm0NpjtkxelsjqdP0FKOobxwJfLEfnFhvnBUh
nuYX/PT15C0BL1rNyz56yXGKdO+EMB85n1ZdXBRBY5eZhkI2sso1kmnMT8h0YyzBQ9lYlzDKYyPI
6kb2C1NTeBsJ77N7CWnn1xAJS5c0ly7urQ1riTusQldiLm+0dL4CgaKGJ6U3+pMHyT27Q+yUGSd5
Q6bHfhIxSz4ZWRZA7s5ozbXRgWXYsZb05lZ6TQUvawpnxwiwJkz2urFGGX3JjTF7qfrafHDy0gu3
wtAkMggrN1gbEr4BajN2Q19Tj7Gi+jrUAIjf5pml/AeMf0m0c8ktYe0uOYrA3rHMa5LUdAFtNBTp
iRH6Vg1yVYHn1VH7poFLlkAcKCx5YYA5Ii0uIlAQ+QNRQxjwMz/35lM3QjB2F7cVNd6hqvhKZnGf
o3OkTegxEVOgoWBoce+3PRkwOzUxyx81GPbOmmyW7ohmdhwOYubhbXwvQcmJICcLV74P3m9fyHEu
vyu6/RNnpl4+D7Hrfqt9x1OvYzYYSJ96pASbRCszY4XQuGaTgJkUuoA+LnCfLsx1/4rVCv1sKa1o
BOLJgW+N25rYOnzBrT6uzChX4YNZO3UCDqHTDSa750wBblxP7ZY+f3+dwc2LbyQ8N0FEEC69mXiR
TsiNh5VP3gIQLCE0NkBLmCUz8UZnKh6G7NjAg8z3UYTnbt3PnsDEB32jVg+FRpw6nHN4nURiZbNl
9E+tT1f/2W6jJrpOengUrxYyUl6hJIzt81pGHla2EHLqoPstKHtkG8kKyfw0Hyan15INFldb7EKQ
RxmKAcfjDq+Lckzqe3ZGcLSwQkJh249ObohbkZEbdKEktcQHp8ua6GbkTne7qa+HnPySuTa2tBfj
fpdGk4Vv0+ryhwGD2XQ99VaxSGdRub/QbW0BU2eT6DBTmrV+0DVvHrAFdi661sm1jnYDo/1LhYIW
KOySposY35tPUn0evD2sRorno+EX9Rp7MKE6LBJ6v1dTjwve8BKjumgmhTF2qLAZGetGtLyYq1jv
Cu1JykwbdkZcg6vVdEY4FcAg3S3nytw4Q25bYFxtR+ms6l5Pze2ipi9WkLTM8TJqtMy87x0LOKvq
SmLXaee2r5WP7fBcRFNJtcXNhNHcxCb6kZVsBrPdtoROGJfQC1Nvp7fCf9ZaXW/u3XDA+yqcyjdz
YLVaZ2/4PFER1bQUnuA6C50JNAdpnJ7+XEXTALSmjEAVGZOc7n5spv+HJv+/aL4sfcYfMHhKD2gs
OUb8pZ74xWb3f16mb8nPStwPf/+/GXr/VuLCzPMsdKk0hynycb6k/P0vJS5IeY7Ry0EalJ1H/4mj
6b+EuJicqHG6Sz95kepQOPsTHe6PsujfB080RShXqD+gZKIIx+bt3VF6jMCBa1X7NBVj5WwEuFZY
yY2KdAvwLv1qYy1Kp6gOcROGK2VN6gikReQ4nmWlvOsms6M8XFmqzyv1VDalWlboJFNAaHJXn6IA
japwX/984v0/B15cYP3/eQqdPSPUaL/9PImM5Xf8c9II7Jj+IltZSqVUTHXqB/+Sc9uAF38IdCz+
TjGEAs9fcm7zH8gBfsg06SUil+S//VvObZj/wDEGOBS9HBUU+pt/Mo1+KV+gNKdFQ8uLViI/91Jj
+6nEqtUGi2gGBoNUJ8jDyMhPOyfOtpRzX/kSf6YD/aXORL2MQaylR49w8kdK6E/DiTEhz6lD89k2
GMQynB9wB3Gh//QAPmg2/1ojWYaxUbwgA+DzIpb60E/DxLk211rekhXCVmDjYkw+ZiHnBB3SFTzj
aNiHTVNwWp4s8D0T5DAqRmbw+5/ixyh/v6HLQyUp1kbeQwmUy31f7KJCoHdjNfgrXrjyJUUxejVn
u5l9xfeS7/DXpuuJ9+HodpQONKXZiHsIVAXbtEJl1WXRg5+iskkFcM74jYVhZCSjmNV13Uv7mo1N
uia2OztFk4CvXC9z4wRwk+GsXaBdXuyH3pZsb3GI+n7Ec6ZRAKljPcyWBKZiLdtc/+qpMBOYoFzG
p/cJ58/s8I4Uw9OspkvhV+G5UxGM5uVxuYV1M9y6ZOutDU2lgew9OVNkGQAp/vkq8f+nO8TUeSP+
81pyPTwXX59/Xkp+/IZ/LiUQV3Fuo4dkwfcNmAwsMv9cSuC0IhmxqN3yvbP49DDIX0vJP+jNCcqT
KH4oJfOrv5cSk88Yfxo6X75YHAOdP/oiUYt7U6Gz8aPzqi0o18XaamA6evvalX0cTq3v3kDTt5sV
gHoP3nDoH+pqUPcmdbFN4zv5eex4JTDJyTvD4jYSSdKSt5CGsEZiCDBU0ptz1fbjozmGw83EN/jW
Lgl04rg/Hew8T+/nybilOD7fGQPEgTFuoquQgLkT0XJIiCeNLFWrj6atU/PPBbW7g9UJdw15Jj+1
ktg7yjbsFwoyNifeONXpQWXa4aaO2/5L5hGStEpjnI4gs137yZbG2AURyEJnjbkV/IsqvZOUw4+z
CkkPO6I3X1j8IAbhkFTV7G2lYyF1obIHT1zgiggmzml79DHoTvhYlBg8W1FdSYTP8aHVu+6+cRYq
ZU2L/kpStdnxozRnMhR0rsvQuBTVBPxUGANQc7s6OCO4IUgSLQecmmwD9vh47Crj2JCptQut5Fxw
0D1JhRFIvRovB/eLb3WXLTKDia7qyqnr77VF5Io2XEXDcOwbD2jHdGoRgBTKk7lMjkPf3rkSOCks
z81AILmuqxs9Dr9qod8fazV84UgnD10FuFUBbqW6BLTJglBips6LycnotGnpDZJ0SILqDba1ik1K
Bwl0QHQVxtFLmgKeiiuScM2UxBfbHZ912X51yDZZV9I3Hke7eUxq/zCY2lGqCMEfuI5rvLYp1r6x
/Frozo1TqO9iNu5oIN4A59xPvbGhJb5tQjKiCo1f1WYjgi6xQOWJhD96Dku1BSUCPU6G5kZp4tqp
5K0ip/k0NYdnErjwISbhvu4BbVXEyg7UJ3a9pEVzYnUpDvEyuW1SBDErpHaRA95VNzfhoPTvJci1
2tRWwnHTbK1R4FkMgRZhpFm5szVIpH13qClK3Q8inADN4jOOYeb1X0h2c7qvWtLdKLBuUfFY24Sr
rdu+oYom4WHBxmzMTV3FOFQ1wbk7jJU7r2wbouLK1iyj4GeeumPha4h9R4vD3CkAn+ZZA7p72YDS
3nA+iw52vLD3EH5N2aodKV5z3AkSLH73aFJgHPWwE2K5RH7Bf01s/sn1L90UZ+4wNftBNA90QzbK
ktfWMAUyMm/SGU8j6MmgNaurDmLr1h6Rztp+1px01IPXZNY+6lO6dUysnV4ZE5br+McGEeCmq7pT
aOIx5s2EWi38V68F8CQFEbWOSXBMT0A0JcNtjHT/XGZKP84WuKkMsliAq8AGkkxy7OgSsorn18Ux
Xbk7CsQXtZE15mqkBVjouKBA9J5qLRAeWSBVbTRJJrUG4jyWHak7ZXQj48Q7FNNo3pIgFl3RcwvX
VcatxJMxbfGC5THe5O5rnkQPMlEHYuTaBT9IkaPekFyk3ReOAFBR+/u4qh/grZnbXFJVBO67z6Qb
dA6d42HkfujpYG+aFNF876ghCBsCRBoN3djc6k1NF79z1rMl9oT3UMEqBmOHyd59McLI3XZLDUpV
s/k4jf51lBV7sO/UT0HDw6J8iWR2VcaDWDk60Ok0SOOyvWl6CumTJLdu0j2gSxJWcieo8Tfpa8it
Cxq4/EEVEvrZZwckZAHA9/uoal6pxGcvlKL3KcpAoLjmeqy7dShFEtCvWHP/LxLRnReGfa1piBV1
rbfWpuj2o6d/IfJ1P+kU+JKsW5UmzwBdXJD1IfxJle/p5tjnKQSbSy5HAY+ak3NpWx0ZQmm410Q3
bPDuHKN2ijZEce4Jz3T3Ik7udWcOyhZzq58gMV4R7hzetvQsjo004q1MTHI/nYSafBtGdwgn2UOJ
XQuAM7CcR/r/i13fE8W+MhMrXErk4iHm+3lpWcRUVAP9o9CLXoD68u6KmBs3Oau8hv9VztSRyQOA
WpT34pVKWsDSszRnWhvXik/ChDXG2oml93r3nGdEtgija19K+NwAskkIey1MIqyIVqGHS9uCjf+K
oKqaFO7a3SU4189BMmXeGY5j466jqUa6T6ppO6nTn6IKei7BQxBFrkLrclSA/FqljICV299StYZZ
qewUNDUWzVUNxmdV+k1+Tqcj3g4F+0gtG3JeTND8hKpQUumpPBt2kuxnKs670RPuQxVFG6As59Du
9sCidqD5yrHP9wYZCntrznuQTyyBThP1h74c9lbufNfAiZ1YgEUDUBYOwYQjcqSkFtrea4d0i7I5
3JLNgw6zn08UgWGXgA0Jn4GSkHAN/ejct+Mw8AMl1fXc2DqV5+eeGtk27Cv3DtlMuB1d2QSt3rZB
Sbtpn4om3IRe7dxHelY+k1sz30ZoezZj2Mszq87Sey0Z4sOUFdSnrSQ6DmkZHzPT1861XAEYSLzq
MZkcgiNjtiJ8PSeYtqSbYY4eWue6VVpxKhO9uG9JhXyJDQcT92iFge6MTVCIUN960gsvOeTkAS2+
8NBQZXv9n31wO/2gwixSpf+8Dz57zp+HN3UZNqf/PlJb9j9IeEQ8uWj8sGksYoV/7oMtjs3IkbBD
WTh6XNv9uy6jUX3BsUzn3MOfSk9sUSD/daR2/4EJiH0wTXWMnos17A/CDFCsLefLv09+9o9TH6pb
6j0c070fP8fP508WWDDt5jyu6Cq46ZpORj2fNgQRbsMsLO/jQgdbxjUMm9gTajvmnn2I0QpcJj4Y
7sIzCXsyVX7rQPfYjpmmjrWhz0ERVcZp4xvAgR0wDdHc0KYGhN4eefHKA+V1iCQ+QOahXih3dHQk
JFrIoITnENgdXrdzseGHq+AF917gDFQi9bEiN1Ynp8+DZ27W4pgzetUZxJuQVKBGO5hIYz5oC0Qp
Avmw0jIydYepP9EV32vH0L5rpv/Qldk2mgFC0BI5TEBaVrjsVl0lIO1qTnWsaIysYurem9mHWseO
M5gyFd7W9fM0WdBUE3vfmYAnI+Ewfg24QWZb3yrPW7r5W6Tbt1Sld1FVECM876uw3lMfD3zA9eBu
s3WnZ/6mH5pmRULSBQQ5gHjNHMR8d7rEORNadhdqmwYkoZC5f2HkyUOM5aK2RoCYCYF2Ioic6oki
LHuE1olXqWV+05smfkRIXgR6a0PItw0NhIIxrzuCeA7gM4gkCv316AO3HCLJjjKzViTUZdcs0ycE
fL8q3ZInme9pG430cqIdBPb1Tn+1WhEHrf01rpxjrGtX7EBtyJ223KJpOvNbwOn5MDwrgLc7jP/R
tWeo8zprjlUL1v8YTnAC0wb5PJpmaB9DeRha4wszimam15+YfntdmMVpNSAVsnoTknDnXM7F9E25
fhpYTXHw+7GH+sGeYZj2WUv0uBtmx6GLCS+e5dck6V4jYV8QKXii6PGgloRrkSYayQPT8N1mbq1T
URyQ0YLWJRmo0WdrW4ou3Y95HhDMnhIBNxIK0CMyhYKr0otUjwgBivocyuV8ahau2BWs+2S+htfK
ybcNWq08pcsUhkm216vmnHZ1Bwy6fg0747Uo2chP08HKuiNZAMUq9BEuK4NDUNiiNSYG57LLsm9N
Yl8Zav5uDgR6uVELNcAAaqisrW8C1J3ZDdkVUOaiSe480d5laXMeVfoNWVuEZLM/cNvJCEyTXhHA
oo0bxodyro+xU7w0XTLTvY7ArAv1Ino27r6VZcRk0ygBekvq0K1fstNAOGBoOZ9X0vrSsP0atRiE
SU0ATnaTqLG4rGnhrgiALGmhd8Y+jczXLLbMY6wpIB6jnyL5qhw+1Pmxzuxn+gsbJWfmDr356eDP
JLInl3N0YkPEdxs+SYm3mox9CHFY+cZXZ7KPZBruqu4Il2U2xlU/2lGAJMLj5Yd/SUibI+WhUDts
BGs5g2IGPDWN6slY5GWDB7Rd8i4MeR+Mlk5MyYPV3JQj5WFJGrOQKzPhZ+eVX2f18yB2TQ5RqHro
PedrTBhJxs7c1fmfkONURN5TlyYKiJzwp6EdFuejKkrNAFOJ0mBFgzyNaC6WdodKm17SdO2Bt5mO
vZrhPVgke9uvdtoLyO+CVYcdCGguTxz8cNTjJzJTnUUlOrlZcaU7jSguXAOs6mOJpAL2fSLC5Oir
2pAlSH9ZuftwMic4sq0VZifoTDIHZLoZmYFOyRXqdM/pf0XXynpRlfQudD9OVGBoWn8FI5leDQQE
sqLSkpgXa5Y957QUeQNnF2JZdnEtrAcySGCdD5NeqR1Qa+c10iM9WasiheDUpH3P6pzOdWuxmYtq
WIsqFUC1i7wGVxxZaR+wa9fkpu20PN3OVBlt8GDdSDJTRUllVbSWTm3BysvLGe/LJmyUt4tzET1K
MhTDKeeF9+y1bsRkUzqiL85C1Rxg0wT21GZfaD/nzw0+SuJbLnAqa2dlU5DMGsJ94VyfsgtyphvL
gB5vC8K5SnIFg0WuZPm4fmHkffWFqPZtNcoLo+15dejsKrtae/64L0x1hB3pH+t5Ow3Nuh2zk9Ye
ztBgEYkVrSUBEA65dF3f7Ps03URZz40vLwerWfW+v8tAGiuc5lpFAggr7bSHN2QMBfGSAMBcTZ71
SETo47a3SZLAm+3Dx8ZKNn5YuadDz78gKWcWOcxdqVPWjPcycfeD6la1aXvBmCaYnNxs26UJ22RR
rnNtaDcDVtmjRjx5qIad1fX2k4svbmWOFhtTG5zFzFt0cKLu3olJhUbkuhbJsZmrYCAtkM00ryTx
qdcObDGvirZA026QbuqrCgPWbTTF8nScOP2ZOhD1aLzK4Z0dRJ6fSJW1K5JTwrVjh/2qH8IdT3PX
lV2Fabf5Bpn3O2JJg16NkezjfqoCAyrZ3oomvE2kJ6qcSEaoYZtq5N2bh3zjhbG8HOS0RV3zXZF2
BqKFrm8DyFo/9+JHS0wNsqDkRDbVZUukKdKfNSlLqynhaBhdkBQHlsjz7yFkn1LRukZQAMO7avtA
KclHB4lyW2U7fMZ7V1ff9am9dC2ZX5Au/AO+tWsM5W2MUTvt7e7cVcjdVOZPNvlxFE98MT6HwwXB
vQC6U83fDdLYxgky9vlUOTLoij7o2S7xKfX6r6Xd3os0BZIP9OPQjgZ57ZI+azxaS5xRsamm+q51
x+Mc9/N5qMm9A4j61LGmLe3my9bmIFT49La1EVKYDe+iF+ntHD8XfbuRSbft5+FAd9YAyNKtyIc4
hmP6KGd9PQG508jKW4V15x8Mkky9EnC3yx2o3OSaPE7WYyh1rMujLlEzlNE6qRz/BPL4d9ciqEdo
L7kq917JRKoM6mjw0nAbwPVAO09O56HjhL3Lkum+MuvtVEZBpBv7yJWPUajOqjLe1yEvCGzZSSu+
pSTIDVJusNYAtGTUpMweLLvdO+RRtGFxkeVU/pUeeVvPHouDZY87qy4BWY3bIfZf2swNRHLZhKcx
boGKco9GFYiMWj4Ztw06OyjY7G/uAEFtQt3ZtcNDDXkc6Vd+31U6X8ELf9b9nWwhT4RAqCl1jRDZ
QSei33Ee9Pq5l9or4al8+k8RIujfElmemJm55rwG1A5mX+jvukS7kwYeqyh1zV2RefKeLskDZbT8
hncSSY7LV66M+rPS1ncRJ0wntTac/a6L2h9YfenX8Kkc10Wsrild1RM6nZio1+pBw7wN9djYeNNQ
7OxShOyhiyBSLIXehCQA5UijncsU9rL/5EQbMztpkiuZ0IzvbZL+EtjyZTJHl0NVPthect6lekYq
ktgx1dxVFJs6RufupG/5ZOjlM0Ljk6r1zv0Mv0WdVGRepGqfQWKa1xHd4ZjohxrvgCIXFpv3lyHp
C760T1UOJy6qjWjjk7LTuTskHcm6189Fix4NXKW3D806vEuHkBChPcS0L7N0rnIDHoxWike/fulh
B3ZmvO/LqaWi6l7hjxgCnXwki6jvlU5KJ7m2XbNNndANEJusIaytRcr8mShtlM45/codcYpNkEAm
Zk8k1V1JuCa1XkfMr9CWCRHgpetPrbFPg64e563XmhzbTS07a4ohD+pK3CrFJ8aokHiibnqczWb+
niT8mR2qI8OKz1Lm0EZ1l3473M3EagEBP/5f9s5jyXFkS9PvMntcc2hgCwLUDIbMEBtYiAxoDYfw
p++PZdNjt3sWbbOf5b1WWZUkAfdzfumq7lDaMYHgBn5TnRiVLgvzNTmbuOCn1tkCWoR2R52JVRLx
U7nagyJ0MvBRm1CAqZ6rmzRTW0/diAiwjntSplE9xpn+qsXOqXfjvUkrXD/2YelpJR0C/tlb0nOe
+djG8YDV3quslm96yu7S+sGX9lecZbfL5a1bdFBBL4olUBQdCNEc986zrdfaXjkIUQYL4VrS7+lQ
Pem5uhh5onP6z3wOKM1M1tFkiyfdMa7UcWyXuA4VdjEgSsMhybLr9y0q9GBgv9skeUP9D1XPnrZL
LYt2kfF7qhpnz/aQboax3XROsh+GfNNaDbG3tIkjqXSaIJmKdU8R04spJMtc5VkBUR/PPpcsFMqu
N+KDOcsXBsGjbKpmS0t8HiChPVKDykzwionF3xCjaFzrwaL1TTvOnF9xXX35FM9Fsox3as2i0X7g
Wnm2+UP9DY/D4kPOeG/BWtpU+k6xPLaLfC1MbePQ5a5aPaccRv+d++xvsoitTPI/lG2eZQpESWD6
mzUsF/r7eLf9/crP4sT7sSSPsvmI3W3WsxNYjLdN7nC/imhErr0hXZ+EkbJ+7Rrp/0HJPtJh5u2t
yl02XSkRuYmryriRM7ejuz5nJ0zM+dVpzY+6hP9w/eyOnq/PTmVRX1cvabesm7zyae3Sf+Tob0qq
nY7DdO0ITYndft/1nQDI7MK5te49N+2fkP5u874kzdNgOm3d9qHsvO2s3C4ws/k3URg3iRhvOCJI
JUC+2wXC58Ty5RR1i/EJ5YqebjV/4tShcNNOqcZaqr1WLPW2J8LAjMct2amQVjdw0nSnWyHnwJRo
fVpuzTni0wyR2OuTp8yvpG+eWe91q0J7hPI+9rejlFva4IpwKNyt1SSPs2y3ZD0+znkSTYYb2XMe
NSRK1kO/92biBeP2rWVwL6nWkwM7Ul1uOu/kl9a2H8sX+lVoI35wfRuRoA0LNiG2ssbbiBO0RNRj
Hs3mVylj99ITORmMysk/CspCI0uPl4YGuI5ilUmyKdxL10+/kzQTlJhkZfo3MaW65FZOOZJoav3A
E6U1ER1s/MAMJPSr0gyRTjEJ/JlnPA+60d4LXYkzcQyQErQebUqRSRqRCJPC+S0OpYsSr19ZnmOl
Ll3FiGu1ECtIN5st83zKRs0DnJF7GzruPOyUkgN3hdgSIPkVWynkCvW1+qGodH/TwSztO5d6mX66
FQun9Qtkt8ZClxhfpMV2rwMJ2ztUkNPWT9xsV8ctHSKWNxysQjb3rLA6Ye8aCoPYsYnknFK++6oz
t2nqmS8mIvUZYkhQ/6clq/Foqzi3+e83rDkaQNNzzFWGBtH1yaWvLehCSpZCWU7UWMegtFwaTtGc
uVqKbufmqgznG8wxFKNEJpzq1xqs/FjVXlZtxVysPzfp0KZfu+XACdQckiFdAW4T7ajGmt1jtDYN
oiEAg8zYgtbLSKTu8lr4qjrYKNXfhtZdkkDhngglf81HZ1nm35h5il4j293V5hTvBcD+dYmr9aew
fZZeUUHxNTVtCENN4unGzdmCGj5ZcyZWN430plU7ursXDLqJt9N4Hj4TOTg7316LLw7yIwq/NOrU
JPae8DCEclMtf+Ge27dxmoimNwrHfJ6dcd0ssrbOJuhzGzSxFe8nr4Fp7VBzVKzqdGtXHJm3zBDK
KNl/O6SY3Ie082GE2Eq+/EtV4zYXidZupC6pfpjciZaHG77YcpQ45hMgTExCv7LvHGN0vxajyp9F
VfB94dDNd75otW1riPh5mtPm1OStCXI8FWGli1OhZVRUKEfUEUVe/Gtm0YwPrtWKj8RO5Tuhy3Qs
9qQJP9B3xULizVX5laDjhkseiKw1mG73bjc6RZBTOtdZC0tsZWc29Gc5rUHWmTMlW/FYHDqUNCfy
WIujjdbjTAZt/zYW83rIpWmfkL4kfeDGvqPRv2XER5P/aqC8kSKxklBbxvWmM1/ZnxpUoFwysXAP
WVZHY6wOtu886Cjy0fn6j4tsPil22XV9fJyLPtmlOq0wDn452iIJR64OY0yEXLAOEgSgcRvP2+DB
Xk9tRudNEE/c/jCUaU5mau3vvGyeQhb56dnRZgM9sUmcgcteX4cw6ja7R00H3KiJDU6RdmcB4Jq0
W7nxYzPX6U7wraz2Sv0Y78COXOikxHEgWXaSWYt3xBjn295rYcKHFIOM586f3ti8TpOv32tQg8wB
9ak05wuW4Jr+d5riCt/PH3Sl3AulEo+NVaG5xmizDNNuNNUo903XTQnZr9K9LIQcV0jmBhrE6vaj
qPXbmzqn46HK8sGCI1vbW0V9n5061HwUBRYcqbCG/a5drC87HuGRdcDXS2LjfAhWSMMzE7Ie1asG
2lqZBl2M2QSXrrf0PshmjHdO79/ot7Zuf0pDgXkq10n4RfEt3VpzH2bBqG0Y7FIMI3J6T9uK4F0l
S8Xpd2OHyJTtYnoxUXerru5faLklddrl33uMk56WTc0tz8q1pn1uJAc0HVRqJ0JeZqP1IpTIxrNp
qdvoobzpMFs6CeamC6ONswcldl60w2WJ6dOSumWfjTY2eo4Q3d+aMxsi75bSAVXG8QAoQzEka2At
RTQlEgG4O8kvvZMEh89sw7mDRGzsmsh3pq2WmjvZzedGGvOjMVZs99IUy7dbNtBaKNk1FuaChngH
Uf8m5xI/sF51f+1sSLcKupOyjym5FZHa6WWp0uWEDwq4xDDSibpa2SRHZ23uqUluGX6qpH8ofdP4
SNjB/KCTGNDYIaEESQo9mTondl7005XG8T+W7F6KZgBYHJMHfYLVqjXDCTtFu1HDQg/cYfH10m7X
6JQau+bTaOxUH8/vPnasc2mCtJVueTQ4a1ltsg9T19L9XPbvTpXf68v4PMX6L8fIZuarZCxlD9fu
pt5tGSwa0BprRq85vAGB8Y+s8dsY62VEaPSMej/nWWq8UDQOpapwxYxsdpnQ8UYs4rlz343GegJJ
0nc0sVqBX5r36D3WQMzNrrKpoi3oG0K392eg0yVMlDU+gDPdI5zeZmCruXg2le6eiXn/Wjj/9LIH
79Vsqzujv+4eNA0wfbARn6uVH/IW/7ydeJM8jVQdF7yOQsxtSvv7R7w2acBl4BCAM7kvWY9kYUAY
LcUzRT9WsHjedRmYHCi6/y4t405YDYU7MV2Rkp53y84ptrFF823zrLScyiGC9KsgWDtKu5gqUzrT
3PmpdKyROO+6fZyk8MgUWc5dYbzWyvweRudzzF8GOlhE3ESZmsxd6b42JQwEbj0wp7EiW6gg+V23
P7EU8SVm7gtq+8u6ECGvAQAgS9+AIiqEOTpgSj4E7YhsB2zMTpr7CZSPWJ89OqGIj7q1ORFi2Jdq
FFv25j/L6nKvV9a0ibv8SFtShUBjqQBcrUe3q1Hy1v3zLOU19iV9pzmAF7aoTLAvZKUhomwt/6YD
DgBvdB8n0eV73BnuGbxh33hJhuCdIc/zzK2p1fE9yZN5QKXgXyyNdLA1TU3uiPdI2uQaONgCeUTs
J8e26ccG3O4y149God+Kp/dwOtabbCa2gvZP6VAuCUwfohj9O2f5vCvTdgy5mXJxRWCivaCVrA+z
HzvVznS0d5CDk6zBqimg/OMZlCu6y7IX0/DQrc0PopsMnc7MiNZUv0OSA2+J36XWX0mmzMOGJGue
+Jz+MZL8d72HXhVE5WXOQM0p3ntI0FkdgZ/VRcviblvNybC1yqrduI4rw24wz826fDhlefATsoy5
V6jhqppn0HgNtQ1NYE427vrFQrOwDpBHkBkHG9d8Yw2dGxix3Vwa6ZihXzihGpD5m7EIhd7xzcUb
arvTgO/ZBstZ3lZqH8N68ulEVsZFo90roAxtflikTr6rYItN6WNaVWPRf5quOAPGgk+oPO5cXEhd
+RC3mUdbpfHsGh0pHNh+P6SdznsxC4of6wQm36eX8ko6Xh5MZD3RUEX30zKi7hxsaheL4WlVU/HO
Rb6caAr9UlqcvVsq8e7iId4T0ELqgeawnnQ3eiRPNknb4ZY8xl0RR1nsZfiPbuKGwuSd8Ib1TIiW
tkV+E1plc44lbbmqjXTP/1w6ADtgDw1ICmLMN9fLaOsBKTd/Dc7lrizeUniYBnoI3r/YK1AcTrQY
Z24jojSV9sVweE9birUGq/jBX7ytMWmhwKsDd463pPW/dP3oHAid3Fg6QLVemBENYfxIBjM1e1xs
vmT0MgcSCR149PibD92bKvz0TKc4SjxXD6qeS4UJIzCJe9wZeFhHKz/WWFMG3QbV5ohO2XAzXU0f
dqf10RTjr8R2+KJmKuDdjIbp/Kjn7j4vic9F5UcpBJDKsMcFHthF3J0z5FR3s9DJfvITyByDo9oX
sQqhNFY0B0mzEZnPoZbzIcGumvbcSXUwBq9kapX2XvfPNQbNvdWWBeplTaPcFDkgWfnPa1y9auby
C4vFx1VX1MPkYli3CSF98wGYpCyX0Kx6Rv1ZPBG99bL0mkmqWXqwKJdfl/gU1/rF7h0q6SZWeZme
Mms+cjEOYMB6jprqtlji1w8JDGa8gN3IC5wFmfBPpY79zFD266BGnpx5pk95sfUjdMiz5pMtIdth
02ndewy7HU6oXS4Fn2TbEH+Pss/JA89mbjP/NPn7MP92A2SHxqNPfj3WG5XZf8fE+ejHJehd6+bK
0iGwagBf/O0vjW1WR7vlhTWSO3NSz1SjfzaifxcLtEIVt5EkHJyqwm4q+Vk7Zw1UmVrbPPG80GfD
9HUtMEypBTHjGWMDdShY11DF6A9Tl1e3FvFjnmESTagCw4/UCXEaExr82pHTQXlADUUjWCA0K0CZ
Ftn6dnYQt+Rq79PIEQy4ODfIrMeQtf+uWio9LG0dpitbjguujl2Kuu3FLcCXqW5LCcRzhyuG928J
2zEN2u5GcU4aCeuOEadhl+rYEFv1YefNA17GuViiisy6UJUWC0zZPHd8C2dV6BzguvOs0zhMgSNX
niJtr9Cp8uCL5rmzJ/HriO986uevEf5wa7sF//F74RCFMzSxf0d+/ENvU+Homtf8H/twW/0pjNgM
LF8xcU9PGrPGXuFS8n35iRFwzQMKXP6gqcUg7QFSj86DMJK9QgnLP7YDU4XUSC0Ycq72hXNc6I9U
KdCPwMuq+vyFzl56KGbz11FbLKoGPmfKKsM6TTAS51siC2EWDYTzFWTjsujHLlGPMSOIJVJ4ZyiS
pPpNCHkD0c5Qval5Z0vGVq6aa8ch77b1zvTssJM0D/v0aNd5fErm6oRAkvVTOTIk7HOPuf3g0zYS
UBVRfnOhUOjhW+221oZdgwpyPzRNH/pGBz4DjSfo+rjyat3qPdQju9DGcSDl6NZGBdlbTdiUlM0b
7vwMAgzcJds9Br1A138Y/PdVql3qlt0e9dsPaqaLU/avFnmF/FQ+ufr3MEIbqjYiWt6XAKNpmKzd
uWYorF5LXOs6RZhgRWBqjszoEy235k3BlI16/OgV7fdslo/DzFsmHHGwnBHwMTv5LYIBPXkrXBj8
Vm9/qwY5wkrf8MgVstFFdqPKVkB/O1mRgWaXKtW/ZOE0REX2NKMO1kkkqGFLEy3DlEZ+Pa8fjqj6
10yN027WAP9cQKGQmXE/rto7vRtRnXZAdPYcogOZN32O0NEtjlb1U+bx3Vhjp12p+5uW59RKQk/M
T42O99oYf8E64TNFzIsVry+zl2cfcqrvV5bVuQegbqeomDTWIa870Wx0Mlp5X6v3RKhNi2tFtLjR
S/cB2G5HIMFOxll0U8YYPIux2e8WHfCucVdO58HbUthzKEfOJHMdsDVk9PMR3DBN/A9vvBtarmZq
DpArXKEHDm2ub5fG/NY6zv2EgLF6EueeM97vSP0bHiZjYM5E0lEn8mrWdGubfyp6FxOIP996qt3m
OK7imKa3UcCaY7J40BBj9vZqbkRPe9PImSBEYDoN7oz6Z93pJv3I+nDOm3jLLRt6k0RpatDiOu2F
VzFE8uxl3m5c0+91WIOxITeiaSBbqL3mjCsT93kAyy+auET5aW/JsdzAIT4aQ/ea0o09FkmUYrqf
7LQLuSDTXzPhlL25nhenOLDjB33lREohaUrG5NA764WiHd4sA+1vkbwi/DwihvXy6oFxc97msMQL
Hu2gIhmqpync0p7HijTxKYlasgc0xd5gslv0OrSBcZLYVFpHjaHSTFBc9MeEE2wro6+oSxXpxp6y
fa1QAiwWlZhqp8eYZnKUVQq1Zll92qX1OrnrFcytDBewfac+TT2lURQFKbtLH7ShjpH6iXWJMLeB
0+ft+teIWZ3i1fpd0npTIiEu7fZR+MWTso9+PYZraTxl9XQ3Q5pwsPdsVO0QLX42RnlRIItodlCN
hKJRlLJRHk/2yv0Y1V1xZ5adehkYTzkgUwBX4BQrsY72WkeepGpV6ep7YHBC7vnkl+rJQ9SYSQ+e
vPIvufK6cydkfockSV2baTkthmLUiX/+TVX3Pxul/hGqGTquEGJcfAOv5C3H79+MUi2KzLioeTQo
ULCvKx5U4jdqWfzUbl9SujkDpGb16p6XqaWpCGHGaERzCdUb/Q9/k1tY079L5qgytG/WFWLz/jGj
/TfLVoYB2KlGVOzI94ZPnw5bi4bMgfarsqqLx67StB9ge++5lM3w5I3mvIW4HKgTU07x95+/zP+3
x/4vUob/7Xf5v+ywH5/VV/Zf/Ue3P/C//Ufmv1x6FYgexIbkC0Lu/lN3aRj/EgJi8R97kuvZN6/q
f/qPvH8ZrkUbyT//wA005RH7P7pL71/CvaUrC4NwnVtK8P+L7lLHBvXfHiJSF23wP0Sg0D4mCUn/
9XEeKRyRKMfhwMEBb+L+qkb4Y1DoVxpDBmkO0GYr2MreSX45e5bXbowrpvA500ELKX90KTwy83Xc
5V6ddEe/EoLC8HHKvL92LS3UTOgfqvSuhGcTG81xm+ZPhtOOUjrCdijEyXNH/zCA50q0BtrYb/Uc
U97Gy1bxwLtmJgdfq5Hix7FK60uSafQOWF2BcrKS85vV1vW6pdJ1hcJPyqpTAZrCat30Rq73E7Kf
xXTCBAd6fzJACq2wpYQPfKBKVrCWuBpqSqBZf5AOCchDj9paNtW9m7o1ucdKMISYXfLRKApoG2JY
L9k4pc9K47ZJbTHg8PfGDdfD8tYNZXtc/Zq4Ajiipx6lyzaLm3frdjpXsv4BryqIj6FWeObLDcbV
GtGXud2nK/iKKaZRh9ivyn3WzT0hX01+EUJetQwIqjRwXbgVG7nup0NUpIu1r6dZnoahwI0izPd1
zIBAWuI4kMW690Yl4ii3xFftlDKMRSf39eLa0ZoSsuuq6WSC+RxT+rh/08Ue2VzplQecE5vWR2rf
MZQHDTklAYXa45uNchtUhimKG3XuOhwqY0ulmj031ngdS6fA45iPbQeIrXk5Kye7xbRumdT5oYK+
FU3PjaKU/45bH5sLVhf+SFDXOYYgNCGuz4XNh+/hXozRrHO5MftkuuYTugsN9BCfsDHvUbJ15R2k
zj2rZ5xEniPbOKpRw22mRoJ42SScc+z7FruzUXeG8wKWCpoGHljcgFGPDJNAeD2x+5oFj+X23Ks3
OBUkL6p9lMFBntx0AFZtTeSY9Gh6HrPMKJ2to/nyMuQa6r7YmB8oG67dzTp5nfmUpj3WG3kDjifc
RdbebMcsPqo8NfPLkHS4w/jBC/fMhPWVilRYB82MJbRDK9DNkYTwgblHPmE/t91tsi5zsisTz2AI
rlS7J4X8wVA9fhIwor/KHu1DQUr+n8JSQ8C1rN/XthkHcq33eHvbduPXenWqPM1DO0WuVYgbkKmq
nLMVhlkj1UiZFMt+D/8QB2aRwpeXS7zTZ/gxRqQb2zCXhIaE61I4/oH0nta4d9LWQ3Z1Yy54D9TZ
mpJH02jvWMLJ+c7HvyYpKwgyPJQ7N15E41/XvGHV6ZpTOxS5G2q6KI7ausb1V9LlKVkipdXOIYFk
pRMuBd1yJ7hJmisytwSOoJ6Qtnkirwuod+neaU2jFZt+hmxqAilv2RA1eR3sS9bHmtspkUer+501
xgEAsz1zQOlElqqB3zT1OsdH7tpljIFEGr9CCh0tPme9nUFLv6a1Nh0JQd9nGu+lufxwFsBC9Mot
vdAbewxuOe2ZzjYh8qtCTmDMVaQpcxqOmQ8NxTNx005Dr/TITP7hHsnz6KJpQhoY+hp+EUSFFEaG
3Bixv9f+oTmBpFGltpJKU9+xz9RZ6w+8vEsEdNZcbtjbrkX1uquTks46ArOy3eig53EnHCnCJHEr
L/2NNCWlnp0lDqkmK5Tis3pZRXnVmh5PqdkOO4NWzC3VmX9rxCmnhkN/a8Sae/Ly0TyNRKkdLbLu
vj2ZoXfpb6zyYDtgO7olV9KsdKLbt2432FvXl3+LpPBDHQXWRzfWr4M22duMcLVj2UEfd4PvnnQE
YOBzfO7CBtc37R/ivbMLZlIvUHPdRTwa1uss+jGo10wdnSzFMVlNSx/QXIziGethcXYoMw3xvg/7
shZ//axJHzlv47PvKWQe8YImJCFia9N7wt65TuUc7KqBT2Mq/sjHpNni41MfGAuzMszjGHoPsejB
sp3iweut+ghIfCXo6ZeQOuSErhd7R8eDya/GTh1nUMVtE9vGY0Hj31vnNPOOk9Y7ZMWUHL2pjV/M
pUwim2OwQ0BvzQd9HeZrxhXTR+TgreamNuzPAu713VxrP/IJUbkHL8kfVouR0YurLQFOJtrvrN5j
adLOrVYgloDgC8zZ4UsEFR/4m7gOs+R4yrLSpRV6eK7jSrNDs/MHKyLv9NdLl0ci6KwDGMe063O0
anB7krw31ppm37TGZ6vLje4M9xqhY4HNfVl1tXgi0S2K6/yhWrpT4pkb10X1pvx1PuHzUjg+22aT
miNWNgn2sZLQV5eUeonMJiG3ScjfTvttT3aNsXLGIwkO8bwR7wkLaul0lfL9W398i/jjfEaZs86W
v0szN4Ho8gQaK53TIi3jI0j6uGHfSb4wf8kjO5Oxg9YuwnRym4te6nu3IZC68jE8lfb6nUzJ/ODN
6tBn6XM/rBbSZuNqt7TsUun6LLMJl0amOfO6SVKFuVf+NlPzULREJwwIFkfzY+j7MMnT48DeV6SI
hPMFmSvZYEk3h5Ac16zXj64Buzw6bLsQwZe8NHWiDPPH1O3Ofj4fU0/lEbpJZKay+WPM9p6Y9409
aBYmU6gIxy3wPPvrYSlanHHZUK87o1Evecaq7TVUrNquuHdmj8+ybNHAC5TGMGD83d4xTcNgLJOD
kG7FKqBWO40yYiY4lyzxmBax/1z4nb1RU7a+laQZ/PG6OtM2pjWsaqu3CZ6+esL0BTDs3nT8bTam
B8Xe1bEfpCb6JDaFT8NU17a2W/J7K/BPpzdZlYeepEXFa1jnffptzEl56PB0ifECcowkWMrWADZH
vZ5Wa7HNsN5zWBfilNJw9OrN3hr6QsXBiitCkojnVpmz4w1qtwTzmAdvHZFD5bK6DkqmA1MGknvD
b9Q76Zhia/erX4Z9NtyUOb5GsS2nSzDoQH8BIZCVs0PgsHxO6+rRMoHTmUFS5bpB1NFak+qgisy8
JKYxua9YeDs/Qm2d11E2Dcm9MMbxqgbD2Y8Jkf8S898tNWylV33GxUlIWzvlkC4W/zelXc1hMHV1
7+erddcC9YdTYRYRpcbdZkpQKJENZu8NRDBBUiOpGeLSisY5E9c2GcUF5MRkFcv7cLYm+adhmn6Y
1+Khbw3tWtxwl9Xk2VVM+7sJ0cLJnuz+stryMdOW9872eDAYwQmlKfCM1ssZytQrN2ZS2OFSjvW2
bKunBOQ7GEegfS/vMXoufUhD8dkQKt1BvFYRMX8irOmGRm6CPth067t5EPMVdRSlw41AimLy7cfq
b+JonyVIxjF1wRxSN9uvvXYYoGA/bS9HBj/gFyLMcCQlGwFpbHBx3niK+pmfdXqvUjmctcT/xlXc
bScKI/bNYL+22tDfWQi6DzMxwIHm1E8gZ1xhq0tMOrQ3GqiG0xXt+i1UX1lZFfHWpmfP5j7ZTDef
brlM5n3fsfTPtiqORIaa4Wp4l1Jf7Z3tLMlhQpoR2Nm6PlcgE696TBvljMwY8abehuRE+tslX+3I
nzQuV3/8maX5kDVL+0ZnNy6MSnyYo+5tHFR9D3Gswc1US/Lt54Z/bjwl3ux03BHHyOzndM1bpsCi
E5Q6j2qpnwRtPm/0Ov3Qa3wovTzd+H2+vouBcJJpzvZlUllfTTE0qExa+ThK/ZZXEidf7ei6X+Rx
ymuPmPEFVmSAuInxv+FYsJ+Qi0KdOviRpVDlSVuWLMdp4ctfG6fHFnf8tCt0Mey00eVOM0DCHaNz
P1aSFK8lWZdB4kBJB03WaZFplc8rzXgEkzTLk5jA7zJp7ERr6d+l8BCbeYb2bpVL/TEUXRrhnicX
YJH5dWqFvxkMq7qW3ires6oytgIANoSgfCUVW98tJoyI5jW7hjC5YMqSNcpLpz9Iy5eb1jXQksUK
ms9V6lgKt9mpGxTWTRk5DEIaLieS38enJdanXTvKCnXpGHq9J2kIBDOHJhLqHlx1DVZLZkctw5qm
SMXbZIlj73hRH9MWo9cqblxMGz+kqzDDJh11nAvAkLOb2qeFQZ5ITBVNGSIH4ZLpIvP2LeuF/jCi
EDRFRb24mVySirDCwoErhv3V9uboFddGM+2o7fGfa2bif9pDyvvmyXfPWsCe9cQ5tUo3nvTBTM8W
V8emIPqAkJikjxrA2LjxjyjqMOE2qfmYMyJhPhZUjOuo28ljaAPaRem/Tmw/C9c6Xp+nKU+tqJA6
smRZE2SNmouUQy6an7xuiojRNgMGxDzBms52Gbv+cOcU3XdeLMZG5mYrA9tLk1PXaLBiON6PWYfq
hRWmotMBS928ai0niKXuswlnombP2VnCx06mIGh21tl9iMlH717Zd0VXJhcvb1SQsGRxP+ooOmAd
QN8zf9+t+Ni9uQdPN0a000VrP9a3+QeNG1W3RvtNmSVvaKeHWeGbSBIROcOTO+5hnrlTjbYTW7Mf
/uQLelSC5NlDx7ll924R4hOFwEWULQhFFutvl9RvVEkbLyrFnII3UMIbr8sXv5d91MZ/FuXsbWDp
f+NxPsTEwUFZlCnwquXstAmQnI/vYCNp8zIi6a7qw9xf0dUtGmKFsvfhKkwxQC+mCwm/8WIeSb+1
GaMTD5E3yZiT5+1iO75Yhng0kDLfVDOI3lPvpcmmUBeNj7Hdu9AFTYJr58GsFejDmAAf/Bgdni6n
OCIl9hOcpOLWL8edsxbWSZ/SvcTrBC2kDiIpP4jPgJHoxmG4TsL/o5WZsYH9cq8rY+wpxrqzbqiv
LufyOzXqZJ/ao7x4g0shBGAB8mACA7NSa8KlUjtt9XGo9u2T5uTZ13S7nUdziSSJu09Dsp5LxyUz
WNdwpFpu9Uy06jPA0fBnkP58ldwD4Son84f94NNrtbtGr78Joag/52Xoz7jB8MeZ+Sz2TdI6MCO3
XGFI9JA0TI8cWIQbjq/hHu2z3a3K5jPXHfttmS2xo7SFkvZ02XDIWCUcKXYq+Oh+P4+TvmcJ/zAb
nXpza3xzrOWHRyTmtTCbazsY2o64G3HO6ubsWmYSNWaTb+2xtH4t4gKeHUCdwM8nbyP9ySUOBDGf
knBGtIIv+1GDlkYDvAQe/q/QIPgmrDH/vCxTMXJup/19PrTjgZXNCbl4tbCVZEK3rUHksZ54xxIU
JdLoXdz4dokcubL1jSA3OETHY3OPwfS1GI9fuglohJRlK6AOQT0YllUeiclgAxa/anHTra+LBMs/
70PY5trw1K7qJ7/pv7wVlfpQi/5SYw6LiNmpSFIx6qjXsC8RGQbTJro+9FbgbuM/2DuTJceRM+u+
y79HGeAYHNhyZjAY85SxgUVEZmKeHA7Agafvw5LUyqpWl0zL36y1aC26SgySoA/fvffchbaApFtu
nCC8nmb5yvGIQ7lX9UByWwyGpfKuyxB9ApspBjqpY/leZ1yAozb9aWb28jKUHSG6gN623LSkOCM8
Srw5+jFmTK4+MQLyB4Oig6YFyEk4MZJsum61hyNsPkrtmJu+a0oysk616arlbVgItLmw1K+zJa94
aeH9sBJqeu3K8u7LoYPJjhNk4yS6OjdpHyDB9/Kq1tlFRrCbHZEmcAf25V7nLhNWvZA7YddaWCkJ
M3KvZo2X3DO29EvdA01KSYrgpZICRQvca3fsqtoihxQ5a5WJn0ygQq4Q+WMvimVVTj4pANDXK5Iq
5n4sIEMw3fwpxjw61WhMh0pIfRAXcR+Pe7KtInUXiFwyaSHUMgWZzx4Izmji/HSD5RxpZ+4xWFQA
eThGMmjceEw01/akO7J7LthZUw/3Fn5kSCdRzbhOET6tyn5TmpDTUYwIu1ncWRLmMuNa+uUzGzRO
BWteyGygEXsxToEIfAJgZeudHQ+UcjvZp1AmWJXF5BKaQZaoqyPcGxC0iWn3qsEqEMfwlVzWB+72
GjfcDIx5GxZhdsgNkyUCF0BTOrIyxSV2peOu31Z+/9wk5mVOmCwyXsTXV6rPsgluRRUrEBz+9KJ1
BJ2csM5RONmAs1fcmkXZmyLwftjssmvdpMV2UkFBUzJu1wH8/5qkfUfWVmfXsRuwsdK0d1eUOZPX
ZNz3F3rtkpA5GPXMBNFLP8wYx+4Vd3Ydn8SMC3o1dn3a7AsA2+O10IF57LCJ+7tiwDN0FydM4tHR
YrveyFEk7qoXjj/f9u6SX2fYH0fIxK49r4u8u6AeWR7SF1DniIsxmKXVHOV5/Wb6IuAGDXGbCGlQ
hW/T0jd4HhnivsIHbp/AyQLh7erWMsdBxPx2VNI2lCcgmnPBS50LEr93+5HNsrQS7pXhNI870rQs
eb1dckuh2vyxtfvE+WFpxnX3Mpgm6ypXDdCTVe26l5ica7S41yOVmmwNZAGIMsZDe3YnJQSQgy7i
2hhpJz21s++OmCsAcW9YNJ3lysoDMW4mUo/qCqgWx/8lhVV+XQX2AJHeisWtzuX8cwwCu2T4ZXdE
VnvN9DNjtHzH5D86SECzh6BOnirw9rtxBuofV+d4kM+lEy/rvmQAl2C7fKgT/6rzHFD7NRH20tHb
scLiYxv5fdTO8sKDMD0zv81RAM3vcapyfnX6uVwVOaMO2k7MrjcLqCRRVD7x97A9R3lPAP4SL6sv
x/KwQ7wqx/zFxDia7gVyIM+DMhIfCYNkTAZj/ZAxQCIASOCveqzV1J5sBkKI1owte5VUr8UQJtOq
Irx6ntoFWSJ1DsIiu92nxYirarGIq0/NixnH17KpnqpOxh/E+b0HPMb+AxioGlF8vjaCI2LQBfU3
nFCcLbT/aJKWawGLZMqiJKp9N7T1XaXT9lhElmTcycj8ZcEreXTb0N9hXldvYknnn25c42EUGUBy
tw0ojWvitzLX85YoPparkawFAwD/ODmQECPiqfM6ZcUI0Qya3jmH1BIS0DCT890IHCGbZWn9+aMK
5kqQ5B1LsFHwtP0DULc02fPQR/kLibMIq6RuTH/M0spR7goTm3IRTqEHbwPfQQv3so5On0Yg/HBF
DhqGuGCa+HOJHedbosmlWlFpQM9w0UgU34YMbv2Ed0kZZmpFxq5KsKGoBgMZrJuXpTskKfEBjkWJ
nKbrsJs+kIJIFwi+m51eIlyZS7xsl2F5xRt7x2j6Kplt/BU0ZKzk3KiDgwUFtkIOfApJiSt73TJV
xB+ARpF5xBRCTp1+Pe2DOvB3bsIY22e1A/kAYXpIwnM02vkNesdq4rryLVHqtpQ+zW6jqfY0mCY7
QqHBwW6Mdav8odm0DCXB7YW431jdqTwInLE7EnsNcar2aPEUObTvS5XKt2TEOto5XrZ1Fnd6T7sw
vTKMSCnBSJnK+ugS17paml0yROEh7ExyNaSYcnZTq1XL95P1y2oQ7PZtmhTWpuSRWRfKc2kASG2B
HaO2nZUfFw8yjN6XJHYeEQauK8c5TnPaDoDE0unnopTZO+qCl4rLYs0RnIidCPAM9rqX6ypDzmf/
bG8JcE4o6yHGrJZJ1U6OqMQb6c0ZM3xGPq9LH/kYhizGuDDcxm9B1//oG2bMJY7C69Zt4YH0HJw5
pcAFpF/9rM2iP8c2vNUTF658yPSOE3p0zG1jrsIsbWGiVOI+bdybIFLWXumZOr/sQuo4qJYksBPE
VI16dt7dRuGYkH7zaBkEVn/JQ9N/WoJ0wTEKzajWM4lGtugnS8Y3qB1silym7zvJU2kzBHxwvfwM
gpy8Mmhv5DzlkMZH0gQWZ5EMQKb/8Fvm1B7ld7hK8+TBgVV/YAqQ3pcyx0M/emIfGMH0NuWPBqG+
nUVUfLZLfgTO9EFC5rJfMKEk9kLczbBJJ/dVi8We9bZ6xW8+8Wvs4l1gz7ee1WNxlToELMWEYKMA
YYBLs53pMLTKf3SDiDQfVqn8KCbHPbi5mTbzUognprI/piB5rnwb+Yvf3bVPdBTC17Rs5nC5xDyj
G0KryV3S8h0CtuOsUPqDOo4kM4+dQWtSPZt22Wkc2GM1rxoNpHtwfDANTludjEVLRuqxPvODDq3H
Mmy6x3EsHuBBdNxgvXEXom1iOSycjdWK5ZiUvsKPXjVHsOSvde7aK3sOKa6apupcWYJLIJGXUng9
ETzNnXVIMMzxoSpHyS0XuHxjVy5MeE5zbWW9KYCdBxKSHN9yiD8FEekidHJuydPHlIOQCUFwIUld
bDcBS8ipduvqnGiYH14SfAGeRKSRrv1Uh+wFbjGeMdJx13Kq5egm8Y43yDg6gOXDqOymtgtmxzXN
ZWay3qVXk4Rg0boyIxUfzrBU9aYr0vRp9NjFTsU0jupmxv4YYqbvCcxWTPvjd0Xmzd/CeI+dU6E7
3MSj47HvUkMAvDwxe8u4J5tGO7WKWk67nTcFV4SpRPaM8JHmWF25CB+KeWr0hhth2n3G0g5OAoa9
fvo/j8Y/2Figqf6SjfUnMhb/+N9h078JZCQb5hgmCPrQBCabv5GxLKjRtG0Jqpp8B3+EE/4TjSUA
UfOfAFix5/s2XXv/7dBw7N8cppk2wGkBOwvp6T8xaAC8/oM/g0l2wF+GdyRw+W9qyS806l/sRqFj
6WQoMOP3xvYPTZ73NXcFO9Nv7sRfptA5AI2QCIqWcJ1FhiuHVSRdd4oia4gYjnbt+EBTsJDnKtcy
Z7QQ6/Fn2ommP2EPH7dRJdvh2Jei4AxP7q3eJV1QmqMXJm26IkiaxmREynp4kQWhJ+iMy+QcukU1
zgaTeRq9Ef5sODPGc1ZPj2Hn+MV3FI2AWbzL/TbY2HVV9d/ztMhuK7dX7SZtkKK/m15cIBeBUuwO
bNDeLcwYMi9p4dTAqXJP3mfpwvnH1AtpKVKeTvxkyyn6nfRhNtmMQ26KvuiaOWOZrjauKu5jz7pW
LpjCtQsGBr3f93S4r2h0Euna1pqYFSH98MW21fsQtU5yNB53gbUI8AAstnz2svTV63R0tSCwQcrw
zcJHir+swhI5cG5ZOMQRD0ok07QUav2L17CwrkiwGmKBED+S0xQV3ZVks+tfPCu3lj3dUf16yci8
vywFgB60s2ZQ9bEwjctwUcbXXGwlMGnKeo5gTnD41izKR5SKsqfQWjlPfU/hyjpNx5qC9SEGvbcw
2msIvXjOg1shlZDPNk2Yr50mNZ95aDKDgAntZ29mpiN3NHnEkEWTqP8UvRPfuHG+yHuKbdOERmSF
w64qZvFNdMP8gcWTSFwWQPUt0/MUUxLUkxULVxk6+kNkjc9LrcUR37v7o+wdRLYcikrPxMMEKfkD
wwXsyzMD1mgv5S68973ZDOc2N9jFLR2Nb1kQhlgu557hQVqq8j3PmP7t487BBp5zFvK2s566+CGt
cjJM2rFz+I+oLvJHNvil86MgwGceCwJS03FWfaRuSkM9KcJUS5cKwBWH5JHeu4t0OxdLsLMU7qGX
ZE0XxgN5YR/ZpDPxRSpS0sVjUeCDmjcghr+22l/kN0yPdoaxGAX6B5OkHHxF6KZqWY1qbGruqWFE
N0iAYT7EvixKRsfkVcjD7xhzEYCYa8ERmYhb33yyyF9AsqPp5GNrtMqeAU6gwpBUykoQBeHSkJbQ
gmnfXW9HWXmjQ+6ZHYVPNvJn7CiG8RJXtsu8ZXCi0Vm7En++hYDqVlIcEVCaU5EH4b7wR8Uptq9v
wo5kAdGdM8GMBSvrkM+Peknke1t0ySlGMtsl0h8JYAaMFCJZfFbTbIjHFuxx+oJJINBJ6Ug/RTum
7TXx+6La53RJQUTApcasnfw2th9OA+x2ZjmJMSwZTM118RQSnZYr4AM8vsUwvNBZrMB8ejkUiCW4
qnMs63E0/cxzL7kxbfxUKid8aAqgpHYp+dybpMNbPkQB3+jE70EFUXBbtcZ9CkshubjUytvbrIRX
U+gXQNLifNrNFp6jxDHBs+2r5T4CBnRVWlpfq1kxwugVTjDIcntduowcAeGPr17l4YweOzcivRKx
mIIpUPa+E4jNunfDkx0OXPTGbq73eRGOh6Wdm2+i5uQ7iszbhiOmd0ls4wJLhu7SunG4cRBt17ol
80AVl3UUZWadh7G/czS22Xzo7R0FSw1B0oVQT4wxaWUUJWqCZN0TIephE+V6OBllom1JQQveV7jS
wTiTmbPMpz8Slvf9Tj3o3mQHy86ASXsO5rpRmJ3wiphoi+WcvAwKwpxO6VsyFxIuzyQxggVqJ80Q
H7OqeywkBLMgAA42hUGyX3wcGEmJizarSJ7D+YYWY7XZccwCkIiKiMYqcC3rqUvbT+FHapeZaXgD
I8qhWysCRAnYHqebSz6RCdeJl55sLuYECZGQ4AyNxyAvPxJE6warKt8qj7xzTpaKfyQkAOgHjGKN
GahsasmkeAqpw4pcAMEimI4DefyzIUXyJnIRnDxcGEcMO+2VjsvTKFS/WQIC2mxZ/rZRQ33w+qjf
dP44nQcIYZejXXxOmjTeu5YvDqZt1MdM988W3aY7Bm0eAwyrhkPEDUbyFW6BIYmHbhp3VVWm10UC
0NUJZvfkLXH4rbQJFhHcR8zxyKwjNcaaWTCtEXdtTV/2FAjvm8gyg7oVdoQGMr8+0m/l3jkpQ2PG
oKAY4GUNzmpOpvrFK/37hpDUWlm2eLDoQN9YfdpxcSA7yTShvB+l/TgqsgJulZP2sR2HqxwTv8wG
0j0Xbng10Qn4Gs3S30CJmdGTzBfFUCwtmato/rF0nMPMiizs8+Cnx3Ub5+6jXRCAE6GZFf/XRp/k
l7tNJ6VArjQhADaH3sM46XiAWuuskxALgAJdiJO/0Tck2dnFcTbV6drK41LtiIUyi0V6vxaFyX9O
S+L214MNydIveAi44zrjSjYD/mUF7ax1UlLo5B5Lt4XCHLLtJG/MaJRDYpbA+NiuUK7iwNqmiZV3
sHYiPysUpbUjHVMlxsmQBqt4WAh44LezL1+4Su1HWziitw2yMxfK9VjY6XATBlZf/fAcGcQfIhjm
guRf4ut33TvwmZbO5uGtkYrLRlP6ot/LDiOpjKb8kPd+dhcSuiK3kpZPhV+XYBiyxbV3Nne/gpui
ArVWT3nFkLpqHjSBvU1dxM45jwK9VcpvA8bmBt1W98sBVyQgCiY760ki5MDhg0819kO61qGrjsxS
xyNT3+x6Sf3qpR4Mk46ylc3XJGIOVn5DCNNkJBZiXIg7tyufaz+IgKJZ8srN6GwFk5KfLZnkH21X
uSCB28naau0PlBNO+qqcyPetAZWF/PSj+bXvwU5XTVHtzLT4P/J59taByKx9ssiPKeaOZZNyuA/H
MroKq0A/yKFh2eB/kMcmH+RwjPIsheMeSrKNzPlXjE8f254ImZ/nY7RCsg6/hMl6mOCTfO786i2m
++ARnE6E/zbN5T0jOnfHXEJf2chC06qlamxX6snXp7bpVbQxiRKPcOArvB5WWef7xa3d89At6bsx
0aNTpeFdy+l3F6QD8Q9uinddblG7yYQqbjdE3UoANDWB2ICg/7vhbnfOmJGS4/WZqM7JwMi9y4ji
yvLQpCOuHYkK/RRmgbmGXUplrQU7cOUA8zmGOaOhyu8CNozl04pSsC6jAwaj9uo3LWeEx3iMCGAU
jUEPEo2Z0DGZQx90f+kn7UjK3wcL2O/B7eDE9E47IPYmY/A6hZ33tVR2/8zOONZrZiolH+BQQF5K
WcMBpB/zIHee0jkUZ9+akpcKBOFngU3RUAfRmOcRcNJBmuqylVdTekEjiPOclP05DYx9vsDErgr+
J6K1Z7X29VItwVPt6O7koemWq6gvoCs5C+cYJonps4wcJjF0YS+7xbX04+hMgtwT2Td61owJ15w1
4v4dhk3WoSA03vTDgFR54C+l+5Isx8U2XFCp0uIf/Qy7TvuQcHo1386xbZLXruA+dpsPDurqygQh
qZnIBsj0BIAya8+W1cRE9t3Q7TdpMgDS4pjCq0QAMIt8xHTesZ8Pylj+2UHd7LdJ5cKqpdmSAJyX
TLJmthUV5HVEWCSH0B9JpuDYhCCDx8L0lBcopzqGLpaqkXsBtWndK++r3SbT2PNn84uCM2pTNVd2
7bFyp+7amqBpYWr5LOLCnOfFj+4xYeYn5gXpqqKOgWayCSjm4ONClZ65wIM4UzhWssHUgnn8osKl
JRy6NKuOgUwwMPrVN0Au94OAlF56bPpyHr/FghN6y68ajywljkj1wYF2vvwnP1D3MWHpXnt6Et/0
ZNJnBIGCFLwT78E7BWcW04AjN/yInUUO76MPupIJ/uh+ICxJTd62MV+mx2p58JQ1p1yVGCMfx5nr
4MbBxJHfcIoP3slj2ngRRweIEqZT3QGxHPLylVmi+ZE4HltfZuywPFROwHAUWx9/GW5TQSnEJN8H
atnguXjI1jsPgiCNdm5p0s3MQBShLOHzsDLQGOulclq1tRFKsCQXuQWvIg6a7mC7YetuQ9lkA3ev
lEcYz044HAcqnb0rYfypv51DoD0fhIYoqUjJ1X1l+NmAMHUNDrreZetZha2sQigLs0w/pK4860zi
Vlb3lhz56MIkoVsReZnl3A9S+IgM/GBPouTAuGszoHCeufg9ge4n8r6MQUas86lvk3vHLyWegFG1
UEfHGCRwtUCA2Fq8qR9j4NfNTcjVL1iHVJD6u2FEBjgUOWHNzQIltdtYMvWuU1pASbbRQMU+sHRl
c1hIAEESBnp4wDL3ApejvIo9L9qiqsa7LI8wm6VNtoNV7R1EnKsvDFopyT8Xb/tSBq90Ii5b3CmU
nFhxu8/rmg0TfbRcdUJe5nmVKT/nMSaNh+BUHjy7FKfQYFjt7OCtVP7Ik2/L6ipVvXWVTAL/VIEu
VZDC3eQ1/1pSd83nKKpLZoRjwReCQwDYU5TRtpqrsiFEV6qD5Sv9fS6X5sqm0OoTuT9iDfRbN9oU
9uLtZucyx2ey0s3rWi/psk08LoG57bZ7CwLxLmAOYgEraJw93Fl9X8VOfMK5N+6lFYm72a6X7dQs
zk4m+kU2SIeyDJwtKDF1GptL3GKpxTVBf3FOMKNfYscqfIsyMnYLKvOn21jDqSSctjMC3bIqQvEd
T5o6pcxoHiBPORexOCTmPEvSzw67zcXxXxLbQz2mw8Hl/s4Pfudf8trJAsEOafmeGjlu1nDwTxOT
bHwGQ3GUqdvrLT1S0bXWc77BTuI/4k8onnWSFMcaMLS3qTjTHAH+MakdBPrPjMm8BKlxSqdmAlXj
FAft4FP0mYBu2zHTZ7sMwxiKVtd+A9h66au0xnqIbgno1vpKW5bvc5D0aey0fLeVt22XRj4OMkVY
eQURJtK3/zdx/NvEUQQEpf73ieO2nz50Vv9h6vj7v/L3XJj4zWHaSKkhZ7JQeJciu7/z+O3f2EoF
pYehJyMSYswD/5ELY+rIFPIyVAx8KX7Pfv13Lox+RcJbvrAdytOYWP5nvVSOeymx+zVb6Nt2JAOX
v8GB829Hf4qFuclIssOQ/wTCvO/a9skzXK3X9Vhb8175y8JgLZTbKKk9khj02LZ9nZ2mvAOUbBfR
uxHh/GWxZBSrLhIU34ZFJ44sobfjYAWruckY7tfaWk95+hoGGRpb9hkiAOz83MP/Ac+Ke/QWCj/D
IP+J1/L3TY0sMqvd5TwP8DY65WJ4G1R3NyRuAMM9TVmdWZ7EWD25Q2yvXaO8l8oKui3B4bncJFpX
9ja2cGbt3TLU6VNeifi7yhzTrzNPl80jP+VSrFP2MI4bRRk+Ntz8tn6J28W2iHmvq8nubpIaZ6nJ
lL6zfLrgVwKUjdiHMUcFjpo+ZmxB4IbDi9VfOHoduY2tnlJn/O513cDcsB9HvVFZwjTAtSJsSiPe
Rx/zv+Ok/YbBl4MbhnYlHcQW75V41fg6eO4cbQMw7vusEGOJFSmBkSaUIZiWtENynxIbPzNuS8FE
hkxfVOtO8Ua4OIG2rRUnT4sTdcMN0Z9hfxlUQTVDzjh7zWReBGfVbRMF1XkCa8Rr3+PWZVVo2EfQ
X93VZFv9AWp+cs2jQwdMzLfY5vgDG8a3lj3APBBsaR3ok2mKsY5nHETTg5dhXkwlUfqpk94pwsbe
ctXp7PykVYHRrEtw5atHnDyE5ejvu5cOdHgsda8cqFJM1Gm+VxnTbBCUUDtoHaETbN3NqXJeiXFF
8Clt0KbUFlcpMGCZRFQ6wAGk0WT9n69m/981cf71OnX+GFSGM7n/tUCPBeQf8kjg/sZKwOgZNgIl
H1jw/rFQ+cFvQL2EsF1ESecSvvvnQoUG4rpSSjKv/Kssc78Uhwj7N5/aHnFpDvF824n+I32EmpFf
16mLxEJYC/2FNZQXcvyLfPKLPLIwD6iLArBpXUjnyuqkeQ46Uguby415vehp2PV9RylAx2+fOMyS
f0z2JH92HVDHX1b4f5EMvwS//7lk/v6noBRd3hVykUfm+o9/Sh3NvUWfzrwmGtMffBJymECy4SBx
DEFw91J9z2A1/urwx6/++qUvItCvL+0hLksObZcvQjqBRwD5108BpcWaMDc1+OHSlxCzDeAd84NI
yw5SvvtvXoyv/M8vRoiSL44NzGMX+9OLtbMKfKsI2w2Irxk1dvhwCS7t//od/esXYeZHNQ3PWPin
F0HlUMjLVrsRVeYcYTOOGwb57uNfv8rl6fjD50aCOuSbii5vJQp/D0f/8vS0/aghquI1L4gH+dYC
tj7pnvB1cqNZvhVLewzH6g5T8L+J7nv8OP78wkiErgipOHWC6LL///qFNRfnQ6IhqZQ+Ig6eMlQr
fyQos2H8lTzTxOfpXSyAi6+zxv5wL5xWYzUR0A8C0fRuUyS4GUAsbBxLLWYzz0xJAQVF5jVzRxQO
T1i4VazKsZZV1YkRqySsiHXYMz/XKBdPqUozIEYjuD1VBEV87Op5uZkNJ4+jINApOMD3xCwbhcFi
NWKbiY5Rf+nPc5VHzV5UZfS35e6L4iNLDq4awG1yJZTO1s8vgXGXE0G0mgMfKNFff2v/49ngi+YK
FOGLlYJ752VN+OVbY1RDDBTy4QYfUXG27HjYskHIf/Mq/+M3JV0ecyppXX7PlCD96QnUmaEcTTt6
M9m620RaCeTBmJu2GW38JHh6//pd/fHExSGQKSE/Ktch9MVpRl7+/7+8q8CqWn9Ild44kuGQNdRs
uUFHxU57cZ8Wjb9xZmBmf/2i/+JNcshzWb19ek2F/6djHlcw6TEL1RB9hjuUWa4UaU+DiRvdEcws
/81b/BdfHHo4oT/HZ8UW9p+0bObYS5M0IWl0/qQ1yuTIHc/4u79+T87lx/OHX3UU2BHfHWuwx6Z1
wTH8+klqh5q6iYWLFHE+vwT5UmVbzISg88hhh0+oBteqHsEFQyGInE1DGyDpFynkUzCP1PMh+oR/
e+f/h8f4f47k4/3fL0I3WfJD/eFwcfnn/3YLcmgli4Ig4KIRifByuvjH4QIPRRBG/MJDdgARudLm
N/73a5DgSOJIR1JLFsFhkZe19e90DMf5LSDfbkfClZg6LmyW/6CUDJrKHx4k6TocUjBg+Fx/cIdw
0Pjjg5Spbs7I7m/jpBTjqcqXhgGmvZAXmzrlf+cWh1rTc9OQB6ud4aE2RM3tK5dZrLV3HaKDaJ/j
XNzFVjQytgnAynxPwznr7qYQ85WNaF7sKRerl42H1v1atiHNEiYw9RfND+lnb3LciqTCL2yBskV7
6Dv3arBVk3xOgpDntSWw+YZCN3t+brD+6niUJ0YhdrmL0Qyxj4FUkAvBN7vII4RyryViqBU9MoyS
9LOqVTBi5ouBPtNX2GG8xAZbAd6s0+XnjNYpr9EdCekwTmgPgKBlvm3DSCZbAz0R9xkGAc/ezzIE
1N75PgUWNZNtYgVDVI5euKqHhqkdBs068g7VjP611Xls4nfs8nNzyfO6OAFhrTvreBzyIMM9n5LE
XEbluitp+fH3AbMEE+KZKV4HO6BbzSH9psMIbmo9BeH4MOOD485AC3GysYcpvSsGmkY2LvGW66Yh
kLUxousIbwxZHG+0fdG2YywBG4Vl8aFVRHEZvHinOLDjbK3n8m12LOym7M35DWAujIUuSfOvZvQK
dF1Tp49R37qMdYqICKTCZF3BUn2vXFZryAkRLF6nyaoY6pZSxxiyX4XTSzCjJppGDZcDePsGYHff
wgRnt9t4+fDNmSbwi2O43PYiBRI6a7MHZuDuFOrnQ9Z67ZcnGMyvVAd8hdxT/Tbj+z5ghIjqTUUt
6csCNPp77RfEHeoUuy7sSdsCduYllwB4TpF5SL3WY+UOI+YDeApLfIAKyGcVTPCwN2yGSfNU4iBs
N5wE5ADJF1PcdZU0UwhcUYem5VFEA6XuIAl6F2NefZl0c9Dvl5sW784MEF+3QF2zgC/WEgsjUn4X
JB7s3mueCDLnJ69DzPGL4Bpj7XmBNzk0bY1BbiAnFZNPTsuMCnZqDmqwmyuV+cPG7iK9pSUT5/xk
w8Eo68/cV0+zovudsa29GZgoJisjw69Jtd3GNRAXow5OpAP+/FBMdEwryl0S0apVmpZgmhMD+Sy1
Xmh1h6QRu3tQJv1uIa6FONqWe5Ap16YFdTBl0FJ5z4TR2r3o5Utsu9umzg59SD+Z4Hy5KmaMipat
zBZK4XdSHm+Ub3ziozplDRQwEyQ7DE7hj6X0vlslIS+KMMl0CBzqtlwTkQfU0CD0463fxq0QG+76
+RpEfwm1Q35PbHSzYI6dVUoce4OCsyn8ttuHg3O7dCZfp7HVr3FyE38mgPyJYRz7AMUxQZVcR33H
QzP5AHub5FWDbI6i5N3DijLloJmnrHyPfB1vOq8KN6M13LRYS761aXUvRAieZ3QPFMzCgB7UFTiM
FmODdYvL/YDa+3rRZEHpLDWxBHsiJmrHz4VTBQ992z777fTNqvQtWiMGfH2y8+QSDhoAADTVM6t6
h5VJNz/RoSxmp6CAReazWBhp5qupDR7yaQEpOY4N2q8BJEQ6f1WWA32+pSe2YqlMjhGE1CeaT0ZK
g4YpqOgCvYZO5TCAcV2LoT2gV7y7mSKO6wffMX8W527BR0v13F0CRAdfERxsJw6i616R1phIrK5m
vw9v7DpQUK79B9U7ryV03ZyU/irCJnuvI8AIOQ0LbuMf8exscxN/SwPvs466ct0ymEfAMa/a4Jmo
DDYLJsL+llx/eq4zXNOFjrd+YOeHhFAiAo27YZSlLpxOj0/BPZOsVKekE/nVIK0CoUgQ0i/GE/Cc
Rzn0dy0s5JuizdLNIJcv3w0fKsfvrgJE8T1MpreS1PGjaihrLCdDNYeNmyjTQhwwWBFpGs1NqEo4
iTKDkkoRbeYybjLk10XVbPvCyr9xiNorL8EVNHiA+r3bkkLZRoNHgudbbfPOiQAzZuEm1WN78Cf1
3JvhewX+sCiyU90SgOvmAWXS/dZfUDQsNtaN0bOEHYXopi1aQTKCbJkwz8RszM72HMSB5XyRa7qp
3EsqQtYkRNZLEchVyi8K4je6luftScY2hyDtd7oZx7UHVq7xo01JpnWtO+tuHCjBsqurGaKs63TH
frGt41h796xv1Y1ceM861Nkqz6iY8f32+1ybZx8UkujnKyqMt3NH9YFpmmvwChG2cRwtS23dl9D4
VpJ0N1Rz61hR/dmOvf5MYTrTvGbWVTMBhhQ+hoiylOt06b6aZr6rMFNDCNZfMuHKHKZZffLwiNFc
cKF792JX2MnDMkTuRhKBq8aIJPlyq3Xp3Te5fxVM8rw4Yb4QCYzDigJrpyJasYpFyXJX277uftoa
P7MmAenDMwDujnNvpEF8FXES3rnMPcpVI22r+TKg0SktSSUW5SjV/8XemTTXqaVZ+69U5LjIgA1s
4IuoCZxOjdXYki17QlzZMn2z6eHXfw9y3SzpSCWFapyjvJEOm0Ozu/dd61mL8RVKwAy71eGwg7pb
8E3t2qpTQOLNZqFvknfCgBSCBomDpRk5Zl9vUJsm6zo2upgGb1wyJEd8DYoCrUeH0KaD09uJvMaG
V3lqp2usONVvYfSAPE6oVqRi2fZg/qCzh0T7GUESRyPZ2/zYlp2TaEdxlhhjBL5FV91EWF+DKB2j
ObXlXOwh64x2CtijElO5b7tuIg0oaqEfNdYgbnl5ohou5gjXsz7H3tVEX/C6bRP9XuEdrjc1awXs
ERaGePrSODanq4ODmBPnXrFKEBoYq/a3bCTUbcUtkJ/mlxbf0DXKs1hoW+zgnApPLFLQW8XodnDh
SQyOab3RdKuOkDbMAiWKW1W3ulGMuXaZIApsjZPezfTvU5mP1H/jtKPfycJni3IhvnTuLUtN52k6
4g8wwwSozGeBG2KTJHYx+VkGHzndwzZe49nMiFwWBIYI8wLTM0B80XFt5k+F0HslWlCemLc3ELwd
dxULLgCi/DCuOZ67lKZX4nKx2hH/qAwzQFX5RRw2DfLDUG+YZBt219cEec9OYLaq2E9dlAIj8CBS
fC+N5kfHQpDcGlFbOV8mA9zOCUfcurpPLD7ULVuoq0brU9aTP5LIsOkiStOaiWTCa+gIs+ws42rf
SclgWdWUA9QdpoKcsohfPoouh1Gfk6sxc6furqvAAp8QjzaFm1ixLQumiYeObwNHgFbl03KDkMeS
u6HVxvRycc18drdJ07jODo0wGLiEpuw+Gwtad6kzpNO3ksz7zyHJ9WSUtRIkA1Jpyh7J4CnrIh4w
H9Hrn5NxX045USkdkrz21Mw1eSBEVRFoE+qpzvC2CL9iywwNqvBYQKmxF7ijQo/gEgw51YaRXhSb
2qTCDW1bCi8icLdsO4XTAqNsPF+i2kDDExKQkp/QBRXW13jsemroI/q3DVbb1tsipIaGQRYa3eDI
XPlcFTINHFWkpDaabO4M1ySWYYrpa7pZflp0giwJGB9A2evlG0ji+ju9yp69mkk71ku2U2uL/Zil
eLlCLVo5MUW/QRZJxARip4DTgXY+eTBQpMys82zox8NiYc3UWkd9rnJmOyQ9vY1IbNx0PO5TuSwO
eXiuODg5iTy6y7TFXWpbgHXuxmmgPBE402YHqULWsSXKzty8L5DJ5C2IHVndtGg1gxYVQeBWtfVJ
Q8pLuIBDdm2speABHP1c66PmdzkrdokOe/yHHEHj76aGyeJTLdLuEWsW2MgZ5ReEH6dgPNDrpG7W
k4KONH1nUH9g30N0T4xfbacoAf10k6z2fDmRk5CGzbU02WflRnHPsnJfu9L1W+K9UL8p90qRrXXP
kZUuRqORroQK4zBNFYzclqUSIJE+7WDS32uVPZ40YAgPdoMwKki0BY1xP5ETEjEvalEmTyLX0nez
Wv3posTdThobKun6jrgvMu4y6L8F6LqvqEinjZt3Z14Pu9PMYeB2Wb2a4Xpp7Lye6QbSD0pWb/X3
0GoiuY4TFNmu0jpMqntoUR/u1ri/63FUV0U5FOcRYiaOZOBkMzhU7FnpYhuFA6cAW7LYiFFZt1PS
34ajFePcIpEazdfOihyS+BAobfE5GqdG5M1YUpPkZ9Gs51icQCQDGZQBe4Pch7TNvyhUfPjurMkH
gVN/407Yoc5eP+yrYiB9k/MkOZLGcjESq3nSh/iCvGwggpGO2oY76bI/xaF/F2L+QcXkrULMp2r5
C1Kp6h+eVWPWv/TfThj9n67psCpJap64pCwKkP/qSSOVpEwtLYf/cdZ2zt89aVo9FpUWxBoYtQWl
RP69/67GkNbyTwaHQU/aI1/OsKwPtXqeF2P4Z+go6TZlSmZIy+Raz4sxupPaWmSvRyQdHH3EADsv
eje9VrJ1y4+VRR+vZax0VcrzFgago1psRnFwaPN69F1vCIFqNqyhfkT+0k+o75AzkZDV71zyqDa6
XhIUq0HJidonb2DtLj0p/9pEenKa4HgDtqyDfz1rIILi5J0e1VG99/EqlLOEbQrhmIClnl8ld0xL
havuLI48kg0c+lkBJTBEoSBEXJtDYlm+V9h+5cW5KBmox4K2cPgcnl9zTbZ27M4hDKKfAWVZc4EP
NeZY6XdOH+2ffNRXf6q8/1H2xRW0rK79r3+8doOevjJEDKqAaCieXywNocyIjCLa0JY1UR+e/Yv2
tjoo1pLTPmmAW799wfW9PCk2rxVIapi03uhlOoyftcX07L2N+lCh8PRJMjvT25lAn7A+63v7a5va
3nlRyrMYlMLbFz3+WNaLuo7OFekagIU9GgtxR2agXLMBCFEndaiQEz78Kn/nY3l5FVfHxwEQkeaq
gJL+/NYGhSmTY/LkK6MeLhKyUj+p1rl/+1aOvw7TdiW1QUkvjPVZWEff/TSX7gJYCYK5bTS3Hvl7
V5mQgNeMvjh8+FL0ixjQnkAp8+J+WgvgXzrarFkRirMg57C2cn3mEStd3C/vvKP1S3v+YbiUjmFz
C2rUTCJHT29MKlWQEA5lJEusfY5P6XtcD/03vALycumpkfgypb/39j0ef/88TjyEdK5csZoTj+2C
bJ6Vqt2Yqxqyu4a6NZ2lrleem3XdBPPMWfGd7/+VjwSGtbBXn6TOFL/++ZPvnwK1cvUCpQixQS5A
ADM8uM48vTOsX7+K7cmVdy5eDGvIi0ATMo6fvUdiQJca0WZshfHxh+eBnjJYxTCD8jU+vxe8BMSR
gtxcK7pqX2W2BiUgcU5F4qjfcV+qq7df1su5gxYGei5aINyY4R49O1xrsqhqjj22uRx4ygM+ME9h
zO7v6sK4TF26gR0cyrev+sqIWxv39BoMXWchOBpxEs9rwWkaBRelmG2DzGdXUUE+hNrS3759qRev
bZ2jhC3Rq9HI0Z31pzz5OBTpNT1BbeS4Idz+hBEEkm2JSfqDV3Et/LEGmjnaQrQxjx4jvka8okZh
UoRNZrTOhTZtapCIXz56GWYp3Vy/clZoD+HKs5tJUTaB+KH7PkvQ2HL0XFZoTtofvIrHxmOVsqwL
NE2sdYA/eWQ0ymD5WbVYa9dEWXJoDdqqdDZvX+XFN7D2emmT2utMaPL0nl9ltg2sem7Bi7Fc7bTJ
luXKdVCop7JNd29f6sU38HgpunUIOSSq1KNuPeL+ZKZJYPmNHZOGNBc98Ou5ThyxfftC64T6bMIl
PJUNi73OtSgEjhv2zeAS9CgW4Ey1DA3m9LlzDgn8K+LPnXlcAvpN2RxI6BCdr1kT5AV3xCb74fuV
bD747m1D5xU6R4+W8WqmUUL6YzoN0D3mEPL8XphFXb1zvy/foRSOsc4ebFS5ztE4BldH3KLtgXmY
qnIXe4oTXb/0h8isxc3bj/blO0RfhNVdF6bBLkcc7arkQmW5KSYOwsNSXzpEIh6qzI3fmX5fuYrl
WRwy6Lyi5JLrDT/59OcykuTwEF22Bglsq8xsaR5iXXn7Xjzj+MG5nGFQsnFHOovJo3n/6XXsJE2X
waFQS7AuaYw56xcxK2OsfjluFzbftTZJiRpyFPvTTZfUIcVnglutaB+hrSy/yKZ1ip2YlGL6JDcA
b6qYNGNDUTzTzxPE8b+w1RI1iv01ax7CMK+oB4cWRN85afXmC364gXoPq3GzRcE2UY6D55g1p1S3
kPH7bYyfKzmFLwKkzZ+NYcZBMsLRsrwLJuloBughUi+5TkkBGHZj60Yk67GeqeHansKZDFD+2Nou
Zdkb146DFtw36hR3ETpMj8Tm1J6d/WyikzsjbbH+Sm1A35vVQONXcXf1ZWjBK/oeN+Ocf9LbAtWP
ZXprAN0g0dXqc9V5hyzxjPJq8ewKwjHQ4exaC8EF7YwWUOk5++25oDDh9JifcMXV3n4ox2IircRA
e3oqMhuXYYd21f5ctVMY7xCeuBaVShsyHACoJsFHFKprwB/wda1kYU6kOTLiPGjZXPk9EjR8FHZL
7UREYaSfVp2dmbfIsGNqLfXUJPlf9KYlpRoXZ4OPDTGGZ6DbfbHpSlBSB4rFGImVUa1aWTlGPzJK
r1GQoKglingykls9pnBz4nq1BiNmXrtljWiq5Ap0rbx1Y5HPB/wdZCHBeTF/L+1AYw4b40InEnpw
w1sb6FBu2qQAGDqFfXyNicGpgsIBuLSRVZaTolPwr1/H2pAAs4E9mvpmgeAYwBNkEtxDRd5dZLEu
vdOyFvlVr3pT3szEZ88nMAFKO2QyK0av2DZDhJl6A/k96voNZMaYcljaoBsOsClO7UWTWkVzNkKx
MtEDp0PzKylmKNoIhMEl1Hmb+6UsOJhZzNW07EWyCrLxkHXNl7ojYPZ+xsVoAjYvdRdRHCaCzmwP
JARoIoJ+XOlrokOhIgdhDyIA7MaCDNzhl2dWenduuSpvH3rkmXWJy6bzFpqis2lc6GQFg+KusfVs
h0Ya6sCPaH9mulvaeyCEGC8LXQHvk63hE0jXaeSRec7UY+svi4qinGaAlB5a0xx+LmmY8lZ7pMHa
iTctcrjXx0KUe4hLBBULj+RSX8swafhllZIz6qUNfE90HdHqdZUAGJoB1HqwxImKrqfchJhngCzw
PiHJgKUPLqH6hdCTBK+4Ywz/LKC+WsBpVHmGvV4HpolwPt+Nbj24JyY0C307M3jGTY4R/6IbzSg6
m3q3yz+D4pX0YopUYFjSlBJbw6TRuVnZOMAACUmZaUtmA7lmqcTzo8ysIOMrDYkBYSZ9JFDXPAbo
ngtbkiqUl1M2Gl9nGkDYYvgnIcTjWYVb5VCj3rqI16pDR3sxCjpT70mAbWsVwsMBrAAb3ckels5J
2ADHOYmcdUFx+2ATtDB+tzNLtScxJx7vAN2gMM/qtoisq96LRvmtqsgf/TzqXlmfSFpCC6BziAd8
Qqg4d17Zed+U3SWf9NrToq3I0+pBN/qWlkCtZoYm4NZkm4V1VW/HyHIpHDYuXXJNr+CZeGk//mUN
HkSjIqvim2pcQw/KxqELANatvMgmKuVBb5AYAxGpMqlltqg+SULmwH8Ys9jAidvGA+RbRuNd5Wjt
+szy4roFwqEH2ZRrF9mcKXIfORYEuQlpaG/iRjUJKGk7BAMFGZJgEyBPiQja2j6aQhutgOumNQ5G
oce8v062uzZp7CJIQGW4GCdTQsO6coIpYBmg1WjQp014F7Gr4ehekVN4bpLS3VwYo5ecEJe3Zjca
2GWxA4sErhwC+nRb9oSmyJyFMxDIgyTa5TnGt2wQ8HjmtHFDMg4mf7FR+I61c6l09C5umefyFFBL
axM3qfdewCI+A2jqStVvLdF3806HVURkBaQojOCtqZH/Bs2UUAXy1pfTmNFi7Bot1YkE7cupOyXA
m5RPcl3sYuvOrZmeKB1WFcCAPBW3Xdcgu54cK/JOdZZyclnHguPvRFGIPYqc6QOaJYWbLYBJ555p
TemfZOVEJJLYFlzFwa31HR47TOKxU1nOjyHNBw8uL4Tu07mPaHrxJmFAY+SmKIGYkDsZMbsCaANY
lgb2UNnLlhZgdIdSglLaPI0kDgGVBuWw1A7Me9BUFYSDSUiaykbNprD2ZPNQaQigtlgV8lXBUEr2
+J45HnANI4sa5lgovxppu+0wa1k/krkZv6QGhhGghZKhmOeNdonBgphUUacD3TMU30iXsT2np3km
tAafo5Zgaa0sEhqdeFBiM6gpsxAeO+lvUYimCGCU0hZr+2K+d2vVDkFqmaO7zRrVM7cTTATsXjfo
pECtafutwKeXH/SiJjwkwS66rwYUt7QSRgwsTLqARNtwkN/croxLYA+l1m/b2ICmXZVjKAOclPM1
VT9ohrKtwT82QqtdEkfT/KxDeg0LXbbWV2cZYKoULc4Rv41oPmzMoZ917HEh4i+nrrrreFkyh98T
E1uL6ZwAN+UA5vRT0opxz+foL/2WEM7F121Z3QmWPoY8lADaZKpxBFVHZf6KnaZkARxhnrHNRNnr
4yBQws+KQWlBg52u3DRuCnskWbLyL5RsADFrOJc3gL0JHq1yoU4bvYG+bmjpiL0XqujWiYbWuTCh
v5Di4LmTywYpVwFFkoj0yR5DldjW0I7THaHzobqKCEqKLmdcuV4A6aAApdakwzCeKdDMJoEvKHEC
Ry+rGJFDPgkfzHo6weAryO2syGpLL6zUWuCyE1UwHRbd4tsp4lkaZ+irvOysZi/R3ZQpEVuMtMQK
k1OJmZSoGS1uAUv5lY0wdtkVGnzbk4o49C46F+ac2D+bka0C66tQTrQBAqlS6Q8OVaAsqDXTqn+w
bRHVhp49TelUjUjdLA2cRcKC2O4HjMD2IYm0lUucFyGJGxwOUXOVPT1+CdEGbTMnwTul4YM/bXI3
Jp2laAyqwpUzX5MNo5DU0kDEHa7FSKKaUPbzZoGSjvEgMeE6sekiEypWqeDxKx4BBjG43F1rtu2+
x2B1jQIBq7vEQfatitGasQcnJX4Dg9H63BTjcErIgEnYKTPUeRSC7wsi/AYdXXiJCAbNHnKvsQsB
CPWRMO9mzrZ8bsLrjR1wkhI2BF3Ubodqo4uA2HqLCBwLjQ44il/U+gGtVKCO2wBHk7pCuOiEFF8a
EpNqeLukE5C/fqE3wG345MuQn1fNlMgHagrRFmZ9ehfqMTOIpoUQ9HqTTaJvtoBg/cJIyXdlUR+D
XmkCEJwoOsKK8nD8plIXywfWWYj85IjKG5Jv83xL2E9PyzbP6HgDGk3IwF2iZtiSbNAMh5mUUrJi
SSi6sTWBPmkeoDDu2PY5V1KPQHYQwEE6K0my6Z0QSZMGuNonLM5uXgJsrUOSfHKaM77qJ/ezMaZa
sbGKFBnQokf0nuNYDQ9oOyQ5m3PNMExVSvRSD8yB/8d0uq9tTzpmlTWUTBcXeRceAnv8Xbpz/U2C
TThYYcheSs8MTkucBao2iIB+n88wE8qN3ZCGwHrTgZQpUg1m39A7NUVPjkN/jSQWnC0lIUxbga5A
bic6xlcTM11966G7lXhqHdD3MYgOZ6OgIu7ISNU1dCsykzs9A88XOKU9QtutSgEiWihWvWxOl2sg
6hE8RBbTc0cboug0TklTVzJy9NvaFeHoN002IJuzzKup7XUzcGNL+4yVOkbFoQ9y52EeJ0xyAC7f
2avo3s5QNlgEUCMs4sjIFhtroA+cSy2B1cfhzOsvc3NdDsJwL6w+neAzcNC4puYxPkSqLH/n9YD9
toAAWWwBoQiycY2p/GsiU4r0J91q8CCi3p3X+GuQJByD4Sgt8BVqkgHYV0djla7EtnTyvqMcLJrr
TNci5HEdfCW8zig9s1uUHSU+p1rMEQYFz2xEdxmXWs6ohPLQktvGBog/cfTQ+Vo003I70pfvtnle
2sMO1igk6rGz7TtiRYYbi6NgE7icQkFvLWWFoRmGFKkhHehZWEsk4E0Lm3YI+wvHEEZrwken9zIm
M1RYXfzQKK0FLUqCBjnnbf8LGxapDZXHqsN3quEtrLXVEGkWEahgpozyzJYhBDFiK0nVC8tChlvg
0uyAYQSRypyY+tchZfZmss31Yu85eU8UcYljX4HFu8D3lxe8h1pif2en/ivqCV8AOh9nd0DszHjT
dWW+y2orMeGbLN6dPaESvhIZAlhOXki063sgrOTr5gVNsh8825kcDG1U8zZGXRH6ZGLI27huPELn
B5qgPq6zLtmEJvG30POXxTornN6+saTop/3EVpAUxYFqgnetUc5Iz0oHn9iGdCAN1PHQ6nsKsuon
USYWcxtpK4nvoP6wOShn07Cl2MSGvOqsqA4ahE1iO7STjdwOc7+v2G9iJzWQvyxEIMLf8FpgZ5lu
3LmzLT+RHGGgNUw6lopklMPXkbwLCCyNrqBW8vUTP6MpjKcukT5kVDvU0HzKw3W3IekoykEF16TF
yXwofxYknzLz0aWdfGmnoxH0nYMipqz6iVRBz6lX8E1BdD1y7b+0MW6S8xGBC4F6s+s0e9qfsLbZ
avSoKYukYpl2p4vSaAtvKyo0PSzyavq8dImR7ZdyyNC4DJqW7Cn7wStid+vUfIYj0YzOaA/UIig8
+7amG+qCRHNYZ4lLjMH5QB7HXdm4FcIpsvBI9rILcaNVElnOPLDZJQxQrnu3PG3OEnAX08ZZkJew
5ZvZgMasoUET2gx+NTqkWoMdR1Fid8jp/cz1egdAiNX8dCoUWD7WoWEVFBlZvp9Yq+sN3yXTYTV5
pKRrUeFFmzxKQZFkPTpbhNup55NYxTZ7IdPlVlPIvUOkyA8NyZWM8tVVjPR1GH7xXUbm1sQgl/xe
5gxAtM7eWDsNjaQz/B5EAv3poTHyg9v0Xbl3HY+VUxlub+449er6j6KwlgyqQ5qpbaN3y/2kEuad
npjqqzxMxuoEFkXz3bRkw6ZpSBpctOaSzVr4SZvdSRRfYjRpjC+QgOl+rNmS9Bd67c5ik6lFYJ1Z
OKn+pHCQFj/0VCI0Q+/RdiDca8pUPurrZI1dNJRi4RuF1O5yS0/iLzQVHSv1wxphZ+zHMG3bz7mZ
k45hy4mGi8pGoC9uKMff45QBu0aeCTyGyZvTspNxXkkcmZyTzBY+2GoofrO57b/XgxeLb6SA9/nv
FIj1sJMOW2jfkNXKT2jrtCKoMUI2LR7N3xImpE4VQKXfuqj7XGaz23CIQFLv23waZlmz2U0BsWPb
ijdhDTKM5/wDW9i5KpvLsrJ+c94lpax2fuEan76nqOO2EHeQXTvjKVEDO1Orjb1bEJqWAcyxfiL5
meOz//yfEOG40QirH9pEuyIZyWy3tiAYy5dA/1MYR233nbKEzVHGoQSL9ny0L//TrSaUehz/OKCX
sPCjKtUHGkVpf+lho/jCycxIGNEx29N5dJEKexXRwGy0stu3a6kvKqkOPA6KtZgYDR2DzFFdmLhM
my9TahxAUmQSlCgDgEXeptW16YPFYQ6G9F3oIaElgJngHbUR7BWDv9QYyw0tyQDnp9PG6ubpgy1v
rkJLBLfPKmZBUXNUvG9JkgRTnxJKbjlosZm6zxG2mO9c5VFm8bRVwWXwNlFKpzNmWsI46g23UddY
omtJJxm1PATIxaoDlNkiGZG81Pki6Sz3YnR0zhTQrLRblwXvty5Ntj4ff4GGLim4rw1Pyzn6IfDw
LEPTeIFslPtg7Bwv0PQW1Tx47D91938rr/4hdFov/7sF7svD/DN+yPOH9qny6vEv/VFeYaXH4+aC
IKaTQxln7QP/UV5Z/Ilu4hJmkP3NCflbeUW0NG8OYQ2ud2PVNPCt/q28QpUlEHCtHm0TajB/+yNG
uKNRjlICbYuxdk0cgMgYKp/3Zcq5b0TokZJCWqu2mytWiSgkIpjh531slP+5lEO7GIkGd2SsLaIn
LaDSGlmzBFHDJM6uGQrg02oH4t+T5/+KSOio0cRV0Lc5HA1XJQj9nyNFkiK9DkxZrtFoMgtQcORo
llrkfkyzsF4FMQauRg/cAW/haGz1xLzO4BCptM7TcihCDG7Q95N3RrBxJCJYL8M0wjyMWI32p3l0
M3Tz160g8EVkF79wLLE0+dNKZSFBOQXDB7/vtAbYX835ud2HrP7khUTVptJh5KvBX6orUUPTWuIv
bz/ldfJ/MsnxwziWrUQCGjpofFZAxNN3iZGY0GgdEm9acKYhGPpLxbnG99x4hGiCDyJs6Xi8fc3H
D+T4ovAmoGyCw8HVfPQBDXFJdSANo8AryYeYKq066XTBeX+iBGK7Rb3BVD2Se5PSsyEHImgMeVGC
xNtLE0FcLCGaRDYh4G//rnUwHj8Me5VqIUqzbcbr0VtqRjF7HYicIAegM28qshasxhAaJ/JlzoNM
FPPGnFrz0qvr5KpNzRNCB9gjJl71zU3ZAensZM5d5Ml7RCqRH5L381A5beRuFL0Y9n1OKL/3i62d
0fNcPg9imMqNFlKZSDUotWELQTQAjC2Kdx75y8G09t2Rd/CiWTP1ozsbpdONsMljatbLFJjAA/cq
ssbN2w/w1eeHF1jSWOcMdrxiwm6GJJCYIEYJSd/SNqFJEhVyU1emCgQ4r3cmopdzHsJvHVcykBOX
t3b08eIrULUz2YyqmFbQqAbIYwXhrDO80v/DAyRnm6MlUz8Thvl8nDSkp+m1IlHPkRwA2GoBgUwJ
+Xr7AT4KEY9GBq11vNbr/gYNy9F0ZPR1FwNTi4PF8sqLZNSnS9rdzTajzrjvageOqZGYu76HfZZj
6uFUAiB6kUQcgVcPtzEt8xPS4rqYuMJ47oqrGNwENgHNPtCN/oEwh/ztSOvpdZDfQppke2aXk77N
U6oPQ6RqwhxdSTMVqOfb9/ZyClxFECxNeL/5QKyjQa8P6C/Z7YLMy82Mo4HbBgKX9sbBK0Q4tis3
mtVTr22Td76SV759yU6OXZxummiq1q/2yXIlGlMS7g6rL57N+OApmtOYXqp3vv1XJlKWXqg5KDCQ
OT2yup5cZZyIMykFQqAB3TBrFuq6BZ7cphw8cILEvuyIkFDvXPS1Z7rutXX29WzujyXQtd3pA0tk
HBAODkhnSrNzDRLhl5xK2wFiVvKtNzHFQXt9T6P8ykNlbWabgZyL4WCvv+zJ7WaMkWWckySYgR4G
WkkQfOvQ6nn7m3llgJNFBodiXSjYSB0NcLezwK86FPNzjjXMv4IwFaXPawJf9M7n+bhBejr02MOR
Z7iqkjjCcF4//kzmmE1IB9w4a4wfNWnkcT9tJEj5PULDktp7+wX3XbvTXOb+uSlv4iIHDYpQf19S
09jXyuxPJniKFL1goL39II4f958fB27ORoKIuP7oDOeR4+maBj9u6e34GpQt4V4tDZ63ryLeu8zR
W60kh62lw5ZYxt68NebeCOKhtgNtmZf7TA/jk9YO23O9GuYb0kZxCvXksCR93F8n02xzvA1/TrgQ
/CThPNZ4Rr/T5uI7S4a7ddwxuqbXRsSTkxZbc8ySXZHiyDJ67+Gd+1jf1fN3abEXFutczdCHXfH8
62RiJkxNEebY0eF1vUT9wmbkfWXgJnhonf6+C8uEPY/IdOA5mBaILlobrz1GH79u4/x73WmREVgM
XjwFBiAFqPoOhteKo3tethBP58omjqz3OhR5WTKOWPctQnX9CF2CtSFPh6YFnGCCMpfsPTHl43Jz
dIPCE4gDWSmYs19oNonwHp12xkbaG4Lo4Gr8zm3l2ymJIT/TXt9wlhnIC0C8xCFn/JzQ8Eu8Um6J
pQ+K1rbemYleeeKrbBvXB5M8O6ij9bFFQuJlFq7hkMLH19w2f1OxpB2CR3MrrXx+53KPgsSjB4Dq
ERmp7mI2YVV+/obp2likWaGrG8mbnAbjHDx/H/TUoQK8Zc0+Y1PpQ2+VQeOqDJ0aMkrTe68S8WiL
eP4zGBJM+uxhmX2REj7/GbObNeupwvVNUaCK0LPopuvphLHl7s/7GGTIZCz2J5G31Zm2dDBJPBQG
XVEhPJiQmkGiMP6qwcbv67rITmmqdD7ELu9myKDNdrb1YArv/O3RcTypchSFaoXPwzAk8wr8lWdT
t2FXaJ/CDmJuM9NGKbWfeWQQpkxi8Ttv6dUrIfXkcAtRiICc51fqaOA2gxo1OnHl7wL07L4m8Q1D
M/mrb9/T8erLPVEfwZvAckGJ5BjrNqMtMOzGQxamDPvw42SiCbarinHcTAkluLcv9uJbN+DlgSRz
YX6w9B5rjI0l7pW3ltFAxIu9FQMj8HJrjywGA+B7h6WXd4ZXgLohjlzeF96g589wzaNyKbRGQSgX
6I3uUJGEUJHwqhPsBasuX86MGIjs27d4XPwSgJ/Yf7KfwbvCcfXY6QT9Tu86jRSbqWw35A3cDMX0
CbKKnzYgPZPxNHMs4mTGc/Z176x1L74ahpMAWMjZlKIG+s/nd5zPNhYkAm8CMx4orRMSD+fbzdh5
05l9+zZfPFwuBdvIti0uSfnkqF6ZhgjmEPGwv4hKxB50i/x4qp1tWbca3kiwB2Otut3bF32BvkI0
jkoXXJGOcAFA39HcNYimIK6GvnPCoWyvMPxuUqOMTtU4RhgaCJAuvcAhHfyyjjrrHFVrd2kgjDtp
YA+/81vWO3w2ga2/ZZV84yFaRcPry3iyj3OTQcGvG3jP2PM3wmlJQwU/qiNpHNHMhE69B26vX9Zy
hziFcKZy8ju9//TOz1i/4mc/g76Sx3RkAbnlMz9WFeujZcE/RqWjsbu+YiqpP0lRV/QRADSaXvQr
s5twHzcjGdDpZFzKEI0fANYZ/INm/5wKc//4i/5dCP2HsX5v/3shdN8n5cNfNAPa9q/+aS308e/9
qYVqhvlPllyYopg9+XIoYf5dDNUMScnToQTAMY//oOv3Lx8qWW0slhTbKOkx1iiZ/qsYSi2U4zvT
N4zHtST3kUro80FNAUeuNQFOevDRWZ0fN7lPPmmyx+eBBNbLSNcQkMm2Q5bBDl7fh/wlll2tudXJ
MdLemUuOpsw/13WxCEGrlNgKjKOhhGW7UgPs5DjaWkb1aQB4Exdd6TfjuUzIMyHftQ3X1AYzu3vy
hq7+jJOnfsrXLo2PkmHMGsim8Hj4zIRj5aNqLgcEPmdjLPt+O5UgRTC1G10ARCiOPs3G2J7kk9nA
u5JyJHYe4cG7p6jnA/nxIVgMT36MbXLaXt/+0/kEKWMk6Z5dJuD/hY9RWeSbln4i9YkF3JHvtotB
vqUsjXtEfi0GjEKRYGt4eVYHkenGZyIlCspH1lar/8Mboo9j8cFS3+MYcrQfifGYGoNAOwRTvfGH
LJx/x6RZjL6Vu2WzIReguJ2ZCGeCOAQqBM/rkOrMwOPe2YKtF/qf6e7PUwIBjpH70TL9WC5+8ona
s2utHORLnY/ivrL76n6C6rwJSV45hWlgfBsQ0lxpnqq+6jKNgrc/l/VDfHF1ju7rE8CvfcyTLHSL
FlrrXaRRE39N5NTdC1PEu6gT7xl9rdeuRClgbRNwXjk+h0nitW2qTReqsvNvKEbiazF6Vx+/G9YO
KoEI76iDrL/hybNEThpViNAuotCCdmtF0+0U6fq2gyV8+/aVXrsbDJQ0Ch59co+82CdXyvrYocib
XU4Mos+KjI5LF7jQO5/Gay+HmjzTl+EgjTgmjPYZqqM2Ty5LZL7KV3ZcnOiWsj6nVTefffx+PDqp
GJVXr9zxWCUGgXCGJLu0mqXfDl0cNUER9f3HmsJ/PnYqmqCPbUTEsPSfv6DOG2cQEcml42ULLHd4
iG1SvreTOzoQPl4FHzz7Rga3xfxztKka6yqqoctfVolOwV45aih3ZdiSt0iT+K40i+7LKBZb3yCS
Rp7Tpm6Bk6AWhrPHiMYw//Czpa3H6EKcsPYMj24a2U9lA5S6aLuyOcmgih0GLZu2b19kvaejgcxU
S9PRZRfHsedo+1oXObO5Mi6EWDsIBF8SWFl+i/PsfvKadwypr3z8lBrWwyyGRIdj9/O36HR2QQ9t
uhjDLDqB+TVvdDN6lwq7/itHd0TBhs8EU7SkZbqu7U+GWFrG7JtzceHNgzgtWuBVyJxiZFiguRRb
xECFa/R8RWgUeLPUvrMlSfCNlZrnS6+FJyLJwxtyi9IvIo2GGMNIQ7uDvLbPdu+Vf/aIP6f/R1fm
6s/PerrsvrLRYAp/DIcAyMHG5fmPtXpRKw5SF1KgLF9Qdt/LyK79ZibxqJgj/aCPuv357Vf+ysrx
7Jri+TW7WJ/6tLMuMKNA501QWATxNBVntYtiNzYxVfpljnwqIOpmPpet1K7f/gGvfQfrOQHaKzZe
euHPf0Bft17CpHLhhLjyBq1pyfqLk3c+tqP61uNoZtjQzQZzL1Z19POrtP+fvTNZjhvJtu2vPKs5
0tA3Zu++AYCIYBsiRVKUOIFRHXpHD3fg698CVVlXjFSJlvdOa5aVJSUQgMObc/ZeuzE6jBP6kX2G
Ze0m1ZhTbGaGje5tRVbs1EP2iYQC5xPCFnuBH2gL8p9cMnbtAsFlXFsVeokJRXD5xod9Uif+cWt8
dD6TM9ZEDOGvb201TGxywKcYx36c9E323hjz6jOCFHNHdlD+obMknMVhsJqQZVx9VMIxdlk+5/xT
ENzMtiYOsGE36KqzXlX1KN9Y3192mqdfEf1sWud8SZTJTgYJOeoBUez6ccoL4wIkFYn0VTnPF8M8
4F1xVH439UPzyRWquew5Uz0SdIOcOO+GZWMqYfp10948V60oLwQyzfu/P4QCiicBo8ff9EKvn6Db
ToPOAeKo9Q5cOPiOIZGdbx0pfzE34qWkhOHbLm/rdB1NyRzKy3Q+1q0xl3E32tlDjfotzCl92XtR
ACr7/a/61QpEvQTuwRbuAtlhW9l/mrvadZbkvgxHpU/jpTFyjidT137Cs2jeyF6oIARRBzN30aVx
beeGOqNKMN8lKwWYNwbpr348hxk+IH/z3HsnJZSmcxs3cfujozKdICj54JnqyjCFQRqL/sYi9Ktv
lR4U5x4YuPR8Tw8fozCtpMyGY92b1NF9AHQkyvSHBJBdXHWrd26LpIx7JJdAphZc+XWaNDm1dlxV
0bqMxN71vf7G2/jFQsJNcRZ0LFYM63Rp7Mfeg93YH2XGuaI2jU9oHb9JX/+M0BiX1XoYPGv/xgD4
xdToMfVZLI4Ud8zTalIJhWxwGoA2Etmk1vawHwvbidBfjCEePZ4DsKJpMa9UtT6SbXoE0ngL/G03
Gs0TNpZ/8sz/7fr0y/vZJik+Arr/pwyJ1fI7/HjiiIWzP2fAizjAo/zGr/7rRVCP2KxJL7sDKoav
R70m0h4AXneslZk95BBw742scd+Y0X5xEQegJIOLquvWBHt9kQayZ9058lhvml5LuuXFitr/jV+y
3enrWROwP2AnvmGSBJgyXl9EkNOtOa48jro0cdKu4zmBDoIu0ezgkX5jrPx178CBxdrCo/g5zE4n
e4cFpizUtv7oVblYyOO009tMOfkHa1CKhDTlk1XWFtYD1j26ipxqnhey0S9sveQ7xlSHVZLo+FgT
GdqZYgRfK8elLHeYeNq3ZB1/KS/wzCmv002hoMLEfTqdlI6TwJI2jw30XIu8xAlHoh7M+aXjuLkg
r8IhWJd4BugergQfGbrjspxBnXT+XjgB+07uhIMEn1lAkSc4hb2XlsLx1C1Ht/TWiH1qiU0m1994
OacDgYtQa9cRADGlUeI62bsvvp9quDqPUvR4g2Qhr13U9PYiiuMbo2B7yz8PuZcrbeditjioIk7h
TVSpSAkPuqNb93Z1gDToXeQyICsYuEGoL6536GV2Sw5CdoONRvs2Bl1wYY6u/umNG9k+oN/cyGmS
WO6lqWuSE5zbw3DNsiJuOlNON7ourzvNdnddSrxo5VIon5b1ok2beY/23Djz3NSEHG5qMDt+f0vb
Q/7dHZ18IGpZc2y4/XGVmk5OoWF8BUBZ3UpJonlSEgw4kvFDVxZ9Pa7dvzurbS+G1BIL7SGQF8oX
r+eCiY7+lDvD0asNGUEhMJHQOPUbE86vfuI21YCLoQvwF75Lsto22nyCypYWh69r4w7YsPNrYewh
8mYfO5W2BwXx8zBkuf7Gxf+ybG8/EcUDMzeCUfbyJ3uESsMrGYzdcRh8nfhNaZpXNYCIOx/k5rmf
e86V1mu9CGEFo4zvIBrnkDGs9JtD7I8XuZkkXNoyGrgPv3/zv7wzEDF84xyevR+xdz9tpKxCjI5R
DZxx0uBynWvKgflsu6QBFNpHLLNGaGf6cqaJ9pk+HxE7uKr2flIQTI8hsanb7vmNOzqdrbdnxdbG
Chw2VEgDTxa5ca79xrXG4zgvGl2SJhs+GfngAQZmA1pExNzJa/SqQ7dT1I/otDejMGKPps0QuXUm
3xHPHpAkTxi6E2rJNB2KfLFUqFUIyS7suiu/vXHHv5pZmLKZLJkm2QWdzGEsKkTGNvVx9kS67qwS
wkbk6xgE41yiP4N3NmIe7lOyy6Ng0Mcb8mO9b9YqOTTzShHt/f6GTlfw7QluJzpkeo7uM4W//qB6
MjGJHW6PhtatObB2XR5ceMjzW2PnV78bZSmKJGwjqCPc19epfIsk+3z73VieQr+r+89lQ7wwqAtY
4GSgQjea3WntIEdAd4srenFHFwyIGelW+bdLrfxsJAocF1+El3+5HaR7qbn6wfXgL8EVMYzEwxtZ
9gQnRd797QccIO3EnL2xylgaX/9wL0vsMqm062bx1Lld17g1y057ozi5Pb2TSZnSJL1ZwjBp4Ngn
+zCP3Xoymf51C6+ECFM1xYIS821Ztn0W4rGqzn7/o/46Q2IiIUIK4wMlLnhvr3+UWJO57uV8PeTm
8FHH8GbTG5Uk0Ep/skVo6WmPjy+dOslMJJevYk7Gt+SDzDmnv5pdGt0qcmbYfwR0WF7fBSesTE0T
0eOZTVe6lHOX7rAcjR9Vv1kTrVE+uIFDLyMrq1F9sW2Y2JFGFWq4wUFlWyGpJZlzXdRJMoR14JGN
siZZMJ3jOwPJaxrNqj0S3OitF0tX6RfaZG2uk2nkoU69M8EJXOuU9CN3VEdjRd4JG6j7QvMAgxyu
ANqm2Jj6PvQw62IfVlo275za0z5jGy9vsYzh0stYJb+Mg54eCZJcvjhoIu1dA+sFKyAglTPkW4t1
ntalGq5Hd1Zy36Ht+rIAjdaikdJpETdWPb0fbKNPNr0DohdjMpNpr3vpBKjBNMuvnkAHhCHQ0N53
69yIaDYHMYc625nzskCk1AprKePc1Eg0a/Dmd7EHv+PJsFKzDbFO0x5L19V/l+dWgw12tMyS+Etd
TBeqCKYpDJQ1nY2CXhchG0VGPNTSuTVlIUW0iX4I2sBAhuMDyMgRo+V+/mUsaVlHQ8oKEme9zVrC
IXQRe6v0EWw3Qe/Xhxo4aBBCEMhKGDO571VpKFiLtcjTrMkHQYSI/TrxXZCNS6BytU8mLVA3gZj9
g5UM/PHA7sfpjPhq4zuhmvoG25YqDWcoCGs4JqnsQn2bkcm2luj8E79fj7WFlTZiO9eVhB6iz497
t1K8wLIiICAx+DQfRiAJU1zYdnlvzk4/xTBvc/zxSSOqGPDzll+8uk63s8YUZsA88HZiyEb9LTR/
lkzTrcxbF9qEcbQHwmdgns8u3ltnMKrdOkxTf4bnjRi9ApU68LVs4Oia1QLNhYkJlxVqyobQC3Lj
26BR+U1WTT0RdVytF0JvFu1Ajnf/pXFLgmW6fBF1ZKweOqcyHZu7sUobglJtv0CJh9/NiNzccG6W
0Szfp2vHCNKXqhvCCRomfPNA4WwiqJSAUBqpjOqALj+hPoMvG/ATMCf2zSKMlJqwRfJr1lJ4jWa1
kNc+IQUIdmmQ1P0uqzXbujIrvBUoz4v0GY/zqO9TS3h3jbuoe2sx3Xpv50U27+mOqQxCqyrvgS8R
KdbrZY7MAXPxzUxU7K3R0MULJ9Z8HOEqML+6pWpBrsyBuSM8fL70ACwRVAtck7yA4awBYGWdJw7/
magLyF+Vsi0eXG8xati6fXafd8K4QoSqXeJ2z0Togb0gid5vJ/e80cSIgCzI36kxGUSYQzeSYUdB
6cMIWsOKQMcH1W5apc0cknZDClVlhi30Mu3+R/zwjxeY8r8XP9x9E9/S5+pn2cPL3/hT9mD8gc2W
DjuqHZtd4La7+OEB0wyPxFSwp1urB+UDRYT/lj24BJ6hd0dSrLOGvJI9mARCs//fVmw01Kjx/nfC
BxsBM4pQekGg8150Rz/tmxs0rQpu862ba8ZHt7eqB9xVEjGimvDR28RCfW4U0Sy/X6NPd3ZsBtBf
AmSl9MUZ5lT47vkpUWkiAGNrdOGYOt172XfeGw2BX16EbdS2pcV8cVrR7mDM+eno35apbX9cvH64
x3Kpljd2j6cL/fZTkCqiiUSvCOn4ZJM6+UnHxsa/rSfIWqFvpvatjUKKeUXSzBHe0++f3Gmd4eVy
WHIZMjRhqTq93leUBSihdfJujdLoLnVl3aXScK6GyZdv/K5fPT3k839e6NR95orAZMPt3UpkLzEy
dzfUe+2fwcv/ttp4ekZ6+TVsCWFeUwF/Sfz7ufztpsNcZ5l7Wyd+8J4/NJPzhVD9olpb/IhBQZiQ
zYQX//4Z/qIdwzsDfB3wRboEIPPd/XzZqlhzQED+7VBbfSztPkMTPdp2nGQODvsmKOl1BMlOYFB8
dPzB3TtgLD7nqQtUxkomFULxs7eQcv8CnpqRxBV0jr8n4tx6RtwkRx8iculpolN9fZNT36MYLbxb
srQI0SjLFRIdELOo1v38u2mtwU1LVfmNzfMv3jpocFRVP0C4p09mWbMha5R5a/WyvWxNuF+ck+Ub
J4JfXgQdLJVZ5kQsfa9/GRWCGfyAfhuQsB6NTq8TCejLN6YYTtn8Z34+eADZJeIUiytfCr7Q06mt
zdKi79v8Sq2zBxPDceTHoADMd8H2zW/4YUFZ07kihSSeCTAiUUSw/wztzjKms0WHS4iBLEljiDSQ
vwbPbv2QrMOCAtsKJzQGspkAZeOoFstGaQX4qsB9X0LWXCiAWMnNSlFCCzu4Mpgjg7x9AJ7VPvQ2
KMhwVl3/PSNiagoxJeozuAuLbXVK3AmsMa21HtXcA6BQ5ljcj63Oy69pByDkssZdqk/AP/Q8H8yY
ftm6I3NGAFAES3JFYLR12yo/MWPR5OWzYxQ5/CePClEEDRpoQWdZW/yH8MMtW/h9b3WW2gPVt8gf
NPr6dgt/XA8l/2KjDMB+C4ETyCfX2HK/qk7oeuhAkO8jECLkGTVLzh/pKCd/szPs5QARRu1LOpnq
e18U9rkvRq+IHelA9iDWPbvjOQbnJmzU4NxY68CO+MTSS7drSJCiST/ec6g2i30qxuRc6J7UQDiZ
HMwJOuEQlZSNzA6iMeYmTt2h/O6nFsSmVDPMdJd349pcmTK3SN1jCltg6DhpTgxQr33rFYmdcc+c
cBa4GAsvksmW/l6h1X8SiQvFDdsbUdt2p1kk0gGW6UJnFMGdlTvww2oSx2A5dWNUlF4F6AsiS9gQ
f/bAopISxjMjWPNbV37yNTldAWvyrRiuY3+zzoNz2RFi+AxLBT5TUWTCOLjEL34U+SCKfV46sxsN
tpqucn+YS+AxbU9LjBN/ctD1tGzj2oOgH2eBbOMi020cJy4+o73n950RO24qnnNjplVkafj2QmAq
7ecasjpIlMVpjiSLj0VklXT9wymAXETBkHNXCNs1/eLMCrsujSb8ganoly+67CbUCIOX7yxVmo8e
28wadGWhipDTbrJGTSetjvackRybko39NTJkD92FIxsZ+6Q03I15OV51VmN9x6Hlgv53DHlppqWk
IWB1Bn1scwGSJ+q1C6slW2VYT0YFVnaFH3oQlZNQHEBrpJHst1ZQqGzOLXAMekCFc700igj4SX/f
GSiM2ez2m5VmlmYSz0EzT+GSKh8wl5553yWRohBfZt/da4POdzN0Du4w2819n16jXhS7xJrUl1wZ
9oNZVsOTHLv8zpNeXUZz4S5uZHK6fpbdUj3YXu3cltaafw5U7c9xbhOdHRdBU543uDbq86DO1BHw
b5MfcmE351PdQMzgt7afc1PyglbfqT9DV0w/cQfDo4DBRFKHwMsNV6wrY99ogqegssAELSBT4ZcF
Y43OcJ2WT4mADbMzebak3OGdKTHS6/p1Ver9U27DhIyEqotvC68BBosh5nuEB80Xt9SSTz5g3BbY
oZk+tYNhf1CW3eZhGRTiXSHSGaDXSzCR0zQcQkxqD1Y08MZvfJqOmDGEl39K4I1em0SYCuQxieOG
Hop7d580ay/3su6sNG4EdORYSz3nobHn+V5HDT4T7DJ9UAP+u2ghT1EPjbwlR3xUHW60dLXlB0O5
yW1HNGd56IinAupoTGV+QD1Elp2gvnitEyPFmVLzHTzWw2xzWkwEp0/qKkaxL53c+C57fG6c8PsM
jlc/pEFsolMg+c405Q3BpTQCmmXJotzRjCv0/chunBlY6m5yzA6opRakEHwqUUoe01zdlox7P1R+
W4ldP9rOzSBrzYrSMV2JR7OFfTEXsjxHOeH514qZvH2qp76h3GObeaJtLhn0eNi/UHBQ+0bblV9R
cSEkDBnyKkbAOU5NoWbyemndOTWQHuoWg3kcKTkQpgREq441GIjmhQanZrgeqhJyvBgFX67TmoAM
Pf45AZvX94rzNknYOGPXDQDlpD3TJlULYufXvEJ045mXhpV734E6AZCuVLEeVkuC28IQ3QxhZWPj
lRz0ifHMZ/2SSr+pQuRa7qd+UwXZre5TlAE/BInScrWvc6kNHyrS0Jz9QONl3MGqyZ+mui5vdFHN
37TMMb6x/4aPp0TOq6fcl0mSoNKsINdtqNQORJJ925pZJnbk/WGW+uDng37fLV1Rxe1C/eWs81U6
7lYnB/cJErIkPz3rYaxmbb1U8QhcLt17+JC/OltgSqx5fanOYL2Q06i8YrNFyERXZ1bVliDg/N47
VoNKvbPRrwpjt1hdM0c6yRP5bkYaZEVzbXePRTF6KjbHoH5MdH8ZYXwVyDOSgOET45VloYRnwciy
3Q6yUVe3cMRtK0vcuCGjNLSEcJ9VL0uxS0wJPcsuBzKk4elCBezdMakIWOvqea/sGlyaGgfqE5Zb
ttqOvINNCj5NLkNRV64KsaknXyxYq/RQK12EZPnx7Rg9CxGU2qBKdgsO4oJAo7K3IoouAvF24WRJ
6NUkoIROTgJXVM4rFZxgamaDYBTTpPWbU18ido5Rv/NKKrRo80ABIz+v0i4qtIxl3u2TobvWTSXH
/UAi5HxIhoaVyq38pYA+CVP5Sq+aObtQLAXBrgESqs7robEe6V7658R41vCLthA7na2CxAWypEnk
lFDb4jnNhyQiB7gP7mv8taJ9txrQ0Ulq7J3btTa8J7OTiBSToFvYn6woP3yjTDBGelZdsWOSZQfk
G1EtNmaLI0OIH1N7R/XKWOgvW0XHS3HZOFhyrnmcYHio6EzgviJWo6mIOlp2Xdh7NuW24aX0Rjwu
WOJ+q8ipyZqmM/OlUKeosx3MJdHUDS0YSkoc2SnraY1qtTNpFPWd+6Pmt0hPA8r2UgwcgsacL3pH
17MHeCEUC21nDeoDDtd0jSYWEbGvRgBfvOJM2nGrj6xqw0sBcv5RjcxkQjasfClTwujtqFkGHQIB
BG1jq8r9ZOhe+W7Bwd2oUlzMaaPN52q1+wkXZ12nkQSlKRgOaUslLulLbiHrHRy4wmlIrlNAAFFv
VsRITotxRbxCMYdghoMpYg+MkXdEeVtvILkt1XVc3XeFwfoa1gmAs3INIJ5latWYl1HQZwelsc9W
fqbdK2S3/WXtzvN4TmBuOcdrBWJzymfvn1lG/6k7UXficP+butP09Vm8rjrx539UnSz/D0oe0Hbo
I9Gtxc38Z9HJNP7wtzYp9QrORy4UjH/VnEzzD9OksIR4EtGuB3roX1ab4I+tF+fz30GihE7aM/9O
zQmL76ujGXULzvzAgLZ6E1Y2SievT4Dw4ku0Mu7HARW5ew+ulLpuRAZqofdXvqjpKqa6BPgbj2Id
2v7JHqVmLrsUbORytli5Ad5lbZI9GouAzXFX16SfR5UdZGtwGGwGW5S0ljWaR4tNhjD3Cb35jERS
p2DnUNMPA25fdxM7WeSwG05lJB/lemrs1AWurCzzWKicGTmetFzIEuO23njlnr6BkYEIH3z3c8qs
u5R7n/LyMO4lp/jSO/OYhOe4G4jvhYxtZS6kQCCn7MtWppqcXoPeHOgLNzLSWWBzGNnOUiGiX1OQ
1qSIbucSuGspvuyRqFliH1NmuDyutnd5oXWt43wtBIWo68ahzbNfliU3mCMzOOt7zxxqh82/z5Ea
NmzRRo2ARRM2hWjhAdlsRqFD98YYt4wQOMF+O153DWX10HfkAsuvHoqy/W5xFGtiAhswnGx7AK/7
XExrhuYkTRva++ydCJNbl57WR6eqeepDQTuuDOvOJ8rJs5Xvn4/I5cvvS2MLSAg5bfmJFLV6KncA
JAE8L+BxiUVCDPCYGCP1dM6G83mWMM+HmDFIo++rqiMUgY17qAJ7uuN1OdMDp5LRukRgUpbkfYnJ
umYjPuVxV670yMxOJZfFlA7uNrtr4x4ZveT26D3MHqEC+tofKvZPX50RhkjUsh+rdiUDGNnhlLG9
oFs/iotaH1KSyQ3+IDYR4SEhbyw/8paCfApRWmCUUX3pjxzcaabYMAGyMHeMdkSGs9bUbLIExnJP
dgPBCzQ6FLuM0edhCvpoIgzGlR9sdGSCht7MkeeRo4/txVABPQzBpUXHv1o101GxSI0Mmn+iuswP
6ypJ8Xc0djXTnGupP71z2zJns2OCXFVxWTf5V5lYmTx4MAct/Xw24Os9p6yUFktwk5KHAXS7TYso
WO3ZPAftu1rFYS5lgu157BsTFtgqmwgZiWXGU5pb70SAPW7Xrz4p7kaRclNr3rQoeGxHsBTloLCi
pQ7a5UB7zDFDWKrZzWQ4w1d76mlzrYBNxjANfPY9iwUlNJSLy+7JAHRwwxerPjBqeYxSHwSC4qVw
gEf4cnzX0xtlgcrQrNJoY5+wa+ZlCEhGJfIWjDvpew3dxIPU2LbFVHvGJ7Cy+p2HSuZppXj5oSXc
BtOWssQVvK7GIMGsSiUm+2zyAJaaOaxf6kcSbocLSHG1CwZb1VY2+6YejXkYwAlfNxBTkF94tFOg
L0oy7FgzCQYk2nx+75N6/LFyWjpeLbB+I2o9OBIAf0uGipe586fOZooJPdpW8oxCztJc9au27kGd
Vv4TYtuxqcLBthL1DqAVbFyTuAw2biYnqowIIH8QF6Obu9OeqWqx4qIxnfGuAWVRXQs6ZktYyrWp
A2LIhaPNoekWdjGFZVMXcoiQSHrrI4ByLXuvkWyvcrrMMuEkvyAJpAvUK5xC16nFZ2qEg4k3JEa2
1+URgUBOejCDIYN+782lDorShlPfnyseRx3LubHyXV4bnXuppZo9nhO23Q3Xy5T52iXfbeZdSLvh
2BkDMFB9pHmN7kaaqfc+kU3+LIAEV+7cpF+QKGTzkwpQxrOrSyZ600FjaI/CnwsTXFzV9vnsUhZT
C2TWzPZa4/NmqVzLc8Gp0iTxI7V6vTgLZOGmD6s+OO/ytAagO6ae/SB1th1XKc1r62C6c98TtT0p
3a0/mjh+oCnPGi3mOsqMlfyFO5c0QYxjl+ZEyh5013J8LAYyuq9mzBvTe5FTCTvPsgE4tMsHk93V
eM57FiSqwLGyctURxByw1fcy2nL7KsUox6EdxfH7tB5g0gBKGm99AhzyqMeAg8S51gp1CODUJ3FX
yPqYzB2dXYEZ/NnXq6zf11SdkVXpWX2Ew+GS5utuhJAUOX8e6rmDFCXwNgr0IF1RXTuw64Hg0YQh
EGvLFolKHD7H2TJWFtOBwI4pRH5gvhuHKlkOnVbV8jAsWXKDypqjAwUNuZyTaaA3ke6O3bfBdduP
VCnWZR9QAb2eOaxfp6xN29DQ9Ys6JdmGM4UeFGdrmYATziSx6ucc2lk9AcIXZoxjKm33HrzedE/Q
g1shk23JYNijEJmfNTRYX9MAcMG11puduy8mgZszKQIX6JMOmCKccaAyZNIBQSnAWP1CLk3Rx3nD
AtAQJzBAOCDtQpQcCprAJ9i7dqn9Sd/JY/gmxmVudUsOC5lqJtItDleqD7Jqn4i2D0CBeyOz6lyl
4Nrh9ZQRB6vywvZSQo4XNHdEqzNcz8oxGOQ+LVrnSVFj1qiJUinodr5njEQBkTixnuFLH9f3bjdk
LqxuyzrMEynYFwwo5C9doNw16nvp3vl61+Y7wiKzr9DTO58g6XG5MKtE+HHbm36zt9p27o+TSPqL
1Ereo41HKB0QPH8kVdBfQgQJ4rmehvZeaoPr7xQ5TkgDXFJGrOvOSRljeSqM5WFxMy2L24HKxFky
mOY7eJVqCIeuMIp3VVauzXkxLsz8bD6yW2YS65PVUIQ5o16af3N4yzzQurDMj/No2tODQIQzHTQX
Sjsx5fB5L/zZnvWD8OauO6PmuzIHUQ3jcGB3mFlGt+5a7VY5rTV+zQW2PBm5o4fNROrBep30ufk5
Q71411koHDnmG/qXhMhV4M/VNLHakLo57Rae9XtztloiA2SPjM70s/7elYb+tefUPId9lnq8V91a
v+BbNphmEWID0B8qzryZJ7znUtEqBOueQQPeHCeXOulSvOFhQXVCgFIpdybUlnOHZIAsdIWd12GR
2/N1lhpDxntr9YdejAYcp4YcrzAtCO2OtbUFzSvRvKY7gdyC6XisuHlCrrrPdQ8FKiRgYHwOjGa8
oM+aPWqzaN4bmbuYO28p7YJZrpmv8wYXFdJFjzR416FyvMtHbKmxYIU9Hwq9/g5sPrsayA/7TrCB
/nFi69celtlyDm6lT4iP8xXhSONvbpxRm/VvcppdI1ROl3zQczl8z5ygSR6hgFt4XPS2VrtgLjPz
k6rMer6H51R6IkpJxfQOhA8YeqxVnBWsN7S6r/um2xHAw8gMaAlqIdIz86QHF8ydk8N54gTZmQ35
PZTZql1j6MNt7pVjzcCc+78XA8o1sRpw6jDRZREsiYrq9bEDZ7kz+0NOwLpR1pe21fqHtdRgnCfo
58uKh/3TgezmR6/pZ7Pf1oz97w7Uj+uBykAHtl3QPb2eo1FlqxjqYbOkty7rbcQznnYGItodcnEE
P8qYYxMpKGpLNb/7/dVft9lero5XAKYio5h99ItC/6fW/lp2+GQMzENECuu7wB3HSJni6+8v8rof
vV0EwwxqZwzytNo4dL5+pMXYCoRuAOu12XajdnE7Uu4sslfScm6e/yfXcsF/bkBK7MGvr5UY6I36
vHFDaPRBPKZa/djJQL+aAGS/ldZ50iP+8cPQbQADQ73owCd4fTHNgPlXqZa4EGArkbt4gn1rra9n
PSK9qCYOZNey6447VXQXlNr8z7D/3V1mdWw425R5Qfr2o1Ld+EwBeblYMfe8pT346xsOaHGiEN3C
2JEUnbSIicCgJCp5+EXjN7sJiNiZrRXJ/uWx/6fC8g/KED+NwPh5fP4/38SYj8vxuf72X/+4p/43
5AzSH//y/Ot//fgbP2oshvEHPAj03UgkkLLwHv6ssWyyHmMTFCNdBl25eeT/yXa2+L+oeWzURZQH
Ot72f5VYLMjOmzkFS/CfYqD/939fCSmGk//9m5mHIg2huahOdVYqrAinBZYCFpPSF3IRgI7UT1Uh
s4vVzgMywab5DjR5RYdkVTee0OWlgSH3reb764mPyyNb2oTk25QKxWtrzf809UxuuwiHdSm0m0y/
acQ6fabYq+6C3mrjn17JL+bYkwmIwqJNoijFjxcVFU7+15eqiaZUw9Z8RMRd3SvyMKKmgobcGVXw
xq86mc65FG4bgpXBBAK3QtP/+lIWfkwaLUFF2hXBSiO8eo0tDn7dMFvJWl655L07+7WxX9Is+DbI
AXXs73/tiU13q6OiC2PMQSDwGXjOyc8d8imVeo9wAZlz0ZzJQGYc8kQ1ObG/0o0MrUnT7wbOoJ+c
1Db1cLbK9gMy2C6epaCBj6Rx+kCDJIXlxgna3JGwR3jP72/zZGLiLtFcsc56Nghh5FHbk/zp/eeL
XxkrpQlSQtfhekukvNDqrn5D4PUCmvppfd0uw26IIcxBiOPK6TAjswZXNf7YsNREnoSujyA5tOaV
vCKO7/onj4jid/WkDWVE1IdcD+OcON/6eXS/yzrps9uOE9UNEET4sV03Nxo7gXUCL0sw6V1Kl19G
aUJiYDSD2D2UQSWOSLFHksNSy5sPREc6y37JrLkgEaO1v/z+IZ7skDAiuxQN4UuikaP/cUpxg6tQ
L3xpdWhOZbl3Cc3cd3xzVE9qieIjkze/v97pkrddEDcjIMbN/oET+GR7lG5xjH6zklmb6QdKHGUI
LTOeE2z0SfnkJ/1d4zuHAvEtcXefpO5eQEKPhU+/3hXXKWKebqCG9/u7Ykb8eQ/146aw9G/eWN3A
BfJ6KHnEwFDVIP2bxkV+1zKd7epk+bYOpX9JRi6ZjlRbo99f83T4mlTGAZzxefCZ88mffGQrsHGV
2kERBqXfnFN/KveiGuY3AGa/uoqnoy4BqgNZEZT/q48Er5g/FAApwq4iNtWSowWvb3DfeH6/ugpL
Af5X9tuYkU5K7Yuy3WQW21U42Z4bzkiTkmylN1yJv7gKCx1yLtjwL7zm17+lC7D8q77hS8y759q2
5JPR9fbXN17LXz54Dl6IRTk20NiicXaaIqAMF8rDTGAeYT0i1DPplGcusqv2G8YgQoxbPX0cUlXp
Z2g+SfatypWWVGrMKRs12VbyOI20mo8OrNkinHQSe49W7YzD2eAWSxqpdWy685H2ux8VqscXYqqB
IiG+rcq5rRFtVZf0F33rKjVT/q49UQe5yBKHSGgyhow1moek2DT9RCTGos9GCryZsMkko9gZrlWr
1zFhwcVZWvZBcOhETuVi5oV05Kc7QAf6tFCfsbKVRdyPEuQNeWA4jJBayfRdO6fWmVp6VWEFtxYv
GrfE06sqQ0bwfrK6VX9Imiw1KTf0I47gwOi/BEqDe9z39epTg3aL+szLgWnHJaqtmWOlLu2w85Ce
xGNjtlrcz8NS7+kz+Olhsdf+UW8pr8YTipWRMlTrvBNdXxJ82/v+dJGs7bwi4yENKh4rSmLXdjt0
WSxN1Syxk9veENuJkd3DCAYQODpZYID35VQYGvaSSBKrTZ/4m5HTZpw0nOHpN3QaazjlMYPWZzWl
0TAb1v9n70x25EaydP0qjdqzQNI4Lu6GdPoQHh7zvCEkhUTSaByN89Pfz7Oqga5qoC/uvnOZSilS
7qTZOf94NC1t9vtsU4040dzC51Nqlwbn0jf4PTozv5q1asqkLZwxjdrSNSispte32mXt9RN0FXXL
yeq52eOwLNx4BRf33cqGS88OH2kWyXYINF/GSv7HRpH457K25W+0GeyFfiZL4Gf+71/7qechUI7z
ZA2rZZDshLIBNYrlUeZZEnl5sNulXZMCGOy9tIvVvCyNzIeEUjgT8Hpd6v3q4JY42ZpD+MYGHafv
qRelejAm3fV7q7TLYufKqwBtsEbjw8LfsCZG21UdDY894chiqn6mBWBVxGBaFJcV5KSJpEXDW8zJ
bS9oFvp1jJgC699UFckuAfpV5yLrUTzAMYPHabPqvifRjair7GI60s5F5m7WefhsZq30CSlLLfkm
CHuPebhoS0sdA55tCvyKrixI4Y7xouoHhkmS3WKk5OInAqLASPIBvDNaKiMf97m/WOrcWiUqSl/O
8mY2xvJnt3KNxQ0BbwhhPIJ5o4UmNRRohPByENaaS7ugRPbH6kOgHb1OUaJWrYb9M1jwG8XabIDg
+2oxgP7NarirUF35p1YgYbuRKUUgD64KXV4dc65tmgTslPbUrsckb0pl0ao+hX66B3/0iiSjgHuO
XWK0AFnRHg93mMuc5UBDyuY/jJO2Pz24t/aBAO0sfbUGsNubbmyKm83sIGvGltoRIpIn2jp0udge
KTu516I7NCiPwt5+VWBQQ7lLF9+a9jrU9dcaFvOjyFVuZ6CZJPYnwdy5Q6TL1JV7Rw+el7RTS0ll
16zldiCUwunjoiQR+GBjOkLBCiCFfgF0WxwDyoQhzkKVPxvdmrax76NRidEmLQxG1zjGOAjoIYX7
z1A3Llvoj4mgTO3ctRrNiq2qEEpvnGoUMiqnbJTRXaHGpmnswQ5G4KjA7pxvUyKOODjLWuR7kxLo
9yXoaAdjsuy+CzH4FxtWoEmgebiexyW8qmpDbcSUdrRnD67ghf+l9JKSzgobRsNjGvVo7sSO8tbu
WKge8Z4p+2uxnlt7z+QNOicj6KFoPFM5l7L1a8wtqY+YhCbMMtsVSk7Y+osWk3uumv5Cxg5DksxF
L0622abPiK34G0+VyL4pLbXuDGfzuxMS4HWOaaTW5g6QY0TxqsKt3Qm3nTtsPKgdTq7XOlmMi544
fs9bVRpVnu5+9G6wns3KqlARNqVvxZjAFBq2KmySlkPssIFvOhHVLaLbF1SHjbFLaDlRhVh7AEat
+w3FZZa0hqtnVJ5cd1FmE4qej451gwaqErc0rxvnusNmxQcRto9kWdjlvq17jxoTMopVvPk2WfK2
JLNmJwNJ1Sjt9sYf3gj9sRI386NpwaKJUOyEixYox8w7LcOA+i6HCIx8jAtThN9spZW5NFgVWw86
ATUUaHJEoK37FTqlZcd5Dma2b/xpkJGr86GOKb8zHtbJaNAgz4Zhxhs/85dTzzrdo1EprMjY8mCM
dVH1ZjLLdraTQYjsQ3Jn1TdORipT7BpNh3Gu8Yz7LEXot6vGtXlGhmvD01tUnyac/cVLOSzBa0j3
2J9qDKW+WiRt85ZNayE/u1yL+rDlVGjpYMqdk1uK6g2jFmuQnWl33OXLdeXxilT4UUcRUBClFKxd
xpFAeoNXG0oe7P7BQ7XLIJlO9quCuEWKQHH95zZ07aNrqPq1KXEwUiWQE1aDfKLtYrepocPc1FvX
BH+PCB79VqrlaI2LUx7Wee2Nw/UDuYM8buabXHfhtMup8ys5Zbr5V0UlGN+EZ3Yll6rRQj6VV9Ft
i9pVRAjOo9QbrklmUzUF/MyQwwSNumkcBcsAt9fI4yui1PDLEQfe9bUKi+u3OtVddedsVl3svJD6
dPjcoofAUD2tnvulxXj5IBAvLs+G5UiISuwzg3/T8O9grAhAWuFaawpKebSUlyGyW3wq7U+dJphD
7RpyezhrVy3+jLmDF3rpMgQbiS4LD43wX/Pe/wJPf0NU9V9G3/8GPOHQLYv6x3/sf+jmX9Cn62/7
B/pk/x2bJnqcAPvEVcxzNSD/01bm/v2KOGMbu2JQBK9YQOv/xJ8s9+8mSwDWMcEYzW/il3QzDvn/
+RsSH/boq5MJvz12NeCsf8Ob/if8CTzrur78l+Vc8Id55DB4wFlsUUCo/7oSqJI28LGjpXluVGwN
ZEYzaofi92D4eTSxTkXOVl8JltDDTFvan3Um97DGRyP0zNiu8E1GHTMHNfZJ6Mt0NzNMwBMw7llt
SMlwmiP7V2XSo67ee1ynxxbP8xVrRyuZ9uYOBUoT185rT/HmOqNvVXZeJDTgdMdRh9650fI5N7bD
vOip3aVZel808NRDSA8x3HG/phnYhQ21Z7XzPfTWiPfXQF1vFKrmOxyeegYUlKrpIzKc97SedtJg
KCdZpMrTee9ZafYeIpOMLb++XeF6dlW5mbt58+wPjsz80G44VrlWi92mxcL6x5Gcmvq1mqR7Pw+2
OClhVhG+kT+V8sMk7Wb9QLrr9sc1ii8mR7WzN4u03KaUJxvXQ1LxQ++xPTvnOpjLR2A661RxF8bc
wtNr4VcNcVLpYt3gbKFvieBS98nhPI+7zH1si3m3tt5XOCnre5EK0kqTATXvaqs1HxlcJ1y22klv
Axs/Kz/V2S44LsSFQJy6SeZMevsML9efLrfcJM85qxKENtTKhRSVfTaBZtYRi60fstL231WXioDz
aVsfMJVXd4K3gvjFql3xxPiC3hAmoge9LfWl6P0/4aAKJ0r5COnOHeCnVzf0D+hpPEhdPYR5caAK
OptFLOvAi0c9FXge6tlD3SjhWWY6Wz9s6QTLT62zFLVNR0Z5JbQTDxNm55fOzMy7qfcf0bU6GHUt
ZjpPkXoRGRLKfcgW4gFhV2+bYuvROws03D3m6xsaXLz7KeTbyMuiTbKhoPq1b+8AGCqsMaJe7tgZ
BVR8BRGQ+W8+IynNDSQQHhrLOU4NUvxgS1dML/ZXpfIdjI0ZD4jG3ovUxoLUoLSRgspo0z10myuI
/fWvhUvbPSXq+c26Qbjwn4js8aowwUtR32HxuXVK8xa3SjQVUwS7++F38pJtVZIFxRkHRrDD15dk
KI7HqqR6lcpRURvHfMXxJynoC3wSL3oXQsPtLj5SUzH5B1Xh4ynT3VLpF/SyhAnYNOSadh8x4t6B
uMWDdxrE09Q8dy5Si2mlj/4XctdkWYnWVuaH6Ur9NJbjfTqlEfITLC7huIcTjczUPqveicw1RZJS
E9SuFmQ1PfciI0RdTUm4BceikOlR4eHYerQlmRGeg6KtT3xV+0ktZ9Uu8VXCiKrJpcp4Wa149sRJ
Frm+mdDgPrg5PzeXkL4GUsOk81X7zGtza8kH2rWjwPwqyuA1NwFlNvewBoCDBOmLaqNMsz6tg7yH
mY/b0qdzezs7GAfz4o/DqcKiQ9sNCpDXuWfktKqBgvTu4DS+E/tpn6S5/+rTzxuXKJ445/RXatrW
LTrCKV7K4k+j1IOSrb66c4J4NLuPtpu/jRQvIpJ4/wTvfsbCsxsXdVd3+ocqioNl0EE4COvnWpdL
dlEUPuzmQo+HVdapeqQxOt2VRuMgE7nudWF3QIlUUApht3cY0+KGKt/shLy6F3vZpsZOQgafdZWv
Bnoz2WevWTgJnBfhPuuw6+XlzjDXZNUKhDT/XRjmT0AEjrg8KB+rjZUD/xLx/1tSew4aFH80ntj0
9bfY+ifTMNOnvkoLm4HXuMNM34gkVZDB0UQ42IXMsHIHCtEfyeZFfkU9zSnLWusttGzMVijLP4ym
JtXC6dPEQDj3VEsJFl9a24+y1+HFEcU+S6mN9wd7S3qcLhFqSxlZrkM5gPmMer6O3SL4UEYwRotC
rj6HrBxqMm/7QhY3xKFShpMxvTpkdt6mNvNQrsJEtkGs2+rFUvOD6pjlhhaqnV3stktreY8zh7M/
f4XJTylgHN67qtk75Y+CXdbNs2e/WG30AubvoPCOmZfe1Lo5TkV5IAeUW0V4yzmbujYxSvrCLfsS
lOOvail0nGqnicumfOwt61dn4Apbs5HLxyqO1WIZ8UzwZuuVSdgDkaZX8yA15WgIfbkkaeaj9gJ+
isIVt58SCOXFyKKLypIhc2t/pRbQpkLwuCDc+Z5mFRyYbL/DvrmZy97c+1kZV64Tt9U0xrWZJzKt
7taquO86zG6yB4Ji5U1Kf43Trt21KDprh03obds+NQ6iriyinE+7Z5y8PnTab97DaUaMx602ODIZ
xuXoGp8F8aaiJE6U4vZ3pA8HaXx6vT6O3XzxneUFUyMS076rrxFy0YYDF5nEYTTrx15Ne6dZTlvm
8TqweDv+9JAN7T0azXMBOBUVsv7p++yyWOsuNpqkUfenuXZ2K0IpQllf0y7/ANi4mabxpuQhbtBp
ZgNt7l5ISpM1xQJwCbaAxLX25EDiV/5l88f3YjVubEO8GMicI7837vyw/r1Nz5328701pWU0t3Q7
Tavzx0td0l/cQ2r/cEY8XtKwIjOjn2Vxn2GfP1b9p/LVcaqyizdwzMA0RcKUd42yjm3aI30LigdJ
p7s95g8AsLhB8S9H7mrymttgPSiQWe8vuTjPIpVJpX51ZnHKWjexNY7Blgb31SJUxJn34fKF8y0W
fO2o912Bf8S6hOl06CrDOAUmgf8s+waIMY4adnEV5fo9X7KzWN9XrJdBle2XZUXIZ6lImnN7YwL2
RUU2PU1deJy25XHKcQltYZ2MafjNS7vLtTgQxZZFpp+uJ7f7K4bY+KbE/ZSH4Z4PLObRiFeVnxrM
nMEWHDAiJnIydqb34hr9jx5KQuB+2jg2MrPoeAH7uxQtqVkPT3Zfxb5QmEm60zrJ2EcNSfvZzuro
TW9MK7ZleQk0kPGmqs9S/6ZO/o6Smg/bWvdAuEendPcugWpbzmKt6mZnqsM8yFPmT3gEN7OKyV0M
D70SfL2mtwvLcYcMh6PKucXVfruaIXC0lT2O/vjazMLYVfPnVo27ylPNEbDOPy/akPxFw/VmqL75
Kk+lzWfSsEGN1YVXK8Igt5tK58bTWP9Q5Nz1HUVjNRZ8j0Cj2B9nmYjRvbQ++q6t8BOd209Zmy58
E/qpY9CYhunByLkWFyyheK36LTej0NQ7m8oYa3F33oyGQehn9O3urgFe5p2gOFXX3bhznGU6btr5
QFdWv0y1gynL1eE5NHj8PDR+ER5n9wXx/YfVvITbcje04hkMbudO9n40hsc86M6Uxtz6wJmztpk4
nXDn9PoGmDTysu7R6e0nohGOi118zWbwMIzV3gix6xq7fDMRG1FEzGevHH1bzcELDcjTnkohJNg2
0DO2aU7Q6UCZPH2nw2tX2ydzg2JkNt2DC4WRya0d5kiVAyea2UaBLPb++u7IHPWto/Z14Y4HHdyo
piblqzhO6IAT0y8wgrkuj3obALpWiRHav7L+Z52vxYFRPedRckRS2eMbifCf1hp82WpJb1xfURNn
cwRYnBe2fMf2lRShd0K/chWJc2dwLkzXXh4YPm4OXL6R8NMfA0bocVJ3AtkT00lM0WIsKo0Ldd7r
q1ynulQivXOyu7T4qlFkB869KvVhqo2Tq7vPK1xXKSfubKpvWvNLZGpfmoQbYpmdCW6jny5xmyBq
t39YY+m0CnZDaiPP99WPzhMHSVtFUPCFuMYLHs5TXWAz9YoDa+txEeMus+kNwkIcVy1FhVi0DpTF
xbl0kk65XlI2BIIMsPudkz753ZesgjWug9rfb86TCCqRuJ2BnrsM9qkvoi5b4wl1/EliIQSXpG4S
06iL1BttbRyo8q2bhl2x+keycu5wxiGDVD9DS5OC+wPb/cPq+D+t7Jcyr2W+OZLTTt6M1jtEzg+3
xD9ZixfiqvJ9tfnc2mQ00LgAnOwAjjZ1J75yKgs+g6zjIq0D2RnRbK+HrWeRLOymibq+f+7JOHnL
G7ibq1VhveildfcDNtUEvx5pqYCmeCNQltoO8xUh9hvHhHcWTvkTJuZj5nwmsYuUwcy4PpLelOBe
fLBX8bNa/IJCse7ZWvx908zbDTnb73aXP82u079Ls/yW17s0pYbTgOu1ZuIFimvEr5nYbXGXjua3
7oybvqgEPmHvqlPd0Rb8jaw8Xq/KuSW4oLC7g5FIcIgaRPOh8ic46sDNn8B83WZcpQ8yZN2zLaO8
1FMn79qwD4+rdm2mU9WH+B+VHEMLb3rV37HpGvupDsVpnEv3WQ22xvJW5x+D55dfKege4Oam4sKx
9a2nGOuH1ti+jGzAUThNV6elFVymzQiPYQAhEFt2O6E1pc10P2BsuBV2oOadMEYTrNAvMJtY1eb8
mdq8neAI6vmulGK8z9xr5Ii7BX9hxRATAOojDojM6vNiZ43p3CTEvLXWLa5lc+4OdWmMTXiUDZDV
Lh3KzH2rzMrr48Cdsv5gtKtxSb0Mb/YSUqRH3kO0FJK5Y2MEf2jnCWEF0Jcf52Na3IWFmFm+jeGE
TQ/bOfB+HZUqB6O1MWFSSpvl4O9biZmhJax5x4dloSGd6FJMJuAPIA4Gi/eRc7Tge7NZRR1leMeN
nkWaq+laX2K1YbnB41hfHSGZg8M0V463n0uGDWStGmBcDkdPFq1z53ctGTOL9IrTpg0MIRq56XEl
tvocjip8aSpuAo07t2Ykg8iPzS67WgEqBwMCwe3+XTqAxReAy3yD/OJxZPqNpj6vLyOxcldYsWwf
gZDUGiTQFrO8DywCjvc9WV3bi+sURblbF9dggwzDnGAzqzhVtKumO8dI17eubnKx9xzepR57DmNn
hkhemq0+U2fBBeb71A7R4R36hvUr4Fo2T4PfSExDje/2pTjKrTQ7gWyps9qLMQn8LyR18EGd0jqs
1a2cFxPBam9tWGrkZhE92fmL39+pdejmk9p8b3mWI57G3yxwuf+7IAUinmaNXTsHr10+KvSxtwO+
ZChFrxqZwZY5XvqgONpoq62nDtdKSmzoaJ1TS4ScTCj610M9SJUe3IFK7mh2FEAFQWzX86ytg4v0
gqCNvMFGhjMtC32lDf+KkSAkNuKqw+e78DapL56GhUdWYGykkJWlS5GPuFIMODMgU0n9r2FV1vQE
n5ankG7L5B6IPmfWWwdXWrA3pn9PuofbAu+SmOdpJX7XbTj+tFG9Pq7Won83AxOKCstrtWqLK7Ne
9U1rTs1nawELR0vp2ttpNleTCuUw9THcKjTINRw2Qg57657yQrZ429PsUaYksu+CbkNH7y1Zvycl
A9PQqhDYdHnxAfmiz9Oi1scRdhYkfKbvNOcYwEa6pewPZWb9Hrw0PMFthwRku8ET9tjmAuHrPiLq
d9nd6tm66XU79olXueH7MEv3satn+7p2y3Kmx1f3lDt1egXYWOV641VVe/32ZwkgUrjhA/uTG5PA
Ik84qbEE537jRC6Jv85+QYHxTt338AfbCc86dvCVFqu8fq59gbep6I19V672uXIy9gXrtkClzZ5S
MkNUVludPGpsFc+HKaA/VGY/40kKP0LW5xtpNdlzOvTMIw7dCUBZE2ibyzB+VxV2+KFhNLiqCzwM
OyTG2Y+6VvkBRH9LpNbWLwRGjsJxZlVvslxdYMaMHGzZ5s0d+f79byur73mO4HiHVv4xZECuMPFI
UwNfrrli+Jy9vRcUd6YyAUlrzheG9qwdn2RHBnEkdOYg4tdpHyn6x4LbgbT5d2tpmWYyX0drKyYL
6MdifdscG61CM/rgFp27bGB+KIxewVxn0mxmczpaYZ/hKnIYkp173OocV0o4h9YUqY/qbFT7cdH6
CAwnTu6SuQ+9FaQsa6I5ie0r74n4wnZGn5p5C/K5+v7yTI4jNCpv4Y3wNqxz/tDApcIA7yrDKn5b
5caIs1jp1RLRZw9ZFjjPsyD7PHA2UhRQb75gnWDxBYLWWLvd5YJewGFtbZ82mmXvLETvvFwiOLtY
gI583sOj4IRh7OjrZF5eRAlCYAMxHFXY2ZEzNAbSd1dfnT0d601rLudSWOAvQT/tlZBp3ImKp3uu
zXhyUxDV4W6cyadQXKeuPPBaqR0CvY9udZ97k0m4ORhLeF6q7Jso14NWTmQw2vhanapwPRLGwFBB
Cw8dE4mJ+ux2DmgBbmjhiFunsXk4iS7FtlZHVtNPF6eZ0xunX12Wn1J8e9VgvEviA6u92czeW4l/
fhZWMtkPaTcUH7haz2vQ9T+Xrcov1bqIP/PVjxatjjlB/drlhyLV4LdyhPq0nMG5SVdjFyx5n/RY
2LDBpSSnHac8aMPToAwtmQnLejnwfFb5aSKl7EP5tfwWSDvuCakSv5zN61Ab+WQq+KWjXlH0WJ9e
E9JxoE2BJ11q40fWd8Qu+caCkaocXywIKyIMjHC6X+1se5yxNwC7o1f5KXunvLELtB/8R4fRvaaq
oWn6bi3l3+ZMSKhE7HL60dPWkch56O5Frapj0LnmodgMn53L3w415cuGqB+XBXxoTM8r0pZIDbkd
T9TLf6x9ZR3mvMJFZY51XDX3GVfgLm0LiN8wI3szK8KTmYq95jDtTBIYuMjxhYTXV3Iphn2+dZfp
mrQg6y6gzzk7A2vhOyFAI3EUKZZTBsa7jaH3Nm/LtWnv2NpG/j34rkQlq8/IM8qElOfh2KQeyTgb
dcsY6m99rFhR5obPlYFKsRn0dNQrd5CFOaUEEPVdx45Uk756tiMPZIrJ28aq0F60g5d4zbo9+NS2
LEX/W07LTlaaXaXDbOLU9c0IFB/b09LsSiu7mYbqzVAG7amd+OGvI8BSLo29NzIWdOMBni89tYEE
iJm91ytteNdPqX8/1hKkxaj6PZhWspKvEBmBQct1OfbYU93nac5QgpobLR7aT3/aQX2GjNjN7rAd
zMb47FoQzGYhLb/iMQ7xO8UG7NAwCj8Jpm/pziwXoX1sa10R7zo9pplHtEPN5zKpyk/GYHpf0FPx
Hrt3gDbyjfGzPDTuNCUc74e00CWWYvQkdbA+BULu4IX2GSKH/USaQeJYzXpsxOSezMCzTiFg73Gt
++kTi3LFaN3TmSQy40G5H27QHPSIFQtoF60oy43wVrL4wmE/ZfI8riI7DttCXnRQbhuJeYMfLxUq
hVIhLdKOfS96D5gYitwqeZeaoOd6q3ceQF0w/wq22QXwMPes1+0J7/wUreCGs19aTwoF0WD6VWJn
E9EpVofNKPtaoYFB2VompnF4d0qg8y7s9ulMgFbnuPMD2gkeD+awmBgO+PrU5w20lpNehqNywB5l
XvSPM84GJtvl7mpN5Kzz5F5Vo7qt+rJ9DlPzEobaOlGN9ELExq2dLd/L4t90bXcONv9WtvIt/Avq
m4dnJngzqppKPbaWv3xnAHe2pLRCT4HxJaHb7z2zRL2w9OORc3dMoJXVmaR4yfDBX2Yemw2vTPlz
GKHnU960HHaRWkXHpAiyzOB1Mmpj8lcHEN+UTQV+bzPZjyffFDGy0EcowmMV+Mc8p1ZmChZup5nx
S1THUveJNsb72h2SdpEfw7T5j2tH2kW/1o+SYKgfBLgET0ib1QbTxGO7lKY6h0PGWLHYDvpysjXU
1Sk0b07Uew2hwAIcs4JlOUyDGm5nX9zYgHjxZM53OtXjWxiW+X1q6L1LctMTIXNAbgMypLFdnMia
Vjq4wuBH10ErXqU+9mWeLVAdPaUns3EAxK7SOvOLAg/reE2yDYoQvc44H2aRWftmFC8jR8luyZb+
Zqyr4eciV59htCTfaKyfBD3QZr3dBpb3ZGjrpy2yg+JIJO8h5hu9EQOe4fC5rGFtsoKMltk+EXVy
zkrnRAPqaQibrxapTFFP59moaDipUXw5LVo7vQEntq0CWudgD9VCuFZr/hJTvWsVfxuJKAinwlPb
l2dkQdgM+x0W+iUC4vcObEvr0cvNfD/Z6o2Q/NOU2+J1rMKbESCPHCYVjdVfsCAvwpLb+m1ZpX5H
VZaUHawLeqY27ufV3lsI8M9+333KLD87jYQsgOHe4m5Yxr2PRiHhXi5iqik+fO2/66p5Zp1Vr/x1
cJq5BOG0wQl9aFQ6IMbYVHejzG6FS7xje8ZOnT/Mo1nsx9W9l8U3uhtZRCiYnHtkZnsfC/HCQvhZ
TPbys+8Xl07VGZNjNo8epYEY85dlvCLpBeG+scEriAzLACSNCPAIH5ECknhVBkv4lrGCGGcYcuNe
rEH92WSu+8O8Ym6K/0uP/+j6PgWtSboTc1uvE5x13a6tMPDu7JqQZM5FpUfYFOvg2jOoc6onInGI
Ogva3LzQ7VBuu96HkHKUuf26Fn2BwXnVb4bRDB5RTvHgK1KpUPBn2TkTkJeAwb8J7iFeJ8WN2MwH
m8EszhGTfopxXudL6ogVcFPL3oBAXKxYUTz5D032/4pB/kaOwP8kBnm+6jP+4/m/pb1cf9c/017c
v4cO+zYPi48JgliV/9SC2OLvZAjzjw+RS8Pw1UPwn1IQ0l6oY0bcTqCLoAKAP07/QwrCbwqFSyjr
VXBvUqRn/f9IQf5NwC+u5cbIQ/DOmPitUIT8qw4ky4Oc/Rw7irTMF7fMRFIvSt00PK0I70BjUOJ2
zv9Dwc/Z/m/yE8FHgqHqGq8cgLh6/2bWASTmoVTTW9M3tUxG3pzl0Kxu+kHsXRvupDnNcFKaewoT
L4HHVT76L9QnDT/ZRdZDXzbCPWE9wVNneEzjh3YcXPtt8a5wke3p5XsqVkIhvFSbeyEd/ghpkbGf
6HFYsn07jnYL2Cy8S9aM00c6cIHFxopS9gIXLjgYgnK9zzI+BugJunUPBhC/H6WqDH5dzdXlBZEP
NHCB3rWJycSyTJhCo21dnDsTurQ/Q2Hq9JNeTVF2WJSJyWCv4NMmM4o0FOT4SV0XPlgRXzHrRrD0
hveRw11cp0dudbArBn1X7trAHsNfYWMQAtKwc9WPdtGYP7mH5GeTw60flrzt3acAOvPizMGcvfFL
C6DAEoSbse+7AvXKPFpLHzmWdEmnGJc3I0BvE8+rpn0AX71o92Hu9KT4dePkmwYyxmzMDlXeL0+I
mtNgT/hdkBDmCuhFQId55Iz39DXRLs1wUy5ucRgXtMyA0ZVxKeTCyEfKqGgBI92M/DLdePfN3M8V
q0LfWsclM3Jkrw3pjdyzqKKSyues9SPXLkcz1pr8TzQvwZC/5H710ybzdiZ0EtXJrgCkjeZq877a
siE3S8qMaI2M1mW4BHfMh5guBvgda7tqxvEQqzJOq20lhkDAOnHBVeVH7pD+MfgDwgHYtzWAvEzL
msXagqE1jZHY1NUWBbQcUT0tQMFWm7jRlbn3MCu8Fv3kfaZ5ABE/eXxuh6Zu8B4REcBm2qQqR/EZ
6qoDsi+2U5gBYGwOokA79+XvkZHuN2k7mx+hCU6zOCc+9bc2VyoNiMVElpXV9a7D6MIs1rRM10gA
uQarhhBO+lIzNKt9RTCRnVbzLVGlw8rO6OK1UoG3WJEo0uLbrJbFZiFO+w/igVymYT0T4oBLt0eu
W7QUQa7dq9PaXbdn1LKdCLeyC2eHgNWHg53rQ4W7D18yVWEHP+14XrYA8XaUr1g5ElWmBLs4Y+Y+
hcgivpGJFk8zdBDX+wJOXQAuv7HIel1CCtlM+ZDkbQrKsn9qXIv0E1XOw41fdFnFcNaWe6JTUdzS
7eIfrH7I+MHVst2GSIpShFTEFkKSU3URB0wJDRE5/LwohJdBaYmqDi8wOnk8LuvV6VKVs0bfQX4/
PCo5qSNclcu42jZj/wJK2D7Kks6riEZBVFJLhZ/A1e5Xk4Xbu6ClgGhJW44P5BoXz7JEsLNVxpYh
pZ/DP1jYrjFrDNnixsrUdZ+Yu+7DSd3AjDD8+ncIYNeXdV14ib1pCJ8c5a1v5bip/8vdmSwprmRp
+FXYVZVZcwuJQWJTZgFBDBlDxk0ih8oNJgKlJBAINDCVtVlv+iF63ata9K6Xvcs36SfpzwXKiwsS
IkLeN7Mqze61jIB0udyPHz/Df/5j1eZNF0+yF2s97uEyGWhz7legsKr44KxqYx1yvCZMQ8CPl6My
PEMaHS7NZVTDeNNFuBXCOshQmoRW9Q7tckdk1xJzRnOMhl8fmcBk68MKmaCK7k2/1Dgs3RFordD2
qlioLcdYx3fNxooW8lUz0GPw1OMJYJmUgWoxcnS9FabMVLS4CbHoU8aqcspetd5QWU1TXitKSswK
DCOC72qccl9FTkqEBTwb0m5/ve6RxKo4KWuWHjaniGqFoi0Ytcw1vLlE/GdzY3kxT6LyBzYZ9q11
ODdr7VHKyjVNGbo4Tzq4sCHlNlB3bYi8ylOiEqOL8kJwfDUSch2XIFvhJLggGjCCzCSk7wSqCGez
XCcWtl5AHBaQspmcR+ECu1+HYzG6cie6C9VYUg3hHattSMhgdRaUZKOaCcXqcjUHs3g53VCX6Wu8
M8DnugupmU73EpA6xmh11SvHyyBsN92gUXsjriiN+oJqo2lczYZJ0OiszXETHeduqNMMgGeLOyiS
qj5FqsQYG4/OOOVuqKZEDmhVSB2mG4aHVUr30EupH8KKoIEIU0oILZ6FvY+aYIpYCc6IhU4VaisR
TBIBsD/CvxVnMWsZKdnEarioX85TCgr0S+UT2q73ZR0t3Nt4CFfFcNQzoRURBBZOuUxKGU4wWMaG
oDdEhKKX3Jkp9YUbggrsOAsYMRrezP04dZz4TVnwZSTjWHDYGKNZv7aC0KU9HC95YWhfIdqg+gjS
DYdAMOHwlIyjPK8Tc5uFcHSgPKjLWenz4B6NRU0PwkuibVV2o+vQ0IaLDpeQDvBoPiNvR9+z6s0k
JQWBNwSCEE9whcAmRtC9bkxrnP2UTgRq3fUTVJLeCndeEI54o3FlUDVhIUkmIDPbVS468vOCp8QB
vpZ0IPigt4kOrgiayqZfeQpTgpPm1Heoh/Z0QnPIdGvVWPCiyWq6hJhtVp6HXLqkENyLqe+6dTJ/
oxXaBkbeX+sL0/wAu0McdyrAJuvnU1wzo4OxsAovlzTcocAnAg9w7g+dRdTxJ9H8r4uqgcoKhiuS
Rj5gdhTdbDbutWMNSFp5XB/NL5rjqDHtNMsj6OGaXgxH9DwwgNQ5ZoCdv1pQWVRtOvpgybGut4br
xLUcMh7z1rhGrwAIw0ZTCGPhahnirENSRWh+zT/HGzPua9BTjs4reDdOWzdH+L3LchWwECrYiwFI
BpWbprvEOUpCDxsEhTynTRSU6Y27MeVW3EJTWpW39DLqCxNn3cBeK4tnh43KtHE9nJNlGxEZNkgW
rnTQtKHZ0MlY1AiT1JbjYHZlOm5AVUBzhEZvhCs/bq/B809b9HxeCpLcFSmetcc9fLEKsH9gtDUg
XaYIyb+OFsG81qGFrwGoDgo6yKuqDmR744nReEP30tkV5dTl+flc71Hz5PVw+ipQuqMpFo25R9q8
17ulPwAABfqnaVoLMtA5qVwYVlliimHqV4T3mlQ0rZfDjwswQyhf2pHh8o61aJDgDQLcJ99FSnvh
kmsd06ybrPV4WXsA1mr+Op8vy1famgI5csF19Iczg1eZTkT1+4hEx+cmzeTuanED3T2kIPIe0Vx+
rmt1V78A87Eg7kZgF/aeufEWxln6+tVXjmfTzHT5sFjX4dBbQp77kTdvGC2TDumPlHyMEojFjTp9
QiLSPa3GyqxZgRFMuKKAeNPPYMrppPBvSBllTJ3M0h07b5eQdX02h2b4tKIib9h2oSIOW7NJ6Hxa
Yi089HoE0imaH31kt5Lr6RwmYupUZlrS0iva9MvEW9NRSi97+mM4W2u0J/GXxowEKVy7lwGtsC57
s4gMXFKn0VJ7HpjDvy4SHw/fx1deXs4XptPj/JepF6KbcFAhBUrCFzLzCbU3lXJsdP1hEDuXgdsA
s42J7yChI4otTUwVGPlGqBiyW8MG9iCmPhqMpiloAFJDNMDTlyQHnBUkYS1jCkKgVa3P6iPa+i0b
twuyq+/qPsR47Z5Wm49b1XVT5NQh6H8Allb+Uted8ps1FCpkqCLN+DRB4B8if1j7tRnH5vXcoPkS
iz+iDMV1HVJCS+ieoutZExa5dthzwFGDRQU3X6v23Pv6KG7a0GhWP0OsS71f5JYb5YvKhADrOaAD
5m+UV7XJBQ0QZrQY1qqj2+ESriWSSTQSuBgH5N1aTW9NerM2Qjm04vmkAk9VWaNMlH+KFTqLAxGh
J7f+TvP8MSHSHgDkzoICRL4+S6YehGSkIC4TiGQfaAsw9jpYMsggTQ3DtxEE/JHAnAA6XU9QTQap
z7cGVLefxtN4Tss2bw1g2llNZtcAlYa1iyGcjsEFea2yPTF6zrhtek4yvgU3EbnnEc9bEx2B6ILy
2obb6JoE6ydkEDDwgPqO10QdaarY6nkeRh64YacCtH0e1W+9Btlv0r0zAkDhcPbgO6syQdmqE/co
xWuMGtT9jEBKAQVuDrSe730acwjeL6uzJi3lVhEtuqfGynTb03Jv3HdMY0kcKGK5IXKv9s01rD+t
Ocm16JzzXfk8cZvYrVOBUkED1N6HutYj21zuBQ9zgi/UCQYB8xkNvWF/VKswCR2O7XdaMOqVmfHU
fPRnmmGcL0LfuKxFcxLB8DWWEQtSvJgglFzMziN9LcLMdarF2tVhEwQShcf4PfGsvL51sJHHnSaR
G6BOqFWQAWWqIdqenlSvwDPGLrp1Nhd5JBcmPk6iAaRtBgvbbCnUlDcJuA3dWrnivEHZs77N5kqn
rHnNDdepjJ3ypwRAELljrJAOJ2o078QGbPTt3mJK6Qc2VR03q0Em92JIraHXnoyrU7LkCyo9cK70
gOSSaGVAqeTSoGjOC83WujIn42eU3eWnCFdksuGr+AcKLm2nKkqBOikFza+JHa7e2REK6lvhjfj0
IYDB+xHXXfDUvPRLWUXP4YG2PDePqynkN0+QQMdiBo4XSDTDNcg8JFbidEbpTI4N4FtMOBkwcu2X
hqbX61DD4HKLP1A6ALlzth9r1V+0ehXrvkGkiAftrMz33v34a20W8fh3js3cTpdasP9oot1SoXfX
iMeJvjdVCq923hm+ZvgfqlCEwdUj/vx0ry7aTBd6c/OXSrVS0TGjN28ogpQ7K1DWqEzjc7hisj8/
2+5TUldwDcq6+YuovcMUl/dfF3V5MG5DE/fTvXUNxpBCOw9PFhSX9TqcUJs/VAru7HyVQDRpBzjJ
65uPieT+ZMfeyFdrvlTlNX8R717FQt4uAQPuLIGBVHDmYbfZfvwCKXiGevx2f7Rdzx+kN4dnR4fu
ju99IVOe+59vFeeGG60O/Z/0VXGVbJ6+UaLi579IN0uq3nc+FJRnOz9K3432vrx9+XRa22ft/kp6
VWli2SfZL688mxqCJ3eVfrDavtWGBq5tTayBtVuHW0UR/DbJvbvy22k5NuplaNsT3xJ8i5uhxBI2
kf2iA9/ZS+9JKhvmdBUftmthd5QeWKfQLjHt0p03S2yEOBs6FQFRhlz0Bd5PvNgelLqxFdtRNlw6
eo1zUXT0NgOEll86G9uh9yRtK5ePiV7+7hOYzLO2tm2FXr9vy90ZNM5/0zRRpifGPyTA36yg/QMo
Wzcv/3w7nXR9hX2TnYjdM3XkTO4dySPf/UHn9+yL41pgAWN5QxQctbO1HfYtbygPLGr0U5PxoCH9
LAk6C8f2RGaexCIsOmrLmji+NbAjNxsr3XUFC3G3siZjK5SGVTFhN8lvmgINQIJhYnu7cxU56aKL
27bG/WAg75kwnYqO2w290q01GUmaqnZMTT1XS7lQTGTzE4JQUyC4V/hxpRvxv+7Zu93BtYqCnbue
DIKJnaNk1TQte9DrDxwjy1sHKqL4qG+sqawaNEFzXVQiblahs1rn1ZlWVSBs90EI1uQmCG1JMjTB
TVh02t0Ux3JgbAWCcWNR3+3uL4mCc31rBdz7m5cXpwS0TPbj68Xtznqygr0jUlewynecvcDPybLg
Xim6fXeWP/DmskGmCVSNgoGtVf5Mi9hP0YHv7ancll0T5KFFR32wQuvJ9kvXkTDeZdEwlYw/2jNV
tKaCs/2A8+dNyQXKe0jmpPiidL2JY01RG9lQG3NSgXQ8upaX95JgtM6e8/oj+GgBNt5baV1XsIWP
lreQ9T5MyApmDCuUMAvzak5XoZHer/v2geUQBOVFT8wHz47pQZINlIqGClX3NqIf1bxE8W2YTEt/
LnVisHxxsj2Zu4+jvlq0Ty/6ItsH3iQTKwIVzyOzv3qHHmrAC1/8od1paMX+6pC+qUIMqODw3nmD
gW+XOlYUZ9NNzUGou46Njup7li+zXbWu640CrHlW7dtfNzp096GkBAxDRXiF68paWWxQ6Pn/+2//
EY3ET5fhikgOM7iy+sHYynZNUuLEABoQq2eTKqBgKFsOy7d2FEta0QCTWhVo1aLS2LVxCkaZuEd/
PvesgOoa3urXZDKwpAgQuGBDNxQ89DwYDQIW8NEa4UZ6Yyt7DyExdOSo1esKYmM3FqSE3mh3bKDI
JIREeLzouj1YZd8rP7meRYY8ycYT898+Q8Hed/G0D4ysQAfdWlDN58yazdKcvLh+XGBJMAEWjwzv
zl8cSwLLu7/qiJhLFteWoljZJ9kvj4VlW5YbEumUNk/BtrVX0zCR9IyKc3KJ20OcFCypNF/RbrXo
KbkOZQtGE90CCg8ahZbtZ+OkR05TsLjMdSYNqh+7t555bb0Jwlx/XU1XsAQ3ycLypHuWXinZ5F9/
2dzafQu25GygdGlVXKNvxzkxaCjQwL8CYwilqYp8d1Hh6lrJwCudhVZf9n510bqp8OCU1Ep3na4i
krPNdIg5lzpjD0Mv55vpClb7IxZIidCvdJ2Cvyi+KH+1cUeyYYTIUeiT/fh6Ub4PSgjdH6JS3u1L
20gX3cjLgGGppuoP8KNIAElHET5OFWoZpG//kL2OBaNp8PUWX6OzflK6SyJJIrejK9D9f3vX6Xbe
feic/2tJCI8dsmB5+Tf0eqVGSl/TTfqXAH4VsKDjm3Posj5yhStMbDFZ4AWmTsstsHGk4RXkqXff
5rQ1svvtzq6hovAtBZ7qnzF9N+G2eIpzudr66UzzoTX/feSNqkqj8qytQBQmnJoTWdTgiWTyie/8
DEiJsy/5lDrkh3m1sH3lZ5phZwd3PxX1nLp54bi5iLOeYvtkBfayETtJGEwlV1+jwd+esn/ZoJuE
zCGsAgjJgmOfJdyAkKJKt4jAQOxp8pfNeZPoOTDnFOFYTBzeipMgz7hRNU1Kfc1avValA5Uofir2
jAfMUyfIP0WENujBxn8NkHp0ndt7SvIbXhZP71mxMWTGygki2FA64sJnIvpEasSijpqvz31Qy/LR
oAcwNRROc5jMJg0sgeTWmqDw8qv3ive6syO6i8TWWN6qQ/dw7hS/5mGW44Z2P5u2MESh7qIdGeJg
IA0A644nOZ67iN9wPaV7O3btcC8BZNaA+FRZxaqOhNDIs17NZnXAHt489gfeUgJw/KxbamdT/hFu
odCxhcaS9NrRUPYzT2uLxOpclmgVIYFWaK09KSoi0OHiFWJKeA9g8Z+lWtqk+6TbSEVMm9apwTjn
X6tI5XSeEmsQhNlbiyOsArN4EdqTJ7d0mXhAOHcHT7kzCi7wheWPhAY45OkZe1fozhF6prRdJoCq
pFkTn85e4vVy0SUjQjZOEg1t35R4+XxFYtxJrFU2xTQGZR67TZ65EA92mMiDHrt6nzno+zDJT1ZX
cUI+2HC8g4uVNo4bIXuB723cj7sGNqjXLDYu1MZATPKFsO3d+W//+e6vOuKwFQ/O2763liRXRYCs
HZBRL73LO5gKQm8dv9S1/HletYnij6Lq/TIhWDgmyZkNJY4b/n/hgUHwDYRVmo2UHuPTzjawX8cO
jmVW7lngVENIIx8FXD/zLD+gJ+VMpNY8ucSHpPP3iQ5s3MKiB+4nxFn75CBk80hBZuMMzGcYSmJ+
MtN5WhhT31eeq2gmXPRUtmzf8RIZ6qLgzm4FEQubVl1c2eHahjYmZ96KTskKJm/lkpSi3rHwsInv
UBAh7WBVwXTPqWC3QimroSL9cB1yectVOQ0FAteJ4nxIgRBh4cVtr22BZMgGEspaFKsV3bMLb680
iX6AxYe1wsA+ZC+rsD8vyFg/ScaBqeBEX3p9YmS5fKUKOOYl9d2TyJbM5dO31mnNdmmHpM/kYVWs
A+Vq8uqKsu2ictYOA8rCJfHVKgrGvUrAo4bSImiierfofK9B/uaUg6YpOMbXseXLs9UUrMIbO8wJ
mCYIIIsuwhsSqHfWSk79UtFffORbK87FVzQVJTS3XuwmedNE2w/NJ78FcJ9peXb9YG6NcgJcU7DG
tx56PbYnZF9zYCQVVTq3ydKmWikJnWzPUitfBdj3LvAHrIk0bv2kMX5arVHXYOWqWusKjggw0Vie
rArM7nfCw9CQZuvyvTDA6YUgI7TIBVlUXM0PAhcxyKaXioMKoMIDBUWJk8Mrqqhyfgd+N+ds6BUF
mlic6HzpJbnBbGFev29AQtGaxN4kYK6uwuvoTnOIRbIPCiY8t3DoQkkmdF3FEi/sgXx56CoAe92F
F1OPmxdj+t4UX4v3IwEKlYxL8nMKxt2Uut9QPjMIZLdxP3H+8uvpA8bVE3LXJpOQTVYcbf1oXuqZ
dx8amQvKdkJZoFV4NV3KquVLVTcUrDblBnYp+MIxlFBrWl0JsnOTqqeyz6ZIVZ49jD8q7Dkakgdz
abWbTQ1ebQWG7dd/F+fmkGtmQEwkWsabFD6CwKtCNJ6J0veU4Y8LrQm4yT9jYM2Bq0IyUxR4dGei
UFQa9OTGnrZOWjSgofZNGlZTMS53snRoVdTptSgco+47E2ehGVWU0rVdS7o0VVwU7+xp0vdBcKC+
gB6U2qLMd3fiKpyOc3scPAFC5jGnn6dAAqFMsMNARq2fzpSdFsJ2QOWVXLVdV2C3fGOOSVFuk29r
tLsNR9Ezz7xY29bULn2ww4FkbxzFGz1z5POhh9cXSxLfUGDbdpzVNN5dBhXl250ZKa4AveeLBP5E
ZiRoKNApndCLc0QHKqyMTux6wVRW1ypK7x459peQjMgjmwpcykuqISXlaipwHy7h3JGugdN2w+mT
vS8I0Cplgvc9c+T0sO2v/x3bpcEfrucBfdCy8VInWMXldWNPVtJSHMCavty4v/X6easAAsFs8q9f
DCpWg9iVLheMTAXjev3cKtSUBHAGlmNFpJazGabbpuIaIcYZxHLxLsSk2WNev8CiNHkh6WCtrmB9
GTY3qIJTTOeC4Ckfd1Oge+8sYEixJ5dEag0FZ3kzcj42pKm45u6CtdC/0N5lQpDKmor04L2HiS+N
quLKSEeV7wtNRXpwo4bLLS+KrESaNYDSwvmFd1//nkxypMOaimzTOzwTmchRV8FK1bVXT67t+7na
PRV5rC2Ufq+sIqWiLZrHgUDAzoVmdRXJrK7giLRKtzZcXZk0iIOiq6DU6hL3zZcsqChN3u+vpuLm
fwxkL40e3NmKvP7+6H79z6BEL/evf08RIQ/h1/+aPHly6YleVXBRUcfo5aoTiP8Uf4FHa7LOK2hd
RbXye1po5w64ivwhcYIReJvShRVJZpGuIhcHx6yXs+l1FXxdHeIwgOAlk0BXccF+3vNBdBU5s8/e
uG/1F7LGUFFtvtGh++dbRTKuBQvQI8achN6nBKn4GTnrr2SOSgNqKjj+6GpoEE1GUZ/2p35cHPYb
2W3RYOzuKwiN+f/C+XEWJn3ZP1OwfwCeAZinGrplhX3ad2aDpndh9sPrrwHit4nnyxFcrV58XDFb
EMtRNlJq4yrw1ET8AnYVkLrS0Cp4FNrWimzwoeyFCkhDOycdKpy182CMbpbpp1Vo0Wzcw9FJFXSN
8Jbn6dBVAAXAsw9gE09kM0aFO3EF34p0C2oq2LfeIMe5/aMfe3ZmXn+qgQiIWzvvY6qIX4uEbSRM
cylUq6kIWT8AZowDUUMhG0gqmIg2xPM3XhxHqTa9t+eerEFUcPttnnKbPMnusq4ib/sI6sMbWIN0
+o9Bn+riTFDSu0AFdO4RG3WzPm3kMogOKUPaIWfPfb2AbhbqgwfWln4AImks8lEbrbDHLaoiwtcS
gaLILX3wQsc7qOShIin+Xu+7R5+gwG9rAWHLhZd1FaVANEUUdMLZEqQipSJ61LVkq0g3FOg3mGLj
UgfmAZwTOfqnq4hMbaQTEyZ2v/7dt8er3VWhQ3b2YwH5Fy9wZ/EEGcOEaa4i67V5gc0tUPrjBtP+
p2zWYmurVJaf9C92zebOtvTu9ylu2vBHFDX7Sdn8Ft2SG8b8qCYSh8gyVOACgQ19CfzRVl/v7jRt
dXU6hjQbDVA+9J+tn07L/bh9P8TC8U8oBZumMfBhWeNAcuhUqJYWpRt5P1GFxhJF+8HBm1NFz4B2
IMyNP97YFOdOnD8dMjxUmAEpvE5QkQkQLanlQ89RATRvB0F2GCUrUwXa/MIbSp6ICj76C8C0gjgw
a5iUAhy9p3C/UcbR3kPPRJBsGRVAi6/2GnGoKOXdjp/G7MRmC/vyGwWU6IMykDZFBb0AnqeEvN2n
D0peXBdyZQOc3kpo+g53T+dYf372O+klqAfO1P7rzZIbCJP72FTZSGnURkUSoO2GMCUStDlwQ2kq
6jjv7UWpbfkHULMqoMT3Xi5bqwLi88GagE1KpLVWYRzfkxWXR1VxZsUCf7YBHeTqO8xq9gKvF7sH
L37CqTl4uUBepeAB1pQoqniFA9gfNXTgfj6HreA4cklF0HQfbhOigqZh4ydc2T7RuH8pnUV44xE5
802IQZxY4qFQ3beTiSvZKXCKFd+Ux2BEHaQkqboKU+IRVKs8WxWNhx4TKllyk1UgmR/ZXm8TcrlI
YnpCZOuaOuAqgsR7Rqaugp22LbrAiHBddmh3513HuzQMSMzqlBZU4LxTUVv2frehI30jJ0FYepvQ
1AJ78aAZZ4hGAhX4ZU3cH2j9TqM9f6Djc4AYsKjjs/s2Qjcfz3rtfjtz9neau0qTedHnWySPkOdD
hHrSwNtpHnHc95jjduf9c7zlIe7F3/ctN1jVlIQp26psAse4dS7tgOCopIFU9KJ6l0R5/IeK3Mnj
1/8BULGydxUPzJrZj9+zRnbl5bfFOfRb5dJ/gCQz25bfhzDr93jLQ+yVP9lbnliGrZ588nG//vJ/
AAAA//8=</cx:binary>
              </cx:geoCache>
            </cx:geography>
          </cx:layoutPr>
        </cx:series>
      </cx:plotAreaRegion>
    </cx:plotArea>
    <cx:legend pos="r" align="min" overlay="0">
      <cx:txPr>
        <a:bodyPr vertOverflow="overflow" horzOverflow="overflow" wrap="square" lIns="0" tIns="0" rIns="0" bIns="0"/>
        <a:lstStyle/>
        <a:p>
          <a:pPr algn="ctr" rtl="0">
            <a:defRPr sz="900" b="0" i="0" baseline="0">
              <a:solidFill>
                <a:schemeClr val="accent6">
                  <a:lumMod val="50000"/>
                </a:schemeClr>
              </a:solidFill>
              <a:latin typeface="Arial" panose="020B0604020202020204" pitchFamily="34" charset="0"/>
              <a:ea typeface="Arial" panose="020B0604020202020204" pitchFamily="34" charset="0"/>
              <a:cs typeface="Arial" panose="020B0604020202020204" pitchFamily="34" charset="0"/>
            </a:defRPr>
          </a:pPr>
          <a:endParaRPr lang="en-US" baseline="0">
            <a:solidFill>
              <a:schemeClr val="accent6">
                <a:lumMod val="50000"/>
              </a:schemeClr>
            </a:solidFill>
          </a:endParaRPr>
        </a:p>
      </cx:txPr>
    </cx:legend>
  </cx:chart>
  <cx:spPr>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title pos="t" align="ctr" overlay="0">
      <cx:tx>
        <cx:rich>
          <a:bodyPr spcFirstLastPara="1" vertOverflow="ellipsis" horzOverflow="overflow" wrap="square" lIns="0" tIns="0" rIns="0" bIns="0" anchor="ctr" anchorCtr="1"/>
          <a:lstStyle/>
          <a:p>
            <a:pPr algn="ctr" rtl="0">
              <a:defRPr baseline="0">
                <a:solidFill>
                  <a:schemeClr val="accent6">
                    <a:lumMod val="50000"/>
                  </a:schemeClr>
                </a:solidFill>
              </a:defRPr>
            </a:pPr>
            <a:r>
              <a:rPr lang="en-US" sz="1400" b="1" i="0" u="none" strike="noStrike" baseline="0">
                <a:solidFill>
                  <a:schemeClr val="accent6">
                    <a:lumMod val="50000"/>
                  </a:schemeClr>
                </a:solidFill>
                <a:latin typeface="Arial"/>
                <a:cs typeface="Arial"/>
              </a:rPr>
              <a:t>Student Age by </a:t>
            </a:r>
            <a:r>
              <a:rPr lang="en-US" sz="1400" b="1" i="0" u="none" strike="noStrike" baseline="0">
                <a:solidFill>
                  <a:schemeClr val="accent6">
                    <a:lumMod val="75000"/>
                  </a:schemeClr>
                </a:solidFill>
                <a:latin typeface="Arial"/>
                <a:cs typeface="Arial"/>
              </a:rPr>
              <a:t>Fatigue report</a:t>
            </a:r>
          </a:p>
        </cx:rich>
      </cx:tx>
    </cx:title>
    <cx:plotArea>
      <cx:plotAreaRegion>
        <cx:series layoutId="funnel" uniqueId="{46205AE4-0296-4B6B-838E-2E303F9E5DAA}">
          <cx:dataPt idx="0">
            <cx:spPr>
              <a:solidFill>
                <a:srgbClr val="46BDC6">
                  <a:lumMod val="50000"/>
                </a:srgbClr>
              </a:solidFill>
            </cx:spPr>
          </cx:dataPt>
          <cx:dataPt idx="1">
            <cx:spPr>
              <a:solidFill>
                <a:srgbClr val="46BDC6">
                  <a:lumMod val="75000"/>
                </a:srgbClr>
              </a:solidFill>
            </cx:spPr>
          </cx:dataPt>
          <cx:dataPt idx="2">
            <cx:spPr>
              <a:solidFill>
                <a:srgbClr val="46BDC6">
                  <a:lumMod val="60000"/>
                  <a:lumOff val="40000"/>
                </a:srgbClr>
              </a:solidFill>
            </cx:spPr>
          </cx:dataPt>
          <cx:dataPt idx="3">
            <cx:spPr>
              <a:solidFill>
                <a:srgbClr val="46BDC6">
                  <a:lumMod val="40000"/>
                  <a:lumOff val="60000"/>
                </a:srgbClr>
              </a:solidFill>
            </cx:spPr>
          </cx:dataPt>
          <cx:dataPt idx="4">
            <cx:spPr>
              <a:solidFill>
                <a:srgbClr val="46BDC6">
                  <a:lumMod val="20000"/>
                  <a:lumOff val="80000"/>
                </a:srgbClr>
              </a:solidFill>
            </cx:spPr>
          </cx:dataPt>
          <cx:dataPt idx="5">
            <cx:spPr>
              <a:solidFill>
                <a:srgbClr val="46BDC6">
                  <a:lumMod val="20000"/>
                  <a:lumOff val="80000"/>
                </a:srgbClr>
              </a:solidFill>
            </cx:spPr>
          </cx:dataPt>
          <cx:dataLabels>
            <cx:txPr>
              <a:bodyPr vertOverflow="overflow" horzOverflow="overflow" wrap="square" lIns="0" tIns="0" rIns="0" bIns="0"/>
              <a:lstStyle/>
              <a:p>
                <a:pPr algn="ctr" rtl="0">
                  <a:defRPr sz="900" b="1" i="0" baseline="0">
                    <a:solidFill>
                      <a:schemeClr val="bg1"/>
                    </a:solidFill>
                    <a:latin typeface="Arial" panose="020B0604020202020204" pitchFamily="34" charset="0"/>
                    <a:ea typeface="Arial" panose="020B0604020202020204" pitchFamily="34" charset="0"/>
                    <a:cs typeface="Arial" panose="020B0604020202020204" pitchFamily="34" charset="0"/>
                  </a:defRPr>
                </a:pPr>
                <a:endParaRPr lang="en-US" b="1" baseline="0">
                  <a:solidFill>
                    <a:schemeClr val="bg1"/>
                  </a:solidFill>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900" b="0" i="0" baseline="0">
                <a:solidFill>
                  <a:schemeClr val="accent6">
                    <a:lumMod val="50000"/>
                  </a:schemeClr>
                </a:solidFill>
                <a:latin typeface="Arial" panose="020B0604020202020204" pitchFamily="34" charset="0"/>
                <a:ea typeface="Arial" panose="020B0604020202020204" pitchFamily="34" charset="0"/>
                <a:cs typeface="Arial" panose="020B0604020202020204" pitchFamily="34" charset="0"/>
              </a:defRPr>
            </a:pPr>
            <a:endParaRPr lang="en-US" baseline="0">
              <a:solidFill>
                <a:schemeClr val="accent6">
                  <a:lumMod val="50000"/>
                </a:schemeClr>
              </a:solidFill>
            </a:endParaRPr>
          </a:p>
        </cx:txPr>
      </cx:axis>
    </cx:plotArea>
  </cx:chart>
  <cx:spPr>
    <a:ln>
      <a:no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_xlchart.v1.14</cx:f>
      </cx:strDim>
      <cx:numDim type="size">
        <cx:f>_xlchart.v1.15</cx:f>
      </cx:numDim>
    </cx:data>
  </cx:chartData>
  <cx:chart>
    <cx:title pos="t" align="ctr" overlay="0">
      <cx:tx>
        <cx:rich>
          <a:bodyPr spcFirstLastPara="1" vertOverflow="ellipsis" horzOverflow="overflow" wrap="square" lIns="0" tIns="0" rIns="0" bIns="0" anchor="ctr" anchorCtr="1"/>
          <a:lstStyle/>
          <a:p>
            <a:pPr algn="ctr" rtl="0">
              <a:defRPr sz="1200" baseline="0">
                <a:solidFill>
                  <a:schemeClr val="accent6">
                    <a:lumMod val="50000"/>
                  </a:schemeClr>
                </a:solidFill>
              </a:defRPr>
            </a:pPr>
            <a:r>
              <a:rPr lang="en-US" sz="1400" b="1" i="0" u="none" strike="noStrike" baseline="0">
                <a:solidFill>
                  <a:schemeClr val="accent6">
                    <a:lumMod val="75000"/>
                  </a:schemeClr>
                </a:solidFill>
                <a:latin typeface="Arial"/>
                <a:cs typeface="Arial"/>
              </a:rPr>
              <a:t>School type vs </a:t>
            </a:r>
            <a:r>
              <a:rPr lang="en-US" sz="1400" b="1" i="0" u="none" strike="noStrike" baseline="0">
                <a:solidFill>
                  <a:schemeClr val="accent6">
                    <a:lumMod val="50000"/>
                  </a:schemeClr>
                </a:solidFill>
                <a:latin typeface="Arial"/>
                <a:cs typeface="Arial"/>
              </a:rPr>
              <a:t>Access to learning materials</a:t>
            </a:r>
          </a:p>
        </cx:rich>
      </cx:tx>
    </cx:title>
    <cx:plotArea>
      <cx:plotAreaRegion>
        <cx:series layoutId="treemap" uniqueId="{DEF1E8E3-D4B5-476F-832E-BCA6A948E9A9}">
          <cx:dataPt idx="0">
            <cx:spPr>
              <a:solidFill>
                <a:srgbClr val="46BDC6">
                  <a:lumMod val="50000"/>
                </a:srgbClr>
              </a:solidFill>
            </cx:spPr>
          </cx:dataPt>
          <cx:dataPt idx="1">
            <cx:spPr>
              <a:solidFill>
                <a:srgbClr val="46BDC6">
                  <a:lumMod val="75000"/>
                </a:srgbClr>
              </a:solidFill>
            </cx:spPr>
          </cx:dataPt>
          <cx:dataLabels>
            <cx:visibility seriesName="0" categoryName="1" value="1"/>
            <cx:separator>, </cx:separator>
          </cx:dataLabels>
          <cx:dataId val="0"/>
          <cx:layoutPr>
            <cx:parentLabelLayout val="overlapping"/>
          </cx:layoutPr>
        </cx:series>
      </cx:plotAreaRegion>
    </cx:plotArea>
    <cx:legend pos="r" align="ctr" overlay="0"/>
  </cx:chart>
  <cx:spPr>
    <a:solidFill>
      <a:schemeClr val="bg1"/>
    </a:solidFill>
    <a:ln>
      <a:noFill/>
    </a:ln>
  </cx:spPr>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_xlchart.v5.21</cx:f>
        <cx:nf>_xlchart.v5.20</cx:nf>
      </cx:strDim>
      <cx:numDim type="colorVal">
        <cx:f>_xlchart.v5.23</cx:f>
        <cx:nf>_xlchart.v5.22</cx:nf>
      </cx:numDim>
    </cx:data>
  </cx:chartData>
  <cx:chart>
    <cx:title pos="t" align="ctr" overlay="0">
      <cx:tx>
        <cx:txData>
          <cx:v>Countries, school by community support</cx:v>
        </cx:txData>
      </cx:tx>
      <cx:spPr>
        <a:solidFill>
          <a:schemeClr val="accent6">
            <a:lumMod val="50000"/>
          </a:schemeClr>
        </a:solidFill>
      </cx:spPr>
      <cx:txPr>
        <a:bodyPr spcFirstLastPara="1" vertOverflow="ellipsis" horzOverflow="overflow" wrap="square" lIns="0" tIns="0" rIns="0" bIns="0" anchor="ctr" anchorCtr="1"/>
        <a:lstStyle/>
        <a:p>
          <a:pPr algn="ctr" rtl="0">
            <a:defRPr baseline="0">
              <a:solidFill>
                <a:schemeClr val="accent6">
                  <a:lumMod val="50000"/>
                </a:schemeClr>
              </a:solidFill>
            </a:defRPr>
          </a:pPr>
          <a:r>
            <a:rPr lang="en-US" sz="1400" b="1" i="0" u="none" strike="noStrike" baseline="0">
              <a:solidFill>
                <a:schemeClr val="bg1"/>
              </a:solidFill>
              <a:latin typeface="Arial"/>
              <a:cs typeface="Arial"/>
            </a:rPr>
            <a:t>Countries, school by community support</a:t>
          </a:r>
        </a:p>
      </cx:txPr>
    </cx:title>
    <cx:plotArea>
      <cx:plotAreaRegion>
        <cx:series layoutId="regionMap" uniqueId="{1D5A3BB7-988A-4866-80ED-112E652F614B}">
          <cx:dataPt idx="0">
            <cx:spPr>
              <a:solidFill>
                <a:srgbClr val="46BDC6">
                  <a:lumMod val="40000"/>
                  <a:lumOff val="60000"/>
                </a:srgbClr>
              </a:solidFill>
            </cx:spPr>
          </cx:dataPt>
          <cx:dataPt idx="1">
            <cx:spPr>
              <a:solidFill>
                <a:srgbClr val="46BDC6">
                  <a:lumMod val="40000"/>
                  <a:lumOff val="60000"/>
                </a:srgbClr>
              </a:solidFill>
            </cx:spPr>
          </cx:dataPt>
          <cx:dataPt idx="2">
            <cx:spPr>
              <a:solidFill>
                <a:srgbClr val="46BDC6">
                  <a:lumMod val="60000"/>
                  <a:lumOff val="40000"/>
                </a:srgbClr>
              </a:solidFill>
            </cx:spPr>
          </cx:dataPt>
          <cx:dataPt idx="3">
            <cx:spPr>
              <a:solidFill>
                <a:srgbClr val="46BDC6">
                  <a:lumMod val="50000"/>
                </a:srgbClr>
              </a:solidFill>
            </cx:spPr>
          </cx:dataPt>
          <cx:dataPt idx="4">
            <cx:spPr>
              <a:solidFill>
                <a:srgbClr val="46BDC6">
                  <a:lumMod val="75000"/>
                </a:srgbClr>
              </a:solidFill>
            </cx:spPr>
          </cx:dataPt>
          <cx:dataLabels>
            <cx:visibility seriesName="0" categoryName="0" value="1"/>
          </cx:dataLabels>
          <cx:dataId val="0"/>
          <cx:layoutPr>
            <cx:geography cultureLanguage="en-US" cultureRegion="NG" attribution="Powered by Bing">
              <cx:geoCache provider="{E9337A44-BEBE-4D9F-B70C-5C5E7DAFC167}">
                <cx:binary>7Hvbctw4su2vdPTzoRt3AhPTE7FBVpXuvtuSXxiybAPgnQRJEPz6nSXb3ZbaY8+cMxHzcuSwFCoW
K8FEInPlWqm/361/u6s/3o6/rE3d+r/drb//aqep/9tvv/k7+7G59U8adzd2vvs0Pbnrmt+6T5/c
3cffPoy3wbXmN4Iw++3O3o7Tx/XXf/wdPs187C66u9vJde3z+eMYX3z0cz35H1z77qVf7rq5nY63
G/ik33992c2T/eV/Po3u7vbXXz62k5viq9h//P3XB2/89ZffHn/cX0z/UsPqpvkD3JsQ+UQpQQlK
ya+/1F1rvlwg/AmSKWZEsa/Wrm4buONfXcf9Km4/fBg/ev/Ll5+P736w8scXne+yzy7IuuNS3/3P
/bP99tDF//j7oxfgaR+98s0uPHbNzy493oQMXDB2XfvVJf/vG8CeCEw4J1ioz1/ywTZg+gRzyiUS
6Vebn7fhX1nJ97fgzzsfuf/PC49dn13+911/sLftfzDw5RNEESKS0i9+hzD/JvwTDOEP11P05bJS
D/3/0+V83/lfbnvk+S+vPnb74eS/7/bzj238D7odP2EMKyHpw2xD5RNGMVWCpZ/9/Sjaf7qK73v7
y22PvP3l1cfePt/997195czH0f0H/a2eCIQQ5SKFH8cv/iDMU0j+SqVYfr38KNn/C+v5vuf/uPGR
7/94/bH3rw7/fe+/Nrfth/+g8/ETTinlnB734PiFHzifkieQ9gVXnH++TB+mmJ8v5/u+/3rfI9d/
ffmx51//Rzz/z2vuH/Ajv51ud/e45Zuy++Or9w8IgOrRrT+CP5+R0emH339lkLL/AEPHT/hy2/cL
6Nc7Pt766fdfsXiCJeAfmSqepoIey2/4eLwCmUpJIZQgjBIpMIVda7txsnAThaJBKVEEoZQxQWAB
/gjb4NITwaWCioKxYrDbhP0BFp91dTRd+4cjvvz+Szs3zzrXTv73X+HQ9p/fdVxlShElBEIrxVwh
hRg+Xr+7fQF4FN6M/09XeVzQvs4XNLcnovDb+UDDsiuTLe6/8cl3LInvWgJD4A2iMAM3fGtpwqGU
RVvndSuJzezAy0Yz5Kp9k6L3QiFS6R8bBLjzl0cTjApIWCnhKTpe/+bRtrkIlqkyt7Zyh3Fa8ZSV
0xo/RRmcrr0bay0Wwmy+jip582Pb33Or4FSlTCk4uOkjtxYBu84Kl7fIoTr3PRvjgWE/tTnqKlP/
xLXfsyYFggBihHKsoCJ++6SrLaaW9V3eY9mSt0kxti43QfZSh34elmc/frbv+VVKCEtFIOUwBFH7
rTWHow1d3eVjWjYHRrYkn6r0mlUlPy26tMlkX9JnFYFvP7Z7DJBHocpgMxnnQmABofvQ7iJ41Vey
yxeBTbYNQ8arSWSloHfFWPssJpv5SQR9z2IqECECEisR/JFfSSv9KMcmN6gNQstJslw1YjnnPbEv
Mdq2nJgwf0a8n3uN750TdnyQBw/KKEM4pYTCd8A3j4Inpbxja0X2y5T4Vsd13EoNOx9qPUMm+RBS
UlzaLinUSVoQPuzxZMWpLWb0KlmRCVlI/TDqgYv4IiakRnmLJf2Ip215zUs6oax347JlU6wQ0XU7
dxfUe1NlFZ7b92FMhdKqI+xZosS4HlbicfOa1RXttGyDt9r71XQ7LgfeZmItljSPcxufslAuL+zU
TWsuZQkdLUQE0vNY82JXm74/S0jnaF6VdYE1cikNumYbj7t19AXJtyqdSZa4rvfZMuCuO5fGVVu5
X8c4NXsycW5dnjaqijjrYlkuh9gz0eaWNmjJ1rVcKl3OrVh0uoTmw1SP63U5Jk4cHHbVC74xL54v
quf7wMahzXsrKpbbsJGsHlo15JQOrdvNRUq8ttEt40lP6gkOsWzrNzIZqnKf1On2bum4s1nKIKPr
UPb0plt82e1tkdRcy7Gr3hkhIMeMDGIrV0OLX4ces/agvBdSV4lo630p64HuPFk4BDMy0xWPK2FZ
7SU7RZuYPlq/THE3SVV+oB2Ogx4KX247wrA4E7xcipOyYwt7Q61pSz2vpmpPG+V7q7ck+HhTdi52
OsSF42tFrSdYT51PmyteGR/1GBIcu125+ta+qRrfIaOhVBRFvk696Z9vTYWS8ziUNV8zO/uyKXS1
sGq4TioT0v1kubVXS0eSotdJOw9VuGrXiQ1PK7LYUTesY+XeTo3jee3khjLcrSJAGmxnpPKIJlm9
QNw5e9agENmltUu3aU+l6hrteJWkTA+obMwFbnqeXNsG/NFqtCbT0GrbCNm5XEbM4w0xro4XMh1J
fREG6sNhKpdl+DB0bggus2uFzKZHMS20hQ2CfbnCrHDmDs1Jh18yuRZ0L2vnWNT9kKQ8541dw/WG
SCd0r9A45ISPrLiB8zWOupoRMXlMp7HSzdSln+aakUGXU1WpLOItwHFUcjYZmtJqyYwIy6smHaZN
I0P9oKkzk9WVYPHaLiq8iuvKy8z3TRGytN+s1K5ok5dGhnDdUze8mBkU6Qxv3mI9qqX3WtZVcVmn
o7ihxheHZsO8ytDcxV7HpGRGr41iV6j3M9J1t9pSs21MJt2ITtgLI9cOTl8Z8Usr8Pa6oXW8S/CK
b9VY1TcUssjdQNQ66wHWNO26EtXPTGvR+9FL9aGKRX8bSMGXDNXjPO1XOSyprudYIN02InkuBltQ
3aWc3pk05USTomUv29n2g0ZWgT+bLh1eOTzNXtfDRokufFV9osTyPquZ5LfpVG8mMzzpfMYWFJt3
g6M80izlhUDt6cLa8gbPYYNPTFP2Ia7U9HoQ5WZ3VVe4XFlWmaxqG36zqaGz2TBXVumGl0WSbSvq
3/SI45iJCX5o623R5sH1zZvKdM7rgOtkyJeB9EbbVrRSG7NNo05YsSGd0L6YtCQVbJxqCPa7WNDu
LChAYVpi7F4lvN1kXjC7zdnoFn7dywojrWxqRD4WSQHBPqj0xeTM2mZWDgXEO2PNO7+UXu1QhV2z
Z2VnZi1Sm0w7TjfX6Ma3TXdelHFoLqXaikaHxM6FHrGJl4VvRNTARZgXvpqrTTfwWKcy7Xv71Enh
wq7xynZVDvfVSjvSxvisH+fRnVI89+PZ2sxk0xtb03DGugaLgydBif0Kp63Iu6VXlR4TQpkmQ+0u
6VQVxSsVVLLtGWJ1A9m9pcvLxrHa6XYQI4K3xxriLnhqclaGMWbJINZ65yxn0y7UifST9ohZ81H1
i1GvTZ8ac2FRrMJ+s5uqD2na8fl8Kuut16Rfa/sBM7+MF+MgY6NTJ1k8xcPQq3ylMQzPqn7q2Tnk
3NTBQex6CXV6Vs1JVSW+v1Oxry4SyGvJrgAoGEatEoTa88j6hl3Cc23btZ/livRkChOhnDDuphdV
Wczk6ZJy43fSeTweAKSMy7nwBMUzi7ay3g+JcrPPTKCDeS9asuAdJALme+3nyMPpEhba5fPiG5f3
LriXnUQbPekh9VWaL+S1mZ3/ZHtrX4Tg3PmUji7ouUuSD36Y/QmWzbroiDtbHsrVsjTDURxPHnO+
1sto0pgRAab2FedJ0Eqa8byTvEEa46Zj2m8VD9lSDKs/TEXXjTl2LL1b5NAP2WqUP2A3JXy3Nny6
8aFmb5xoC5slYZR3PrYd5B/nh/fBQinfVcoPVDODTXNikJzYPqxt8UbUsVi87kwh530oi/WaCrpO
GoukOqflLI/7Hbb6tEe290/jVm9nUP1d3+pCFHLNRTnOF2ru/HYZyhbjl3S18o03q7Ja9qncdt6m
0mftFhayY1sppjxwF7qXC0dMnm7ARae5cWu16KHCaXO2pGxpLrsWe67ngU/NWzeaTVxD8p4rqMjd
7DTuCzlmYVXpB4Mlvx62Sd3ySSRXJuAWdnIS+Iq2rL4uhkrEE45c32XbSFuxs1x0dD+ZLkx6Fes0
6K1q5Ji3ReJc1kFh2jKaTLbRFcK8P2GQ5Wtt4PgEvdXx6NZErkvmxUDKzHSLecd4Gi8dNGKwsQuA
H025Td6RXpBLX+NyAoBn2Qo1vepaTQuxfWBb4y+6yjbkcmhnF7KK2TTZCz6tTZY0Ro5vQzJPyd47
T8X7VUbVHtIkFvVJMcDmHKZ525ROhB+mMy+rtTpbEwmJEwDGUOxtFb3ZJxOzTvsiDvx8GL3oXjlu
5XwxVutiz5FbIc1oJoqe7prZtADJLECJzDADB2PqEuiKNAllBZE3OHbNIFcVulmnUmW0Yr4GZJC2
fhd8XVgAat6cAdGX0mxStn+f4i2mmUlJBECq4uUWFznuxgJKESCdplJ7HGK0eTNVkIbL1Tk86nWm
Mcn7qZjFhyAcHjpddWwkWZpSU3wqabeMByJWOJPIWVe+bRTtK6sVuE/eKSfKeldDiL0RPO3eJ4qX
8DgkLqMGKaSrMgpN/G1nUNzOWj+lLi+tJZ+WtXZXU8DrjR/a5sVmuaLhhWvc2OUkUY3KfOugdZrC
xPdra+NhS6VITtLS26vWVeU7IWj7luN0TDPH6Czy2S1QteVi3Lu4rMRkBast0wbR/mqVUn4SW1c/
Vwnuq73qxvFmILFkWVcFlGjBJtZcbKSMT+24AACE/GsSHWNlqrzqVzjuntWQX/EyxJ2bYzUdlhHI
Bg3QmCUAIjy53Vy5va2FJG2WxNR9kEO5sB1uBwJ7iHi4tMPgU7A4yNvZquGlYkPCNWw9OplwV3a7
qS62Z65pkYCCP6KTDXXAAzhlwpT5AifvbeDD6dK3as3WgATNEmjtTQbrrG9nP6tnLBCesIw2cRmS
A9Rye0p9JX1OMLQoALmGkmrsxub11row7BQgxnQnoLlo9CQGbzLFSPOsQKtqdVl4et1NTXjbx6F9
y+qiugJEhts9AFFzWYzleBPTWZV76nB1welUvxJq2BqNWeAxK9exLqEmKQLVNCTmHaQr2u8UXex1
KHAzaaLG9MwljkDfRArxFpezf+7Dtr2aTAVFMk3R5DJl1iXoOEdyzpuW230/4qnStrT0VV8oW+me
Qbt1XtqVpbkYikpm3qlZ6YFIxg4FFPLndV+4LmMMKmNDGCPZTMmkdGvq0WUMoNOrKczQBigA1FdI
xabd405AE9fSerogQrYdHOxyjfl94/6Fp/vS0n4mne66Po7O2C8i5R+//uPyq/J5L6n9+fpR5vzz
t6f9x/blNH78OF3e9o/febT3x1vB3Bf7RzruwS9/IQb/CfX3WU39Jxf/NV6QHHv3f04MfuVJ/yQS
72/4zAtSkEXvZSHJKEdccqD4PvOCRD3hKWVUCsYYUhgImC+0IHsC0AqlStIU1A2gtYB7+UILgszE
JKFYKY4RT4FCwP8OL0jxQ75OYiQV8IuYwzqAg8AEGOdvaZ5Qx9IDMfJiGNKtPR3dJBON4myDtmZN
LqMZXw4itH2WdHUx6r7n5JJ3VEFOqTt7k4R0XKHdCKgEbCqcO0xkrnlmI05NlqQqHhsQHIz2DVRi
nXAQznNbbuEa1R2Pp0GWMdXSECT1pFzxapmmZd2RQZZSY2Sb2ygaswIqZ9twMTAELceBWjSFoCu8
LcVztW0ixXWWhtbjPbQWbd9nlSAjO9ii7wnQCPU0xJchGlufG+5pNiyigaLKQ4Slht41Ikvn0r0c
mRHjAY0kVhmAuKXUwZPO7tZqW80BlPDBZmhpEKSyBjfXYU5Sqs3SohlKBU5kZklRfkLA31wPwg1X
1dq0FC4V0erFmTZmk5+J0GSrpcgQALNhjxhZlY4jkHBaidRAnkEAhwDC9+jkeHqXQyHK6q5M1zHJ
x34zTodiqvF+CYi+oyUZXvcz5DsrTTfu5VYM6a4zBDJAYH15qBEDfwzS9+q8dDglh7GW2N3MpKju
eFHWNq+3YfNvXQhB3RCU9DflWldVXhpglfNol/q0iZAId+vU8Letm7bbdHUQJ4ltI7AqDXCFGWJh
XbOkr/sKQFqZF4FMJfA47QaEQkOrizHFTQ0leaywHtIBmj5Jhk7thk35p4EpPuYjRL3Nq2T1HRAL
cbtI5URYPoRmrU4oXdkKjRqeCt1avLZaeA/kUmpkAXUvpauDlNfKDdLphud91VQdz5I2EUXeq4UW
GlhOwD10iKgGuo17lDetUMDUQJesoLxR6LLK6O1H3LRJogE5tr2mGA91FopFlJkMR/JRGV4F7UOQ
VyMhrtbQF6kxXwGs2cuWltV73Lf42WrnujnUawL100+B6EW11u0WL5ZXrknJizClRaA5rZqR9LvK
wQnwmZwLWg3a1tVQ3EDRVvUn0wzQxACaEtt8apyB6NBWrhWA0pkLmXVwwqvLpK7knZFzSPWMVuYP
wBfFKZN4iU9rulGxM1sc+WUyQTrIbDcv16Ok4hJoGNwf0NYHs29x6/gubZJlytqUjWgfXHRnpJHr
hyjK1Ohhnjh5Y1JX4oNKe1uftBjUhtMt+nigfTm9LyabvrKbg0K/+aZ+DuQ5lLxE1JPadTLxFXQ7
yex2cU7WE9ITA63jrFypN75eydUJUAqqvjwBJnIMh0aa7VUInqU69kR9Qr2prlQxbPEyTeTg85ES
8XIiLtwgoKMgdQ1qjruRWPsmoCotckvShgGLN+xmP3Rjhm051dmxJbnoAO8OL7pAO6OpKAXflbLt
bzg3BCrksNAbIATKt0MD8krW1Ct1WVWJFPjRAolnQRCIOz6MaV6vPTe5V7x6bVTBiquyL4G8GtVY
n42dk/1hixC++xq4K+D+ElfFDPe2qQ54muKnvqPt6i/4nM6L2KcUYGuvizY0L5BN3aDnvgq3xVx3
T9OaAxNqUrul2bQBeZnLaW4uy5kZq1frIeXRdohPoeOYGg1UcRj2XLWUZbwA9jUruCwRfLQbe90y
W/rnDFmR7EagxGa9yQIAY4kl9jlwi015ghGDzwGYPS7v1pEDbvQLdMzAMhUuvFeyZNNeTHa9GyDP
X1Ou0veobfAL0Vq5p75G9U4Br+2fdbxn7Zh5OpqTLukKYJRrp+44Ci3Pu3SrwpmcQjfraHwNtF9d
tgG6naWfgTbi2wlWS6F2vOjBHUABj0bDkoTYldW8vZvSBo5EqizZstnAzEZOxOahLVYknXdrpInZ
Ew/MQ17U8zDowFWxZS1OpvNtrjDOgBUNb3o1rVIj7uUZPbpAcz4CUykU9viz4PD/kdKv+Khg/nOk
9GAq46hM3r//M1Bi+ImCoSWmQMUDVAPd3legRClcATAEU2cIH0WaPwVUAFcgn3AgV+A+lCIK8OUr
UmJPUobE8XWEj2MioO5+RYEPwCyoxd/Ra/BR7/pWrgFBSh3xG6i1IG3K4/K+BUqFTRwUY/yeA/eB
yTWk+xV6XAqjgeFarXXPX6hiCslpsszlRxUjTaGlatfkogANJ+Qzk1uiDijlcwS6ssBTvPnGld9Z
4WN58LhACcMBUkAzIUDkfbhAYtKuL6r5wwpcb7ejScGajMMI45Lhde7Tw4+twZzHN+4AajMVgghK
JUBKdQSPD60t2woEO2g/2gEvlDO/1W/6teqf//tWKMxVcQRiMsX8kdOtjRW1BIQPEwfwWlP607pN
l6sfW3kodX5+FopB6CSg3Ct5HGz8dmsl6hSQDUOpe9yU+6UP6EpB+T5pBTfnlU2AprX9RyAp4k8e
7+GWfTF8nPeQAiYAkDw6+RvtehjU4gPrSh2DqQ8Rx3A6+qTa4zgO2Y+f8THOP+4XZVwyQDmYA2Xx
0NTWQo0atrHUHJdtNk/bpO023AKi+YRo8yXD/VN18y8PJqHsExDFmQD0gemj6FCNA+4KYVA/onkL
ahHaAT36MYII8ZPHOi77z1MJHpRYggmWYhhKOs7OPHysElXVyAagqgqMk5yUrtm1LLDdINqQHcvL
uRqL+PTHvvxL7EusYDCKS8xh8gAC86HRgi0OELJzugpj2uw2kN8/4bmE9v3/wo4AQzBWC//RYylc
EZiMK8HOxmx3zUF50Mb15fsfW/lLCwg+VBgmVo7/ELj0kRlelpFMRFrNymnWFtRQXaqFHZypXvUj
u6xNl9clO/ixyIZhPIFwOanEcgqkzmVUM5AkY3dFxfbsx+v6npexZIQTgqhk6aMYWhxvO6sSq8uN
t6eYlxGUSSjcP7bynUhVME2RQlLHME94n/a/OYLA5zdyYeDjJowB6j/Il0xz74HzrWms5p9s6V+O
IfiaMJiogGERKCfHWaBvTzxTRZXIsrA6KU0CxKd8hxd57iU/M7wzP8nR3zcmYCIVpgzkPcPwrTHe
pRiALxgLrGlPmg1Nz2FghQlgwinZFWQYfhZKfz2OBE4hDDVAoYRpA/JozwoO2CxgOI7Arg1XpZXX
Hssz1QVgqanQaDsk07VTUa8eRgGKfoP2J2bpAmMeNYxBgMgAq41t+cYm3fgT1/81ngjMWhwHPGC7
Yab0UbIVx7oJa7Z6NjPRsCSUEaAXT//deAIrDLwAkyscZq0ebTAunJVgyerBIxHP1x5olHyBYYhw
MIUr1U8eCh+r+sMECPZgUga2F7IBOP5hQNFQoKHlwAn0aPSggAAqrrNus9UnNnYsaE6NuS65Kcss
Gb2Ru4HK5C2yJZMgT4buJ2Mt33My0EhHwIUoFewYkt8cp2lujWxGeHxg6UHJCss2rycAwQ35yYP/
zNCjetaVs+XBgqEWZhdOOoAJO4zHn2WH+9z32L33DJ0kSAAr9yho6jUM3VCCe02CChBxaxCyE1XY
T2NLEcgyBRVvwlrO7uTYhMZTNpXAh6kZRhF+8sB/TVQERs9hWBDIumOeerTRHa7TCKIdlNQ02fII
qXHfmHTKQU1NTn4cwxSRx1F1LAiwfRgmjRRYe7SNyNOkLSmME7Qm+OGkxksxazYqD91gaA0CkUKq
V4StDRD8MG6yZGSN2EChgrm1D7jA8rVrYLhBahraZQLdve+2uOouWWT3HqD+0N6N1szplRr7uXAa
pkzoqgF6GeDuyg3Ij6mPMz4DAqnEem0dSTIfyFo9T0CxbzKYN4rohV0d1KA2DH5sQGbbihbIu54z
omGookpyHPk25UWHtivbr4ZlcwlrypJtGae9IvMw7ZYV5kXyMK4UyAaVJFkPROAHkxg15a1PjDin
ndpMLoHlt7AEGP44eNXTSU9NC2MjhEYK8xGuK8Z8QsCQHUYlx+EMjjx/B9iINhfVWI/k0IjUzcA+
NSD4aUaXUAu91qmdM7s00F3A+IFxJBSXowdlvH5ukyWO6hx1ho3lTQmUkkl1qG21KL3AlIxiJ1Hh
NYEhy3GUUeYyMeN8mnbFdMsGOj3rm9o9T0FIBcnFN92SlyNCKgM5ro95VePtZaWqwRxQ2aM0m/u2
erdMTfNhHJN+0bSqcJ/7CNN/QIUW6lm1pcWNa0oMQGDuCgMCa1kDOWR7IU9xPcpqJ9fRidytFCa4
WFCLPRMFdTdLItB4vrWAp2wWp0jHbAFIOF6jwAbQ70yd3Hhayy3NJbhNNFA9OAyxTJYNZ0UwbcJ0
WiTsmVGuTc+GZjQTDLQB4srnfi1FDhOnNVAsddfrsp1gNgb+csDcDjDuFDXQMUA7dlWC7U6Z2vXn
dunjG8YbUK2LgTVLPq8FOzGDGwttaAdDMhp3YcD5WDUY6Z72eNWzFF0HIue8vrAwdwlCK47yaSkH
9bxR6cr3W4W2aoJKa1ZgpQLp606nQC2vl2XaJVzpbUtGIC1LEOs9GK7bGiIuDeNbM2PVZC38idlz
4NiXJItUjBcg0ymXAzTC6auWwhzLi9CUo9cNBcXt0DO8wWSHmoB8frOufoahUDOhl5VcxbgD4S4B
fm6tgU4+Y6xLWnneLsIn7rSEquVOoblpxUmTjCVQm/c85VpK9CxNUPk+3POY3eqA02yXGvjNKqnl
lcW+BrL1ngGF4eS0zKAKADPq71lSHgOQYe5InvJYA49aWb+qXX3Pr8LYE3CtJSlxDaTKkYPt7vlY
yA/AzVagAvJMkQnNeztsKVAubQtcrrjndR2GiUhddiW4br7nfsk9D9zfc8Linh8mXm4X5T1rPNwz
yMs9m9wfiWVo64Bj7u/55vIL93zkoT0y9YW4Z6en1rA+L+6Za/+/7J1dk504mq3/y9zTgUAIcXlg
s7/yO9NpO31DpMttBPoACRCCX3/Wdk3HzJyIMxFzP33TUdVtp2uzkd53rWetMukasGfeFO3mj7rN
/ijd+iZ6k2LPvqm/lfCbKN790ce9GXt5IDfZXPxR0OUfNZ3+Udbnm8hu/+jtfncsObGWmuJucEOW
XrnLx7wmea7d0bEJu7RTOv3h/4j79o/QnxbBRgeAUP1fghfKn/Qm4nOCBcTUI2SwHlK6hHGATwkm
wuQgaB4xEOSsEtBYWJnjhd7gcCwwIHg/6bQab77ERAb6XRVL/3uYgWJU67QAX2rhAaVA7uBsyCKG
+bnqZBSVhqTYwnJJJ1Evf0wR0EBBVtE86Pk0CJm9totRrFIslVnF9rGHt7L2Q1r5P5aL+WO/AKuQ
Cam4ni09JX+7NEAlHDlO0sWuXrzqATKuoXuK9hzsb4v3bJdfV1a0XJ4x/2OerW23uBEOgsvTZZ7/
mfdN5j60GDOwGMQ7IrYy2xzesAVj/fIcfJtcomkffqxtT6YqNJmBK5FZKa9iyKjBiaPCVptuAOZR
OVbkUahcqleWHbCTrC09FckWS/v3mPi/EuC/kf9WASyHeVr/Uy7vjwiIX/G3BghLFHMzxDWsZDFy
FLfp+W+zlBS34BGUvtuQDnv1Zon+u1sakfwfec4TKH3Q+7CXc0wr/xIBEwbtEAogpmOaY2OH/fo/
EgH/DHz/MRAiFpXd4k/YSlOGMAUmwv864K58bmM367HM3B48/Ac3yZ+RkLksqSLYKSgDeHvIG4g+
T9EWDzfMGqLy8ryOWOUPmY02chhI26tDiw8hfuh0BDgJaETbHD2c36wG2qOW+3ZpZXGN50nxEtDQ
NL/noWDxJd1d+61bSJjObN/m5qGAePQJ0sriFvGCgH3ElPWZplrDKCqW5yZw+pljnKsl6MvvHTC7
I1sZVhQp5Af1JjOHrNE/iwIU7Y7z7sBz1T9iBOq+NwEUd07m+JCpIv0WmUz9AIRmamoX9exUZ6qc
kLmmcdD4BDakLVLXi2e++aarNjzSrtwYxio8NTmWcb5F5bJE9EsSRvvkdNTog7JD+wKymd/postO
O9vDY24GYFI7vBrA3hNOSeHTR7LOk6+4DexXbKePImlJlcdmLpvVkecJvPLtzm2G40B3A1Kzx5VN
FxtO+yy1r2bbkGucLbMvRzbwpylvup/ExKRscvUlG424GBHaLwUodlVGlrfnlK283rYO46yP8euc
nvo6481vx8cP7aSstmVfSzza5TphKarWDeReKorsEjGiTrod5TtL12O0wvXGPjaV6d6S4xCp6CCY
yY5Ds9i7GRb0CQ8sOuzpNL3L2ZIn0ZCHbpDvoGFlOW/cFYckdO1XuHjNnW5nDLlD4zGueUxbkVMw
SVKNezOalHhgawSqN2FuqPI+V6XAn01X0MnHp2ny4QpAXGL63HdaDmMhLksD7wzATPRWMC+qYiL0
QGgv69Gw4VQIsR+tWGy1bHF2bVQylz332zGVSa18V+DnTY+sDXu5YPYrg+xPbT6Sy5Rut5kufTAO
+REmi+2+sOwxsya9i0Xjy15tUQXfKjnNKgGIk6zjF9ODXm+Guf+1053N5TYt+gJA359CunU1UFv7
FWh9/LobC2O74OIvzLf2MO1pfzJmyA6ziftHywi+gFFy5/CxPXcpny6TTvJKRLu9mk12R6dBSkk9
nk1LbEn5Am+sXUHW9wmIYiuTEQ8BQDf4X4YxNduWmjmw6aIQ0xdIreTVRmty6vvWnpJue0/AN5UU
B0fJ+kFsB8XNddEZudsjMR5MQn6sKe0vs07b16Yv1q1sKfiDYWSwzNUYnrgJosZF2x/iyGeVKuLT
vsf6CaimOXoATw9Ap4qnqTX7o4kgiLdpNt3tXbyLcgQI/gu7Qlpt8bReJhu6O9uJ/Ejy6TsBNlwP
VvJyyzfz0GNWrHJsri3yauGuhcvcVmvRz/wY8OivbRylMNPtNl62ln4xjQUBXwiXH5ulDd/nfWjK
vdtqvVk8ctE16gcPiaqaHr9sdgbQHw0zVIgW71Yg8tDE2RMXAdiEFOvBuBvU1pqJl5Fz/aVxzB5Y
06pvK1vSq10JvZMhkhWZZHodSFPHufuVePmzI2P+bEGnHHWUdUDptwxgiRmmr0H3+4bVC4djUeGh
niOsqa0pZxmty8+JSOFvL1g2I9A05AMvs84IepjajJwLH5tPSWHLqJliQeope2i8R6KmVzH0ItFZ
8ppP8LvLEZ+ak7X0ObnfMzgu2P8mOpWtxqN7CWBXAa20Cn7ySobb+HxMh+UByOQZHuN4Ttx4UUpi
wFlUCWy2PyftRk5EIy/TbV/H1l8tSSqGn3Efd74umvwnpeO1p0DFcnrs5zipLN3OsRKPbaKbyg/q
bU7nUAYoo4Oyh9iqEv/raSLxUa8N/no4KxZKnm9/0e4tbnCy8ezD7gQgcHwkzp8GnzzwxB1Nv1dc
6TrVXTn0/G7ssW5Qded1eteE4TRgbm52d9qFvWz9eBKTeeQuKXPXV6Mvat2mR9PsT1uKgWpdqqIQ
ODA80j4UK9UMqGMMQFHiabpGWYZ5LR0hoUfNa9oHHAfJWeLqWUxzvyJ2FtHteY6Adc4x/YIjrSBl
BBWixL1Fy35NbtEcI0MGcIdtLxjYUvjdoFETLV7sakztuXmyaXo/tP0bWJAjlvCTi3p3sDpOQPUq
+qhUJn5FCd33aydX8kIcrlcRyQlZoIa926R1RS2JfM/zXJyVA/Xb5ykx5c6AVngcn0e3At/PChXV
M2JrFdDsrM7m4ndirD55XcTVbsi9oe1fI8MhwoZ1x/beUIzGoDmKsP5sQj8/NCLGcLq49CLBNz2x
ABMbw7gDszdcAy9MFcS81EnGsmPR0ysOQlGy1SZlN07rAaLHAbT4uR2LpyEHe7/Myw2kQYzOIi5R
D01u65Xf3t3Z/2r24YF04ZJzufzcTYo3onjS6Z6cm7Vwx5YOb1ncvGWRniqMK59zz9pSO2/LTDFZ
wabFhjQehbLAvqNHEuIdGRUw6b1aXzxuwiID9RQMjg8V2m/I6LSH4PPrsk3XtplekI65t2uCY9Gr
M19A5nAX62+r/pP08et5ttKAbd7yzxsXdFVQi07NDJAUln7ojqlVS7nOC/kQFJ4dw7E9IWuzgFwp
MPz4kf+eyJhgvdO6zmwnv4sljj7WfH/A3QEYc+GmgGxV0H9iY70yEyeX2S6mxqm3ViaDjpUz+qPx
Ca/beCF1tsbYfZdcmdMq+AcJLcCivHlbVZGUfY/zDs41leXm/XgYoLJCBhj0M0uWoYyRm+lTXEXd
uH9rCr1WoEKe5L6Xo8+iHzPAq5WlDgG69N6ve39Vk0OAIPogXXfksYU8xKejCFi1+yl9yXadPOo+
vddLR0skUqJT1O84KZLo9zSu9KHd19c9lq9LVoyYSwi+v+PdrNgxWoZDEIX83ce4JKI9YocGwQ44
Svup98Vwlh4RP4HBtCz8xjDGASqdbby9T92NpVYYvcYNaYOZpB9Qw36DHUuOVvf8vI3jHcvHolq1
/QbDKqtaDy3G9bkvlwbbLRtl2h08jS3+mYQbH8YmqOuuAjnk+/olSTA0gcj7bDikls5O+0X6OBzg
C1SRJ69igtTSZ+D2ALBv907k0/OU5+4oZ0FqzMDqYJuInSSXw6822Z2qQA5u7ySei7Virmk/s8m4
0nOQUDCs9ZSWJtruhxDmlwGfWFl0EKQq5Cq/Jg0W6YwDzOr3ZL9skcdfL6vdozORhR7KqKXy3EwZ
oO5lyMe6wzNF+Mr6Lb4qZrfKai3achOWQTAyQ/piIG79oFGLH5js/KkBFf8wZ2B87Bqax5aF/Xke
FQIi2th9rUbFzMO0JfZHHFYhSky5F5nHC26j4C9WxPii3Uh4zAL8PkKMrXQJZBMAUfKmYY72iFE7
v4a8/97r2YPDJzs5TZ6Su4m09Pu0WYw4CvJjNyNWGjqNpIvonndBhjIL4WdYFxh8fQjmuZ3neDxk
wnH/lQQe9ScA9jkO7Yit1925KZxi3w+PDkzz3UJIlLGShC32LaAak0+Irww7+RWyfTojNCPCA5lJ
zBAL468N7fR6LpDp0we6BPcuOJJtZTYb8ukLK76qtNl9FamQ3Y+IRoFso34GE4bckPuVRpKxEiIv
Hv5GEqFqs9E+vcaL7tjDgEoec4ez2kUnHOMg8KPOQJ5z3YCNYuMUDNjuZzDZgF3jZj45Rvv4mOST
zcqhY7b4ZgKYyVclHB6JCC5Er2HqHTIdcJbkBEk66Ra87IzZOrRTlF/3pRuT7zIgA3qGJtpFlcsa
hAwXYaYfIYx8KnONYAAUr74VlxzXTvLs6T7jcAU/ZyCwb9jISruzfql3WD4jXthWxFWDmM9PGjf6
i00i5y+M4aR5s5CNk0eslrimc8vkem+2xYJPzDdpIUlPzn8i9WtgGTQL7V6ELvR4TQUQ3AviLNyd
PVz6EuGKLlyll+NytzYYsFNEoQcHXqLcHeJnZdrO7cEZuHMpwqb/3IxvL+lM5E8lTHEQe+JfmmjO
Lnwz7FloHlfDsndHPJ+o6vOJV2AnRSijoSgOHHr1c0i8+tK1/AD1G0owufAMjoYUwIP7CEohDI53
o6KnVPtjIgm7NOmUn63MD2k/DU+4NsayMNhftXDfe8XHmgHrqgeNbw9cp2M+EWQpu24GJT8Uj3L1
+vsw8M9mmviZMv/VhNRWOsodqJyBPCeNFW9A+t4U4qClGxEpWMRQ62YGp2OvhW6Lql/W57mjh3Uc
wRir6I5IyMV9lH6ZIGr1yJSVEEghVo3jcUMiqUYWkYDwpS/bkH44XVyxFzQVR4ikjMbhlMj5n/PA
6jBsX4HdPq5b/61ZNopw4IIMFdInX/GoPwAcP0OnwoIX2U8FjmmWl8zMf/XxcEYG8H7fdXZGkPCD
IZbPQ1HpeT8gDlR5tpKyHe2lt+NNt46+JiZ+hSd5FJ48LYVDTFiba1Os/4yLEenXthgek2h6o2o3
pYr1c0vXV0iZD8QmoZp85Kp99A+hme6QnH6eAwyLIZ5/FwmkECuvsgnbfZoKTKEe4/sQ6i5CwLq1
/gVxle9bwX9gH1/PqWwuzKYwfRl2IryGLAYeiUvQdGdtf/fQjhlrnhXHVZamtZqRLbM4BhAS+aHm
/Q5qdSjBzRyafaLHqOlPOxaMVvGf84bPA0Q58PmPDREy49fuY4MOXTVrd9n25kPx/i86mOSOxOYH
FI8LMJuyxSF50FuLzPWgvwaA6PVC/WmJ88+oEeoQ7bFAqLhbjx5+Rbmlw9nhFhyR5c5H6kPlk/1z
pvg6dqbHn9vrajULvSwBWRAbs2phe3oYJvyRE/xOyWQ+SAySY8OqWnKufrkuOg6ziOFawJtKSH8X
VIyYc3ToR9KX0T5yU2ri2zJOX9e8fzcye5mQi7cgFF86n2DH5/iUObvkRXdJMN1yqLk7/r4caX7i
s3obo+k8I+065ubU9slbjNE9Du1jL8PXYNfmXS26Vl1zyJP9MS3kexp7ZKn4Vfj4MozRqdvdOd/Z
2TmrDm5aypCrGt4gDLdkvfNzcwZmc+XLjG1evqskrhhXNaHtBRDcW8KRZW5WdSWuOxDgFvdFTK7z
SE5xR5Hrid4bFLvBeuv+CXSZ1tLu6Qns6bXZTN0mxWu6NdNZbHjBcc/bMhcgfIjMSrz4ldrcM9g6
/uSZfYJycoFI872ful8NBsMdVzQgWdk8dild7uPVIxijhw8ntvSuGBNzRoz24AROjN4bglDXtsIo
i4rnFaGH0vemhbM+sRp7FIwWklYAgihCQEEe0mbWL0rA2ubJeNc5XL9uVqBUYvWkdPyGgF3N+6js
2fTAkWzIJGyitShelxbBThMhtriNcRWIhbJRnLRH6Bm6znUf6fWWnsi8rKmcozMknbgcVFInNHub
d3xv6VjhbmsPNrJ3u+X0KDcoSBA6Xpp0uULOwt4NTfK8R1Bjmqjuen/OjDYnG+fHZEXIfx6yn8CK
vk9Rcc3lWENhwovS5aSi0jymfVq5uLhY4NnYh+ayZfk1V3vNdYGhZrz0vKhbrs40xNFD5B7dYO/1
amW5btjpZgkhhPCDLIrK0OaXAbYbo6ckHQPHNDEf+mbzX107ojah/TYNKb6x02nClT1gZ8wz+ozz
Gs6++xMluJkYtc7T6CHJ5GvTFEf4SvU2v6oxvyAc/B4n+8Hv+jXBB04Ld1kSbGswlSKCkTSRR6TC
FrAnMdRBJFdK32QUu/m+HrGCw3KQ9pOLvW639otbsYp3iAEeSRstZRbJsZpie0YBwj+Njs472X9z
xKzUIruyd0zhnW5uPwDo8hwA9uf+AanS0kwWE7RirwJBKjgvvJ5MBhUQsbWyy+0vb811lesP2YsH
tTbHmSAOq/ZvblQfpJDAtUcMKyODFGOGaonWZ96mtcnmu83YhxUzRw7uahzo17AjoI4Q+bdeyydP
XEWX6c5Y+ohMaf4Al9OUAMdwgklm4KK2Nduyj83RJ5m5R8Q3QgmOD9HiWM2Vm8kFg8TXceDHeLi5
nsMHFLRLYPrULDcnsGnTS9Os93ExxZVlEHeTCCthWJBpbobDrFuNZQ5+P5MwPvcFyR7TvfFYf3BJ
C1jD8XFa4cqSLtYggrLrnBlyJEmbnnqrPxXRLQLSE3oulgWusughphL6QeHjVHZs16OiELVNh1Vw
8wiyI8qNj0UY+Mqy+7ngERy6Ys1PK5vOmAc/5BShkUK4minbHDCSjpWfYNn26t00S7F+L7BGYZQF
/17s83FXalUWvyvsfHYIU27xMM9ct5GK3/QktCJ1xMeA8EKVdy5Nq8ULI487h1N2SEbp9iMKN5rX
SfAtPXborhjuaL9LcVJNT993jZ4oPA9ETGu6MvJFj0rAX7fCwp1OhvHDYVZXxw4n7ISVa21+DQiJ
+KOUc/Yb1U/567D79dXGXCI2WEQB7zmmp7yc+IgzolV0gaY5RvtUs9aNH2vaElmNbosGbFLc4KbT
q3zc+zV6tWs2fs/2LF8rpwYQWMkmtu9FM3ns2RPCBUeJxNZeIdlLBbKpvHtPQsMkwoNTOpZzusJm
RKnB3pylRfvJsQg9ipAQYcycPRlkFKZLXwyMlHjsaagXOS2Q8A2PTmEb9I+kp/PLyt3+RIJsBYB8
zLzVH5Llf222f4Pv9P/n7P+P+i+tgH+ayv7lsRFw9uDEEFemoMVzMM//8tgi/g/GOAh8HqPzKSN/
Osz+3WRLczSVUTD0FEwvYOybMzcNfzeVoRCWgfcFXwjmL2bsf9ZU9gd6/g+HLU/yAi8BvLUsQSUa
z/iNTfpPCBlip43TsrsOKyRu+cXFE6UPkAMyibs7bAkc4gMfGwLkJ04b4F+ntthlqNrbP25UoMhl
jeb0MSm2+EMDrE4BtWqGiBz0BLRTYBdo51DkdUG7Lca91OPvuU+gHSR+yXNI1lgslq1bkx9ZKKw3
H8KpWzQ3RElYQ4mIt6DveadWBH9It4S3FGe7Pqx6yfwh7Gvma76DCSkxt8HaQSQQAANRXhw3gEhv
m4SqfUgL0T4yCeOnIlRqeDlAqXfIuV78alOUBp2Gvo/FhWJ0H+8RrMQg6WkCQ2ufemgPJOBqP+fc
NEAACuLnhw2ZNRVVlJrM9h90DmNApB/rKzvnycL6r3RIbDzBr8lX8haNW+CnSdK0fbCLXr+oYiym
M41mWTzbbi1iFCEYKPZ46gw5sHlhIEg5xhXZ+VkeExPwZ1GCZLCZDFiF0s4axSDLkGa0pGIbz2FE
/AENNhoLxYikI3TujfL2AA0dmUaaToxBcZkjpo8c2MrijyjambCYoAMDY3+tQbG3+9VGnUf3UI+u
DwgsGXRL5OczBdGDuJ+AlMQKxSWfNNAADZ0PmlXSQaHGksbaDdpABCwQumNCe4XLEfhFeMPUlbfP
GqciOTZtBFohLyQW+jLbkYCDYQXxFsnpDrmweXTJCreh2NCAsUiJPQ8VKnF01o2HH2C89rzSuAQN
Clo4H8+aAPGqEhZbeZQs5HtdDKisqrrptrRgz7frFcfq9GgzPkWneAlUnjx+n3BeZ1QCvhBd7Fut
FJi7Q9PeyFhkrhLEVEGOEXAym3nH/s9ewAv3H6MsZqROEdV/Z3sckqqX+fi8A9ixpW6H+R4tce5h
E/DcUaDSIJNSTHRDj1Q2suWwJ4jPlERJ83XmXqCRSozt71yw3iCMkMPLgHRG43sIfXKqFBSh4RCL
SbEz4xs+W7hj2OmngUVPLBqgnKz92hFwpn1hrhmutu+hH9eknjvt4hrWCUdHDh06UmZoGGuOsQ7T
XxI+CoEYE6FjoRU6eiYjJCCEZtulB+WFSeMY+giuyExG9gOoFG5Gy1oo6wVyyQZgJjDtivPG+vLG
iEC8bbslLrkWTFRD31L8uUQOK2EHEfM54Wd+90FHvyXvZwxpMMPQCJEnUHiFXldVQfNCWYybwNMd
LToxXgsoC8tB8m6AmxCC+FDO5lgj0ByyVjHaJ9o6HZfiMwp5bg/SiNQeI4cTEwbt4E5ZbJqhzv2i
vmaDxIAtDTohKryt+53BjvAJiixpVWlIfLOYHD7fdq1j3Lr+Krsd2QlpKGltue2U2SNLgJue9qUI
TYnVfeafAjtncQXloj1INwxu+C+Kd22tVzTmsS+LR7HTUzOibOOFb1kGHxvJSKMPRQHgb6gdV0vz
uSLwHJqqbeYbjtClrRC/gsUpgRcLRBP2OnBa7aFgETAouHmdDBRQgIvTM0iFRH6DScPNuYgSS7Ez
zJN7CxESpzV83qa7y/cFjWlC9jxF+1YYZ/smRZpjmQTydztyqbe6veD9xOmN84LvG68DZiKNOYxs
23rV+CEwhnI3dQuWhAnnd426KShvY4Eikq9N7xnFtktE8dgRM+uDR5ucvFVgjMP2Xa9Zal5AChYe
ZlQh16WMGk7HS0jInH/LO2QgzrejVzf1wqOub8ve57z9pSO8Wq5cdzRulZsGzYjgcxLSI0DA0dQd
pzKvkPh02AhXDboeqcthvMzGcFgnXfLh1ySK3rzPdpDBZKEvtGGQk7agyafYI8kPSJBIVNL5gCah
VELN/E6AHk5HUHUoy1vRCQibNYrh6YglW9UjH6NtPS0sXegXNJA5XtOBweRb6dq+wXYgX1RMgNv2
fIP+FpaAFhr8BEB7OegJNJslabuVAgHke9UEdNipHsUxB0pGTNd2TFZfxiYbLV5ILP8HJGzky0gT
AUgBcug7mvGEw7hHbXdBz58A3LhCIIKvYrumThYBBJImMElhiDngbQeSNRaLg4Llgi+Si8GXzs1I
PtDoaPi591EWnVqLt6cCb2jdadpaZLQD1naFujF4iiWCOLBMVnSnDcelieC7CANitBRiUK9CdT3K
3GjnkKZfkdRfIUBgYTCubc+wea295HIgXzKElsA12Ai5ZzLRhQIZG3kKY1jtv8GDYmdDTpb8wPcY
WgmfOtS/Gd2K9mnxBMZdl+umvyLZMD4AQt7eIU0P8qjwOcpHVNTEWd3kvBAzag+BS9ZCUHzWcdyp
4rprx48A7AYDVKB3oNSMEiMsWCQp6JuR2GzxfROxezJsRkAbbghAChVD5+1ZP884/in5vfBewUSP
FOyJmLIJPisIWPih8B2fVe857DCNGPLRhtZ/2fTUpgdqOvPmsav+EJZAs7QZ1Nhq7reADWI3eEY5
JOumbilDPRumGwZOCDPg62gcFHOVaI3zjbvwc0e7Gz+iCTB9IWGEU7+Mhg81wVTFap9M+XSHuSq4
p0LvuMgPye4JvdoCKMInPLxpkvXMScOhm/ZMr+8BNWH9SZKh+WsHIotSl25qv8yk2Mhdm++deZz9
aJe/BtSU/aYNwSP1IkG8ARZ6hNaChWXwl6idwRVhkIFIm9ns3Lk5G0+TdjM7oKIUqWPRaqJeGrrJ
6CxRRZgfuR8w+e2GseGJtDedGXBryEs2GQSm5wjB8qbTCUASfAYVEHa0hC2IwuelHhTYIKlXCE8D
Z+0n0T6G0y+dc+fWDVF+QcBefowJbKknAoVifE30Nru3SEQTysTSwf0u1LRDqTBJ00BJAlNzlSvv
1HHUiQGg0rkVaf1uYBsAqkn11w4dGcVnZ0KBbpsUvWDPe39Db7ooctl3k8pJPSc87pe3DM5CgzDT
CrtWblEdYcHkVpwEd+MQlhNDA9Y24d2N0qUjeAsRBEEJY+X3Np3uGyf6322UxSBT+jgXp2QjIIRB
y6MtLrLD/Dg6FJmVViFljQRTnjcl4QEKx4wmUbyeqPibryJ1SYoJve/UGc1R9IabQBbG5KMaqJlM
fNvRLvGC6QrKRd6mC/grdIgBbMM3iyE3s23Y0llCoRlwVHWFbEiaSsYwEctQYHqupmXkn2MjUlTz
DTMdKtIOUY/hCuBbiQtufci9d0+LmdCQ2DTEf2Jq2cKxEwK8zb5R+yOHLvMlt6C2KwBY7Qt27SQc
BtYY8MdE72C4+2H/wIloZ+DoItZ1n7vm2PgIN7FO8bmiK0jk37tVxXCjRworuphW1CAtadz/BqTs
x9PoNRITQ08dtMNUzlXoUNKIeLtG7ytK27rf2OFxMCw2xa2EaCrnAF3zsT3seRL/RPxwHUtUQmwW
ZIHZ3gY9SKjz/ZL+ylWSYwFq13i8Sek3TWpoQdPHeYf7vcVGrysh2H5utW9dxQz16oSuT9LhDpHu
+zYkxlS35ksEWpwxqlqEpfjXgIT4n33TKA8bLF9c3aseYyqNPCQ0NTDPYL1EsJT+d0+ft9vezf9b
HPa//Esh/vV//5uFJf9AyQ+4AfQSo8yuyG4Znb9Z2Cj9R5JxTgpkXymA2PgW9f5Xozh+WY7FPsZ/
GHyEDL/q3/f0Wx4e3UExotv43XAeZv8TFBbEK/bw/9jTs5ylcGpRf5KjNxOKQvb/ZP1Q0+xx9X/+
X/bOYzlyJVu2//LmaAuoADBNpCKTWhTFBEaySGgEREB+/V3IOi3uNetn1vOenMGpYpHMTACxfbsv
53DFYyepBVRVqKOMIKadGs8tq8qrssOcixI91VFYdWJYNnPQYNmaZw5IZWK741Y3XjaHbS3sNys3
suzYJiWxD5OoMutDLJJq07MW1VsN9cq+i8rGHS47YwnwDpVZjwBm6zSrTh3TSX41kxNfiZR5Ppzw
bxTwF2Wvt2miVBD2Qc2/ZlcM1hdEI4Lh0oYGFE78H/1k4Du+54Kx9bbT4ttikRdfGTMukxCMInp9
MOnmJc9sRgukEE+fLM5G+XHJ6s79KOZlFjcck6366AcDu1IZ1yX7W9PuVZhZ5oBsLDDhBBlG0guV
pZ197CNemC2StIem3g++AZk9dw9I4MWw9QJgHjX3sR41wdOKm27VdsesS6p45xZFbZFW79HVrXiQ
V1M62hArULa/gbgYJ9etpLUxSLBKwHVZQ3JDLO6z35XYRhfcMZdKNoQRfXxb6ujmzSR2AzeA90Wm
5YfI2NAyUjWSzKIRoIPHc/kQLOPSbjjMJLCfgK4+Mzpl307MnLk1VJ1e18IvUVDqnufxAiZ0kwrO
iVfTEhvNnttX9N1j4DBCZhLj2Yg0Lom08DE+BSPIJV6lwnMPiWrwj4ggag84aHMTRxm8lx2HIv3p
ZE4E1lpl3qMAv8BCLIXBwpQ8VTLkCTSQxfZKLzoOM5SJjV36mlNhVyFIEKL6xHiJcXXhfdGhFRj5
27wgQ9aekcCPtDX0vCYFPDsY0zRuKpFwkCvjNlGbqgqGPZGa8SLizDJv7cp1+m2aV8YtvODF4Lae
sr8z+WSdxpwUFxa8JE0uWL+l9kYOeJs3bLZ59czEMCxWvIoRTeouh1ALuTZFu+qTO6iM2ac9pGnH
GGR63wO5d56brqU/JYuw19aWfbcziESjNmGfzXdT0oynmnjDZ+mpzN5pcgz3guOCB7jPTb97Wcsb
zm5xgQ2onOrQAntFeHDw22HrtHH529BeMmNG89jVpgWcpdBG1332IiefNkUxdAnuA1+rk6u0+VK4
XnGjHHtRuIAceLY8lRgW8TDnj3XbcRxLE6nqg91HJzm43ac9AqoM49yJXkUWj5JVnJyXDbJAiuNU
t/aPEF0GrRnSTb/JFwdT04QymIFNJuF5GEXa/k6DAcMFeaRh2nSki4iP5Vqz4466uAY32sc/rSCk
hOvIyvSmX0re0FR0zVUUuYs4xHawJBdjmkccHRoFsRj5YJi3QW4FXG7t0D4uCq1z44PP9nnE01eA
nCX1un5bIhZ6QfobIg3BtNbJR7Vvde0XIeCBcdc2agIiPETGJYSs6ieK0wjPSl5ZvyMPFtQjZ4Tx
x/PS8SdBffM2CRTScesGEHTCvvLNVxYj3qtLsEaFoLH8X23aDu5uFB6eITdTd1K1HBkWYlk/aZJZ
6T5arOBjlrpK8JNUSY/hw8GBDcT2Gy9qPT1EUJXqjeQjWYSG7ZaXZQPEfod112B9yttyYUENZk3a
1jOJNTcw3hcmsPsaBsf8Ky4d/7WdGT22HPxkWK6gIKz4EYy02ItHGJ1AOtNDEUxTeazKWrYP2rbk
/FYMUd5c+rbwLrhrrKFO5Q0ydJWy/Y1iE/sCyN4vbmyP5TqM9cj/YbXIL1f12kUU0It9beapMRz8
PA0+TWv0q30sE7JLQTu2t2YdEMRtg6zaR0mdlxt+PujTDoQQzvJ8s026KIf8+GxoNsLsqlglLh0W
N1fj18z7aaaYwSUjd8QbU4/bbvLkk6umSIWDbuJbhMbRD+0pah8qo5g9DDDAh3ZZY3CYYjfk3NcZ
h3BQbjALwkSzecUW3lXeNvWFB9C6Kui8gHxWliGuQP2U+R6ocJ9sF8YBzFc3QPLJWPC+q6teMmDy
USqb3zwMvGqbmm4MsUVlSBZujBRKPL1ylz1TK87zWnJTQ45kQ7xRc5vIbQBHiSsaYiVsbbPLvFcL
ej13SQ8V9xpM6phcxHw+MYMTvuVyU/gGw5xwGFUVbAh/4ZkDPNZjps1PozMPLx6qxhpHFYW/z00T
0aAQdfYlxzQGXRtZXG5XQ4Qc82sCxWKFE45Nd6OLxF7u65Z1OzYHHt6A4Af9sjBhYtYK1AL8D6iP
gcpqjCi5YMeHqzhvuC3bqEzvGbItUjKOzftYj/PP5ENEC52kbGS0GZamfCcrYx2RcdP+BmqTmb9O
/Fj2U2EaS86nAszCtnInuF8qpgGhqSeXGIhLIYCcsnuJN87Z+KPLAoBr7ap8qbSN+c4jQPrUeTM3
FZuPRHrVcs9lIV00CYBi7UfEFM1l+okKmx8dpPWS8GLjW2Tk5Lx24XdZhM8QbPILUP3isyMtjfHa
ePcwQt21mnDfkYRs+xglTW1cGbXJLQ+bYPUKU8NcVDgPsRfYWzPq+vEnY158C+zG/c0KFZGAcV9e
xcBkxaasiL3yTdvov9uxtePwHClbq1j+/X7sH6VS/0R2mutX/HXypmKP09764gY2NKCVlfPn5G3x
B9y/INpwlF4RnJyu/37wtv/m+64kK79SrGx/RV/84+BteQL+BswotiUeDKv/5OAtz0jOfx68vXOZ
j+NC1mHfBvPe/z/oA6/oWGbAgi+GLK2nwyymjNSVpfBrLIWY/RtuEhW+j4G0xXWvPa23AG1btrHE
E5DkaslxaSIc9OT1CF1b8HLxeBsg6sXwOdPGgnbQs2K+rDVHmmDjWJZVKL4iF3xcO5jW9AUIg/2w
hfX/6OG7dCHqZUpeO1VHBI72ImNF1UQjdSqoVNMuMFEgwskwgVgzU7Bx6QqFutSzC7t2VuI16yxy
rE2P1ZqQMExspwti/BGpnYV2CYc55PlbmxtVOuzTnDFf7Qg+KaN1ZwVwmwdzya46AgGEYJMRXp4l
J3ZgkN5IlDxNGntvDwwoO1wLwF3o+QDu7ayc78DLrRsnwQq402Q3btuVCJ6sbHA2hf7vOrIC0HWz
Czw8aTvqR+a+N+VrZPEtX4gOaXeTITuW17NVBOXlOORMzxWihbftGcT8C6eoZvVonwHmS72wEck9
wsmhd4acAy4EepK5vf9Lqc42H12V9Mu1e6ajn0HptjYKqOkpKd1LfAxNd9t1kSgurDNkvZbcv0F1
YRtU3Ti9Vmcg+5qLIm02rKR2OPID0Pb14HjsooSHZszp30bY75pPEk3c3HmUeV9MW0DghTU7v0ai
Mm/iDIlnP6QPSLvIwQmC31d3Bsqz6Rm7Q3sGzYszdL7yVwC9v7LoM3fF0nMyA1HfZpJoQH5G14sz
xp4eK9vD9rTi7d1O4v1uG1gheuXfJ4MBCh9JOj1xY0weDFxrP6bjPNOfgP6TdCYJmEL7dY0M4qeP
/ajY2OFjb/ZszKbV2A6/YCMXy36x1ERSOHdEOW88ZKEHfH0ZHM6sR0lMk7VmYCgkJFtiZ52Ff6ec
XpkkbCxZpAG+LG2kbejb2uSkId3lvimky89G6wM9NbbCWQNcbVnJ4KL9TkjjfEVjWd16JK8/yWRR
FNDFilGi95pq2EqGs5z/puM7NDCLxTP1Iu0hEsRWNukcYAnsMVN8OIZb3w6227NSbVryVfmgmGNE
GwER8JMGJmGChKwuLY7PHIuRcJgf3A4UqojGWWxYf5rLa5HH0VdJlMo71CVaz8n1e06Fc1/W3WPF
OjQhoxogFQ7ayu/MzLUeorUxgWeqhprZ5uJ302Bt3Mc8RcsNbRX+KxgZec+5OHhVHmGIzVCv1Quq
sLW6SMaivG0KhTu9LKzI4ZLzsjpkPRl/W90MDsXFqsXTrFibeLpzpYNrq5Ek2DQVzyNGZ9isFjUa
z5kq4rc+W9+foMiYCGaN72Ar55Gb3pQWlrkh0aRINdp+w+2J3dg1LMoSHxjfDQ0+m38t82gnt8hv
LYZ0Kfv8oZ14gm5tgV9pG/lLfGSf0YwHIHeu3sXt2lXhnnsr+kY58dY2ipILqpEtXSfnnosgKmNM
Ob3H8oGh2K6R1s2y3NYDuv2eqjWO4rHK198uSI01waSIzJTkI6+7c5eGgqSXb8wF88LWb2H572fP
GN4M8PJvHJssZMRxRW8YrAMRRqaUsELR+6xrix7LAozbTt4WXTV+dr5uTwBNKA2ICdtgAJtZqW0R
W+0HPrCTSfh1bf6IHScZd+nccORLSTOLbc0FR4+Ava4uI6e3q3CWfjbuGNspDyGGlFy0DAeUg1i0
i6QNbTxrtKzfV1bDPblxeAv8uTDgwKA2ltfRgkJzYvWflZtmzgjhODx91lGO4re9H5VgX2VUVu/p
ufmkP7eg6IZClO7cjcIemqNsoXnS8bGe0rc0FSlb4q4S/jbgUntyHAblzbLWrkTnBpY89mljgdmA
fMzdVIgNz4weQ1iDarbRRomhfjq3ugAuY4+jMqv8lZ57X7xzB0yDoAWwmEPkLytVAT79c2PMkAp8
ZMVaJJPohARosdbLtOemmQZcK6OmRwHNFKTsDnjKZ2/+n4oaUr3uOP6KJMGydiOT1vw9Yq6+oWYh
zdf0hXfhdgSQD1FqEb8hKXnjTtJ9tox0eSt6q/2CdsWMNSslf5tdb0QbnCLi16QySFl216ofJ3aT
w7R46gS3ZXlPTau/DqK14yCJVktj3WQUDjSEm3AaNMp8mPVivtAfBRcWaSAPNiNfTaMFAznylbU8
MGctP6QnBqym3AbornE0ezM8ewwAXnDrWGUKDFYI092g/xMZEU2i2Bgkg3kBqpbPTD/mjMR4yVrw
ewywhGrSQT7loJJoGWsj0j9F5OiGepu47rcsw0bQLm4uromOEdol4ulvpqZe8bRFMfv3sY35DeA9
aKKbDh4KAHE4PjOyf1aVBACdfEjtD9gUOuELF232p9GKywnlpHQnSg3k2PtXMXaY/ErGxoB7kBto
VD0Bm9VkbP0M4IOXe1N07HOjFeR+4lKYhHzcQtwTdvDJkzstNhbhyaDa5tKur33V+MWponyt3XhL
Zn6xEx7H36yk4+YKJjpBbu7AOGongBrpdh7ziDSntOcFZ3Jif0K3ycbQptmoY1sinUhvmz6lgGsh
2hhddD1x1he5aMPZdUZXZU96HiqAe4xT2RHMbgxlFPsPKYMStr99E2iLwq9k6YbonUmks3dQDoEB
qV755FEHKCEO43azpub2resO4rvJuY0R+4QtdZhlZozYZQPX0dDBfKb9qyDV0fyjg0nkNx03iHav
0c7a65SKpPY6EnkWULADbd0lFOH307hdRCWKfQJYxDvFiKJx6Cyxiq+swSniT9UapNUTPcF0nzK3
1LgH8QzurISyxuNEGgXWU8nu0/lN2KEvLuN8mPM70AtiCVsO0sYBA60Wl1FN+0MoZj67xwKvs9yj
ZOQsALMFuoiNWGn+6sRipev2mEMwH2R3egYiRI1TxR4IeTSDcue90fVgvmKEnuAwsU8B0Q77+lDl
mSSmHeeztSkjAdfYWvgwb/VQktpby670sSrafL7gNc97ktVD2pEnyxp9m3HjKU4IMv23wQH62p8i
792rZpQN01/T5biOOutg+0Mw7wg3VFa4eOYa0nVl7G6XhT4jXrRB3RAMMmx42CabHAVxFNmZXwye
vWGb88bnkL2GUrzmk3tC2u+xx/prfwfOefLf4+Dfag9DOYu4wlZrSw7esZ5nvc3z3WqIrEtf/DS2
wHRmMkhy/ibVYROZsUiPqirJo63E64NaOw8aCGlfOmur4MT1FoFjJ/PMc/MZGBF5Qi7V5kk5nKb3
Pb1obtiOdLeEZWROEshOmj1gNU1+KgtgfVgMEo8yLoEZvgG6/QYUoKu3xMLYypGSZOjHJT0GKDq0
vF2aScxL3HoieaHaBDWllzHbOQ1OAq6FuxquhyYXyZ3dt3F/gd6TAgzDiovDlsUj1owkmmGij0aG
C2VUtYfRJmP0Z3O1xkmnloiGYhtqnfJAzaiFdmskqN7ekIaZMkcyYhQfmIQLZO5iqFj8JGQjQZep
6AnlhtpBk9lk9VyBysHE7G3HLCHEL7pg/Boo8OEU3SXqO67RyHfN6kz8BCoEE2PbxBTQ7eaODOh2
kWanlrBBG8MORbiKsPdGDbqf2Eiz+zOHPWNH4BZbOqgsF9j9xGIUCIWtrbBsuiF4hrRQRXiC7RQE
WjtH7j2tdTYG7prOuEaGVKbZ3TNHzwyWFTZgQkH/9dX+pRxgefv/KQfvafn58Tl+/714eRUbzl/y
RzoAVS3oKncQbkC3/LHJ/iUduJR6eA5UG2h6bOjWXu1/AGxcSrcDCfVmLVv13BV1+pd2YFjW3xzL
MYVPeQh/vIJv/gOAjW+v4sA/xQP4NSspFxwORhRqKdkg8uf/4q5t/Io+qIHEqsm9pj/OqqdV9jGu
q6GLrqdlyYxD0oL3v6Yzh9stfoUTbt32aaoUgKmI68z2pLlPm0xx3VPGRYgdulta9y5xrnrqw1Rw
/PD8Fxy+J6+zpkNHB9qh8am38CLuCOyVMtJ3Le63JB6OY70gNwTuF7M47q66e/LUyEq8n34JMXph
G4nEuPezWBEL8BqmRS6p6ssWfUEORpjHVvY1ciHtJRk//rHmrzzWGE37HWR//2QpksEMJOYGG54V
Vvgm0f959mORSrag9l8dU3/2bnKyZXnPWyq4Y/jtpvDzaKP6ujz6TjSc+KZ3fYbJfa7uvda/aWyI
mjgA+pM3xxndqHNeNaARrChl+S/AhKzGIczyKjIPjppY+oml05dsKuQV9B73oxmYz7PJR1kRWIAa
07jgrEOpJZc9NxgCNgR2eMgW4sgoxRDac+zat+bMY53u1+1oD8wKFjHxaRm+2HWN97U117fNzPlb
lFlwI8kYoHku/U74bAvyLnru4eOF7DYzDPw8iUhlcmcrku5uCTSeNcOeLohOd7e0dpFx7QZ1Msj0
hv2UN6Fp6/giM3S/bSCmPA30PIN0GIgjtqNJ8CHtzFc8iM5plon9XrSBcQBZVx4TXr8Ln6IC3sBU
i51MLQIpta7qrcYKt6EyweLE5V71eqxZkJT45MaIdDcgWcbkcZyPdSDgsuiMZ1G4nv9Ctx6WJ9gL
DOhadZdz5rn3pZ9QrIUVgn7A3t1xYs9PGODERmjXOcRFz2uIexKoQVd4X4pyzFemRvoCqRcMl3qy
LpzJzp5w/U37clENOygaYGJ6RC4JebWnIJLmhb1mwBt+6xs/9WnwpIQTKEWtg3IH6cTY94npXI2K
UlWZUR2wZWZEBStm1zzgdlMf8zjSaOsa4tD0Sws/hBrRo934dNvamYbwyN4X8ksUXxHAXy7WGZXP
tZ+fFApUAItkAWk4JBvbGOwv1JJPcw4OnDuwEmXYT34FhVltFWc5Ejsq+KDZq3k2ELce+eAsfFK8
fNu5+XTvmFCgKFph7PJ09xUvjnHJim54aHMWmm6bvlQl2oHLkxdPKc0kIuGMMC5DQveqSSI0Ku09
QRNzB+Oy3bswY3Y4dUzMb4KgzAYgq/fTjE1zCILKOTGT37Mppny2qtJ71PrDMBm37coybEt17Ay3
vOEJjeRYtlc0lBz12FSP3mLVGMSSG8+Vj5iKP5QFAjGFQT1K2mXwX64v2PA+s869XlT84AzOJ35i
TDh4bg5JAxMyDOz8EWwOZ2NWJQBLzFdvcuQvRF7qvqjuOVqtcxy88iOPLCLgqGE3U1HYIZ18XxwR
hs9xANgQBU+Eyg/1bJZbGp22fhTfJgudqkF3gKp1T2SArtT4dR6856hs2bAYzL+6YhWh2l0nCeR4
4uDK9sdxoMor4b6SCfjyLEiaFQnM3cTBmQPbLVWRyXuK/YKVWcEKypqS70jWDzSK3nSqbE5Uyrzg
od4vnVAhLkLG/vQE+elCJsarMYzeneUYdLulzcsQ+6FEQKlh98EZIkvsNZc2G+99VYlLo6/qvWOZ
V9J3D0NH7Erb9d5I42zXYHfPQSyETVc7j1Jb3YEaWW6NVPOlTxPJ0x+ayoq94cWPthMRooN17OO6
ZCaIsPtXwQ1JRnwCFUtib3ExfrCR2TmcEzcVUMPd0vtkCX87dl7D80Bn455x7f8JeAbF5SyVdYlX
4SaIE29TG3gGhzpYjrRMX0HoWzZ6Kb6yYPpOF+PgGhbWEye5xuhwmcLj2EyOwYLHTb5inV0uTfyE
pf8IhBS6oUMw2Y+ubUW4kIJzfufW+44iOFOECu8hOD4hnJxAahIWHCzrtTe4nvo0uy0HrztOCUZ0
L7HuR4u5KxjvCjSdH9JLWNpzLfcJxmLOtsYNBg+5z0DBcYynZo4t1hRKWx28NCCmxei60w76FpWj
eA8okMIs6Z2yaRjCNlmeRemt+AxQtNhVSh5auntMmpYJxF7e+84cdhHF0t9+0RUPWPl4CVu+NrQU
gYsOt+jBtMrmC2QYNA10r01Emc5vJsZlS65NQzQ0yJd4hk975jAmmBa8Rgf3vQfrq14WqsMTB3LG
nqhOdKPmhRVtxM7TDBvicaTshvQRW9yAOCKqog/9pAfa0s8q27NcvO+RJHYGZhuIvImL64ZgQMLA
eGkVVNAEFOvsyiFjJLTyqxKVkMpiTBw5du5QQgbb82a7N3jiD5bBBWfAxAhNizSFnFs4cHqaPhpR
SvoXtS12om3Rx+KuQR+XVASBNtMwHLcMasP0VEoeg5c4DfMGMJDUhGXk1Bv13YQvezPky66sYYiN
o1nuabTtd2mUHmMU/rRXH26f7BoytlagtjxZUOvzN9F0LAEG9OM5d14w4usLXpg70cEhavptoGgC
S1xYO2m+g5V1g42CjWLWct/mCRDW0wAgMDVPopg/62G+os4DPvEkWCwzuyS1vEPyGkMleLLqiJL3
ZWj4HfE0qSgvf3xBKbqnUJWkWWFXBNhK4nYJpm0/j9O2KYoPJloH6Aq9UA4KKYchur/RZ/rKemqr
9dqUNnFBIvl7dzQ+ZzVlt1JhTKUNE0hCyZ2TvUtouRXiC3Z2lCj5nCL9JUWkj0GDSq3gb1Bi1ILQ
EWW9o1OHPiCaqgjSzss2cufhgqyEfSxTMXihcCNow048XudGnJxMuMzHgvrpwzDT8UkO/c321zoe
b5QG1UQqTXf1qKMr5fjRDVpMsSXfmP0i/bKchiHQj4PnvnsJnNOGJOEVM+tPA92pafhRGM+3RjnS
TIBN+D3rTEJehAxRD1t2FSsxm6aCQ0cmx9T+1pHTCxXXLA7w7OzamG63dNanwJCvrgMTRcRz9lSW
XPCtEii2yUoNk9iaRphCn1iZ0su5bMieoMvCoaOQ6AMVbqs9C5yCxjzCg62u5p2kwASE45BaNdlP
HBSQUxe6nwY8J/KYx7wfu8wwjHJHtC3HBl7Fs9Hcs1eqEd7touRpAwRsoeJXT7bcYgCeWgwuc1Ow
V9Fz2ixssNXk78cpKec9wZnXeE7xDGA5ttttmfhGee0bFXnzQdhmfOERfLsXmUk2lrwCduBSLGlx
B6HGNt87W0wXDctRSlpbKm/UryTrMhHausyTG7btIgVc7czedw0cfDJDgHVRfRkU7NkOTd6Nv5WO
vQHcn1VkgUNGpZpeRCvjnwmrNUGxKW0NSGLJkDWbIsajd4ldqAtY4izl6sMT8lQJkTSfZFv6cTsZ
rm0eFzJdGUOzsaTPNcfaS3x9gHoN7mSbyW6S9Ah8rgsX0TmX4GazDbi2COBNy9YFMkw3Ru+yi+Qp
Ff7kx5tixCB8Qy1C3p3aPEmeGM3JLFQ63XXYePrTfKaikHk2qebDQXW0ztyU+MxQCVacCrSRFa2y
8C0+gKutyJXyzF+RZxaLuaz4NAzAK6PlzGupAXoMF/aKcQlWoEuQlTG7UrlyXuplZb7YZ/5L8QcG
05/JMGvswbrLzsQY+gj5fI1nkoxeoTLVbICpVWfWTHbmzsxnBs145tFUZzbNeObUgBVdoTXjmWAT
TyvNJj+Tbcoz5aY6E28gBXKrtsHMi70oAkMfuLpWRA5plb4ImzM7B+t+Tj7nzNSphpZu1urM2vEL
HctrzyxT+3I683hiOqbJx585PcUfZs+K71F/UD7RivXJz4SfNgriX86K/dE+N15Eqah9xg8PF4iH
AoygqI0exJkbtFBHO12PK04oPZOFfHvwu4P4gxzSfwBEAALn07JiidgettOBi4uIt1rBRWJaGUbO
mWdk4POstxm+0epONGPNY5a4KBiOLOUwoGsabh2DGjGMOy7ZnOhVlb58SEVeXuCUc0O9Pm0II5XM
sUhI7QASQrIv39GngsPIXgc7y+ov/MUGrd2I/M4S7RAWI9RuBD3Ikhtwfg3aZGTeIZM5b1GSPDMx
8fkkYtis9YqsYy0uu7An9/Y6DjK7NVN8mtTfGmCMsBgNW9+ULEKSeRIfQSGdeUudkr3pak8HMHPs
5IVZT5PhaSavuyQN4AmYPXN/alh1bmKra/ZBNCEtycbEB5VHYL8uh8BH9sJylD/JKf7QuSVhkcKG
g6CKj9Z3bhYLY2qxmL+ruL+22LETXsnuOxD7iZ/V2WXp9RMSGzGZ2zbOfuYmI37LdizYzzRihCN0
3V3T4AMY8OzBQbH9/sNwnP6/OtXfHS4O3pN/73C5Sj+/2/TjX2Uqc/2KPzKV4f2NcDd6Ot5xFz3d
WQua/jKXkw9HhbJ9wd+3TDMw0cP+Eqr8v7m4XrCxCB4T/9fjQo2VkIKSIheGO4bw/0SmQjD73zKV
J8VqUscW5jhrDv385/8iU7FidHoT2bLFGqf2niGxS+SUphq4sVOcDtpaWWEW5RLeBhSfxbKckOod
6lvtEj/Gvbn37ZEnm4yiEmzpIlhdVbG9HpeilTG11AmAOfIfVyxugTdL5fUPLPHhG8xVl8T7oI8Z
hEECtoeBY0myR8bCkFYYuQq2g481ktiKb3xPUeQFoGvi8qSSltaavljGSzH2E7eSxoOw12NUYxzp
hrpdo8LBaXRxJ7A1N15KAE/m0anj7IlkYvnNMtW74FGNGbY0xK4ELHyc7JVQzhDNLKf1woqpjrJH
QnQVAkjdGRtEvvFN54V1OeR1Ss9p1pNRgvk4vMep07ObmdhesH2UjthhJG4Z0DoV/LCSGZ4nDxbn
STWjs+/HFm+uYvkgw1RZMDZad8ZxqUXnP3qdSqmoqKbI4oxltw8zbqCPiiqMi46SKnHpYur/yCfL
WMIyL4yrapxpb0xkYL1MRZ9WB7DR3BLn1ERcs72YSs8+s4dT3LR+A0vP6t8y9t6nvGmxJ1HX4C8s
YtY081jjNVDlAlJ0oab3kNUeNs26M+GBueNDtGj/FOORf0OtxKRCDI6igc5POeJHviYJTYB1XXqf
q4vz2LxpgpSqeXcOqIpw5qK9lTa5N+R8W5+IX+avnlW1BeFW7alLbrrikVL1acYTbJcJcYQ6hvaV
FHBeLKfuqPcZu+m2WKNzG9/tnG85BR/VjD1+w26MLLOHbwQHOIz827GmG20LvKB7Auu5/B5Ybt1H
3FH7Q6ncoDxhc9H1AUQPpBY/bkIbPYvNJ4Vq9kMEtPa76mb1OzH0GF0MUshDHdEGstVyzm4NqVA9
29lqaSoBwm8di7ywj1FVZHiFOf5c20vdVxdzbbTWri9iadM8584vQTq4BI3qdCYSRPvty+zTgRpa
jWHpvZVY8XMHqR80qGl5T6VGs9zX7tTSJkDE9w0zY7+EIs5rA/ZRW9/gRcPEQ1iJ91tUprp1ywjz
Tkysvtu5yeK/z6KjioTPeT7uOAvJ4Xo2B7sIq9QDKNvn5ox1qekbf8t2pEj2UCKry2ocgQT4Gf/w
zmuCpVgHpmzCy29ia0utAQfJnC14T0QPn2HLYZTTNLN09DTZovwxyTVgAvM4ZhGc6g1gqEFphOO0
gm2bTpPp1r1rqT2USywuVl46PFernkSvOZp8DpvuQbWzed1WgfcWWRrraBUEuEBF3hq0iUT19MMc
IVD9lmLRG9cizt41bO2ANTIoa9b4XVhXFTktHHKm3LKlx5lrasMAQMEevGqsNVOeU4cZLtBWr/3G
n5JtFNGteqzz3MCvkRCT2GDEOC7JuJSEc3Hcwxdf1FMwS9vdzU5Xd5d2i2Gcs31ESQl6FZujKJpB
8sIWewCcnnz4kcXdB+SBi9QBepH2FUnYh5lxyNPuAchDn+618uv+DoaFc4MkJL170JKINUE7+xDc
uK/4u8Ehya+XtcUw99oGFuva3hoCT2xfiY62l7IbZ64dVY23nI/FTQogmo4SI3EB6QZ++okBSr8N
kKe5Xnveft41LPK5nFwuNjmKL3+YmZHGifDQQ2pZeQumSyy/iCeIV1A+3FypJwrUI0iwhrNbVlEg
fDuO2p5vS/iQMxMezohtTGKu3+oMDYu851KSjNZFcNtGhoeBkRbguttRX4U+aRsqVpuAhV2yXTo2
y2RWhmzFy0WrG6FbCaZdxYwdc5G9d1D5+q2hgQ9cMpHXv+o5qchON4jUe9uwO14ZTAQc2+xBA5ed
l9YEEeEa8N5LIPTgkLrJExeMhr2zV2T2t/iSIf3VQQ6pLEjEfVRwKD9V6QSiLOnSlos18q2nmch7
ecy4b13PM00sd9Xij+0hUEN+iKeYLTi9QTzzRJm38b5V+fQgJ7Qt0i2DRSglQRHwT6aJKn6LTTQS
F8Kj+GUI+66qb92FuZn9Q+XQ9+Tn3Z3BGwmwb+CWNtdZhk0MS2J/wNU5HM+Hlf9ye/6fR1bv3x/b
dm2q2+//dWxbv+DPqc2x/2biRsNf5juSfJokWvjn0GbLvzmUX1Jhh+/4f9g7k+W4lSxNv0pZ7VEG
dwDuwKIXFTMpzqIkkhuYRszzjKfvD8qqbjEUxWjededNu5ZpmVceAHw4fs5/vl8JaxEf/7cu2f0P
U8DnoY+QSx4GmfxD/1VbFJIoEDNQz3Ft4kC6CN9RWVx8L/5vXXHxFxTsDuwkUqCZthaq0J91xchB
LxcaLro/15C7IRBqC8O93f/xNu7+9ef9G/rPuwKYVfO//v21oyF/rKeWfzMOTXG2KY+sKmELFmyQ
Dnr+JK2eWi8dD4tTxGWYdfT86HbINm8PSFX29WPRgunxbqjYLlgiZ3nsP+JQ6iXAZRC5olNqkCOO
miIZ3uaXCc7gZ4b66w0uQ+nl8YAwAWQ5Gmqa2jjNjYIMHPjrlwZ89jowyvDx7QdaJOrHT2QL26ZI
yyvEO5Dp9ecTCYUnD4bAXPQTr7zLNbEtcbRRfwRSgcI3LYqfcA2pMNkdp+UodLejuyR/atj+d4vt
1MvbP+jEG2bumvzFC6bUfTRxIHcPhdfxe2Lbkf1K4vS1Lpq2+YpLY/yv6+D/oy3t7+ljwx/iqoKM
n+auo7GCPMnwkxucVYPRz21ZDd1jqRNnE+nUOGeBK07MVW5LqPSR/lO+10ceekNUExEPsFXDBi6x
qD3/EXWPuwUSUFw7fV9gqeZUl6HZjmv8S9CAV6ZAKoXSctUbMZ1X5uK6V8i4/4APyrRbFI8f3n75
J+acElz2YKLC/HKOfXonPjT4VEz8qszIt75Fb3spi27z/lEUb4HbJgwJNBCvp5yZR50O3QQ7qop0
Aio6+zHRCr3W28Ms0oVXWxATSAGEZ3MwFVrPo80BEDcCwyTAfkPC8lNzR7XaFfJ7McX1hZVNuBFS
nPW29BfKj28PfWpVuSaqDkksz9wSyyz/Y5/gHjDEbRASetIwutCqlD54AbHnricPeYsQUyBz6OE4
dcoN4St4NPPmStO7RYhT/KQrr3j/W2fWadQmvHsaUKzXP4lABgJ5QueZmzn+Pe4E46Zs3OzMfnJi
lsNo44LOtR8R4rFBphFCx7DJstMQamQHejCEpC235naXoZmnvKj972+/6xNzlvkqhERuy5HjLf/7
H68a6zxYrBE13gDzEELRBiwI3uj/4O15NHIJjtRFl3O0TQ4yEnoOyF97iTK35ZwiMC4Md/f+Z0H2
g/LaXg62BRbw57OglpBipKWd3o6yvxNFGm3daq7O+FWf2GKx1CL2R/9NA9Oxk7IhkdXSBOCsCCzs
PcQ0Z+1DhNwM0OPf/0BolDS0EWniUXq86dFUVyqjpYyU6YmayYi6EHxPcWalL6/laKXjrLv4mLNe
SUYtO8EfU8Ac6ywjM80ojerYJ5EJRSLZIqmHXC4/wq4Eh2G5d9wIz2yYJ16lt3C4OEPo45DHW5nr
1OhQS7oebcR/K9T02a6baXKVANLPHFbLYXT8kJIcGKpI09Ti2EsZhybdjhzlNKwUO2A3/cZDrh9y
c10ZubysUA6fea0nVhYNb0jTNBEPp8LRBup4NJq0eOCs8DSdyHtnXETIYpx5rlOvEJqES9mG7do8
jnOkyqpZDhqX7by3DgV+TrsO1cfN0HXWmUV8ap44JDKRVHAEk7R8PU8Cm2KgGgx6yk0VXOAjKC8y
sxv2HpvLVWxx+ac8kT7Wc9DvzJJrztur+9STOpx7Fu+SibooC/+cpgVsGmhO4KIRuHLsYYNzrby6
vU4FLrdvD3VqsjiORweisBXB/FGwkQ/mjHNcz6erh9vRzx+mCENaeLS/lB9fIYZLzgz491yhEIcT
nrJ+00a4PLx6ti5nhwSjZKPUQggUo535EEWVs337sU6NQpcj7n6W6XLnsV6PMiZ20/lA3lYRaLKN
blq5Q3Kvr94e5e/vpPnTHUcq9mHTdI9GcWBqzEFQ2quafp+PYDe9710xtD9Sf573Z4Za/qzXqxr1
pWkRd6MDlSBOXz+RpOzGo3KDITbUFLwjEiwbi1YfuNOid269AVwERRR4AKvM6S0SZvzHFGrZYLb0
FPXRy0znIe4/3sICGpreRq4FnOQX5fYUhddQ6WYdiw6mqIUF4DNt4ORwTZW2CIu9OrqeEK8mG7JX
WCYBia5+eKDULBriTHwVNEsWW+tCOo/+1OJpkwB4gIAR2Vm6a5HXf0ME1/6yOBRvgYzEXwp3UPD+
zL5DsTKorrtoalzgSS04xPTkV/JmF/CLn/FdgzEv88i5QqAR8IyqCkCVuyESCQIZ6uoeXJdVEqCP
WneWA+bVTGlPuHz7C5yYUoKuNwI1k0hROstk+OPsSMdYR2FAiaxvHHmddeWLOwn/4u1BTswosiZs
OzRVafbvo3M9KcOiocPYAiGYTB9iC868W4I2r7K0OTej/p5QwuLutJhjLmvxaELFVWTiJhvh1jFm
EJ5UoqqVjy/aJuun1DlzQpyIc7Xg7COWhzHE9fHoiFgAB8WQcoPKaV79PnSOAPeelt5dPZaoRQjO
evpaPZzJRG3CtIpdOf2wSFmRj0rie3QF7ZlX/Tu0PlpRvEkaHmjHdgEeLVvjHx8U0y+bNCUhR9nK
9HLEk5Kl5FTtVWnPyXcUSu515TDZVpYT68XrNhhvkEFT/QRpjfNygNgO/zQr5x6GI4l/X43obM5s
l3/vz3xu6moAm0Alkap5/SMLVxZNPhKx+FUmvzUoKDeky51fXPrlz2ES6gZPgO7n+2chwT+3EQtm
vvSOPpaGi2iGxcSbwW74ClqSvcnMCDFFmxg3bw916vkQmy+971QIpTye8IKit+GidnSWZmbTnZH1
6vEev52fkxPf6IGWh7dHPLXEXBrqLdfmAkKJ8PUbtfzMyRCFky7phurQUNxZDIMQ8nYjLpjvH4t0
k8ec5xx3xNGLzLHRIQhrCNNF2V3QKgLVZLDKK6Oau38yFDPZszyScyy114/lctrRFETIMrdiOOjM
ZHak3Nxa8Fr/4KGYi7bD36RnH5161A6mGAYFoexkWruCc7VdCeHGtJ+gzzoz2KldFwNfElwOrZE8
2OvHCjU4stxnPxqQ0V1Po41enEvyt7cf6cQo1Ky5T1GkJj4/vugIQI+9aNidQF1mt0mdFAcUQVid
/oNheA7P+V2m9o52HM8c4sYYmA4jaQ08Y6V1peDm/SsH/j8mq049DFEJQYnHRdc87tQoVUMGzLRY
Urje3oPCnTZB5ckzC3fZeI52T8l12raXpDK526NncQazcNrUcFCbWJyJdvbLF92diPRVYZBKefvF
nViz7EJYzJOo5vDQR+uI5tLJp5vJWXG+WE+i0O7OM8NhX4fy/ZktUqlc3k1uGmgcFlfqP08FFMCu
igeQEtoM3KtmRh4H3qk/c9098fZQQthc0IjllpX0ehQHpk8Rz9xl3NTUB9eouwsoAvbHqnU5WCwY
8m+/wN87zdHnIoOm1DLzeD7z6ByhSKaB/3CloPwPQQoLTPkFQFB7aZCQvp9LMf+Ikll8FFNSqFUf
dDTY8Pv2b/+MU49NnZRUgiDpxW3/9WPPlkL1QIRHZb2codyAEdKxIT+37dLG7LfDmaVwajx2Dhqq
WA6WOI46MtaIn848dYDi+KJ2pdp5WON9amfQwGzYxv3bz3dinlIRMS1Fi5QnhTrahJFykQz/nSc2
mm7ndp7AtSgAHaLV0z8YieyZJFWiHZLSr98k7SMmbj0AiyCxQnp2hLP2MCL6kHb98O7UhSbbBriG
4/n3Pvx6KAy+DOz/WNOVad81Vq4/gzKdr5U7nqvSLJ//aJJycNFAQW2JKPt4s3dC6cX0NSgY/T2a
HM/66GqDRlu7pkgTagWZG0HoYehzfWaDObFnkuIix7Vk+SHlHK36uh2HhOIKLevh6H7iLPJXMg3n
M9PjxHREMcWRRbZkYf0crXpSGrQoW+wt7tI36xrzk64IfgMR/mz84f0bNPkLNksSCC6R/tFFu0Ka
YvaSPVMFNG05LeB7Z6ETTLE5bEuyKWemyalXSKVlqSRS8qKc93qaYGprLFc6Z5UgGXxIA53uhy48
t6JPjaI5vEx2erJpx4cbwRYEy5x5j2zmUwIPfQuz59zV4OQgkoZMimkum+VRhJP5ftFUPtfQIg2n
a0WL4k1tCrF9/xIm6092lafRf500OHzSure0N05cZvc2KqvLsbLjTSFi4x9Mb3IhWAWy9y5nzutv
Q1cG5MKagH5GAsZNefSu4s5wzqSLl0VyvHyJ4sntUI0jx3p0Ste1i/9axwyAVkw7RO0EW7dBhddb
83wB297ZaDxJwCcwCQt1NkNyYnSiN8IDzi32j6NnDCJB/6LZs4SzxPyclk3wNeo8eZt7lv/uK4RL
2ANid9nqccI52i0AZgfQsB3CxR45S4PRyMew6FLc2PrgzIn595bIUJTfEVTiaMOzvf5yQwXZJkJr
g6wPtyf0r06+7qrK+RrhGgFhekmWAxRaSoa7t6fniZG5tyyqTQ5C3unReq6reVaG21j03Tr+Hs+t
+GNSOO4n7qAuKOrCirZEe9FmniRVnLfH/vsc5UJIAEaZhio6NaLXT+0hPJsybhfAgCTYQy5mhzaJ
g4up0POZof5e66CECUYAsNGAzN9eD+X7bu0UNiktbXT6LsmH9sJHPvj+UYjGEQSQ0GXNH29bJFnL
GAUVXjATpqAOfZxrfss50cGJZ5F8M2sJCljrv5Mwf2Q03CKc2JgJx2VqtAdF6wuQ48x8975Fkzr/
UpRNubYfF1EcVWSWKF1807PZ3Fpt76F4qjHubez54u15sByIr3cUhqKLnXKNXhISRzvKFKJnpKHZ
gvLo5F9xdCALGbbdVyCo0+2QwFIH7C/efZAxKEVJDjMKNWzORzMCumIa1CNJTtCoL+M0A4bujeDb
24924lsRZiBJQcjqCoLy16OIybAjTDOZEVyjdw1w+Q1FoWnzT0ZhS+b6xJ3veJSyUJAo4KOu6jz2
t3w2JAxZOp8Z5cRyZYNarmZLZZXazOtnaXg9YdJKa0XZBOypJWfYZi7td0ipz2y9J7J27IZcBDUh
DRE2evFX97OBqtk0kShbVbqoYNvR8rY1dIK5D2kEcTFyAjxHg622jTBoeoGp+oOrKv7uFRyvfWpg
+Kxq1L9xk8sNGlb73WniZbf2FOcfSXpQ669/X62KyaZhiYLK0GUHu9Amv4Tm67e/69+RJKOwHkj4
UC7lZb4eJah9P/IS1iBkXfXF0jq/TBrawtepGcKCFXZ05hOfmK42xWy5FFS4hR+nBCe39YKy4hOX
gTKvB/zQd6GDsvHtxzo1CsHQklDg1mYdF1Sk0bZYQKMuTnRmfeJnPHV0Q55ZeSdy0ctGDCqZ2jY5
LHEUho9MmclplypGUdrXGNGrCzXn5cembvMEu6sg/5Lh2LWus7y4TmC0/sCIsYMDhWHytaPD7Mwu
d2L5kGlYlGLknkjxHk2ZqXadBIYsH5PL5YOd6WgPZb39aLezPHOonxiKw4fc3bIdeITRr+eNTT8V
yHS0HXHWhrdZ3KRXakqbHc0N9ZmFcGoo0lBIUVAJcqU6GsoqdP6vElxVuNU3V+XNfor9atP3uO68
fzmAR6E6Ru+HCdhtWS5/HHzdYACzaSgqmsKvD9U8xjehofEN7ZWxa5DAvn81UDMl0cqet1wLj76Y
hxkcwQsyb7+iTRB384gu8ak+s9cdv0HemcOFG7MEkhfkWY+eamgpRuiaUaaOOlAFSYwerSB6RLn8
Xg2htTTgEOmR7udTyeMpqKA3ySZJKXhTtQNDbsbbscEf5+3lvbQAvTrPl2FIBYORobYAHepo80a6
OfdJzzAuAnsnc/bJ0qmO5H6GwNnRpj170KFRYePIBjLF9j/NACDngGZU2gre/jF/v11+C0c8WXmH
dXWcQZHp1M/Atxc5AbAHK7Alx3zrYqOAlcPbQ/392CSDmJjgfBVJIff4Q6q8TbIIRYab0eLmqbD5
0Mj0XCn/1CjUGii0/q6wL11bfy4CK02rLGLp05KgxhfhTM2Xys6f3v0oTEkFRJiADGzx0SBT1YU4
Ypr2KvNAj4eJbNawCN4btpCqE+zL9F8AHGI9Hx1vik7ufIRBCg3ExcOBuPaDk3vJuc9iLy/+z/hy
GQfLE6jLqC244iyv9I99QzZ9NlDUBuyP2Pl7gaLxpc8A6M90dUEolLr81Zbe+Ckpfe+rNYjqqxUV
MXWxIV6gvsjXejo0shzwWaGnOzY8pzqYQ6ov03409WOSgUbFQ6fU9T7yM+MimIsyOOiobO86AS8G
e0fqQRfEwPlVnkM0hzMAn2XCqGreRvRzH/K+sARm8hOE9Zyl0pAcM2WzHbNad5taDtVV6OAstqpU
2D5b0NT9bZaOXXAoh6VxjDPEPQBxNr42nZcm9E1msU2DqYqcHSw+EBQQi2ASHlzfwCsU8x4Z3I5e
l9wAsp8+9/BeaEBxCuc2ZOE2O0wfY7lLs3qGa2nSknCBY0cFxbDIsi9F24Uf3Skq6RhRc3Sd1ZX1
aGKt9xU7R7tZ6bSCa9tg15ztR0IXf+s6Y3tNQJC8DG5bjbsgHG2xA0AhvOsKKnN+CCNZxBdxEqY0
1BPZBXsfHiPoCncEwZvYEn83wG/YErajyl28u5yw30vkVsEnIDgj9tSqpGc28PoU3Al1fHhTETAe
v+roPSnxwirXSlXD19IsxWdrGujITkLfW4y+cu/RdkbVXISw176HlkJy13gj5npsb/W9E6bJnd3j
vg3iasyeCFtgLAwwNf01FoZ4+rVJqau1gzUX+A43ra6lYdmfAW7QPDM6eGaD4UWmkrS9AmaTwAH1
RrfqdnMb9/Wmhx3LWY2qOcUje04IDGZk2ECiBxhQkVlWBlQbqb75cS4/Y5dYF5gq0pi46nWxNJ5p
p6LTtg79a5RVIIcz2koeA/qERrgWsf9FV1PvHzSU0gfdd+5d6SfWRTx13kUU2vWlOfX1mr5+XAzR
Yr9Mhq8+k8JvgLEojZGCYbVDvfZnbN/hFFQDbWeY8hUrZGkZ/C4yGz/MUSe46WTDyGR33Yi2w6w2
vnG2JU+J6XvlOu6qBQaC4mOkzygcHmqnn8tNhWtDuWo0hIZLsmf4DiqxpMe4/Sbmagp6/blvCnrl
Zv75730/ptl+9t3xKvfcGqvP1osP2BDgHcbUo1XYj2vhrXJ8DH+0Y6q/DS3KHiAXJsQoq4zDLyPJ
hnwDexzvDIQ27iY1i5pGNzECrILyUi5cGtgq4ZZyxXxVu1E23iKjUF8Bn4HdGzwcdHdtQrPltmgV
Agcb1IS6iiWg3FunqS3r0QHDGq5xQQ1YDBWt7+vcjrGOByeNdyiIYZ3fI5NonsOlRLWndYK+JQQI
vf8MpsDMrsEZDD1WM3XyVNv4xq4CoDoz/V/R9CVtpgp2R54UsftSzca8Ex7d7lcA0JPhUKI8zKnW
Nf0zqBjcaSpNC+O6bfMea1GnDJtVM/b1U2eO/UMgsLdYebyLi9yCl42oj8bIy9LpJN2VItBqhZOZ
DTraJnxGrpOOBF80ewwQioOIBkd6zGmbn3u/v3JwQROHOOryK+g5WQ06Oubjzan9kmXK/Mj+37wA
cKJa4uJkcEDfR0eVM5TlM6yTxqMXSlXeFrsOuKDWUCf1OvAGUJoTvPD1CAsEv92Me8XKobHjMw6j
wV0/KTq6plbOC1wZ2ip5b3dqV8ZQO79Sr9gFtk6/isgO7hK/cuQqysxi2mPTwDsJzDinJZDrQbrG
Ls6GkDK7RbDOvLHyt20QWbfYb0h8/mjZBRQ1STyAZ1jc0JcR+wYHfIXTKdiObdnJC/KiaRCvZy8f
Hqfa7+8D0YHU0MAE8NKw+2kxA2nFi4/L5AtI4ba/BPM2Wl+VyrkKX/S+RamzhHaCOYdlDOshr+Wz
Ifo+Z/+PpKZvlmaELZyv5I58GnOzsuAL7BLHAN/aCxfIbOWlzX2kQXIgskg6dy8bbjeYQ3lessUj
ZrqpvRnOD9hXZa0LYQKAodPfvjEiv3yMZg0wBiGcdi4V1J6fSLhmAKuRNXxMJjgxxZcuh817UbW1
/WlhW5cwuTrTyn5NcCSnlR868yXmWphh5p5Pu8ZSaJJblkbTrTvu87QWC0CzMN1MN1r3lkgurRB5
Gmac0r1wWsMUm9yszJdhZhfYxMbkfjNClPs835j+LG3aKvFrGeW4a0h2z+wyNsreqOinr4ZXhJ9S
p2iz1YBPq70NWFDkwtOUlsQZ3gYTOEsjtUV6rB9mCED3uhNWsEGS719asHKSNbYG/HY7wFBx6yhV
fouGruj2GKo6+UbZoL9Xc9ZFF1HrDiFkqqwhOWuHPalZb8amdjS8DDrd6Cf7Cg+C+xZcz7zlCKu7
VYu57qH3Ku+jCyQi4EMqHHfwBJmdjQjYMrY2W959OUYC1k/SlTZ+3xbdi4Gn534Ny9D4kIxlb6zK
GQvsgxOH3v3s96NNR2hV3XTpWN90rbbDBXfob0108B5MlEbdMdHncZ3nHPDfhRXC9LPJ4vc304jK
77oZk8K/nX0BBJoWV1//slPHgFUHSsTEANOV8RZsFOt4TBUMWKa1bm9NKCeLYS2z9FoqSLeo4IF1
P0R2w94XKdVNuzDybfXUyIQOdbszOqBNddqyChv439dGKifx4Hn0u++NxA/lBVeeorsIZ52WO+h+
g7Pz42Yh4njp8LUu26G7neLOeihnn3bV1ZiFtnso0hFfXF/7TFVuxE7+3EW99evtgPiva4RYrmho
BSjic107LntZSdKwnU/0MUxDsQUE4OBZECS3Wg3B3dtDLbejo2h1Ka4slxaE/1QeXkerYH3RjViQ
aTUqU84lpehytpjrNti+Xa387jIKGoltzzRvm6bLt2+Pf/JRES2Q4Ft0kMcaggGIbhJmDdeYaPZ2
VetYnyrfGjduWldnyh5/3WV4q1TjudIrTloC2tePGibYYEwusuTCpwBsCHvaV2U7vjNFQfjvkm0y
af6hvILY7fUohsJhWw+cXLIpEnw6ib66zm4RTUFRefvdnfh2yDmXfAEyJqoNR9mQ2XRp7J6R76b4
SqxkBnhphaUsnGasA2/YyKJdDFriuot1eTk4vvv97fFPvdDfxRwkD5IE0NH4VWzonBAOSTmG5/tp
8svt4FBGfXuUUzOEtheyFrQOIUE6ut+XXYbhhTeg662LcmuPRrO1NYEFftTeu2cIyXmKGVQgIH78
dUWsWxs30txF2hF58XamKnCtGsf9+fYD/f3allHoa+BkI7v0u1fvjwuioOW798k4rWSErlr27ghH
KW7PvLa/8yIwU1B3g+uFWrIk0V9PxCjCsRayBe8NP+Fb7t+QvZysXyOAXmy0m9K9GRsQud7Ujzcq
E8a2mGjqX0E4GzCU6nsSzbjRa8PLzxRDliXwes+hkq9IPhFiL3LQoyWSTVVjFwTQwPaU+TXoHWNn
cgDjpU2I7tKj1kJ5Cs8JQU69doE8aJEKkam1j+7/vgfQkSN12elEvm6ygiB+DK0z+9nJUei5oyRH
rV8dF7LGpBtadk6wd3nm7pps+GKa47mCxd8pBnpTaQSjh5quIx7n6NM2c+QGC1sP/T4Y1lZ0T3kB
W1Y0ib4vMjH+66H+fwf8v/9umvqfW+A/4rQY/tt//qqj71//xBf9/sf+i7JNTztJYibVAhxiUXOs
/KsRXtAIT2puQWkLdyk3/zdiW0p65ynxkypczgqKBv+nDd6w1X+Q/SVpTzGUHuHlj3tHI7yg7fHV
YuNcXYyaQXbTvbVI5I9VSFgd0f3Uc+GLlMBFPDAHOBvQL4F62rrtnuVoq4ke37zRV6GFowFxTUVM
AFDIacCniFnZVyrrKugeZT2S1aS4aICbJpS8wWi6c+8HHKNBLjpzG/gPiW3X/VUem2m1tczSqw9z
pnBWd+wguJRDKdoUc1JYuxvEKUP/Uc2m9EE75jnIPE17YLcJ2mpqvqYU8ge5SjMZCHeDX0Jwn3do
J/GrrCf1YjYJabS1x1MH+wR0NdKJufKn8RYx81gWJFpAPW+HOkvaTwh9FfxYFtW4Ht1pTm8zOCv1
Hky2G380UTQlD1gVldk3bC/0vRPkyrx3OkXDhyoqqDrWSOlhs/RH9rusL6vikPZ17z7iPFA4DTUB
t6BzpB/y9FsWtICSWtcbZnsjW7/ILmIV9d51X7S13Fj9rPV0jZDLibn2ZqTOEbdw5wtuBEkaLio8
XjE9I64y5sthhLz403JDr0pXbV80uNeHRVJtvDlD/cIOKjxsDB0wUfKQoDRO7ksRxvVL6OiouYlQ
Wxgri9yncZGVXLp/uV3TdgfRFXPzc0q0KGAgWklE/NAQnRuSBAXEooDkQZtbtODXYwSbqlVzMR/o
Gxb612hiPbWJ8lkYO78QBZ+tyhCP06kjSK/c5qR1XAUdNlZqoSZhdBFieUibLC8iSv1u+f/DFblF
VlhYN72Xe/MTiNY2staIMroRllCKL8ELJc/Gf5plOFafq3Yoiju8q7YDXiL7uYkeqdvYH5LBSj5j
xtVeBIM3kBnTT/akyh+iSPxxbfT9E9WNElde7inLxL0PE2oRNp3fG3pHuH1l2CHU4NEhlKygkaR3
yPi19YXUvd89VxIr9g+OrMHnmLABzE0TmUaMC3ppd+5Gdz3w6HWD0dpjOhZ5DDaA9si4n+d732jL
HR8VE3gjxN4HKQhFtA03adJ6lOZCPMfIKay9KFbPRLwivvDI6Hk5CYEhMm+SManNuwHr0sDHkVdR
dzZVFEEEEyUWnFcRbaXmPjLkOH9TtvBbf+uMiSNv8Ecp5ttUlohxNQYpz0k6yW1lGzgZFS2XfYoR
ab9jhZH+8QoJwaqzALDbYG3XVcBf114actM2BZS9tWnWfftglHOCYwVWRHA0V2aRsHDbpLCNp4hk
Sv9tyrhY/XDtxnMvTJUZzsEo0yG6rqaykL9q00yKnTBwmrlUQxXH2xBzi44mIatL21tCkaI9zEaT
PdiWjVlHO4H2Y+pBDFzDn4zXdtfU4HV7ID9rW6PF4npvFM9GH1bhJk7ItK3Cjq3jpvRZM4hllg4k
j5e6GlyD8MpLEhc2B44W1H+0gZ8Gfp5rDydrbxu4hbOWXpdia98Z8VUyYR64EuCarA/QvLL50IrF
yDXw8SdB6cwFFTZqkT3hy0K+dKq95ANk0/6umDIjhQIWKzyqS5ukeoqw6qmT2fzTL2z1QahoXvdd
BJRUuv0WrpB6gIf6NIOpffAbRKQkSOsKl7jQN3YDtbN9lhhq65PxooJVsX/yQwAHkDgpLnQVif1c
9FhqqYhflhlN8zx6I0rQKDOi74E/GF9yuw9uW/5MCEZNtE1ppX1wcjfdl2Rk9sgRp6tcptljEGfD
fZMnlqQJrvmFRKetaQfM7V1lzGTMZq/4BFcRYRroS/mLRvGUDjtKOStyJnpVz5EetlD/xSNU1Zmc
Wd4Hv8zW0k86lSpdj9yAANpizFK3QJIuO1XrNe2GzmdbkQcgxypwR6TEgOsNrKsrTG90uOmlX92G
HrglBRoo2Qp850hFNtb4s6v7T22tIINolLtPNmmcR3YALlvCNvx6m2VGctEhxfzhpr13EzW4qLlw
hLHLltM1pQv/Bc32LK7Soh22fZcCsXXlEN/qKiaEssPxQmVe8tKUHYkWUbjdrnd5KHi4pl1vgjyA
sjmSnCRLKkR5QPtafxk47INNSR2k2uveth9SdP/sijp8yk3dXwc9ZkImKblHqnX1M6LFbifoNN0N
o44eSpv+yiqldaPXxuXkhhSDrPLRTMYKOCxgztuJZP6hjsEuW+S++zVpR+xsiEL57+0hkq0kd+rX
FfhriOrWYDqfahF9s6syvxRjcJWE1KvAzTrtZ1GS8EHfY19ru7tNJjd9BLaNG7cgOd/Vc7gZ6Rhe
95F/Rf8lHUZdW993Kf42HqnxbGOVMnuO/EZfSqmMh6GZkk0LfPXW9JNwI8ErP8Nxq/cAa/ptZTrG
LyTzJrn4Ku6gehmFfT+aRQVWCurzaqKVUK3JFAc7w4yjq3TufgVgzj0c/fKq8p99Ie/0kDQf7aoy
tjFIhy+VEeV4XpQ3Om2va1F1F3FYUgkwisz85Sc9/th1+MGuG3PN3SL8bBgmtopBsxnxEqD9eknW
Nc1l5UF6Bm7CxmLZMOyrsZZYPM8DnDZcSHecfD9w2o36tdIFvtBZt/eSuPhQDjncetyXNn2TOuVF
KWHD4cUA2hFfidu8sccPBDnugQ3Vu8oWK5MsC5zPhEGGeqkw+g5+jGqiemCmefWQoOOjhT+t5g1+
fRgjUXJrv6RpDuy5VpFXbRwXP+NNbwAoK6GX1l4L349o7ZAFRCUPYjYH/Zx6ov8WupkqN80UToco
7vINRQlzY5TiVxl00bRjl8t+Jpz5N26nvqSFET9nJCV3ogBuHmkzW0NADqoPVtkDMm5JoPdmNEMa
c0I2mA7Tylyb1TXk/4SCVVTutNfiyzeNENTLycXys4f4H2P2vS8sq8PXKUyDXUGs+XnEf9C4SMtl
2+6WhD8s2Qh3K43U9PsYGotFUw/Z99a2SSiQ5K2+O2MutwX4mvUshvSl9+MsXbcmAAJf9R4f2ZDe
Lm50s40nGwB4Wd7KOMZ5kVYREo9hEWwM2NTTqhZ2duVTjlkVQdyui2G+wv+6CnYZDLwrpB6kF/Mp
3xeyL6jdGVrsDDEAt08MQ64IndNqZTdsqCuScAPmFbLbNr01XFmoPddlNFL1r4Nk+OHFSf4xT6L8
2U2c5Gkyehu3r7B9GD0sKRBXzdWuxxn3CxWl9tD3Sb4bu+LHnGmT7hVQj0FsutelyLPrQg3NTrtz
+iOD8U8qFC+KMBnomvC6mp3Sym7r3gw3DpTNTRM00UM/2NxtQ0PssP/MPiGHnS8d6YgvoS4/0YGZ
EiNTA6JPqP8pHXDzVK1+FsyGPV5tzRopNAnfUAfw6PsH4oSG05R263VVec5aNZV7J+EAYwKig+ua
vikiuxFd2mz610nR/IxSJzbWLABvQydG9VDzNa3LpqHLoum67IsN5gDTLTPd00YefsMrUR3CyWXF
NVIknxpkE3ubIsJNAX3uBTvV9LGJM5rAuYrQ3WCMht63Y0l8istIeGsPZLpTEZP38nXrJHgTJKRK
ub1hrdeRbl47sfxFl3d3sbQSLMUoE3afziTOLZEGf4dRAqd/MqTdVpaDuiiTmagBKilBgyHti9rK
6hjvG1dQ/UMhZ1y67oyVqD+63b5pfQkjOcRWHS0ubmKgDSha+9J+MiQlIVDb6Tdsz4bryIPxDmqo
flnKOpsZ+71iXcemilctdLuvFLmyS5HD81ezT8v9NENHDUCZbyqjrvr7jF7gcDOoOSCma+5SOdg3
fTbWe2EmHqX5rH1ArunctDhBtmtwXQBp0oJCAaJWPF9lB5Z9UbpeQiMysROiS1tAZ9C4xY9t3CWU
xSU1kzJr1mIcNL7MBpl/N8zgUdkS7r2vqQCR09LmdcHcTjf5JGseaQLotDLpC7mxmbHDjdfp5HGc
B7YtAw+08sPoxPoQVq71UOFodqiKxI4v+zrS/qZ17ObTUCKIp7oNu31q7AkkkRYh2MUwEeOXrpmu
a0xQ8CoEjQFHFCXiAZ6htSWGce4svzf2VWCr/83emfTIjWxZ+q8Uat1McB6A7l7Q6VPMoyJCGyJC
ESJpxtE489f3R898mSllvlSpdgX0WzwgoQhRdCfNrt17zne+OOaIDjqXVX/jsw4f7VmKi6lYkjev
Lfz2mOiJ6W1lRfrJaDsz8UMzE9VQZoQw0eqbyMkQOSFQSBJI+bHabNgFXi9fNOFTBeauekimllex
onDENOToX22/KwgTjcVRY5V7SnonexuEkTGlFcOzwmB93dusT4armtAkzYmlqku16x4S1DUT69Le
xGYVPGHrWUtYsnI3MweEaw00eERONFNkZ4X8dxjQrjJLelcBivJXg5pyOzeu/QVif0bkinB0OMAi
Vtc5i+JRxY19gfShfCj9oHwhHpJ6urY7pAkTLNe7mvAiwgry/HzWO/0zmSBgJkXsHvVOMfxh/4nf
7bprIqOIx3sfgMetzkxVhuge5y6aTCfh3XSybd/pNsKBnk0rbYJHcoFpCRD4crA7r3+ypa92PBH1
Z0fvdaKxYvllLj1x0TCuP+vaitmjRv9q1EvnrHH9ZY7QTj+lBvAD1Q3z/Rxr4oNYHUasgQUfvOJx
7PUu/kLqLzEpUDJoWU7yzmBhZPPJeuIzOTLd4vbKecim9rUK6uA2I9F4Z2JU3EK2OeJj7C9yt0jO
ysCRRujzETCnypt73y7iz13XFJdmrTh1j312ka6ZERze5HyFj7zWTOeQx2XMIkIMOLqDwrE+OwCd
z12trQG4JEDEreq+Xahcwskwql0Avd3dsYYzjW3EnBFpSk6DkcCvN/rMUZS1Kv9kL8h16MqySXuo
xiKv4GDIGl4Yt0Fitk9l47XuBgnwSBXfJ9LeGHGy8BujG9wmCcBVNtt68UhnQUUqaKFQWScZX7iv
u4eO0qmEUA0PIPLURCyEquznfmrHR/yZDJbsiRHsNsGA8ckoF5toczEFR9izdXA+L00m3pYKg85B
NBT6Y1Cg5bBtiaoGMX/R7qmX3+GRelGst+PNUNqkUg+N/1X3xfDSZrnenk+L34vrykDlSh9gWnRG
+3MeCiXfWkdNEyFXqKXyyczKUDZj8hTEM8KVyW7v6X7EexjboLbJM9Kdo4XEg6QOlcyHcUIMA03U
yTSoS0RhRWYyu1tfzKo80xybdPexCcaLsi9RHi604SQR4ZYFYr71o6xqnHei15p9jLRh3OYpJfnG
W/UsI9S/SGq5/uEijImIkTa3U+AV46YlzFXuOKMuI4EaFPLH2h0HXgvAEhd0dxA3YmMsHqqVUEJO
JAr/cGZ0Q9RF3TxOykbEUHYlra8ApCu6nuJL3xnOWZsOxM977n0W90OkkJ5+0dsi5fALZKlYrOk+
JXr6girVimhSkVdemPqVJjJxa+RLCaEZ7bqvSu+y1+zp3kNyfMWdchrTCvnisty3UZ2gJVVtgQGd
eYG8moHeblfF1Za9VSQ4coJkuwDOvmw6hGfMWllZNpUg0s2plLhzK/j/WVsSJ5nOTB42nLvyG1fL
ZLuZ4srRLw0vpj0ojWK2KAgmyzvrF7J27lQekL3SNN2cn9PySPxIZibe3AzwYw+ZAfnQvQICntxo
cd1zeOPJGgtAkDK13Q+7WPryDaK5cBAfqIYYh85XdRYqt1mqT0Q5uz4JuhJiBRxaOcXPndP7BGUP
jRtrexN6ZB9ENYf3hNgoNA03LSdy+0gyt+zgc4+cZsgXCuLz1ByYcfpkmbofaed4Fw4j6a+QAUTw
efLb2MkJb2Nx2lat5aqLgdCEG44PtniUiFo6bDgELR3tyhf+Lu2r2L+MOdzGt05sxUCzODqMxwV+
jkCIJblqlhQOQipraaLFFyKEwWwuYUbIkhg2hsfxdgprIt2CaHbMeB064+0IBwTY1m1aiDo/CGPQ
MCuyle1cbwmMbdIPHQmkaZftxoKt5q4ZvWHZZZJAeIIpGK9eDuR1L+SMyNk+OMQDpweaRIV3nle2
0e+tiVk5gdv9YsR3mu9w8VbTNT/yudFkT7uQRJ0kaIvuZgatRiK0L9N5L2D+aTuZ6mVx6Fr8yjci
Ay6+X6hhEELOrVkdAnty44tcRwASKs5S+qMLnIFlt2TITsklUP5IxuHaTbBMXJfRJt3a/4XH3G8Q
fMUhYQTzBWzpkgrZfg1Soz5rEXstUKiDZIn8uK0uSLWdYL6nCGB2gITdeaONGNdRcRTuTTsV40Xc
u/SZgfRHKWq+kBNKfljseA+aS1EkdW5O2NhS7Bnum5tOBtQeCIresrZLtoPS40d6GUVIeoZ37Gkh
HguJWchdNYtxH5PmbnKUl4y0GNurL26H1czvycABKxqqzGwuacJ6Dw6JxtdDTokBLdobyH/k+HY9
deV7E0+Pk190XMt/VjP6DrGQGgVE24SJHA6upH0fDNWWyivHWYymiDQPlEISQGna0dZK8/RJLVQd
gyCRTjRauxk7jRhleym2DdH2+3RqySYcFOdhmzKs7IJQkvVIuoG7BVFfbGpnGXdxoQODDjqie9gs
bxzcq5vBTKximw11Gh+ddmiSMDN1SWeFBXzG67H1SyN7ba3U3zkTqyxCBiIBCSkbLP1yUSRiAgw/
14Y2OQirKra2ls67xszvWh/3oZt7JFWyxN8mPkGVJFvJozvaCCXn2nxABFd/nX03vWo5mKmQhTC/
yRefvatxWL/qqr80+r55QbvSEeZk5kfqfHKUay73eYS1dUid0oqQS9vnSdZMX/0ygCbltLzYbiaJ
RK8N9y0Vw8WwTPmnfOiSp6HWAKNP4IWsWHhvepHRt+SDffZa6o6hTbN7dK5ZaEzGcGUY+bxVzIk2
NM3KbYFzk3b/EGx8LVE7vfJtwG7ka1fBLPadAYs9VM0IpMAMkjutd+sD6XkfNjjfIylX1xZdxRD1
y6NRpnVEniNLNYAluqFkbQZT/NUeRnE00sJ/w0NJjCkd8gZr0lyvwUyBXRPs7Dz1riVCBNGwukcq
dq1r4vPBU/WNV0yvlPUasX0DfQ9evLByULll/gzp3qAnG3lef0sN9lbw0obIldl9JnGTM8MJKVLG
HbrD8nmpmJlvc9votnVWN/cSJjEeKqyJd0s13xr9EnNw6/Xtoo31segTLbJzsuGqGPnVnGcGEmR5
L9JCQz0bKBXFvLJ7mbb16yD1u6WzCJCfH5lNH1z4/QhTqmfNU9W5KNxDZugJyTI8V8IaX0pjWi6z
fj6LJzxj0OJi4jdqex8bZXc+TKq6LEp/OjNIvAxHattjA3LvsiF9IzQyQjGDpUyuICrvEtLXP5qg
o5zDAr32gcmJIEupP3qW+pIpZlgNna4zr0GIS3YnsiCGJWYX5Du9od4SdrAfmKwRaQdcaXBRFZmt
+8waOrz09Xhm50N8zCQJPFYv3GHbN+jvQ0+0hy6ozubc1CLSrnNajIWFEDw2nHHTmYN1jYJe2lFq
dU7BKcouzzi9lWlk8L6M+zwmfNEiP/DKcnls6yWbDgGs2WgZ8qdaF+ypKjYedaTSDPxINGLGVJ7h
PaJKKRQADad8VIn7DNgCkFbWTVFulSzfnvFUmIu94ctaT21iQiYMA36gHPCzLafYJyM3vlRu2kTg
ezmm2W6B6pH3e8hK58Iue+2dXB8tNMhi2NSjRzJ2Wj0SISAPU8/Ma2PQzEM32JpnpJz69Fma5Ils
dWq/qW93mUfS2yJFAxfOLV4Ghohbpc0Tny7c/Jroqo7Do3BurbYlsjZbF3IrqdeNYE7eOYxSa5iE
Z03ovVPWwZrnGMD+2UgDmFSO8qJHrvnJUDV5dgndaxFPvJR+UyJizogJtUh5JIHNcQ990u+HjAg7
P+06O2JKOI/bcswu+sLtz+gQsoan/WYqEUbOQjjnfIflBznoMU2GkkOKnqWPdt+3F6PI5UNaUWwQ
tM05YGOW45e1QfxVwykcVSSSP5qznkU9Zyn6JoyPoiJPCeHTrZ7bNbTRvlTEUJZH1FWfJ/rIRy2o
K5sNL2/Vtpsm/XIIqmbnMjuM0AS8pcS9LFGvIeffxsMImayXJAQgqyW1YT96JmFZQnVPMY3U82pm
m8z8tL5luF0SbkY2olwbaQg0iUm30kx7pX1B+axJJMWVcWlaXf64xGLeWUvJ49pk72gQk4iW1K1R
BredJn0WongiE3yRSySaJYkMm6zZUdpBaIu0G6D2wRGkw0wGb+1/yUSnge7V3XjbkgqWUCcpiSvB
zoW1Meu6C9Wc0A92nRQ5vHCpZwvzemD0SvsHX8GQgZoksnwAIui6DJlVPe7mBdZDKHJz2NXzjGxQ
J9SYQBsGeYGRf/RLeSZAadB41+dzYoS1a1ZqF3kTmzJlKtIZP9YfoNt2oTePw+U/i4NW6cYf2hgH
fZNng84DIYYgDoey9a20oymSUbPK2Q2liQBnouZdY+Apy3/OPU4MjwVcEnIx8iCkOFiGv71QPDqj
9OJCbJRV2s0ZIZbmdD47i/EjX9uqq/njjlaa/0p3N3BHGsBcUat9dyF/HkVdlNnWYpjqbavB60i+
LIL4ZcDIqkUBHyo4aidIH4zEdYYfaLpOZvvvrg+DC2Mrciuc5d8zCccGkXPlBtk2K4GehjFNWPxZ
GboFO/Wscudj6qufkU+I4ZIcb+NGX8BdhXbjxBHzdC29SIJaDy6NridZ8/Rt/5Sw5qHiQFj87/V3
vlT1rLIk7U6Sjz/+6zL7Qseo+tr940/tP6qr1+Kj/f6Hvvmb2/97+uPko4peu9dv/mOLRaWbb/sP
Nd99tExe/yU8WX/yv/qH//Fx+lse5vrj//znl6ovu/Vvo91QfqOfWT1e/15280CiyV9+/Fe5jfEL
WRM4FxFXrhZ3OJP/ktto+i+I2cmXWP+HHdAEifC75oYgMdSf2PIAH3rmav7/XXLj/gK+28KxxbES
baiDHu9fN37z63PEZ8aXw0f223//ORTCdNc39I/nDRAW6y1/P9ZboJT8fd/rFfVldjzx1cuk7e7L
kfQpT5T2fNn3FUuq8gK1vNacf6446AXGRdpOdLnGLEivNNMovhLoSzvSyt34Jimm+JNA1PM5hUvw
SExFqm9J8bOSUHca5O2gQ81y6wZD91ppZsM0dtQQ8+hmCjs/YNmi0ekM/TWZe6SatkHaedBcvbWi
sO3qxgKCROJ0o/R6S8qn9WKMtGC/lPGsjCejF3G6V+0QpPtEIAIBziSzY7A0hU46leE2j/C1K/JZ
tcRwH5GOSLld9fY7mq8jY7GchJctL7vbiE1Z1Ya19cZ6DoigZtBzZPQ11HvRBJWxw2JliLvWrkkb
7xLUIjFtDPdCT5LiMqmFVDvhgS+OJKc64j5p1LxpYmKM4tMhxIohK3ldMT7fj62XZTeDwV4CDoZg
q3wbdJNVrHnwapiJ+GYqFqJIdPGoNMvAIbNP6ckQdenEF1jMSkZGjdc/gIaQCHFMmqi7pZlxgzBt
KYb2vcJwR0aS5taPTjs5V1lJ79HZcQ6A6blYZtLfYsc23oMki4eNTnznV8Ikk3Pm2VRNQtnjFkGP
T4ClLUeCqwbDKbAVJO92jECRUstp5TYYbAowvSDUazcTzNqFYynUvS9Rye45kg9zpJqKg/WQyVhu
mIAt6TGInUXHDS2ai27hAAzgH1nMejjUcuAgcfJ1HevV5Fl1PAVqzmO1cR2N2Ciy4XFwMP1r3lsC
LNP9SCgBoaUdPafQ01MPpYbe4vNpmzZ4pE9O9VjNq+lKFGS0LYJOZISRP35uc2aGGyQi9it8sfMs
mMp6zxvJ0KyMe3nfDBQ8RCrRP9yMVg6KXcLavYKZpj+ZzDerc8nIKd0MTptPdM1H79G1+pGW3OyZ
bRh3XjpvLJUU79Ti7UBOtUnKb0ttWW9MPEL5tnNr92rJmuwDiaTwGIVk1a2ZEQRK12ap3nKfVLck
TTGoxIFGVplVQDSko56Xz5Njdm+CBuuyqdLC+zCHjH7OvATiLQlEejPLssiYkI6MuJCmMMcmh5XZ
4FCTBh1idUNCJGo7gzSQQvgeZELVGeqlINM6g2gcGo5aNMwWpXZtlo5NRPMkxjkiMWlkokY9AiIE
D1WhpyntQG3C1kgKGsFmVqdreCVoE4YNDYrPVqAxm+g6JvQTvZ2OatdWb6g7MPbZyDAioVeeScw5
cWMHn4lmsQ2SiSQ7PyOcPloMwT+100z33hJ2rG/cpe7e1OIHzdazmWLsEM+Q3DQNRGZzD56z90cs
/vTidaPdxHGXIpbqOu2Rw2RDaxaZwAfMwaDZofpK1MWy6Oy0pWHREMWBV9wuvZZe2nmtlZFYcvEx
pbZ8TPMgZdrIc6/Cri6KuwRfVh/iNHD3izCHfEO/JX/t+7T5vHacUQCh46kOJSsKFWhC0C/THSzW
1pS4j2DempEsaX+tL53SNTmiltq5Tebux5iNVhsayeBeVHTeGeTmEL8whqRlsiXQj/gLj8y+NU56
IEoULrq9L1FqDZETS2efZkWgHdwK5OyvIu2f2v//a5v7df1R3hPH9NFdvtb/E3b4tQ779zv8ffah
1Ot/XHxU5cc3O/36a7/lghr6L6hkmS3gpFhDYUxksv/KBbV+gSgAD5EtFs8iiq7fd/rgl3X/p6T1
Ec/+qrv9LWIKZa1prAmjDvUo9Ffb+ZmN/rtCnSod6Jnu0ESAq82/77v6Wc1dWcSLf+zRXLzOhY04
RHZ992agOTj+6aP5m5riW005RgGIL/gfUJVTuqxwt28r6NYwRNM005F5B708EBJs/53/66P4bwuX
v78IeeDAg3CVfG/E8Wnvs+BPR8/jjOSYGTw/Ruo/uMjffGjUZ3hWyMvQV8f/t3cy9ZZP/TAeuePu
3XU4eFWs8reT3cQ/IBV+fzsOZw1SxLD5YMZHKP/dqcMt9TGNx+ooUD9XTGUwpW9qJArRz301v14G
aAwsBtRd3+M0OncMai+pj1ncWQ99quKNrpfd4Z8vsn4qf1SU3AdmIgvRAmSZ9VD4vV9CILma5pF2
fTHOe/wFnGetFm9cROuZ4apVNz/wMP31w0M2bsKgW5lDPszfb78ms6UN13vWwXVhWHcls2mtVv72
5++KVxunDa5MBzbWtxdhuR3TtrAOQ2ZLAgix++sjIwBbo+nBMf9H39TffYh/XA7l9reXW+ECw6IZ
B60InB3hm2tmdtFdp8AFd6wjze0/3926OH3/pa2Mdc4qfIQcezlw/BkDsbit21dTecjnsfxc0et9
q/sFy64tV4mGhCwYh7Lw5c3k0h+MzFgF7tonVY8wghlnzLYzKGJKc++lLoyZjm7CXr+ZUFXc2K3k
tzF/ZU9tgS00rNu0PfSV1IdXmWcgaNVkgjnI27b5OcLk+jByvsG3xJ2ZCIu/51iSUhrbWdMj22md
vYfD/LKA5nyY0cj9ANz012/MY7VjjQc/hzvpLx0KlylePpNMlXT6VrMSD2HiPHxQETuboVvq6ScX
p/XOuAzBUS6UZijk335jeTMbbZ2oA7mvbcSgbt77/jTi95/kwz8/HH99NrgSjiuLJ5+squ9bIpNo
hZv0zcFFckmJWmlRXtJO/emLrMs4PgK2DTaF9Zz6J5tZzxgBNlJ1sEhV3qN6rsJsLIzdP1/k+wWd
zwzECXxWlzRHF6DetxcxrUwzeq84DB2iOfzCNE+ThPz1xml+YBr72ytxASJ0dPjj37dxOPb4lkan
XfgquxCk1EKJL+ttPqbWD5Cjf/PtwBnFuQNWB9dhsD6Xf/rgOO6Zk0F+2GxqOAELSZ/bS/sf7Ol/
dzs0MHAAUhf7nIG+vUjmyEZvPXkYS0ibo+O2e2xc7CNlb//A4fu3t0N9QgeL3iIY3W+vRHgzcvo5
P2hBNu+r0coiZSMh+Ofn4FtL32lV4E5oo8Dr43XXv3sOXH2paIiKA1KRV6fO58va6+vLsTDdu5Kx
+rtRT/Xn/8YlmeVRRawjb9/89r7InkL1NYuDXGCYiiQtd/poFAdXzeWB/MoaLYZW/AjwRL3FX/vt
ZkxBCqSLonQVTn6fZMdIrOOwle9bF6/6dnCJBCaNHHNEy8s2RiiPTRL3gESEQV8Dz9GVeOOkSb7w
bFU05iln9SvkCOP1PMoFioFbqTN3chVOFZ+sYp8lSMdpUWNqYPYZ7wbwHv42lW0wb6QKwAs0NeS3
2zY17StHeqq/EUM1ZDsjL2V7hxnAxyrUYC+L8kVxqIGNcApXlkP6CgKr1LE62dq8klPIYnYbM742
14DmzAma9gztDRIzlI7VA3LLut4NJoyQKIP2oS+d2XPaSvVL3exRUrYNH8bGM4rxDD6j14QGUgJY
AwXGKwM9VoaTp/WvgA/HL641gwkujME8liSxfW1sp7X3k+zm57zHiRYxEPFRWTci+dBKATSl7eF0
Ie/x5C5JUN5EnKHnC7/q0C6S5Mf5sCqnntZDMTXNIagbABh1owJYG6nX8oV40jdIPp5ZxBsxzMQ4
owJyNrntzWIjcImYm8p3xhRlxWI/I6Q1+BHwTV9T5OxXiuUs38RWF983zcwpmZZOvWPaS/NCKyfj
3U6GRAvz1h1e9MSoly2G3OmyJbNMAKQo53dtrhUDpqJF3NGnRQx/QeTNeTej2tzg7I/XBJaycw8J
1tQyqoKOJkupAQCKlryc73rb7V+CUXbkHOlLG1V2gpShWdTwIPCd3aV1PKZhN05I0Q4N6edZhAXA
WLsEmeNfDB4CoQPJafKWROzKulzSUdu6iOyqvfKn3NgswMv3qm4eXA2cycGf2fNq+lNIBJ3Rpfsw
tP0+jSdvwDs3zne+YSSwe3CGnXW+lJ9m5MWf86QwLv1pSp4o/SfJTF/IdkuZ7yC6xgX7kLidZuEO
bLznYvYJ9PTY0SHwEulEALmntGJniiDQeSC79o1OlTdEU2oQkm1hnHvtU+G8t12G7QEz1Lxs7Lqq
C6a/kle8cLByhMY45V9JzGZZa/Pc9CLRFekrKpLKOA61E2ePtYZ+Z520IcUbuw56kJ0rce+MhdUB
fAhQ00vsKtWmZ0lpw0QfS33jp4kG78jRl8vEM/OEYNJ5OtZEx09RHxsTGmFbaXvqIWba/ZBqnywP
NX4UI+WSm2pqcpOQgG5emDHE9ed0CDJeJL2f9wibMHuknoEg20eWbYDWMDQ9Sn1sJCCJqurgTpWK
IzKu/U8w2KY6LFNUwfiXaFlu3UEGn2aoOnVkNZmJfBVbSr1xUEx0TIfz4rEGi1WEqPcJ/BYMwyCv
pGnxBTZGdp9n5Kxv55EX/ar2vCKPwODbX/MZaS+miLLm/4taIe6JnaaKUNpw727hIwAbLElOe0Z8
yhcMRQk2P5RpA7qoKs93jE1QA+f0/4rQc9G0RXZlTl/Q0HbTrs5QItF3NOdso+KE1PAmdfLx0zTU
toNAqxjIBdoguhDxRTxbNB2BUplg+xlhpZeu2f4GZP//vZf/XIeG/771su1SIEPZ65/bLutv/Jbr
7eE/BvDPgAVTM5sE56Tfcr1NOis0IgIbDsMJpf17z8Wwf6HA5BSMiAasHHPL36crNGoYiKxBU/yB
w1nI+qmmi/9toeFZK1T7RGcwSVKEtfFdVSvyedI7lxlBIo3KOxvQLdyYtdNQqqVmos4UybcIAfOy
Yt4rMdWwDQ5y0V5apSB4oTIz1XOTKlttysBNzHRD49ZU56QuixdrDIb0LJ2YbkceBCLYmDnomq2R
1q5/7BqRZ2cKZR9h9YUw7D02iPjFc+r4BpKbLJjxS6OONGduhnBhmPPe1aX8LAtpsDDJViV7wWZ+
D12tmaMMW2SwkaWsh8j1abZs8mnMbq3G6m7iJKc16rjAh/a6oxJklUjxU8wbYy1Z3Wp1bgZd4pyJ
GXxNmANgdfZN6dTGY5sJZDawOeCA5HOQM4mRZZIcVdUFcTTYKkl2U8FCcWbpTaBfM5rS1L5wPKww
Mi6RwiwJBCXsTqoMUA5pilxYSAmQLK5FBfYZ4BEaSexacTOPNdMDom3WNVW12xozN1Kl0oMJtUU1
ijo29EpjZV1NwmH2MPcyWe49USXtA+Iew1mOWYWvyH8z9Wya+vOSmHa9vx3Yv/N408CAFsFVP+pu
O96ZWrECoooWLn5xnIbJacH0ZcjxmuVucYUpe9YnvalXBV+JtmYY8OwGG6QUiUEfHr/KTlZFS4MX
e/CaCdxY9XntgK09z/pcfiY5oWKehPkdn8s4s+xhUU3nPtQDVQ73Sc77srVZTcGsTKZR3lVNY8lL
q+2wanr5MI644oXSIpCBOOjwpNGa98naduk9L0QVWIC1zCNiIlBum1iOtYcPqQmyAwJPsgpLZNlR
3yFpDEVZZSiBBSXu1k7U5O3cOWGMQjiobp2Zc6pXlyjC4UtNWVY+BGXRom8xZHeTDAO/icLX8NDM
eDb6zdxr9x3Clpu0bScjajFomxhNkuGCb0hccxYp60PQY9+EjZlNz54nRtBcpCmuz60bU1u6+iSm
I2y8GMOE2xt4oP22GQnKGGZzPzkduQy2yPADTbkPvWpE2G1+hr3coA7MytYPK2vom/NgMgcRzj4H
gyREx16rWyNQ3l1g1GN2mAa9RYb0K2+J5r8yHjVcMsXePOGZIIaBapInbFOSrwinGItS3gMzRLV6
6cxeO4owO2GgdMKQymRjnVhRorP99BlLEySp+USV6k6EqW5J9DoLnROAKsNw72Wb7lc+1YlV5Zy4
VSmiDJTQv/KsTmyrJkndG70ZymBjrfCrflgN3aZLcKyxwrG0xhiR6Q+Gf8tUDYFpfiJp2VWrnacn
vtZ4Ym1lsseG2ZwYXM6K4zJPZC4dVaQT+YlEMuWd6F0eEML7HjnNITjRvfoT6YtIxfQ2wb6/56oo
RdsTFaw/EcLsEy3M7e0h3ekrRMw78cQYoLjMYMaVM+auyDHnRB/LYnT5TPnwrm00oQVn/olVRhLp
cOuuADN2+dSFlseLDxytTdXGrlC54mZzpL0tThw0D//To6iAo7W6pcutj+FxCUckNNOuObHUFM4h
tAIBhDW5wtamE3etWhFs1IjIARsj9o92ujLaxhXXFp/IbUSaQHEb5pXo1s1T02/iNsWGXZ2ob/mJ
AAcUTD8D6gsXjjeEMbpW5ueqgxyHTB2InL4UcVo9yaAZ790TaA7v5fCx6nGcs8xqDRkmYqXSIW6/
qg0dVJ17wtZBaO2XaFppdu7ksxlw8sFNw9mp9ffpCX4HEVrdLsRAx6suzFWhslZUHjsZpin0O/Km
PMH00EXxQiXmCtmzGRu8kE49sU7Y/XyrnBolE6eL2BabpDZ7/xrnYDY0YZ7HTPNNnbZgSFcRUeIG
E8/kTJEnLb4CRe50vV3TSdnpfBrST8j5qRfjjsUr9EwN7abR+QwWcUYkE6U8Lo4cYaRiyjhrrnub
iSDrrJ3t5kS5St1BApe3Qn9SGpEPZ3SRMJO4uIvJqwx8auygtI13FNBaucXT0ZZnNcZtvPGEP9Z0
slSTb+2OwANSVRmFl62+qL2psIaFHKk6nIuzpF++s6ZcuZtCK+NzbHdlE46F32dRKaV1iYgS4w2z
QLsathpKftj8mbL6xzGw+/sYJ78L8jVvbngFuFfmRHAYA1xrxyKLue3AMqqnxeTZAGaJCRQ0TtGD
4zKToD93e9TSJRqgxpFfyzTz/CPPRg0MAmCLDHEaDus/clbSIQAgLUvU+G7+yZPt3IZDn/bJAwd6
rb7Ss85u3kSrCz5dE3NYFcnYEbq97RYlfSikPtgLdHuL0Hd12iXmtvXrqdi0oqbabwXLNP4OQ7i4
sj0SevQ6VoA+aQXhd6X5eSP58GRYVFqWhFrcGfHGQZAhtxI/3Cs/N3/yhi64m4W28Izk0/ww6oN3
Nba5r4PabJpnxxhxDZTT5Flny8iUPVzUGHzVWoH8Tsq+vAr0MbsPZru7MWGJ4FBJguUp6GL7M//U
4UUgp7zEt1GBl1RZfZu7qXqwhnpJwsSCd7QrbLZHXM+kSa+PWCXDErIV/+q0oqU9+QxfwRq3AZN/
yFuUMlY1ThsHC0yL66ew0+1YTMtF3I5wdbG9Jgd21A6lI6ecnZs1SbFPXVLlSm4F6b6U6k5zprHf
ZJZeXQTSVDDymPJ8av1RXQ1JjFSgh8B454u6fR/b1rmTEuZtZMDiTbazDzE+dGNScDY48uJ9zvkD
q3s5lnugKqN3ZALn4CtFZuqG2eQUdJasvHp09Kw+01SCRNlsx/q9W1IHdWw6qWcqNPC9jIytLyyw
E1uxTS5W2KztDdiYsbrGf1umm2AZmmnDc5LjDAxird7wNI2Hjvi8YjOCb7pgmmNScPq1/sVtUnBc
QzaqANZCgFkBJiB6dtgV5QMMc6s8n4pEoPEvfGqesqw6K4SsQC8xSP1Zgw41uC86KItq7T25JXwf
fP/hHKjV4qH1CmpEZ+CaXnRplBGnYLw5rQfzIoTKjFIZxu2zsAyERX2Rzix6iwu2kjaQzxE56Ise
P7qB+Lb3Fu1dwa7RQ2GvtGJEWPgoVEb8XlSULQ5ht5v9x/X647bFDZ1n0DEa7HdI/pF1oAJgcMuO
0WAFAZqSBqxxVmMcqoTuxk4CeyRIHFgrDY7JqsMUy6YiL6jQLnuvUsYeHYuT7d1goTavgX+3UZL2
+mEq47Vvggd0W+Uq9ndwIca7MbbbZD87FIurydXmE8Mht1hYtkTvfFTckn4/Tm0fYcifyk84Y5Y8
WDVTGbLuQnCO8AITZ9MapOE9qNYOssitZHsRV/mAG63r6tv/R955dceNpGn6Dy3qAAEXuNy09EaU
REo3OKIMvAvYwK+fJ5jZOyVOd9X2njMXc/amq0UmgUQ4fOY11uDg51uGs3pGuwdT62MWyaQHfmop
TuQsbCw/gksOc/y2m0VbNqB8YgJAXbDlAdiPZOmHQnbRo1ojeZ+omjWSpePyIQ5QTCGgap0FkAWg
to1NGImgNxgll5MdhYqY478iWui8atp5FbiKA3gg/VkmZdZe14XlQP5KkSsirw96vcmREP/W0p2t
N4uS+p4G7fQqMLALdkUNFIz8XCVnibr/nzJwwI41iMffcmmPSvS/Tr//q5hYaP7glH373h++T+0H
72ISav4v6e8Z8iD8Pyh2k34jQ0FX2zUOJGdBMTfkV6TXYB7MiqPd83/Sb4S//5B0M0Iq/9D6bFiO
/1b+/a74bVNYpjFmLscmsuW7rkVMxIFUiYIvsODcrrYZfdTuNVMxe3kHZg9prr9pLLwvtzMOqNzB
WMbCUXqufNe2RcCQ/Biw6ayVuWEI87F7tSab/41m8sJjAtzdevrTjPwTwMV/uWmEKQ3WWvTdwZgA
7vi9tWB0b72mnF8V8trd69BNg/UUlHq0ntBdWAmeqiH4f7gpoFHKJAjJcVem6vebBqrKRzWH3LTh
diR4QXEbpwkJZh3RIr+1y8Xh1n/9pO/bUPi18KQGdE4pxWYB/X7TQnpkLsD1oK9LphAuLPPZQEju
XmOoOurvXCvM9f6ze4KWGa0aVGV4yDAAlOG9W0DJMBW0j9atTRxJ5ATbg1ucphPKpRnachwy6v6S
f0FrAx7492vq94c2Czh0JQVlhptvQDvx94dWFk3TJYuoGA0ZcNjtaWpLVQO53EzUQ/nZXw/zu8f2
iGtAANCINUsKzct3PbjSy3MVoh+0RZWhMUQmKLFWtfcVXWaknHIHGX7KzXSas21qTzRBgCiE6EEc
//p7/L6wJY5gxiiUfq0EGwXM9d3wo5wQuUH9lYBz2oJ4gxh9YNW5bCyVYcVAtBbCLfu37smRJXAQ
CaXNLdlL79v4iWVDFwbjDCUMT68nt0LZ+jWTdbXOG03Pw3rSE1JYf+coZ7r1/7nSOAiN1TyHJTgj
VEuozPw+yXmejgHQwmqDUNBsPXUlVsTwb2hxMMlx7bGZ4YQEEK9Pyz3rW7MWUNzJ+dy/NwRYZHLw
InQKigcYz/vzJArbpMhxad24LacdHZS3MVg4wKwna3LRoNvnMXr0f7fbzHT+eQzcwPg72hjPQX2g
r/huugUQ9L4DTr8BAgqoEfGuPOPhIrwf+ddfPyOl2Hd3A5zmkSDhBoOVl0Er/T7ilQ7tLBwC2p+p
LRjkhdiHJyv7MQq6Ay2PxXrCT37gZw1hjHLunEaQKB9z7Tf2o2vXYZxADZCskuRtrdC/mgaEKos+
MVsz0EU/TzdDxJAZYO3asWqqntQx2deW3fEfu4V15VxNEw4rAlomtdAZHigSkw4AdtSB+HtcX8xd
/3HzFi8Oe+9ngZ+Pz2hqDFlzUchobeYL0WaVvMWZHkmEXZhBTQODMlPdY50gVz2Ex8aObZWirjRE
IEz7EcUyGjAib+BIxb0jGeYItTFuB2V2KPpLx8rt3qJDGZmLleCROQDTPljDp1mXecsWxAlR/Jg1
wIr8Jq1TBHg+6qmlWwstcZyy/k5iQYGSZKCihmuIcii42xD1sYZBbXWzDu7PPxSLMMtdjUnrvMhu
KdtnMYYtH+/6lJ0Xc0FGLU/xh4g2LR0XlgeKLTHfu+kodDCL5JNM32kXnZ/stH4BpZsXErQva0aS
ceYYAOJ+OtLPgytoHhoDA8uTZXssUaaqhmOVWzn5zxq4ZnkI2rRhdyj6UTNKhVg7d7rKyzTp1efT
fRAtcJtbUVEWsnYE4fR4t5aPKMl8DQ4fasSNWGcU27bF6VDpO/pGx4jSDEN7Xjrn8QhIRvnKYK9r
ntc5vVEJqDrraW16ziU0AhOGAEpwPYbHfIbJzCwt/YQ/hGgdPaYXSdcin7lFuGouUUxEVCSZtg31
0ajdZK22+s8R8br+cr5UqWZzDfRmzGtlapuGhx5jm3roFUwMwUifpyQpJFwpaJBvJ9Ww+DOczF4n
Vf0zWuaW0aFQ2divepwSD0GHGP0neKinj0duO7KMITugEXrM7Ljibk258po9IHCl+Z01qU7KXVcN
1jLvRjCaxa2c51xKxBmyqvAO3kqi42zOn3eLijPpcJqEEkoAwzlNjlkiaCl6ub4EdEF4YmRDTJRE
EPgauMLiGYYBGQxFZzVvU+DaG9FRfF0+FUFSueFztGboMn7vpI6W9dAkfijR9O4W13NfdQRq07+a
7FgUiswr17H8oSHCO8kTxou4WX7irHOT/sqtfaXHDz1tDfYc2IrJEd9UOukpuzxFT2VBsZ89elrI
FQ13E+IMo9mVfbPIVu8dIOeIjFWWQNsvSinIQIVRyuKD541+WvhIefHCOP/GwbGguJ1awQ7qTkOM
R2rG0TIVZcnwJxV6nQrTEDC1aoPVT+Xpxy6lIMjKxaLVzFAymshuNjP7AfzBHI7X53DEDehwMZU5
uIZkf4p4ZR8lXX9YCIpaceUgipQkRwmJD6HCETffcT2YOkgMLbJuJQdT6CLHFGFTkzvEWdpumLUB
8AhX9KdQ8HxgWrN1+OJhs1De1ajCCDhDLhvrrion837IuoBnzunSp+UBoFRWt7dxSARcQwIeDF/c
sIaH4sbO5yj4GuCLWN6BqNJENvS0BddbisTL/a304iD4isNcy98qIN1cPUlZh08oYcrybqrblT+y
O9mp+JAPdhIvmw4FZWTdPPAJAMxG1IJt1GkpwvUenON2iZDvFz4k+ysQMuatCiNo5s/bgmUR3hFq
d669gVTk8kWoCVA+2ARNsnAVoOHmaakqC64S51CnbAQEKBlcyqiHzr6jpzXys9gp/OCrj68qH3cR
+uM/ma2zPKXqpZop3SULDIONdbqEGgrU0XZUDjrEPxx664adVPlVdDGlpdMiziBzxeUr6Q1cvrNS
j2FcclnPzc6mxDPgSKK8FpybrZBo9fbIfXiVdZFaM4v0InZ0xzc+jWflo7ZjUWDPFXp6kd+O00OW
zYAKKE+cHh4wjIWozLIC/diwN8wo14h1MuRJbw75ssDqXB9hX9qdt1VSxfWFGyyLeoWfKqePc6Iz
+Su34zR/7UdJTzXqnFVd5x2+GRfZUs50MsMQJYutgZmlCJG8LYMFlDJnR041uURqRnnc2PIHZBHR
6QtG5mC1WT31ru5GPkGBhoN3N0RqQsluaZaVh3X7LgxwsDFTwMqezDMU1WxE52an5Ui7z8gzlhaZ
ojJ9O00dsyi8qk459FL6P9wt6zH2sDar19tjcdNBEmUKOylYdadRLOxqYrh9yn/p/aRQOClRPUyw
AdpaAdobjNHqkBvslioGgoVGQG6P1oWM0rby9lGQtkyk2QjmuqcRBpxrFlsSD9C/N3U3yAF3lRBz
FG+/6LyeUXEJVz15Ox0QqOhjNVtmHRec+IV36dp5zzFvl1kXh48OOHYuVpG7DaxVu3XbO/htDd/I
sUfoLs/9GJsH1jGFBQr+SW5+eJ6AoK7Mk9D7xZmhxyOif9t7LdI6EOEsRSK9y4NBunuvBYX49fzk
p3mzCDu4zek3PRUGLs/pkgzJLYZca5Bd+HOjpEMEDaID0JNezG4/jS6ObmhqbFSZ+DKm+GSlivbO
IvjAUhNr/eNzSAcN7Nrzip0bsJIWdX/w2vEhkzzT17B3zNfgfcIhUqNIzQdyMGMMOKqkZuZxCauZ
3Ry0yZJ+PD2PhVZXJC4BjbK+8mWaGOe4Vw5/hZKtucaSlmZGpsw3UzhmmeCHJMyUs7dWn1jDZY7C
AiPrBMiYqG/J0PV8EM68OR29xDPvbjktsfcpqNZJOt97oWs3eEicLONbpY4wtwk8C6/GHbJfRGib
DuKcrb71K1ZNnKOI0yARxra0cbLjVV9wcgWw3nW3qcq4av2tez7AKDDz1adFv818S0kiu4LXFKVf
bHRsrA4eU2x+hTDQyuCuFbpfnNAz2t+U3GXvQF52J3uYsquqsp0p2E7O2CXiogz6jldXEtEZtfcO
PVbeEXOa2kTMdY3oKnVVJBkJ17M4qafoQAOC1v7jOXFptV3Tu2GWEWwwvvUxgq65EQpqD82IVJq+
JL9vuDQqrEj00jnLHS7dZBB2sUrKVvPGzHIaW+HR99ClIEtzBaIEG7dLHQmRbkIXMn3ECW0Wyy2D
q/nWEkusjsmgATUjxEkTiT9nb8gaUcQyxwP0GhZDxf3S1TW7uMqG2U22aQ5MxNu6M6khQrTTZGKC
oRSdcG+g88QYVXVV5QXTBlV6yGC72oos/vz89p6ISLgmx7X5O7tG/fZ4HrIyRY3pCbVzqMbbauYr
DUcnSM3z9HihgtxbEMhu9Ad3YL0SfcbTQHRCAcZE0T7Afn4Ils4kBKeQqitn4pIrO7QdtDkxuw0d
UCunWxc6QvHkyrJavPA2coIZ2x1GKgaEfZSpfb7d+bumDgrrMXKC3tq4u0a7ZviSSSA5hcYl0MPy
EBfsGbyJQ9uV6Bt0nXnG0sOcKURi10GqZhfnnazzPV0EFX+zCdKKcVN58WD/qE4hs6OVeQDhom5+
azngPECFqAKJhE1jHJWYiKaoWWjEmjTCLnLzJV873zNVjun0xTmUzPE0tPAio01m4pRXzn9zqbb0
HTPtp/obMl6EJnHOsfJ0nkrOUzOjs2vJxL8EiDjiXI3IkLngKcNHxcxctqV3w2rkaDYFAZ31Y74e
1KRG9ZjoqDEB41v9q0dlir+N3kpihT3WhbgRNcZUyE4hPcGXCXLLTF2jApOBmsYbc3DOcAn5XLaM
raKeyI6mqPn2lb+mmXhdUQz00i+L1GZ9Fktq1lIbhyaB7dSUqugjKIRlnG/ybI4Hi8w3zdEaVRvS
37oUe3kK9s9LM9NBxAW805I+p6nT6eJxPike1vIalIFuLJw9x+BaqkZWSEue8ugpCUNdH9YK+mdI
2OWXcta0d2ufHfWPqki02uZwGMuM8RlOxUI6/S3/ailpmtUGZZS93gAaMh9B+C2iEbS2k8m10WIk
BUDWG/vdaltLq6EP6dE3YXln2cgsZlNPRbV9q3Rij5NyDc/yE45RnGR6Ws8ZYqRVemz8wJoijvDS
HFo1oS73PpdGT/OGB585nxUoMjOsWpiCQ41HNd9Ophp7GRjr9orW8LIuFis8lqN5iXRL5BTOpcAD
zPOOoQcdTl92ZOFo3KQNq0Hv0Zo02dV50QJHyHg7zH0L/GUbVZz3AX1ycAEpGkbBxDXnYTLTbyG9
amb6lO07cSS57flsSAlbixRUQQvBDBQOKjTLrVvqgP+cl9Q5Yi5OmeTirSHmpV6QUCeE1WxqtefF
P71F++d9XwWrGSnMCcw4JNEwrcOBlGVCR6eyy4n51LUw2ShvZbN1NE3T3sW1OECcmqaZuXCgw5zn
oP1nTpT+rR4eWnbJ9MDlk036ePrc/JYMCT82Ccb5GLIBiPBHrs5MgQvAK6o+e4j2JgM/Vx2n00qa
6LPxdYTpJpChidV8MsKnkuGdVtUvI1KjQgXI53Pu8Lvzmgs8JWK+QlDM8XhjDVQSxmuDPx6bbDOQ
BCJvlIULye1tirovEgKDQmS+/bJOC4Hh0Se0ZJjP31f39CdpMPvl2ovbGDh6eoOiTgqgowYIIaPL
dvSrMT2ULkKyyZOPLLBVfK9BcvfxJSZpSKo9yAVVPNdIi3hsf5HRi3Puglahinp9fszzEm5PaWnf
lObMtnthE9GOLeH/j6bOrHXY1VVoapHnEsZ5f4M/M4F7xHuGsTrPYKQdDawgIRf2H+O37sj/wvEP
hoSbP0gwFE67tdE75D/r6T/9CEjp79yify+sG4ouVjNQQCBGhFB13jtbVUHUBAI4ANX7tyQbSQKz
Fc/npCZ6YOr/uuyIVsfvZUcMnahjU1KnZ+KHNtSM38uOpS2QnY1NbeVUm2hsy2ew59OaMgEtM52d
mgtLjzHG+jSeagbgVdckvQDIJoySJpJR7i+y7iAAzd0W+Ja6mxYvPt7HwaB7tkFP45h1Knvf/Mty
eYGz0NaOM54KlgLETuQI3ry3j7a7uvIHzpxOMOKYqIcOYOGpYBa1lqnCUhV3uJh7emGeemcNeRW3
s0LwmEzuFACpJvB9a0z4KyqA2XHMUxOTJo40u+NcQXKN6y0vztNaOtcR7EQPSXuIrbDMKmgbIBO6
A5KUZv+ZGJN/nYoLqzub5g8YSCc4zlZrXnvrn0ObterMi+70syKkvMEgjJNC3KJINHVt07Lne58j
PCJDGnOkvSMIyqIJVrra59Kz9lpzqwRsDasdExpzDJ2/Uz20nDhl4ppgoXYdE32cA9AFBWSGLDvF
B1PZObybzg0jDGgWvpzPkluSYw1HoiqOOp7NU6SAUrjB+aA/xxWVB+qERo8HqFCD5OVMd6+ifmk7
HLBP34+5N8fM+eAlfrf50rLzzLzlp/f1+ZpzSccM8gqIeL6uh12O2bHdWDUoZzpJiTNoOuL5ESFf
jE5jv7PKOgdkC67AFNLiLHt72kSZhXV+T5yfFqEqE1CIU4DYCL8sIiqTlB3zl7rmuKBEQ4xqfT2f
BW8b67+hOf8/SHfIwMn/dWv++O31d5ki8/FTYx6EO0xUxIVcein00ASnzKkxL/8A2S5w+hQwOqHz
RRB9z3158YfrmGYnoRHnEgTJP7Xl/4gMXZK2GPqBUPql8++05X/vvNBVhbca2AYYT/mCCtu7Lm7v
TWUVlQZFEzVPLBOJ15To/oZR/+5wt9GtgXhpZH8huyNz9O6cHVqcbI20r3TabIsTE0r304oPa4pi
759G/Z+0339/HLqU5k7QBgKeykP94B0RV2YgbhegVSLt4p3IPWTesJfY/fVN/snj0OZluiSaB44X
vesPkq+qDkgBKMCwu0iiJrnvtRoOeBFg4P43t5Lu7+8oQyym/yuMw7cwwR3r6s+U0thtAQ36xd6N
BUjWsaFYfht1IKX29GQk/lR+HlEwWvtgXyYTgudUe2IcB7IVrv8YB1W9JWQZxK6tk77bUILpSnJY
hYl6VAzNCi4hs909vBkMHvOGs/suSfvivphdoY6D7SbfgdYi8AywDbik1YTNc+THmpBhXmoHwPLM
L0XSBb8w9sppO9gpTmduM/m/sjWziE+QmMkfddVxYwfS7w/PWjIw364A72fNM7y6oi0jeYVMagCs
TbhqvrPhIH8aifqTvQuoCZymQ069UURD38OoDlF4oTGHWnoRlVAhSBa/LL09vaS9F+bbCFX7lALS
lIOir+tl2Ayhi+wloSjqtKHd/6yLuYr3ELT16xTHpuhVVb9wXfZv8RmYM6zk0/HDsuDYcCgSkaDm
bgyUtlGf+S+yamBMrZCvKWx24afYq4pP8eArxWsmdnAbH8GBUXcjVH0hVy6FvUNrdXip5DzeY93N
SNeyaL+iN1Z/EIgPJRsxzPlNZTkSxSIvXIlBqWq8KHbkKwlu9squGb+lOvLhZK0NpYa4ES3sKVf0
30KnX8vt6jAztoU8LaQO8NM76aKmxYW7+YtgX/rHChBgv11BOHwBAejekXCDEFPJlDOY7sCXoNfy
vAhJCcktlvu1nVP0NseheKpHJbptXVTeZ2daLPQ4R00rHvLb8xJDxeoKK5b4BOrsOzjY/qmHVFwe
hB7mW1XMCxbIC1rim2JNlhsZLagWOBw8/SZtF/unTSfp+4Qteg4Qno70xp5UAqBddONuJMm3wDDK
qTjGBEFXHXpx+HIj1XkDXQxuJXYpqG8uoE6b3Uxh+3Gwo3Gk9KrceAftX4SYMBE/AkFcq/VxwVnt
oYZM+rWYw/QVgkQSfoAYnryMAWRtVJIMate0u9KttpDM2BBszw4/F826nzoaUZuJsiPNmdxpvyNs
5eIGmoXji9NWzQi9dAbJ2QzoWHZBWq7ARZcOqmXYhNif5VZxZ622cRIGB9QAYl2rDzUmfTcxaBqx
RQHFa1DGpmq2yWWhv04oaU2YKyDKuFlcH6OgNi7ZZSV3LPdOrDCsS3vbx+IWn+0NeqkzIq9GAlRh
Jvep4MSP6JsE6Y/Re6uk9Gn4pXK74FEo1/Ho84Vwa/kyBUhfav6P9hj74hpTmxRkY+EU8OQX2pTg
i+FwIQzrLqAAvMr/QtKdfZf4szyQy+fNTqNQSBuI6icOB7lNaQlcQyXgUcQpksvNMr2AkW1QJGP/
fV9YQB/cXLyAxGe2imGc70D7658SRSi5GTs4Lts4rZsSC7ZY7gER1+MObCu4Q1T3R2uH3LX3WXFk
foVxLOk9jy7acRw4qrqMgrj+liHhSj04gIq4IaBV+QHYMHwodMXrbJOmqL9u4lYrDzi4q2/x5xh4
TM+CXo34PbJ0OR9w7HypzJm2VLskSd1fK7quL5ilIY1MytJ3uyWLCWMRt0/7Pdq25aNY/bLcC6+Z
P9DlbIoDdKUVcjbGQ4EqRbHzQOWHhz7w5niDh1y+HFyfSvK21rKQR0qWeERMuXBntKWn4Bpm3PzF
gaG1bJ0q4zv5Us7llkKS4DBDK+/BhwHqXQjM9fZRRjEAigAEVqR+VHU1lKWNfkPjqHaHlBiphIEW
b0vw/7/CGFqX213qUSp3PzlhTcFxXmwqjLrzH9RUkaPEKxanHqs1gxEwAlelF19WGI+MLs3rZKYa
gkx++qVsk0xfLbWf/Mwc7WNr7+fTg1ciSY/qOqJZW2kPy9MYeOBVMTDv9L7KAbRdFDXkX5KMJkIi
zdVDihHA1H+Pp3hMgTSNLlJrGD9Z2x5g7EVUJ4IC31xn3Q4GsPdce3WCMWII9RdlWfvnGDedhx25
ZyM2FwYXrtQpxZVQVLT0kIS+sFbRXRYeAn3bjkrKzaRSfzO6sXetaSgh3lpGr1bnq68OTGfUPCno
97tZ0bpAe72/o/vWuscIktC0b2TWuVs/TTOg+qrMPllha7/OTbZ88BAar7a83RG5beAgP1QgtfGP
1Gi7t8XsPCf0m5fNMFtxvo0nrA0x+pgU/oQB8Dabs21fjtKtdwBDmlfEIOfHRtkuiFzlPPBaCO/6
VtlYzi/iIKhFfQcCDG8Pgg2OfxQsRgUUZYYKMgdmnSd0U7iBX7fsv7r/GGMS8SGqqB0fFJzOHwUs
m2DrtNhnYvYhVl67IefXxqOBcmVl5M/bJAhttBFBTrpbJQZUbwcnVZfYhFivHaMxbJEEasiO3HC9
CAXegphjKlgZUe/fLw5yeuQzvU2/zGFHTmgLPyVTGH7Luq6nlLZO823rBeCPaZkO/h5NiOqSd29/
rBARqREPztdn1qaDPwuelPDr6IZv8lEXw9F1JpYTFgJ4C8o2H76sukgKKNDQqzfoNwJTrjERuA+9
ASuvBq1a3ilC59627aLui8/iKw7h2pSPGkvcX6lNp2zkRcE6YvdhtTkl2VcxmP2Rey7CAWiHY0MY
Bm79jFN19jXIsZWx1sm3Lrw28Q+ZS8tvZykXMteSGYy9jfL+uEGCK/iUzD2ehmCWRvzXIU/AJ1TL
iBuaHkW1yXPNc81EkyBzoCXdaOVi9l1ZbtZwEuF8wJgO6IUVe6RsYFhvEop9jzUAj+IRv7pyuu6d
DpXByy7xvUcRdjNtEdEzd7CK+p5ALik1GpfU0BEa3JQW2ka0VpTDW3pF0B2xzDSDRWULWVzXk4u3
lUo5t1g4DVKcw5xNWJ0K0RxH2bvW9aKhlWzwfrKGrexMxR0dKvWxzYg7QYc7LqaORTs8DDPt1T3l
Y3XR1iiV7hfw47Su/BztAjV6zLznFMtrbc0i2GHtZV/lFg2FzZwWqCd6BbXWe3xxOpcXiSUeBTr6
uMNNEEc2/RLm4mEQATFR32neXfYqJCRFzBMP2QDTdJcnACzvIFOUeqeXnsBuXBzwC3Ailm8qp8qN
vGcXII1luThI4gQ3/VCCPoVhZi0oiw8uyhypB32Xl7z5zqNOZMfCmhAuT9ZhuvKWpv8xrpOGGBg0
aKUWCWX+rUMvMNuASurnrYrsqaVHGCDougycwTZ2FpdzWeLSWs1hKbEN8tvucV2Wvr8dJjeP9jT/
3AgHE3u6KCdsP3FTtVpELSjEYoDlOIH7Gs5OH+4F1CFvH5eRQBZZ+X3u3mc0qA4jhmTrZaWngo2R
BryB1myor9woXyy1L3BHqg5ZHGcOR46YvIs4SIYYH8Akqsdt6CZrtWuIKYJvTkr4v0HFsYt5L9t4
Hb/2bQgbC2cryetgSorIu+0kSlw0qcr2xaHR4uxRQc3tz6BzlvZbBmWsezDowvChFSjeEVkkvIOJ
64Li51v29N9QiPifppFIXvuvixH/uyZW/o2kz8dPxQjh/WGDo6W+7sPDIPnnN6diBDLHpgYQEGAG
Pp+R/OZcjLC8P5AqhNePQA8CNoCQKaSelRHJSP6gtQd5Hy8URDwoC/875YjgfW4NkAl4NW+cAMA3
NYN36W6T2gNmy+GB7TzYR1WuEfW2qh2pMB6lW9oPCMT4T9Rlc3+HkO9wuVhowG4F2JYfiRUAJqmB
Cn7rNLbrm7EvlhccSYnoMFT6OmSeaHZiTudnlYeAVtCpne8IbVJ5DXac17XHXvY2TqWs7xMGI6TI
Vk5sMlZ1nW87K4R2Q6eqbAG/jNFT7qO5RlAkcSelUq6nPfrxvnuMZ5lEzzZObfCondH7iDmGjakZ
5ry/ksJOql2B8AwIsnKEY273ZfZZ67xr9pmFkM4mzNr8YwiqBLqk5fvNDoEMcqeFODnfQW1e8t3i
A7/fIkTW4CHRdgjhZ7UzfPbmLFmuWoTwq32PoDE0sqSBobYJl3lObq0C8aHQrqdm2c1atit8fEvk
2d74e9e//rTk/i8qMVBH/IBHRziPItWbUf2f6xZz265CB9iR8J67L+xwfibNjv7NtoEdwbUAcRM5
HurbsBBYtH++S1TWwzgJ537GB8zdkaN31YVqxj69mJIVQee/fiaOz9+rMcjQszZZldzQN9jwd9J8
IM8LzsnxNaA3XO6g8JcvdRRW38iE++aCckeTXkUUUVDD7QOCFrjFEVg2PH7mfbrAnwJFBhV5HdL5
S66kl+5SJq3rf5bUoJ3mJaGPXB/b0kkeaEMTMAzJgOkm+J1YXrvaGcgJ+p64UQQxay9ZIjoN6D6U
mjBnWa5cCGJGN6hMwdRUSXsbOak1PLgYUT9LT2fU4KbBnXerF8r9uiaesy0t2pc7oh2/IpLIHPkx
nl3sf0rlYdizhquLAY1s1c4bM14r0HBVe1ES2eirMAOEBIIZ2PHBz5vxh12l4YtmbeHvqiRUwVrD
Ir/A+hwDjFXp9gJ5IUsefeCoPyEW+1ezT5FhR2uO/DPHKmKKhn3XUyHXO9Gh/DVhPU6gVm/z1PHv
VagtnEhWASAJ4m/1WnTritJaN9Cm6PF6g7HmAms4Rpi7PSx13WOAFGRkUu7KEAAvL4rXIZmS+oB0
Yia31MkLzPN8J+62ZN5YNMaUVHjPJXrejkWFclBgKcSse+ie1aFEyFl8WFeKgltZpuHMcDTjXe9W
vX8TDMh8b206Sle9HyegFsqxiK6VKKXYrpE3PqduhIcadKS2Rj6K73nlte6ab312/806pyUmfMoa
P6rSN6TdBPOFw1oW7vM6CXQQYjWivSVImoZ9WvVIDhUeTFmeSkJpXMDiDFeDJRmKABr8UwudFU4I
rSkUwcfBNsEsHjbHxfEyfzNPedwDuOrmiqWjkxBUbBFiRVdWNTpA7mJdpkORA1Nc8eZBbh242jZE
Rj7b5nNn13uUHGCUQlJ2PhfJ1P0E71f8TD05AlGzxgFkOziv7oqXe3WphDVS5ZN9+6a5hTG6jUma
xOcZ3WWkGreoMNzRw60hhGcKFWnp5sXV2i2eve316j9DL1w+zZZsryp7xi1oGeafC+noc8Yoih0d
U5xVKZtnzS6ZXdg/YGtH40blef0evw71gAS9hoWO5129n2udY8w7SlCY+BvK+8FZve8BY/xcWlbi
X8s2IhkVyoGJjdEHXqEE4imyKqiW+cYjkdkoBc3XnZ0BaCKXqOcnopxqPLSurEibCp3BMk5qxMjs
EY+WUuqsOAwzhHF8obtfJQcMJR7E3JAuoHT4aZXW4uxriq4fnbRYftKsQWpjdoP+0kdTMDlGfqj8
reZ9+JNZLLBN1CQSFHGttN2jv9V4u04H8WMDojG/yIFPwGWvsK7dNpoy0yYJskHtJtHIVynG8tbS
enGuadzLXxSWgvvZTtqf6dq0Cta8ixCHrYhK2Vvwe2A0l/W6RckR7e11VLdhuy6/xopDb7NYVfzS
VmSwYLvTTO4Sp+WYwnNZPEVe337QreZjbCLMB0wBgfA7a8P7hJ4WFonJrMJDOYQWdhq6Tb7Xidc+
u2mB2v4Q4naHn6woUdtHCQpP3ilm/a2yyi56d52cQ0Oj/gM+POT6dQhwmGW9YCxKVmV3uzq2u08x
r0fKzOS3eDLidgzMwgVs0USlrbckS/JmEG4jx+/1UlMXMQkH6TLLlc/MgEtvYAQ0jzY9PmpG3dKp
i6isKEpskgRptKOL8JVYrwEeDHKbjkMDSR58M5iQ0UE9uLREhyET6vs4plVku4isRyFa9XB5QZaC
hRO6nXEj5xiYdhL2+/0a+jMu0oDUbpc8S8J9Sz/oa0FvUl5Yuqx/ZkHi+ocgSfUn1VlGIUZatQAf
rDLo4D2GA25QoIKHWbWQ6ojpfXsX6WkMdwGa9siGYZntHFE1biGOd03QXqUuscAuTgssr+c4g54/
ptL+PPeD8xNbWPnDr3xGdYDkce/6wnpZKE+xyGMr+5Un2l2RIiy78WouUMjdhn3noX1GDZMtJEd/
xF4sHX/RWXBwtbKysTnIysNL2NNgLjdlLJZuX3pdj/hSlnX1ZlqhXqMbhPIPRIvAQyc/DmLUOaKI
0z/Ta/0xRfLiO11z70u0DsP9GqThc6OUjQNFDEWfPBeHn9BdJUpGQtYUrXpnRiJA2ZOPn6XdaeoE
cw1kA0ujZ5xPLeQMo8RH3G2aQD0CpI1tY9zgd/vMg1yQBpUgQRR6JoTTwCk7yx7uY47fGmbeQIxl
yJD2tV81/ufEHrKngfWutrH2i0eFiSLiEKUdY/IEoG2HNd6abqxssfBWw9vmS5tMfrkdLcytdnqO
kQDyqra68hd21wbAsJfseAkWD3PeYwVFxo2QbVakwwP0P+JJCi/ld/y+WkU66Nq/ummsXwr0DH7I
wqaGFeSJfJHTyOSjbG8HuzTG+Yo0tgl+lKnfGyeyVgObjAY808tiCT6uqgy+IYiVfKkGNt2m7geK
BXbRd8PBt3P8QUSywpzJLMt2N5mMiGVQJ5leqHMFL1i7QEGnLhCFFpIASPCX18V/sHcmSZYj15Ld
CuXPkQIY+kFN3sPrve89JibROfrWABiA7fxRDWoV3FgdeJDMJKU+S3JO4SCFGRkR7s/R2NWrelRr
DKVAduKa4wHGzg/gxL7FS0yJm4m77EvNLPnd9XW/IM8aEmqEtyRxlKFX56Awcn+8agK/6Hin66S7
U0GYvY0MATTMpRS5ldYyF5jZ2qE9+fQbgjxux4LuZQokqPOAEQkyV+Z+tUsk65ctCggEIJJai3WF
BLQQfSCQ1F/CBZfe60wBJeKNkRrjw5Qw5bPw0tWja7CJu9GGmtpjh9WGK7IipNgxbdSLdFBuXae3
xm3jda71rZIt6xXkl3h2q23I8ZKDmdfOlTsccpqzUcwH4YcOVVqNGS+vOW6F4ty6TQmleVKAfND0
Y+1qDJrgivSmzLsl/ZYiOQJOjgsbJEQtpXtFs54nNGc+pAkKGmIqRu8MD8oWNZYcI5DhC9dNKpAw
eZ7pbcmp1bCJr6bCuJvp7MyvAlQCGW8nUy3JD8HmydiXFZahuxx91PtBWw/fTyCrNHV2sJXL4ITL
n7r0jZVMeBy3i66ovWSHWaf7BsdhE9XtxHeBT2tmlMnTcfYPWNra9BnaEAA/aryCbHhZZspYn1Mo
l2JfKNwoT0MGlXIFSi0YnDmKiI4tq8qwwbhlF4j7NLG9davju533wJ4THggev4mzN23gPm9Ro+Kr
jaZ8yRM2lmBS1TML2iFs6Ub2TJ6PsbH4OzQ8R10bSZ1UVxXmSX2t/Ba2+KYxgpxlTTIx+J6k07Xm
LS17dMSvkBd93zSjFI9CNYF3DdqgoNzCnseXkL0Ot1+O75yO8JLjTaAXxB+JYviqk2n+wAmuShw9
3Rgw5NFdCZ/a1m/Korp2507heGlZoAW0nEjN8YS2ku9VFSjjyeBsDa8hMxdvh28DAcpzexFfZZ6v
qCNkvDC3dZjrA85tm9KPQIu3ZBFNG3VqcKxjmzgF9bT14jan0E1CYkC6TUycySkAFN/mw+f6kh7P
qN5XDK3OzAZyKad6uKU11052PW7QnHgTR/IoLQ2MrJldxjT4hU38UWNlQBkLVugbyYnuwXTLdAEf
6pZiR0kIR/vZKvq7KbD5ymhfHMvY4dXtS74RSEWMCZqiuy0hkNKOWA0UD9pyh++gPe0fC3Nv/EZE
M30rGtaC7IEkwKV6zPsNxsBuWtfbGtMpDsY7WTs8sF1BqGHDJT7MfOv1sCs9jAeAbNj7dlwSCWi6
KT0G3bLQktkFLsOEOYPp8APYY6cx8YfnybH7F5e3IMixpUW+K8bU8zd1qvR9UNegMemkNcUhUXYR
4NyiMXGzVpLfWhQFBwRy4vjJ7LzyfeG45LGvJK0cTVljF/s2IbtDa3S8fFv8LIA6QpygJQkh0RFG
c0qdk3Cz4DsRjvieXsZJRhjzQRp5XV4yl5FY5qWUUdDCLWJN/f5zyP2PaPZfAnPL/6yabX5W6T83
jfGf/1LN7N+gujPTQdBAnweHge3kl2pm/oaFkGF/JT6gnLlUhPxDNrMw8ZBHW1u9ABeAlfpdNfN+
w3FISAE4xVpBQkrxz4hmtrW6dH5Pa38Wh9HyiX9nbRZBQlttMX/gjos5l/Q/opQ3iTvhiWf4dngw
262FO3sW3h4frG63Y7K03OQQ5gL40+ixP7WxpjZzrabvTmmtnjatZj8iOVIPW3eSOclkKLMSlSCr
ikhXbZhsAdMJOM8QzSxeONZkRKIKLIznrneT2B3l4LmOcSQ0RdCKC04T9kh6gCp/nXOfOxv+YvCF
puaPPC6JnOutq4t1fADqWl9ql/XZxhm6eDj5irrvu6w18pRHUwYnk8KD3Nz6RhI0W0XD1CuFZcAb
VciS6Ky0nnDp89CDiMP7ihm6GfcTK6wCDBtf/Iad8XyZYkjNBNs9kHUWLeUfrZ9mD0Pm0gHPHwFa
mBZJ5tXYgk22b22nfXIqi4xuy47iWSYqZeLjeY0poHCdbiNQ9h9RThtjO8dUlW+cRhm8+Jpas9zq
OrFpKRSzdxMFH3SVLkthR6mjrA96a7oB0XCIeewtAJ4PiUEdDPlNI+Z4PQxTcFtWI2sqy5UBmzvM
PsMexR2CSS5w3EPtFqCS85keOKMZmpe+JcV7mAbLRKN0CPvu3GWsbzihZME25tnvwloZjYWzDMPG
1i9mOe8EKXNxwPaRp3vbcCx/T0Ww/4UXrr4G0zL8HEmrFBe3y9r+NgV0yepCdAWrAQJS8ylsgSMe
h7EcALMtet34SZPnJg/ymUT/kPhzxKxtU2kXDPJjJucC95FP9G0WuGbu0zEpv9Suiw62CcesCnga
Eyd41pPC7qAy3k+HXvRZTOLH7/N9nipWpiVlqjgUnLG8c6n45kxXhxnrDaE4NmLOdphhRu1ufNXb
X+q58b9iEccEMy12ewdoY+R433uAUbMwWN2UQxMDfAigfEYlW/erYARGH5lq5JzM8qug+A76CIpw
m9egLamFod2VphN5G5dypo3X3xNio1vHE23w3ZRV+eySBH0cRrsO9yhiMW8PQlolno8p+JGNynnN
dK0XZAZfsmZv5uSbaQ3GDSdGbC3hEK9lfuM44QoZreoNx5z9xpkxYWRqjcC8Jr9jH3srlR86LpIL
Tr74R9XO4qEH7fCV1RHvSV1V8ltvVPZHytvzXQxje1Zp5zxT9Vu9m/as2qOdjUBOmw7Na48jVWS7
juatswmnZo4RVVxUMQcDRRD1o19wXXI/6i0Gg/Sd+WE29kJOaGtpJwC4BsypAKaIP014u8ow3/hm
hqtLKoL5m8AI4NbHXjtQU28Red+0YdYc/LhAfrNdG/y2axV3aVfZY6Rtu0wizrXJtzoJxjc7SPtn
zaPlEb8BOGz8zsxhMpiHnxCj+VETNlI3canFHT9dfCLK6k9l0nTfgKH2ZSQmms6MrOWb6iDdWlwa
NimHThsGap7y3Z+Msj3iV1dzg+NMChUd2qn1pbfr/tILxRCSMKyYjNqx9PmCY5+13GffHxns4Sll
jybRC3EEXVVTl3CS+2wKtLKM1kAeWUy7Dt1r823wq1pw+uwZHKzP0kHiHgjWlLvZB857+a0yvXTY
+IWaCYqsxYWmw2ZnY7iNctDW1m7DJabmMPxsPFRr+WFHZNlh+b92Iqaf/YjuZ1ei99mbaLcLT8ey
bljiZnMrKFccPpsWHVWNLcFsJyDMJDL67dZaxvJXRSOdbvQ1rt1LZgTzPTkZuEim6/az3XFFSyQH
rv/Oem0MYc3fZxDR73bb0QspPjsiw7UuMqwJJ2zyANGSQOnaKEmf8nCbQP0FG6lGA+bkZ/9khV4C
8H2tpYzjtaFy+WyrlFqKeMP7mxbLeC20TNdqy1hm8kWsdZdc6twsEm7yh/bn5IZXboojbhp960ok
o/vLz/qfI9J/rf7ff3NEGqDu/0g5Fn02tZ5+/K/P3/C3Q5LJKYkTTehDcBE4nf9xSBLhbybHEkzO
GIB9j7XQP85IBmck/h2/bAlQY+Ynm+zvq0XnN/aTbFvY9AOeM13h/5lTUvAvVlowNv7qP3ZYFwn+
NmtFjf/xlJR1A/4gu3nBnGTeq9bd0c23Yk9S88yofUzmwjkn9IKSEa83uCbt4FDSk2iLab+6LTz3
cbQfJxvkXZBHvOfDrUiBbTL1aDw3gfHQL4/NPO1NbFd1eWl7eVUP47Dxpth6teOzLR4s42tBa4Po
5c7uPEgRBNheausHbZ5Rv1xacax8DEUKA1KHNlvmJ0I9QPatrt3WmdnvGQE2idXv/ADXkCcjalV+
ShialaU3waBSRHa7zugYoGmywxjcxrdZYYc7Rw0nWFIowi6hmpsp6B7c5SGlhGfTeDxR44rWT31u
R+MM8Jj+kxCJBkuEldf0aPcENAZFeRw6ORtQSkbS8UBg62j0w6ETZeSr4pC45qVV3Ibjl5E8E0K8
WhAfjIhKyx91GURVn11r57o24V12J1vywOIeZ6ApeLXbw1mNfP0wtjO6I60qjhKMKw1NnIlh0MIa
RIMqtqYgS9d/MOtHQfmBI2RHNvVQd89B+ANZYMPKgbfeEj6MjnXDC8HcKHYRByX7LY61aw4Gz8vk
4QqzSszDZhDvV0stAWHILikv9ORnomgSs7yoJFK/QQd4Yd2xb1MFJTM7BqxNN9ZMzYGBsebaTHlT
pFl8Nsor4XzNJ/fNI/G9CYXxznaK3TGBnGsd1ifSZ/bObnrOEZb4JqkKPxRmClDWdhRWIzyflfsy
WCNKKoFAYAmJ221at2R/45pPLTWpfixfLM7gVuqKXeK+eumCsUzflANn4o3jqzO2prsQtOghDS5V
baV8+KeCfgmXIP1lciYr5cBqX9ujs5tHvXdwik7WtGMouNBtCcR4+ImvgyuaWhmKdXdm3ZxsLlJe
tB9Wlm8g+B4cyJRyoDGGxQ9oDFLFAFUn/Oe0u8jg2isyVGBe642MfCytxTan5sJgLQ9jGF+2GR+s
EUlq5n1TBUd/MHf8lLeZ0bAN19HUTZgJjUgHWbTk9wOn+k1Cue2EkBIE88FoAoyV6a30s52fj/ty
tO6FY8OEewSisjE7LbZxF0aGug4c+2SirDPeH3GntxvfOKejQ643Kox0Xym6d57wzCQYUwjVCGc6
zbLY1Y4M76xQVSfmN3izC/sf49JAKhiycFsNX9Y9gFfdD0gpIlmhs2QhScrf2iXlthRtHCdTPwyT
S7a7vnVwJruoQraTdhujGqA8mw+6fpWpcbZYimSFG8HcjjjOqL053WQwXwITnYtbSWXTztcfxvKa
mm+C40rRyPZel3lEsLBno6fx/XHOOPVAalWcbMmeD/t+uLcA0ZsmzSj9eXL049Bmp0Xdkz4nFr0G
0rLqCk/rEVz1Rvq30Gt2qSex3ccMdjjqZzakSAuJBvQmKXsVabOD/wHrxDsxF7J3Ne7q/N1LxIeM
U6aMZDOMT5NM36TL3QAHlKvqW+XrrY+PvrHrqOsnqI/fevYNaDfAQ7nTXAt0EDYtKZ7L1WPNbd6Y
FnXKnCyXn9L4qPJ6MxYuK7yH0ROHPrvPMhar4w3Bz/Cy2NYbr3gu7QoYQfzNmgmVF+q59vBLtD5Q
LiO/op+XiuEzwiJCcFKy90jOgaPvOlyWksul7JGjDTJxG4BPx9Fx2O9qtjC2Oe0TyQNwkZuBc0U/
8tHk9/3yGgZfQwMXn+YTpjWqtswd1124i83x0NKrzBfvYKo22lxu/XL88LvlzGLvapkezYR96sEc
HMrj7eYJR2iUxN1745BGi41jTqaf+aDyTkXd8oyPISlfBTjHIjxSN52b9jfkEFtWUGnxTbnJnSHY
H9Kbe+eX4ZeRuzat+nvTcphKPPNd8a7pqnz60sF4oXOItvCYap12ZI9ow7RmqdJu+jq5LUsXJ7i3
qSCKznxj6aXLKDAirvMlzMyt2VonWoiu9eJFDXLrvunT8aausdlZtc7OuRj27dKbx9axhh014+S2
Y/XQkmjeIrny2Zl+cWo1mZ1tpkb3ijjL9Op1qTrE0M2e7coCE8BL1uTY/HPUoXi1TJUfuwmw7ugp
TC61yN+6aq7YnDVn6ZpTFFcy6iXxOILf8qB0OWDCs/ZkVY8Os1fZWPHFoDLjhPjSsK0OU8kYOpyL
EWEPWjB5PET0T/TBtk7dMUr7ngt+DFjQg9dNtA+iOH1RIKNdi5d/6Ot7twi5I5PrdrKepSF3IYU5
qJ2xX5FqeglnPrvOeVDs5g4o9HfjEuhTsUBIMXEoJ4yDm1ZMzX7qL3HcfDgmhkK/NqtvVtv4Z4A6
5rIJKEdgPxFmlEhb/P+8ZiOL+dB6Fq485+NwmZ3kOEHY7rsuksv0Pe2RGvkOqKHEsDm73gle4Ali
exopPCgbf2BKqtIdEaN8a7v4M0GJpXtgRVHfJq9mpd9qV7w2otnFeZci3o6npGzvaPDZG7V67Xx9
SDogdR4LjkhYJhy5qoWszBqrjLCsoOcv6+uFiZ2loUe6Jtk6hnEsUxyBGXuZNDX6I8BpdnrDpZ+8
4ANWQHcpmopcJyGJlwbvPs1Ykp4PV9lgAgw1wL0LZ96rfWr3B8dT/T0tUE1Ukvq/LXxfAqxKE1Z1
Zi+Hp8qpk7U/Iv4CHBIjt1F1nbVtEgfotPJcuE2cGhpBNBRIHQ9tyoR05DYz7M6hEXeVdDgQwRAB
qJX7h86ZnXsqRPFQoMoOL7LxnORE/Lu5l65NUa+yM17+M/UgR/AmtHGC/qZGDv+FKGJSSe0SJAC1
U4k/lCK08OwD+EPawulVrH608pxjLfcgnBv+hbta3eZEGN5pUlmzE2V/hQw3DTzClPulMrFbRkXA
wgcyZLf3WmN4q7kYduPQ91Q+ISvFmDsbtIyO9+sZb09x5QwOQxZR7RPPRHeHCDTv8yWhfKUXPm/R
HGiQkS+X3o4J2WheHCDjq2ujR8HOne8QJHJfX1yOFy+AK+ZT72i6y3Ir3pBnt6/sSepHQyXTu8NX
f+PBVoh0Ju0ozEJ/Fyjl3dfLHFyTiq3v+VLkKc2mB7+QI3wZlpbU0b/ksxWeshCzK0Ff6DV8Acv3
QYv0UFj+CaA35lI6o+54GZt7ovUKqx9hnkSbl7yxjZvBqqtvrLKrl8Sv6ytX9x63HpaOYQ74+6pl
XiEEDQYQVhc20/Uzs7W+SpsW3z49A6ENBb8o95ntGxvbDdozwlwXGW7+HBfd62yBdqcwzOOWNOJt
1u2IZFhf8DzUZ9Y96a6r3PnJWPL6a8lm/wUtT+6As+qjMjkpFwRyKPKaJfmnwHv2YbvvDV2LI6kU
C16eNnJ+XJyt5sBI9mEe34eZRcMY4tg1y6bhAt8ve3AK73tay3NX9a+0pAM0ul9a9Z7ETy1Atp0p
x/yaXcZJU7HAEc7yj9LVJxnL5JYaGLrU9PgEBAnTP3Io92iYXDmT84T8AB7fbK8NqRmAZJCu2uKm
orD+Z7vW01fpbJL+8q9EOz129bR11gMJZ8Mjew15athhXaUxB/Yi/R6nY8MJ3XuzBv8lG01327GO
GDP3Tjpanb3RucryDzASQTQX6YPMVH9H4QH+iiyF5pYa1Cqw9HQN8Vq5E0fbLM4ufdJSdNFjmB7D
B7AXABLjyxyCFy9sfY939bUaMZPDhDj3MPq2SVtsYqsSh7BlzTc67/U6twiGlNjPz5ZoSeXNxtbz
NOA9ejjII1QMTMQBpijxuVA8OkuUXzzyMOVQ3FlwBY1y3pTT4O4xn7zE6URTLd7RU9/D3rzzQ9VE
C9ftz8xN2shOpDx1huHvtGUE15Ocq3RvuHV74iXr4laTod5z06vrvBiGmxwD9AGxNMPST9SQO6MM
o3Rqqyju/AHifLHueGgu4HmajFRuIP7tyj5dmKOCUlzNS19TPmiq7seoJ4S4oqnNqOT6JqNSJ99U
3/Jp28l55UkquClwxBai7QN2Foz3RifxKMFWSy+eQmZfji7mD/ZrC4FSYzx4s/UTRN6hI9gY5Qlx
LQS4d4bibGMs01eMx+NW40w7/Wfp1M+rQMLC9d9JKo9//e/6L091+df//Zev1Y+/3HV//T/V97TB
6P67xvL5R/wSWcC1ewIWtOeZJMBhE2JA/bWJ8vgVy2YTFWLwIFRu/i6y4OxebdtgdbFxQ3Rff+nv
Gov5m4kjBEL6yhb2Pcelau3PqCzW6rj9wyrK5iQH3x2FOaBBHY7Zv4SjC7wQM2Q+NqXONtR9cwK2
q0iTOPYRLF13nUthpFvdY1BD3BzkyS/xquPPTGzyucZYRGXul8/mFLfk2vzY2oLhWL7Qi2ZAognq
J+g15DD+8Jn/v8zKq2/3n75qFP8AB7vgn6Znuf+SUM9xbxed/47mj3dQjpZ1l6SA/LZwd7N7QOq4
AYKx4uQuLQYtkHW3BUiMDxDKzNOF7ZxtJaYX8GzZbTF5FLLFbWBdplzzUvWBjLyPZVM98YOm4KU0
l3nXA2+7IvZtUSORFniZeHr/NHmePmgKV/aEGcdvmTOm1wZS825MRlwF4B+zq7nGJjEOLMToxjEq
WNw5rlxqv9WHS1By29CKdmUXhrsd2EL9/0psV/v9758T+fqVAu5bbDoJCgResNr3/7Bo7LF3cALj
c4IxgrB3k2DnYMSvnZ3we9JnFsuu/zwZfj0ZLAoV/o3Yel139ffv9R8fBJ+/49eDwLBWTRUfL+Yd
wFDECv7xJDAs/zdrjVCAanfROz/X1X+Lctjub1jXqXImeAiP0Ofn97cngVhX2fC+4U0E680r/tRj
wPnkwf9+pbjspEEjmNQ2uqS90CvW58QfrpRgCWOjmuOvBLuM5VLOWOBuGpi8uGiqoW1PMSdBdIC4
L50mYh3C+ocjN8AuQ3AUytyCw2AqKs/cDnZcDfMdFT9dI69y+rdbUhM0Oq1rqbL7IEqx5IQ0qjjo
n+AuG8ieTW1zeDwBVpiaeIMzzh8okmkh9r7GIq+5YyNpQcAFLMnolHPIqw0TETgS5RgPwZNjxDW5
6yQkj1Jdc1YQ/bgfCPYOj12SDcXdHA+D+8bzFqZaU092fef5WHM2HmJ2SPSY7P+ZIh9/Bgs/TN4u
xEyDCcqP82KflrFpnmOxLomnscfNMc1O9yEThtbD4OBWfnTtLmwewkFjMmy8sninX9DwT75m13wE
O2rWURV48des1EO7xS5EwrD0qgwpIw4mk8pcuYocGta30xutilxVtXTJFrNPUJo6gT12zKC+9Ucq
1NhyIbPuQ2fOjSMxGLu4rzO7WgmVLVlH8Dxuc0jd1j2qFVKx7Z22Z0EWDx72mQL/cTQFbv6mGC2u
eUASNNR9N300Hj3M3zl55NVNIyfTulipip9Yj61NToEtv1umrbKDTS5CPzd0JIVy0wBLU/kuNZl6
vpZmsj5aSdYGP1v2o9lbCMKsuwWKH6qLOfIn7QZVhxyAUZztczm3zv2oiybYO0E3fSsFHIQdFUl4
hTLKUR6MGujjzrFGPKVG0Qu5S5fKz7fwe9F5OpdGJtjFFknEBSz/F5eN0+NSKtbzYALGp55bLaf2
YAwyfEOxf+ez+iQvxIw671jxTjY1aiugPK5r8TGKoGdANMfxMbXrlGOYX7nwChKzI8ig2QjTQFnx
JkTKLFTT7r2qwGMvc5v+3AQ5qTpwGA/2cD6L8NyLlpxjbqZCke2BHX2NgEp6byGmiW6Gk9TdJWkV
5jfZYDWEzq1ifm4Gs7lO/FJm59JtMIFnaZDGt6utIo5ifLHMXo1nfSmCoUU7R97/IJ4Y2AdTMUZu
wIPa3nUBqQPebG8WD2WjreCkNbGkwwjWIt7ioZvjA8b7bp8WaygrTerige4inxiANEJqjNPOqGH7
OjRu8mqUmMH6XK6B2Ak7qqsQM0DzLQF4CbfxjcPQzHVwHGRjvdNzitBkFDXVxVvm3tY+qc73SwzV
FDLmmA3X1qOBXJTcmXo0uk3Blhl8/uS06UlTD0rqqlv0c+uIpGStKvL7hLo2IyJO0LZbfJbTiM/C
YxeQ+B4rh1JSpLopymKlS9gxLuGgnRDi8xT1mp0Es30ezCrYTlOzgGKqfeuJx2386AB9n1hGDx0K
tQQh9ZQXtakP6YC35Ya900CSQub0Yy0A5/BJluhc+4ywJ+2S48QZ36SfNeV6NNB0lqm0vvIpa303
1Z5znzHuT6hzwqBHph3HI9+4ASyvCr7i5GOUdHTJAQHTJzvqjGYWf8sOval2cSomez+ClvWx4FSI
Xllj5QsQBjVV3TGd6lHtcVVYwDoAw/gItuv5MQLpKJovoqyri+ngf74TjVb1Xllz6eJ866twQ2t4
+nXpXPceXztPcjF5oP3qpaGzzcni9sNXjjiOPOWb13KgW3xHULoNDilWSusq7/FobmxNLfhhGET4
BviYs12s+LQyjbXhyvGtZdl5/jj6mD2qINuD79Vc8CVH4y2NCjGGp9AbWPfqsXHEdVYYxIM2qvHE
y9AQLIeZmg+vitgexhQ+GmA5EwGgR5cgmr3p2AWmR+2llnvCyzeNezd2DbwyU20+5r7dqo1b0VB7
TpzeNJm/ffFtTGxMRTgt/XpndbQN3pJ40vzsjEahc4O9x7g9+4bgsbSg/hG7mectxoHJ+Ukq2cEa
oXEpjx2idR6DRXE50uKCMJO8ne8wkA/o4Oit6ZBvvSWVA/fnMvsT8yxw3EEA4h7IFnAGizF85CTc
+u2Se71/RRWt0X0L4ljGNmXnXYetiyOtttnPkAP7IfopQLcyVU3QBWXxWQXdzAxKMDKTE0HDku67
3Qg21b/FeTU7x1oX5bz3c6rWEHjWGFc208cW8ebLiWONWTncjW7gz4cU44uAItqNA97jwhIS8rMr
MhY9gizOA9asoUeD08yY0zRZFikAcPQ3ZOat6YR2R/J89p0hPtQD77Otj+X33gFSpyeo3XYbn0wM
u9bBtRJS6MWcEbayYaYMpHLiIH/La7wxcHFi+sTFtghrO8COSoRBNZCAyqT/CQZgri+Yi13f39WS
msZqLwmi9V+DpazQYmPuMKjYY+oE1RogF9VLViA6iahcAi9hPuGH25yKjOGr2DXUZchpF6IHzNcV
Xinsu1Skjxe2rAobGuBe7+CIMuUHtySd6cxbHzlhgpTtmkpueUAEzg6dXkBqqk38v3mUhnBiiw3w
/YkGwWmorPEw08A5x5t8KMzlxKVLPG8jZuoprovSNrwvbe/O6nrE7DXc6qrT1CXYUJQ7FF27ca96
JjRxLQZaiy6JkfX5XdDnNW19rfapfva6ehnvGq8y5qdWdub43tdrgRwoGSR9dtsUvp9mdmc+L7S0
7NgYS99rWIT6sf1Rd04mL4XSVHk6blfIdxkierDdCfwniz6faz441OHFd6pvjT9I8rYLiY7xi3YV
XtsqkfF8CZvcc84pp4H8aaZWdPyaj335ra3Inx+LeizGq8njNj5JmgLSHb3bjr7Ly2Z0t2RtoXsQ
kqySC159pzyvGJgKmapaQC1xpXMVmmncvU4Ij49dOVTvZH8sAXLbwi9XBaBfDs1Cje8xzl0sXPCs
RlRYyEVmJEbdDScr0KnxRPwWlgtbXDj63L+0iR5JbiIoj31i8UX1rX5A4pd695/R59fo4zCs/M82
k23y9ccfx571v/419QibIvlVqXCxun522f1d/rDs3yiGxEOypoDxi/Bb/jby8Hscl1fCOimZFsLJ
7+oHaorDuB/y71BUbCwqf0b64Lf+03TsA2lzXch8/KEh/0NP+OeZh7zj4ICUOQ9G3mJpCixZaqTB
JGxOgWQjFjAEQUYogr7Mn+wQBG4qV6M9AR+WqLLNtxxDl/AJuIzrHEFENB7DAhivyzLgXr/UVdY+
CH9Z9NaLQYbuM6dFvC2WxWD4pu45bfaqq0T3nFgDxaSErRiAEFKp145iuCTItX1BF9LM8iOtL27W
aUW+UNNkwGIcPSHC1M4WLaVLmCdpm/fsQQgoo37UFZJIQ5yM8BuhP8c8qNS2kwMJ8oooENYLUF1z
5FEnvbFKNNubCXnCvAEsYEkaJKBOXlXAcN7wo4blMS96y3sLOPECx2+WyACGsXDgrMQdIo3ahTMV
Rd1N47tLxMPleWC1TsFsKf1OseRZXMt4tfkjotw3ZvtBD+XS3bA4rY23rvNWFnscxg8ZDaIBrEub
UHC+JSveFldmDSI12cq4tG8rTHrJg2kAXsEIKq2q+TGlbvazJd3FsgLoGAX0eAmd+JHapd59oPfA
qUhrdfVMHWdC1gIe1g8WY5a9ROgg35LWnz968octsaeBAXzXwdS5debCPCrZZBSJcBRJ9woa53VA
K312i1eVOLOhhLhtFTCpI2k2Zqosrqz5OeAQ+TMTcLjuC0l9LtGHNUQKcC9unlompnNnYNg22TQc
TfSi+2rR+VFj+wNrSsIT/6yaCI2IxH6cdalMVDffKad9mvrxGmtosLDjL8a9EMIVTEJoYBW+TXIl
UyUUWboE5GmPxJ5A0GU1EWq8myxwAWnN60wCOsYOOo7p4dKEGClMw+4BENPN2vD5xqXL2st1Ch8+
ai2CSx/rxIqo65nmU2zZtLTgkvaMCyUtZXGYpBfcYQr2hvMy0cN2pnerpfmA5p0xUsnQd3twvUNx
9Lu8rU6q1u6Lp1viP4jTUV1P6kCnMbx8Dnv+uINZ1lzNZQmap8RggcPRqzdD2JU3aApslCe5GBQl
Gn63H0GAUdIzs+yp3bk74mgd7+OkmW8J2biRyJmwbsD9Dve6Xqu4JyUqMmm4gF8sw6iOsB9dPquK
W2Kn5tI4OOPQOEQku+JR1DAWNwmLjVPTCud+En7zNa5i711yaTFm+wbpF0VrMOcxc1lcNAMOLJul
qO3mBCucFVtA2o9dlQ3+apOqPDeusiHvXz04bU8TY+8NNUMkO0fRSsXmTySqbJ/7ge3Q9COhQ0/y
Xpe9wyxogLIzuJs00SQN8uw7TwWYRhAg2xao5ZTZLNxiWlungeuTUAuERZYrHcck60D0pJ8wzVgY
/L8ISygtLiAXzf6RgNaIVsueCcmGdGYmlp2cuqUG4oSdZqg/Gk6jY0YgK5f4LSLC0uzkTMjGLPwQ
bAKgwLzgew1obCqQmcsL4xS4XrZw7YQHWZN1cfZd1ZltDAtPO/smJHNWbCefDx+mgpk/yZjNunVt
a8Xs9EJvezDbbLA63yK82SSFyWEVhYkDTePE7dYbhbRhh1Vj8kx7S183m0qQLfzqhLGqXohpVt77
8n/ZO5PluJkza9+Kw3s4kEiMHf33AkBVcaY4iuQGIZIi5hmJ6er/B1S3LVH6pPDeXnwRlkIEC4Uh
87znPKegsP7WNYoJHyD9Xd25lw8o2cgba0qsMOlgFdfsrtSnLiFn4WfQhDrgeVNJI4/ATRChLHxR
uLm2AGXrHJVeah6Yvxp+XevlU8KXi+d1ZnHB2Q+JxjUnciy0G3epZngmRYnlqMxotJ55LiwYP3Lf
4Aedr1bbnbi57V4n1AgAfSYf1qWyo3rNdZV28JTOemie+kcpcUaVHbUjkC1XypdZ3O9TNXqur/eV
OMxAYO+TxSKWPSxQrvRa93ZG3eshXEj4VDDJjykw0C4VpSABslIOJKiyDyS2yQE2cEf8dpmtp3Fh
IgfoKQnZ8q3EoHp4HMlI1zaPc3pT2nW5zTuEN2b81rBjYSbDaCwLOJUUzh0Miiq2XLDh7U3ZZQfS
H+LOysvrVScTWselOkHSeLNNTdw6jXQkVkz8R4z85bGXNNU9mwO7hOPWWodIOs+DyNvuKYl5Ep+o
bBzb16iQfX2OSE5MMM8cvnDbcfr72RiTLMD8L5fHlP0K1euUYrPfZ0JtRudzV5jxK8GD7Itl2wSg
7Vnl8RkOm8rdR1mmRSE3iBFSKDEov48NZwy8mKoyCjX66mp2FgQ0OAeLXyu7ugC2OOuhWZmCfjPX
qZY93NAUS40eu+fUA/ZsRXKepW25DIfM6Jeg7QaawWOPAW3rlcsnvEDmupOV0j06o/LMO7bborDz
HaN3uddKSGH0NNPl4o3toZCN+2SpVQ/biSAIMEQtuyoBMJ1FWW5fDx2R86DPvXgzqlXzc6FJhuXs
d74wYCRaqPCZwAKfFuq+rSXHAuvqdkB10PAFBjff/VGV8JoBTEovxkuPpJFcRGxWnP1SMo08QKpe
TmVhG2e00lgOGzWIAuySk7dlNePlQA1jx02fDEqVn/6zhP6/ueJvpwe3X6r1S5V++X4dbUj+ybeF
tKmz9EVSB3mGLduwt4HXtzkiZm3JQnZzXUMOY57Icvl/V9Ka/g/PtSnN2HJwrBJY1vAD/2+SCECK
Yt4NZ02cWNLW929l2jYv9r/GB4CkiNUZDvNMQXbOYwH/41J6TIFDDFqRwWOZ83LneW29hw0Apv27
ncUvJn/bwOrH4/DoZ3yCB30DFTnsG74fUyyevbRlpPBGZg0W10xOSNbrWn8GlTWFvz/Wz5/JYUVj
2OxTbBNW1IZ6/m4kQsueV7e45vwEKO2uatrGXyNVnP3+KNuo8uMn2rKA5A4t9kLvpQffHYVAqley
ReITLUDyrB5wMH7kNLnM3TVhU9Lr5R8+10/nED89Gx4M/vT1Avnmivnxc5m923bYojL6/khLpSnO
CrlNd7BGz0e//3h/OtiHk9jqyzotEps5SNxlPhRGLe/yWOpp2DIy/paFfZn/K/5a/+Lq+Okbg3jG
CNvb5lcArTZa2vefLEH4q5Q1ksNqWu0qaxxcGpPV/eEov/hIMEcEzDWXTaj1cagqysUejERhSGyW
7BQEwHCg/QhWAcP64Pdn71cfCPVMIL0wHGTl+uMHEmkh1TJPOQ/bRhxbfBiYZ9b0h5vqV0cxhct+
mt04l/qHm7co4aiCzWGi0pjikCsX8DfRxZPff5bNSPHjlc63wxzaoDZkc0Q4H74dqKclE00ygnlM
HJSsO4xpl5PYYLQtLTxyPgCZsT9HLWq/xJ2WLWe5qlpWO20DhqFc0bRuDRoO6wBQVIskOKuNYk1R
0vlSCZcXMg5D4Y81umowzMQFDzgpZwyKbd0RPXN01jTdJOI3Fq0Y1AYJQpTcROZ9sQsHxshayXRl
rlH217hpmXqm6briQFK18xgjg6tvw/K/vF63T/zDvb8R+lzuQMQHnp32B3oeT4MYUJWJVX+hEdYn
0Kr7ngPWtMaLe22P2N1wbYp9P+uIjJaWepe//05+8c1LhxSPqTP63C6wH6+vgVIOV0wWOFBdg4MO
Zt7X5aT94Sr+xQ0jHcrXSfGQD2Kb8eNRYvSOkeqo3FetQmMeDetUDvoY6tC5X37/gX56mvJIYygu
HD4WIpG5XYPfPU0zQAsp4AwyvXR7vjrzhh2oKH9h3djJ9KayIuN/02V/+SX+4hyaOnenBHQoqH74
cA6ZfaR1urlIxRa6UCaTiRSGxh9eEx+PYtAsYJoG1YsUT3im/uEoKfPdVAoiol1D5VqorBQ7GGPJ
0Q1/fwZ/PhBmAt4K2wvJ2C6LH89gl8M5R30GbEuS80Sg3PiO2c83//5Rvi0YXKaRbOR/PEo9Vy3I
GLQn6PLUJKgmCyUo8T9ceL/4LBvSkC+Go0iuwB+PUk7CBJBDhheBvzyta4I3Kxu1b4vWv7wAtlP/
/V2MkRo0APxEAcmb/3w4Y5mX0iCT4iz3+rW5SkVZhpoylldRvhpMhKh/MXa/P3tISh+PyZoNFAGv
uu2w9oZK+P46r2YanyZw5ujbjAuCfjPEUnBTaWrnNiKtjsHD2J+BI4EMp6mcSAVPmqEKbMpLD2vZ
MC0WG7T6KOH1RaZdF5gpWjt2KdzE01pCUaIqiHh9NoxBp8rluffYGiM8GXA387rL3+jgLcxwtAdM
C24N0W1vQ8WaaRYe+i6E2xIXJxaU/CaUTQY4DsmNyfecGRqd5WsFP51ZwwCMRU437KbNp7jnC9oz
IDS2SoSIfA5zv+kIWJstQd5T8RhU+CG7HVW0/ddFNISxN/bwgnGCdlKf0LgsAk+MCKAzL009ILDb
kkmLiuQBtoG97qACZBkCQ9vUIZB+0vxUuJVgjxOBWXzZ7NU+iEYBzE7RYImww3vsifJwDPn1CM6e
CNNsIUSsCQgWRjf6uQub8dnEvdneMRJy2S4NkxlLP6orzM5BJ5ioFmQgbLWe6N4CcKy10DQBISRw
iGc0l5n3XpU2QboIjBtIA8Rc4mKebldeREBOS3tKkT6YYZGRniDMhIZyaW+Mmk7PwtobZ+co7mUC
sKip5IvkIihCzR3t5yFh3Hmv1WX0xWHoRq2Gxq29WaiXa6+wtdc5F4zBVVm2twwDTe25sfX1loYb
SIRD37rlUW2L6SZ2rTE+bsi/l8yKk3LddZrXancURc4WKfFUPAx2nzxpS6PXQeMZzWOLWklEph8c
xKlsmpx8bxp5A42icnpEJaMEtU1LbOzu7SwpkgQmrGoluYllzPYmY9OnoRr15snJy8HcaaMZJfus
YGtwgIEnl71mb1Emcs1S24N8R9Uu+xXqmJZNmXEwk3Y0fE/XnCetFqDKKhp+R4pgQQHSUCDldaEn
qR0wMW6HVzPVjOW0LyOpHbtWy9a+1YsYupynDwVm4Hz9xHkX2WeG7UJ/QeAuBhBFdd8foXhtPRiN
VokQOIPzEM+QecIYi85NqUHwPK6WhhOL8NWOMJ0J2fkZpiUdKhcZw6BdGEL7GYwK580uKbTinGGB
f8HhjIKJ3QePkJHWMj1xqX7Mzlql8FjSjjU2z73Wl0xwq05RTEb8JsEdzB3fvLYMySqG1VMHmFut
8xb2IL5/tXhTUu1gHUDBmmyUKX8EMaHCHGwbaTiFmxonC1Zp0ITokYL+1BYvelNWp948uth9vNWh
WkYyd0W8ZLLsU61C557NPqo/B6ufl9XOMx1Q7Acom5NthT0bWiom6rTWuca9sYCki+fRrELOdJ6f
AKQtszBmq9fTarfWT8sYG8dl5szqE4+cpN9jsBKE36qE9kUacbLI6h57R5Kp+Nqlio0MgG8rs2o0
a5hwbn5E32665vfEfmHBz9OcXo5jwfBcNBnpUzqzMa7HHjzVvCWyOhpdIobT1S7jGSVzLb4A28/I
+zQdI+CmMRjwxIbO0DlVM7YMCt7uZ6xWMc/eOUbIrCXjacbvo/AngPggEEtTozaYbYIHQIB6dp+J
KytVL+mw2fRCowfAzdkukMf1rC5USEHqdQK4StUPHq7+dMiR0mC4pVI/LDNguHOTaVC2w3KykLFr
6ewJU7raQDSMRJaOQKnq6Q6HVXahzTWvbEsCIdtlQ0yEJsUuXwVt7RLoMybpfUIcW5uwHRhb8ZYX
PLObPitvAMK407Vux2xjCMe188HGw9P7yjAxRhGibefAbhr9SmO+HZ001RTBWAEH/imzi/KSHTn+
VpCP6Q0/w8b/omZ9m7Kgf5/WBTToQECWJFMpbZS2KSMqdbz2KMp70AUkQjWJ0CuhUDzU8E2jQNR2
8XVA5YYFNRmEA4s1AvPJQ6dKT2BARs8adgYVApBhDSFpI9KCBjbBs2YoeGAD9NhbKbJB7ed0bPXj
QZCC9fERjOfaFJFAGPqUppQ8hpLGzYKkund4qtwPzqA3oZ51xu08V+whG4Gh1+/amK1EX1JRiGy3
2l8aXp2NX+pUP5J5Nuon0uck0ck6tkBW0hqxsGcnhKFY8bR2hFjvKX7QJdadJJmC1B6mU24O5hCZ
XjXnsNswnXVKJ2S74jSwKNNoCbXUGLxA43UlgW45WPGdwlBhYcucCJnrMz1HX9Oae+SOX9Oqjzvs
PQUXkJZZD2uy2M3pgANHnab9UDYg0Zy22G3cgCpQlZFETyb/TIUCeZEoGtRFaBsdhBUYhYqo1cgY
xAqyFiLejZpxSO7giLnYmDsD7KJFdaZ+3uea04dAWKQLJlcDqtu0uVFje6nwUOpNq/IdJWWaYirh
1fqeZtxoPV4YiFLrmtcyO3V58KS72TAXeocjb8HKR6U4sPx8tPLpuKToRu4JTy7pvdLNNtrR7sN/
p7a0ogsmHwPsQJkzaTjzeqeFrAEQpXevrLiFJhIltd29kXlSw6GSuVUexbwdZtJzC1aCtReL68Oo
MLAY8myhsYSx2l2XxyCGE82eyFf3blTvcMtppm9FnlYAiqWpwmfwsJBYXQaFmm4yD4MQ2Vn9yVae
QtYT8/UEYpTZLMYku+KFytpJQh2RSgbGTFqMFhr2/keVaXoUSGnjKoPSsJRxnE26y9nVcuKtLYHr
g1vLraanZTe4q0isuyGb5Jo1TFrH44nlkeT0ib3kb0uiWWsA/nCy/Bb976JLrSjbjSxbQA6vvLcO
ij4eoMCzU78tPGbdgBa2+M4RWsc1yZMiOnWlQ3SUex8fvaY39BvypvPOaaHdQscIRW0wiTIyQ7HY
2V2ii0mGq+wt3E8FQ+1dg6DP+QV7c1+WK/eIWxCy8jEJa+ued8MKXzfVrIPZDe0ZcL8IwZC6Xrmr
p1kqiIxyuVdQRi77tnXtkCmI/ebypeGTbRmy7QbbjnSAWEZEUjRCNJjfoClajxGoTKLNyTxrByKc
MZAlBkqASGOr63YTS7/PMo+sl9TSm+ospwbJxUQJnXcj5c7LiaRb3gjMaquAsSdo3qXF+CnwCD9D
wAS8CWO66b27rCs2NKNHf43fz8S96UEGwODwKmX9OQNY2BMeh2mHR07emGUpu+PYlA6jhk6URARJ
Dom9UxYQdvtxtUDh9A6jnVpT3OlWnVi3hZ3Vz6TxpuzQxtGKwsQTFWogXkDTdy3I+TuUhdm9cip0
nT0Nwb1zgf+NdyCdHMVOKgaQAQ3S7cmakoz0MViLW5uJWUxNel59GWlH4fwMs/f+Iu60ICd6ZfB5
sO8QXeiwaLMnYOSMGiNfFQ16BjnJYuOUJaVgCqfq5qGbclyqNvRmxMMq94g1u0xZfAG7N2WHkfAq
YvufI586bn+lJBc5Xh216IFbJSLbOK8eXfdckwz8yA/fMy+KCe7bWXE6srdx91bf4DsFHDWze6nT
5er3Wyn5UTFgI7VRFvGVbCEdy/2wR9ShPk1ixTihDSx6TkxujiQgqhotZ3XcRTg6kkHzmJxF5hoS
22pTH/j58mkVw8xaHhNBvl8oOVvCpCpW6+DOJaFu026G+lOhW6K6Nsd+BDbMjm3du9uk9RiHh4F7
S6vG3TrzNLxiq002vySKhsmytklw6W7i3NI3L4+tobKd0AV4dc80aL7PVhl5lwT0hH6AKhTbBy3C
uesjJAGLKzsG/o+/P0c/nyLLcLfsgkMEAXXlg6iStEkTxRX5dbcS4k6z1+iI2DPePqvM9LvCXNTt
7w/4UTBCJzTgwZBEYDIFeu+DOjAumUORrs3Ev9CLl1XrypBNB+vkGiz8HzSCXxzLRDNiQoJDlSnJ
B3Eqt+n2LQCR+xbGv13bMiHEoBMfr3Ze/WHb/vOmHeAfHj4YXMSXdPg4P2zaPRqf+s3die+4eaAz
fTlf3LT7w7n7+SDYo8h3sHLYpj7O9vffK2DMG1t7nFmYJCp7KwE/f+rwgR///hv61VEIFzGQ4p6x
Saf8eBRKgdjasMkhclGMRyLNyaXS53T4/VHEz1/O9vORVBwgQLjCPhyGKujcs3qI7duXVO96BGSq
xzRBIsHuO4pEXLXQedMXmemMgHtsQ7/J2MuttOAJ0LDGspjGGa+m1qY1DXzxcSJi3NYR/k4v/P0v
+6tT4grbRQRkpiY2ntL3J156zcbi2068M1zLRmjH5LmcP4xTfnkQwwFuKRnsIQr+eBAxeqMxNKTt
iTAMLQvbpiM+2jSAs3//aX468xJBmsuUKRsTN++jwJRXzsgQO259zR4G8tCUC/jYwbVgBdj8p5ja
zwdjurnN2rYZhG58nEiBqEe5sqD1oSDhGC+A4FOmdt8ZRGV//7F+0up4gJk05wrdBDmG4v3j+QPg
CMlXX5TP1at8oAPTMa+z7JIYRHwOvJUOL+Xp/+59vz01yTltAStmONYHsS52O2X0LtODtISzY6Zl
vTdo1ft2lP9Qzv6+qfh/bT+9/tqoZ9Lrf6vf/jYkX/8W4PP4IYa3/fNvY3TKjxgJ2AjBZPFQbS0e
9t/G6EzDxdZjz6QcpXiL2/1zjC6pfeaq9FzhmUwwGJb8a4hu/QPQGdNU2rLotWEs/e8YUtnrcfV9
pyTraNXMQQxeEYIBmS23++S7Z7eh2cLOumZv28scypht8LlnIJCeYcRpq7ORDARTxxXO5m6CyT2f
zIA+HpKt6YUl7NYuBF2QpqGVTpeMaoCtgSgmBacDDKjtOlTZstC+69XlDcEQuovm9x6jvGdjZby3
G1FFiz5TU7pEi+NWgFS9dyEtglqknvkZ2PTEUecgFiOqZnW5yiP1XqLkvBcqETVhmZg5awwcyovn
+zZ1vPJYjeyyPrtO1y4nYhnoThu1OrbDNhX0YFJCGLPon+00aDKGGz69aOxLydA34ZQocCVZU/IO
WNeOukIaPNi0z1YJlyCprPTc02C1g/FUwI5WyBQay0ktfy55fT2xHzCQgaXFE5P+Hu9+TbP0oWX7
u+xjOmgvcrdqUCS8QrzVUGUIYThdPQWeWdvH0zxRsotwVXxKauHW8MBo4whkE8OUWE2tXnbxJAad
ts6UTAaZqOYWeEbX8ZHSxQxtCffTN4d8vZnSFJtdxfhpv05s3HZTx4cJhSg0e0egTrkHvVEdbjc5
PPUpXbv42ivnE87Y7qJStsG4vF/pFpgVQUPISTTwBKaOsOinMLy+sEHurlHPU4gn1OchOxfTuIQO
68cz2JyrOugrdNlAMRowQpG4ag5k5XVi3+lOWx6M1sbbxGYry67nbhzsa8SlKT1KRzQl3pz0ZB73
KiM8XKLiJrtYrd4SEgSpBVQ+8tU+7cawgfqmzzvspppFZGYkzHkATGIuOwtlD66YlerDGX2dajhL
7Uwr94ltQygXdkcJqmvICtppjl2LZJOWPbsLXqpdwu/RhkpDufcNYbdi1woaD4/iTLZZWM5m7AZV
yyR3Vwy4D4OS0LY6W7IEuj36GcIoZQZYoZAC5u5Io9KWlMyYIRqOzUh9EkbENtZua2yt1j4milds
CLE+O6EIWfuc0jILXSp1LEB61DKkUElYt14z8unVHWlSGneoWFqmx63qtQmSYhzS20JLpuw8r6L+
hJ7FsTwl+GOMF/FceNNlB1t8Om7B5br7Zq0o6mD7I6MH9ILcfOP31uqDB1dehD0XkLXvqf9IQ6c2
6ubKmkaEm1hfjHSf4OBDNFkmBNwmiYf0WGRIfD5UCbWGJUaZ4oJGWce9LCrQ6dwssyZP5Bqzn9cA
M4kDqDZKZa1qmEKTWuZ8p1sl5T56noH26dKyqPctqjLOOwuL4NHM0DaDR1XQMk0OB8pGHGG2DopI
NeWFMcc8uUCRDsZrnVXbOkhHckHDZbsdKJS0ZG+1ekbAE5nc3hR2ujiSvtCH41qj1G3XVNvfGrLO
0yNGem15joezz44mvevrC0Pw5Nl8vkVy3BM7I28yVKlFvxJZqBNMi6N7qEiziQB5jPAKW+wuCnPG
cRD1ZIKLue5NRJCiLlLzxsSOu9VQmDMK9by496ZH1Cbg2+cfMaGg3XxLl8DwqLNH2M3dW0sD59uS
Q6cOq36huptKW1S4XvIHWjKSAZ11yqi4xUqgrq4Z8apvU8JCjMgMHjcJrjy+CbP1dm2EILI38dBf
Imti/caL7Vwk46q/NiahnCPi1xR4TVGWdH49OelXsCjORb5wXoEbq/pzYtfd26CvenTUm2SRcTtb
b9jOyfnlAJ8t+JK9yc2aFPSIsY03UBX6+pUSci6fAmpCx8OIADUphqZjIMRuHU/vujx6QPHJUdc2
bTvcv6Rls5k24DC11i33Jhk8HRtKn0xsQ1aXHncunRD7tYrm+0lHVjuj8ji/Ze+b5AecN5N2PHak
FgNeGBqDwMiUD4yec6kdxUYNQJieIaFBh8ZicUY1LHjJoZrVGpgZFxsCaDkCtnXl13QyKf6yqQi4
Himsge5My/UUxJHSb5PEso7tyLBaGqO1yDsyRR+dj4YpXztFE5K/CHvJ/E4MdO3QjEBXWWQqBnEI
98OZAYOuCoS3lNU+6d36Qk3KQEC3FnmLx7hLg1EaCPmVwXgecajssEVGVANTdLxcdQYZ48OQegqd
lxJsnkXLDBdZzFJWp220Va1SyG3cthw+xxZcWcl+VYtxGsUzQ9GKBH0aKGLmACK0cr1leNtfuUAp
PmfaNgOQXgdwLErLwY/kmDzklZA8zMg3Pxk8y/m+MbtmfjO1zEGRSFcy7XIoble9y89sncqOvdZl
3eMg3Riy5QRhXhZRftEubfW5Gcrpc1VoBkAZhCCfFEn5SdltHyO1eILXTas2nEUUj+3OSLvyTgxt
hgwtcsk7xi3RffNIS467jEJWTPSLptPMYzKTKGiraQHJj42xxDv6iiwR5nZGaXELCuGVzCFK8DzZ
49Xo0G/cvFcdswAiZU1z2WY/cCf3kkXAQID+vSQZlBmvt8alJcQvdAFzW6DzX6hNAYf+k3bXBMTr
Z+xLtDAnkIN4MUtJSAdPLTgc2t7BkCOyz7Q4i1R8NongvRTfWp47M/3ElhrhLx5qZq7jVgntSFN/
pgkmvStSj8boyt3ao7F7NOPO9cB7H6Qn6gvoBJzZvoUi1Rg5XcDRVkbtprr3vGKsujXi2jqldEXe
U2JFctCci/oVIEOp+2WREn/eeATMCvjBZMq9Ao9S0VnmZ3qwspaOqXj7km0hjuiTRqZTrtEDx95e
HEEmxv4lxRDN9HTe+riZI9B/WWSubR4BmqBkeXjv73Z0qrw1mOJbsczW8K2Z2fipNYAo7rie4q+W
peLlpFjG5JH+GhwTGv4aWnFYSbEQXNApQosRL9oXwtQLPH5wokmnmbQEzzqXPjUf9MwDUsz3VM6T
tyezn4EJjIs+2xGSgpi68jI6qRvSF/48NdiqxFaADlAvosG2ANRUNwMN6UXLLRvo783pFHTQor7a
1fSYWoV9qt5b1jtqpeagW5fMPXRTa9LP62yt7DkidwTWlATknoQjze0SJjxElq3UXWz97qZXOcVu
yfPoU/leAO9VdCr6bo2TglVICnOTdy31JRqJye69RF5/L5Q33svl561nnoXfdFm9l8/3+bCce81W
ST8sEgYd6QQE0yWB6h+041oV+75JSUsk79X2TTfRcl+otjw2lZzakLIjd/JbgHJPABfM+6zOgKlS
OUSwNOOMKkAN0kUbr2owO3GRT0E/9AjFnZiXrwy2oMlmStH2YKfLdW0V/YssPHLaSz2PD07d8/pA
SMD8sXgp9isWzaxTU5sCL39G/a5Dp7fLT12vpS+uWVqPws1mKuVZM5hhzgOWdXasZ81uJrbSA74h
l39as9a8isuSlhiylcSPFEYVk4L61r7CY+I8GssIpr3V7eRVT4jfhfSkr3dowfXd2sdAbIlXkKvS
k163fD3qmlfS+qrYsYjiJUTtNg7BuYhdwgILWB26qvLlifqUovLprDFr3m0AUHeWVZXXseK15se6
PlL5iGZ4gWOEzjjmo4xG6bEoQO0sJQv6KI7Nl2a2EPVjqx4fhhbqu79konkBfhF1/oQXLfa7wagx
N/CCE/6qqWkgXAwyPVhmZuBB1C080fDzaZ9rc4jsa0YeyXPnleMTLteYuO6Sr1fI2OXok+uagOGS
AtdCXP+K5TpCLhP4IdrGNhWk2USnXRrerBmddQjIkrY9Wz/pLWJshwggvcapXTvFnNyIr0gfMyeY
AHoBNpimDCjVrH9NjIW6MM/DDhQWazyfDZriudLnlAz50SKn88ElH4szJ+9vMntJXyieZVMCOne6
txlwf55F1j4b46xh/OHtfF8rKP2BDkD7pq8LyO8eHQXklNsx/5ytFRsiLePSCRQL1SuTCqmLBR3y
scztuQ8kzmPrYAzu+OgQg6T5rG6LOFy1OEXkb1m4tEDt84AsSPLs1ewZGJkpi/DfsmGdR8scvpCm
T581/MjPzJyGB0CXRC4Leo3zQDlWdiaocIp9/ri6LmkFe2J7A+Oscid1aXVm/+BlGaSLsMJVoB7U
mMYDrwG2bwx+8Y9SVl/md/ns2Xd6VWvP1LzLhjaBlGGpgTgfFLHBZb/MLoXjjJzUNfo+fqKK5c45
gbzybZ3m+TMj+fXZmfsCsqhDTZFKYGnuubDKE6eqZgC5xZiRhMqiLqFJfGMpT70+PhRQ/p8ANliU
0bPyw/QtEuXuXVGODJitomDVPPO63TGise8GQ3bThcdgGyxqU3juiYIs12+Nc9bbpGFm2dFaLF7Z
hzXg82VsZlcJpbZOYNRUlfMAK8d9QmbR8svU5g8qmo7ZehqFuKAibSlZMAz1Z9NSrNYbEXnxrtdl
/NLno+gOmMPzSxbFhnGhwLdCF1bMLnfAWer1xsQqSrlGDISCp8+Au1YaS2+EBrsgIM60fLGKtBvy
8g3MDRiJzM130UbbBKJSOxRPtCwUd6Wx1tE5sEBm26RXTfcapyyWLIaZif4IpQDkI3RopdHQFg9F
sZJlcmtg7Cj0xueU8pxPMdonRpbOIvz6zXP5H0Xt71sj0l8rauHXsn7pvgxoan8W1/hJ38Q1KegG
QN/0mFkbLqnNf4lrxj+g2RHpZkEPao6QyD/FNesfCGfoZjYSvy0c4aKN/jOhsiXBPZ1SJpeAybta
9z///YMrs//w//9WkThi1j30/+/viNYf7dY4zyVzEbH9j2nCJuR9L6+NcJQ0bQY3leKpJwJGAy41
xCpdmvoNQiM78Z4bqWJfUFLwhVlKRKHeGcZjA+14G2pOMXAqliqDz5Asj3iT2ckxCdaq9yFIFVB+
y3VNDx5DjU8mz7wvNm6tmySnc3Enc27MHRwKCne3AfJGmiQd7/P80Y8ti3Abs1OW3jhy2H4Bdddd
QuBY/85MaBc8Pj01UvQJuuOzZlbUSCOGFYBS4zre1RIpKLCjmHSqpGFR2y/a2iXHahqHAcWO2yyI
7dV+SZIIEKzlDe5pnds5CT+WFq9R5+RwQOs6OVc6aF6ykDbtL3i9uhPsGZinefFRENW5iCe7auFJ
5mM+ie7oI6he8JWv6gi0SMrqKWXb4Os9GxDCvpHG4xZti2efVj0pc11s0m/COOiDQT5wXppqD4GU
CKFnDVBq85k95jB4TM7hkbefWzY/DbwG7CfMohlMYvCX1SYgCGwZXmsty6EuVyQLcCmN8lv2Nw9T
RUc09u8MVBBQquKJqvdShKPRcRynGM23hYa7y5ISLgSA3IyvZ2wJ5hF7uObN0VyNZTnlh/Nx26wE
hTXKNNe9t+BnRO9ULsWhNKTgGKWvytinPYiuXWVk6gYfE2FtuNg6m5ncekqdkac5XF/33hqTfjwY
QLru66jvX3LTtSHCOyACqO3MvtIcON6POBBcroytS5Uxk3GV1Kb56qixFVsHJ1DX2cN7yYNuFBRR
YIHMdmTz2b0bSrk2C27yYVfJgGOLVV9latFxObls9alynNLhPEdpEUC5KcEJy7rVt0YxV9/jOWzk
YSwt7Qmla7mg/cdZo4NoqqQ6srsGplIRDahhMvZsshb6og/nvCgZmPZqpYbCBAqJ6ZW3ZuePIORJ
s7J4wX0TfbPimO++nPabSWd+d+ywysK9M747eXA1Ij5XLColnMTN7YPYuVl/mncf0PLuCfLe/UH1
u1doffcNYd7EQxS9+4mad2+RePcZ0TCP56h99x81716k7N2XhB+Kvar97leCc2cZDxLbTXyzsmCn
Ifrd69S/+57ISRb63Yglbw3Gd4dUYcD7v4e4ZUwX+rujSr27q6o69YrTamJ7Y/iNahs2fDGxNHBa
BJT3s8cT6FovWW0HyUQZwEHHlTxdNI1yxtOGZvKWzkvlAJrGVKTxJFDuJHdTv0z6jdmyrEHbyrZS
dlYRlxlfIocRjsoonxqk9Vho0xrvVNmKHkUqtZ9LiOtJiCZPCDpmZ4kQn03FPcQHe8LK2s3g+zZh
du3KxT1b7H5CqR8Q58qpoHpJUBn71Rzz0j3HrUvcHuKCaW60yFm79DSYCYT7GnPYd1Ei1RfwSOsN
YGDgmTx3szRE3GzSc9ESwN3ZY0uGRseqBPC2ds0rZ6rdfA+uYLyyZ8Mo2EAnPJQsQ5Kvo1WMAGtk
T5T1GutAQdXI3ZwWGXvKVPKV0se42XGw7hk3DH/wKlr0wF2neWfMAfyYGIKC7kLAw5M64jQibhvt
mdtYV4w2+pc1ddWDCX2ZvXKmq/1kzdMztj/2dv4wMR3HK5hCyEaZ6Ac/nrF/HsmcfvGQZGU3+cpO
+U1YfzjaDkB/0V95VcpAAshHDh5EQb8JhiXlZGnsHFChIoGfxGThfMk10JtQxUyM5XlrlueJgbYb
anh1nYCtPe5Cj1any8G1PPhUftN6y5vRQOk+ZGht7NbiaHaD0YVxtu/JmTSHcdSLk7zJaF7mfJrR
RV4N+R2r/KrDAGvw0PUi3f5U5LbDXqmYJZZJT5N6EOPPZeMzysfCWQz+zhbNo2mTmdlNS4UxCL9l
316zeWrOrNUe8GuK0p75Ao1qmymtiRcW3M73okWH22GK3LYoRjohGWTODRpu129BQrGciybOL9Km
jN5qltaOXwE8RU0b+unQCi68I1wX5VbRlsSYuoQqIQE47HfTWbGs7HjneP+fvTNpjlNLu/VfuVFz
TgCbdnAHX0KmUn1rW9KEkCybHjabZgO//j7Ip6psVV2fqG9ck4oTZVukMkn226z1LDYx1uxHjjVJ
xmRiIru7A5Ky84vtpULgq/IoK4Z8OThu6nNzoHkjxM61babKiaymfZmIqkL6Fiy3WV0tTx2Q/WKf
lejQSHRuBTeXY5jpGWjDDFpr3UtI1mJ2+yjLRv/TLLJRRvbiTwTNQMnIIu5ccWyNPuR4nhEdMpEb
db3PimXgf43WZDJoDmSGF2GDhsnOey8aWGaBPdIz6a65NKcGQpU2UHBPvScJUKn8k9k1SaYfChk8
2C3jtN2oF1DaUBpgxRR58VpxMjeRJnK8j+pkbW9620qSiO5VfJrkKgISISvI9LIwSQF0+z4OJLHb
O2Si9isVjUsejz/MTxWkkFd8jX7GiWxr3mLWI9ttLIwHqBDZI4Lo8I3BiWZOSnngsUxJeRFutxD5
wCLP5NjMgtPCU7yekgxw98JEFmvu4CwgXPdND41OSI4u9/2MraJHWNDsa0a87n3Ad0bHZmNl685I
ia9j7t719QV9fVojmbaMb2Xae+2BNPrCOeAmlqdrSgAtEnMr9aJAW+HjFBbt9Tgj4twE1Gw9C6gz
1zajkSAqOK7zPeyM8QbCVzeczISZ5NE8UFzR26YNhIScLPiIBO7+Tg0onPeCuFlBpJRVs2KaGjTU
jhT8dULVA5rKdsTRlXeSOqWc5yw5kO9cXWhEPvIIq44CDR7dssI1W5Pmis5reZqUqKcTd5rW70Lh
Uts5fR7Me9rDpL7o58Cbt3tvvcCOJt/oX4wvEJbTh3RJJfz6QYevknGVs+MZuXxDuJuM8cqN+QRA
MKwPejXEBUjwfmLi5DB34v/Mj9Pcry9CjYFLqoGBp0ZhZOAeJQ0XOtpiys+jRfwO/hZEghWgkzHK
Zx4mka5YHjHHU8W5mNHU7ru8S85Md+oEI+ZpgE6z5m86rSXjkLyv73tVdc/hNBdvKcrBMjYnn1nH
TLzCc6dTRu01HMNPI73ltxaVyg0QMJKcgtUMH5Qflmfo7ccXyteEz8/S6iunsrptpTezLmwtJDxs
v4vPuZtb3221rPcYsNejho/AK+4M+3liRn5HN4jZiUUQCShLhjLA6QfA506fhq/03emXxa/cF38k
FCSaxx6c2QpfLxrLJbwYhEd9lWRJhmI4VAwuuFMuZ5ZFTtRmMOQ2S/lA8M1QIUdhcE/iONuZ4EL7
CzDIJS3mLgaNoQmGrn356pEPoCLWNb7YDWqUD6Dy9LFGgloSBD4HN4qtAQk0NoB26O1reL80lZtH
fr8upxaPfJbbQckQnpB7g6OnYo+E3K9NI2MVIDNn0U/tHgeRq/YMiI0vkDRpjzsvr8q9Xysv30FM
Im9cLXL4Ju1ePTtG0SOV1Iy79zpjG7Rz7MH4ksy1/uqx2HlAQEgaazZsWeg5Rf6nBRkhk661GNtD
OHjrcV0TQbEAyDONRAr3NkoIA2GN6w6Tv8PFk6NhS0zVHiVgi3Bn6wXHbQ5iESSMUQ7hcSiUoGBm
WZDBUaWejsipwd3q4hchCW1xgpq4IGk8JER9gbZ5j6hWIkEwUBjsDqizoH42DakgVhmkYs+kYXEu
5wrzylGFK0khnVFpAhq9yfuC8qa3dgIyTo4hgoo9gkon7R3bfQ73CXj/t3mevHCf4AMEFhcoh5J1
CTlZDE8ULwN3CeQsMXP4yGEynwH10wFOmew9ng41CKsg8Qdo3SYX3efIlB/5nOWNVebukwoMkUbj
yKyGHLbqMRns0cbTFQ7BnpFG9jmr0y44+KuRref0lkSW0oGBSG0IDv+2mszdeEmWWUSy74b0wNdl
PCZAiNx9wgZ0syW7oIbs1LR7zkYE2XEwOzSQgHiWJqorCwgiY3MvOzizrpd4SrpNoGtDwkXhW9ny
GABezqLWHUxSuNF2GTtn5Flz6N2qYPWQpzMfTZaCq6lcq5Yn/TJjBbKsITgUhQOWyvXwU8fsCEIE
KI5BYkNlk5R9ZbhDD7EEbsylDyzQPhRpYLURsNGEwASXR1k8jAses2qarZzUctARkQ/stt+XHhLt
HbSt3LuvBEO7WBgpLakPhD09olfmmAIwhXxct95UnNRrSe7q3LbbSlVATz4dggorQkrqSbGHXsmB
biJ2oRbHJ0KGBicL2ZRibpoTipn+geVSW54lnhlUO1FJnMFOaUkvrqTkKYtI3L0K11rg9061cTfX
lLYnvWJMvlu8sQwvx6Vd5sjCLtJy4IbhW6EMSeKDv/XDlmnL5IDR0auijBHwclZiPsyPlTNMn7qq
BO8jPRkSGhX2tn1mZ0SOfzKxdJl7mZe623lLVVHAZkDedkvFFpB1mcl2aO2XoIv9WTlsslKOIUbS
ediedBW31kF5EyL0CowxZaeouH+d9113XyEtiWkJuySe3ITpgBongE8TOZ7EJFpMLs/gRuHt6Ouq
ZJfe+UV2avtZunkJ5669SnSliuMapJI9fA0T5sj5n6d8v7ddPWiJZThFmc3SvH/f5w/d9qfD+54/
eN/5267RDzeU2VrubC/s7DcYP1Ie8Bg29RUD+bWJTIJ5O4aRgpPSquq1OCnetQbyXXfACyzbAxpn
0pgxQ9LoD6M7qH1JkJQkXgD5QmFqUKP+drzHKKpDcYbwg9oHJ5kbXI/06tWV4efDGs9rhzoCyBpr
69BdnDFO3xUUxrqpKZx3ZcVkc/ff9oiG8hhUduIeZFD4VowRMGlPHKCR/hiHiHSYISGXDw6TGHt9
qoGF6+tFLuZ0BZVqrEFn67m6JUdV5Q8JlhsZDdghyRVw8Qfi1YCV69+hy0myCwQViEsWXfbzYVp4
xC9yUu+xfFAvtS1d9yCIxEoexh96FVKZC47jsUNUgCBzUrTpTE723FCIXYjARvhSL2gqgfa+C2J+
iGPehTL08Ditu9obsqMN6dci9XVAWBNWK9EofZZb/d7zmrB4LSVovsDHGXom237b1tlBO8cLb3F9
CBjBDRdKoEHlRAVccjKA9Fz2azdqeeKJmi4zcNaCadS7LGiLyMAjU+jGIvsJEAj7S5Qze7ZZEmtr
N3u41Mp67E854EfuNFcp764TTkbOt98gTRLoD+oTvxSddSB5GvnS9EPK9C5rIoEHiZPASn5hBPO4
xKyNEUHJd0HUxBT9Doda8aIbiMF43SRZ2Mu7kEq9i6qAPCGw8mTVXwWb6oowixrP+FSNz8HAJHyd
EfCf2O9iLRBpCLfwX8t23256rhSYmRnpxlnuUeTj8kswQcPftquOT2bThHlmG86MACykYowfm2Vf
MBAklqjEvBHl79IyJ1+rG8YD7Fdclv+njN7YWiH48NJowZz3FMwz1jkDYNVVDqQN/yuN7mOu0LSF
E04mkjQ3qVvCcP3Zyp3ydXmXwnVFgDM6eZfIVVM+nVmORbZhafM+b4kUCOrKd3EdHhHWKo5CKgVU
PwyfKwMaF4I6j2rFepfoGQVrUpgDbf/Glx8RX+hvgr7pXdyn3oV+y6b5AwuFk196Ch0MFfxMKVpO
emyZhqXlWFzyZdoSfZZpHvRVJcd8rE7yVvUUUq1J54yGpslQB3oGuWTEUkuPvu0Esgf6rYG7RJOP
bhTpA8tMSosbZXmtuOoNK5yMNB5rp5SHMqzlcDC90WVWa7hpL+9Rkq/wyxkoeXssUaX+OgarveHq
kNykCmy+SZ6Om+TEKmGFnc3mwWprt9sHYvZI+PJKJ4fBzrxIHtpFmViNga53xMf3mS0d4+B4CaPO
DKtgfkD0YoycAJisjxWh41U8da0nz+gFp3XvEAPPlEKMTMVPCFZ3A3VSDP5qvRAMGE53VWrWwdHJ
Etfhw/ZS/64pzWX+1mOCpkJV1UhXea4RpbUnDAZMWpi6S11OHhrkjMdFKXUwfiUNYdKXJhnT2aNC
oow/1SepDrUEVXtqix2AchuLFwvppXtNCrUkz4PtleNDmYCQJNHNTOgSdmPrbZHrTdsPxbLzG9Tv
QDurrH9wU6IfopVoguzNzhGJs6Gk9vXufRlSfIeoBAg6cIYwt5lhIgshfH3KW8DElC4dXpVCAvm2
uoFU2Ko7K6A8fsKMOxcnE7G45LAFCDxMQGxMwnxEOY5BABKtf4d01DZGN+KDq08TQK7d2WiMQxYP
2QyXVM9Z9c1cku6bbHPrM4s2Jj1Yd8xmLzogwzQTiEx4uM6kmadDiYgvtJrVON1kcCRdGRC6fTko
6wzeJi4fLYOkx/PmsKCeBYaxk0AgXSX1UVInW/ThPMUMudz3RoAMADGIHlDajaTHshvPqGG7EkMf
5hKrjoMwJLSmX6zexirPNInxkNk9knSWvRkkjBLYQLDDvcwISmAZIGt7vzBhYhNb8sU+hXee3Uw2
PwnsgTFcMiZKNetrTTaybgf4xqzF3JvGbongZvwfsNVORQKaO9PVW4tj/3O/htqI8yqQwW4yYCDy
XOnlylc7yb9bTEH5FfyM2LNaocrFkwg9M2Z7kWLwg/v4tRMDFiemZTCkgmSwLPLJtXpkhY0EN6gm
+67QwzzF1rBYX2nTUpD1VXlXNnMGjDDIDDSXXgcrtSjqiJQOf4qHwe7pHexttwLAoQhiUxL2q/uB
2GHuZrrxGV8tYhC5+s/trF3AqKmtvk3+uEXemlN5u6BySffB6nObTeYqjyX3/12yOc/2CyP2O4cG
pY1p8rJvAyXiHeMQ3p1pUPp+CBegYjzUIKxMRu/eGHkqsciuc8JTt+CbHFE9FPkBv8W4kCibb8Iu
o9Vfajwy9BjSWS9DvAXoL+eVAtOAOgFNHOw6tyO4eIc8xNwkKaNEYh2ViJFfwPlojPGmrL9vMMtv
k0jzOGFIFC8dD4oLRJroWVFdJfToWHUxMuZLQ7wze+8nh2p4ibs2ZdqvAZg/IEkLs9OwMpBeQ6wl
OM22OHEjx/D15RwaoFSHwim+0UflLu9uG1zUZaGNfZOYbkxGhmdHZBAY86mNu7+LiHnOv7sNqfYR
yZCsa1zpbtmUoqBOLjSJl3EhTZ9nSlU6RZw7XgemgSmJtVc8/bIzNaYtJTKq6l0Lk5QG0ywRtHU8
G83d2oGETNNqMncY7gjKJnSuT1go28LZSUKUQGgyryu3CQ3rIC9QtJxSGQw+aHq9+0QL83NAct56
qFeR3QpldtxFxYrSCwlM/gY9ja2wrYMB0Eg70Y4zxnDMMyVl9zWcu/mTxTfJIYPB6q/kWCN68L3W
uEVFgQsb0iQekbQf2HqNlZ08KMdKRga2wloioQya+Y7AnPyKkjC4lXM7ks2MsHQbzfcYGlPmvv5x
9WrPxN3fZY8htDMjqifhHVfC9uQhgO7SE4/ddYxyvKUuo2EqxvqU3s++p3Pzz5CspM6+dwp3js1E
EjOnZvZyO3sqrDUqvGb1ItEJVTz1azt8L7qpLndmXU1vvkMS+Z039EMY2+Y2AGYMwyIoCNrxDnpz
aJx7fiOugA8ANOicoXjEvWzeavovEjylo/KLntd3gXowhHgwJutnh7WTjDjqBKThqSETVbbrGJna
RnDfk6SFL8u3srup7tsXnA0EWyxm139G8ABWwZRV+/V9Jf3f5fzfULH/bjt/39Yv1QdS5PYvfmzh
XesPvGd4jFiqs2fGz/J3iwsMyTAIsTiCGAhcjI7s5/8kReJ+2TBk+F4gCvFfm/HkH1v4PyA7mrAC
LW/zTZEQ8Z94XLYV+z8dLiRBsON38N6gjAzIu9o0Aj+v4FGVapxQAeORbFGvuRbsu0dCOXY/vSM3
P37gz8v+zcb1L5fBwUZb6VOOfDSUoULpk2R1bKzJRU9P0KenSg9sgYno3Wf+4t///noYRn+54gbA
ROHgCHdzCLlIiz94vFDFEBQDO57nQluYQ5z0y8pQhU6XCgH9nzEw2TC7Md2QTTjRATvKrDvLSdhB
2USJ1Hb4tWnMbiGW18GZY81OeHCciXSdkzKgqbMjhAYl3vlpMBJjigim1AMBPgEqHDZKJByYSTz7
S9IQhI5wmfm+lsY4KeTJFhPE3bKObFMiJUYfpIYv3ZzgWDWVi/5qWRJwDPNOeOFYKLDQhVM0mWKe
bOJX2wW6oQ5IdxdPqqkX5vgo250UrLZJH8GCoK9Cr9vhsPWVRcxPHtThcW6qdAaeWTaYG9xFD+tn
H1iOEsC44RAeB5Xz9yI19KTMswtmELcDKs+aYdcgL+YEmDRiapNBjjEzsDRJNIel0Lb+5jl3CSBl
KmeyqiS4mbgilBqCRmGfzaQZgbjPa8qgHa+FdjgwSAJkDpqRbhaXZWcH+c4JKkORHZyb2Vk9Thio
YRegxWOE3ar6HL1y9cVBB+Kdgu4n6aeQq9WSauz6VvrcU6ED4g+RHhEWrGoblgKKgAerhjd2SqPE
SdDNq604ykVm7RrXgibVdMT0PKBOl0D+G1LS9ki78uKtTdmoRJ6J5vaE99yAkkVMnDrIBET7V13a
COCbdnWoxbnNrJlquBH1+dAJywC8AHSPwJPGmYLXEgdbeWD5MzALtLER0Oo1LbVh5FXtHF7kjvbR
SvllkpzPkOrqO0QORnvGcWDAqq9Jk2qsXZcyWyU5uBnHe9j5JplSEhDj3VIsXLA0gH5cVdrU4ry1
mGFHvZsbM9HypY2kAtifFHtOcybtG1FrcuhOCAuDB9uHiXfuYSr1rmdY7Vt8dt3I9two2tCudoD7
BtbQuAAU4JGqJqVw1qMn1R4tzVQTGF+wGeV8xx7UHlLF1uMJ+Z5NdIMqndG8q8seTtegCFS67Go+
thvRdnZ4pdJBIkVhA10jghb5eIVISVgPjkL+SixV0BinRrLWx4XZIKNOGUYZan1mXRPRCu3Og7zV
XOVTUOeXlGC0pqtYAOt0M31UdzmljiYAqFKM81SEBMKsToIAv8QpagfhnRXesC5XsJOzYDf60rNi
3Y9sYWDOrGtWxSs7hMICON3n/lEykVRPZOP2+pYqFv51vMKqnu6Z8TiIckyS5QrqwbEqn1tShIZz
YyrL4BNzV8/n6bNayZDEozA7Oi/wHDZGsWx06m690xO7TYxA/Tin7QSXwjGUvEeRKvLwimdWq5JI
aZZp4y08AWwY51D5FxW84pBio366iSEUU6jWMZb7rp0dyl4U9nOMGUV6iAkmPy32nbeyQAZLprp+
7xPIhKDYh//GGBfgmcfcRmrCrVsepeG1y6QQTtfCzRfCGqlDv4dsbVIx1ESIp4cVlZE68aGImdeh
XxjFGUs+w9izpw+SWAUu8QvzwAgxVtglMKgY5ihPPR4ccApKA6w4wk2fSIPAT5yzcpDqvEmRncel
w8cBmccqUE+zollwUScreLRoXWUTEqckihQZs1D9DFB9bZFWFU+pMS0qPJ9o0lOme02gdAIWBW69
AQ2q8rMx+v258utxyakSYIrmEPcB/WEtFx/gFIylRowbkGLE6KZqX9djix6HqKkv/4vrBBbIXM5K
G8XWr8cy5z6gM4eZRFtKwFayktM9UPzwPzqW/zwk4VgKapOQOuTDIekTZ9f5RLLujM4IGXLV83ln
dqc4+dWFkzmsD37/a20/759lwPb2maZlk+cXCgwVQfjheknrp/PqbS6alSZ3zZEPYkOAm9NAG4vJ
bKb7cBbzpUyg5P/+0ts79uHS1AQ8RWDl8dF5Hz651lwmD9bbpkVJqn2hyZEcOiwvpqn+ilP97y5F
W+TbJIFyQNvi1w+Pw9qtkU6zaCtb71qDor8YrYIkv7R//v0v9a/v5/bL4I8GlQGR2P1wm4zLUvU+
0b87R6+MArsZIKKZ1O6jA2czYtLISYfz8jhhMvnxUf633P+by63x/9fiRm1NsGxPed8wtH6PqN7+
wZ9YeOcPJLXC9H0+dhgZFuX0Dz+7I/4AthvaSC7gAG0Bsf8o9g2qfeHhJOePQ9wF0Cp+qvbtPxwe
OMygSKQWMIn+s1jZjzeM8ISHn8/aug0Evh/TpTkC2KSAWCEndFQej2d3OQ5WsN6Na27ekVXhHhI9
umwFrG76ajbY2xPm0fcESxA3UShy1NqmeaqqZkZQlaoNz+kQzYjtFBNqRvJOsdOYkW6SXtUZpKbM
v2zQxuBNR2LJ2rJPxwftusnnytKkGExY454lNexF26h2jBkk73BMqDVOfWe+pJUIt7FGIi+pcdbH
hRyNe05atsXASeO8zj6hdmm/GFq0KjIriXrCRNAEbQqbZNRCTC0DnSBMb5uvM9iqvyIp29tj4+fH
Cm8nfAIIeXCZORfsD/yPLKythZw/l2Kpsh5W3BpnLpVsEXWlDm7bpbfeCDKp9h55E0wsN3dWRMRM
d4ebr/yylKGG21qx4U8GNB11whoVWUJ+r+x61nFLEXkGjdMVKJbW9C8eib82ZRvhmoMFF51rw7oj
3evD0wOVLQf10rjUqqyrdOgmJ429zHvPyIN9xxQo/umLcvPjXfm5CbQ+wj4+XnB7QT/hFERiZpmv
aRNICGGIh3qpThASt5ymzu1CNKzyGSM6c3DGCP1gZM0F9MerqrLPVLJ8QYW4R1sRzaU+/v6FfTzV
t9eFXYf+l447DN5B6T+9LpuaQnPDA1/cpotrUrdnaJ+Ty//FVSwYPZ7gbXf9D7eKNPqu9+nydqDW
WNYpS+07QRjU768i/s2bDAOX1AcHDJDpfixRhCDWEsGbhzAvMGpYCI4xbWaS9BztQvKZXEeyfFiW
Ll9MT5mflethABw9s3iBzgnplqQaRM4gcuFdsCQshpVhPPayb5Zd4Qpx1gTc4jizc56DuY05UxFf
+fjYMjkdgXOO15YgMXBfVKm8x1HXPEKL984W3D79BijcMlVZgRGroPvdypS5jxqrOp3NiZYD9uV6
Kohb/XMA8d/j6m9Iz3+6Q+KX4eXPo+nqpf72f/92+TKqfPgYZfL+j36cWYbzB3c8TSlBPZT3frBl
ePw4tAyS0E2P1HqOH4oWYCjcbH+PBfT/gLwSUnpwOOGL2FD1f46oLOePrUgOGIH4Nn/OYOuDL+R3
PpFfv5wugZ0Mp6ik8KRAirHtDw8N22MUM435cx4gyqh8HKWwC8y/+Nb8WrL9eRE/9PGjQKLhCf3r
kwkkoJ+yZX7WQZkdmwV7eZ8bxhnJTN5flNz/9tchE84TzMJwi/Jm//wMhDkXVuESPnFslHLHFGK6
IzGKDuinD/nfPGv/9TKU2XCjHYaFnPibw+fny4zanfK+dR81x6G5b8x6fJjhzvxVHsavDp7tfeMy
5IRC4nFxDG1jz58vYxOHTcKzAGxKBHThJuJLisduR0KzFYeZMRxaf+kiAqqqU7FU8i9+yV+rmR9X
5/jlIRdsN6L54QAruQtH5ZiPoi6SWDDrycFjLiJ2XJLhvbK2Y0nHfbUYefcXOQ3W9v7989z/+6W5
UYhtYYLLEPaXXxwIjWEra33siNkpPoEY1EkEmsXqDw57b6g4ytoUeAgKX7DIOHbsEXNbHVrXHkjQ
DSTt9+8/8H+9gxlTI8/HZgX5CHnOry8IK6msVmk/4gN19l6XPnRsbaKyrK3/+EKbOUxY8Bm5ufBv
/XohbRjZ4mfo7YayOyQjC3kmlmkUzmn6F0w7nGcf32UsaHTcAUNu8oyCdz7TTwczeZcGN3B2tS4C
eOjigH6Mk2TmixO0VKU5uEuLTOeSBEZ7mZIzVC0QYE2vZp7YY5HCsowKAxvZoLM5blBgviJFRpRI
8StearLjcVVYg0IZ2XRNEnuYYdv9hLmW9PUFA+rOVnngRqjScbuLrjF9FqxTyIAL+iEp4ElvfaXY
d2b0bsjxySsshL3hGHC5Gg6TiB0oHELZUTWK/jwR1noZuCiBiDFZ5kPtlkF+0N0oX4LaEc5lb4RJ
cxuERvZFEHLm4+KezRZlUMoOyykKBiClJaZr2Xljd3CUDmZ0JkxDQeVazr03NTXDSNsZ5F4SCM7k
mMzokMK4bt8s1y/cfWUW1XQKV0I9LJOGFMA4D30no1aDWVee9qcU25kZrewnZ2LTXFTQ7toS8cvy
6331RIEIG2qZHrB3r+Iccwssj82h9ZwRi/imYASguVG5XW5OAt9LXthgm+nrCCT2bp1cY7iaRqQZ
EeLOAOK+RSofb+yJaRTM3xE9iwy7TVAwPo89Dh7jFjlQj4ncggDThyuAWfKVy5vEzUulQZUYFatR
H87AMFjGHvaemigipW5644qgU0OpJ4nsoBC39upIEPqm3gJlCr6iY88MszIS716z3B9mgMidWoCj
kA2Zn9espzvzYIFmsCG2l24m8YLjPUhbh7UnQ/gheKirtEsz0PSwXyzzkPo5H35kWGT0qRh4FjQK
yFN26ndfkgl1moPJwYcdytSUGVZyOkkP6w22DYatD7DYVzivAnXo95W9ACRqVkFdGCHNUTK5YCPd
jMuNyz4FfFUpJNvGE69YkOjB/jSNpvkEYwD0RwwXma3Uru2kkLEjuFTOID2VGwm7x/E9Ig+sr7LQ
LM1zNg2eCR4+h8oMgI9ZvlDBJUGUqTxtrTr4IrDxIJhzwH8XmE/S73JmcH/VL6jUdkwEpY/kHzww
+s88OZlH28g+L0HGChclrGmf+Gqu15ukdSeMH4WbXs8EXK6IMJriaUZW4p9MygxcvUOEa/Fm2Oj3
vmS2JccTWspAXAwejpBjrkOF0dGdHRybTWoV51aTdY8e4im0K2vPNtxaPcuIBiuEJm7o2ZevaVbO
AzxeMaM4DDyLv+rMGL8AG6Rj+gjTZ1IHFjmJ8YmVyCRgvJLRcZ0T81MdSL803cdiKV3xsKBUzt5C
Evm8rz3gkSnY0fhZFjH3bKtx0rdWSJbDzNc9vCxM9Ekey+ciHC6ncAAtzPpm0MjRsANOxSeKdGRD
iAloiB4WgXINdH+bssE1mKC5FyQorHyWGYywxiq8myXACLsPPNDlu0ZP1W3v4uXaWWxLQnz6lPM7
i0wGc8+mDfnDMkr7AibTmkXSUtWt5WXzzQgVZtjNCl1+jJyIlDHHBSTBuY28f+x4Qw99XmQgcxA2
Qb6XvrfEpoU/aFfrKbusebL0Eei5Mj+R4MtRq9czxih79pLbTez6GaEqJOG5cfm65EabYMaqPY6h
Ps0DTEfONG2+IvdTa4DPix0EACni/VXpw8SKxjvYSCy8nd2MOXAHV2WXaevnTxjwBDlRWTHfWE4G
nSBsDfimZU+mYpQ3TOUB4br1tRZkH+ws5BSf4dOnaAUJI9i5pZE8mXbRfh0rc6IK0ijw/cwuvmGY
g06VYVt5xiVqXsrOrUpEMjkmgHEczGyvzWB5avn4VNy5hY9IX/SGu/OtNnx2UTWUDCxUc74u6eCh
e9b9l1732dMSuPVrZmvk7LZquteBWGWY1rluTyUG3/wk26yLzWythLsaDg44IMXBFBdizV9dv3Zv
J3RsnyxjFC9FbSD5mYgyLVk0dvm9hd7qOWMh9Wk0Df2VJ1QBpH3MwyDmmLNQh8CCLwHvB94BF96K
mGjN/O8z5od1t3IZjKudJm1LMvnkDkSdYeyWgXXNapNeyUWQi+ykRypKBGWqQlKkE8s48Esj/alX
wltPKr4c6PN9ECF8E+uVr99oQ9hrYMBZO5GWGDPXXpPhQBrMzULi4Xf418NFb0z6vuIT0LHHwdqw
WBzt6pKvTnLVFisGTM8JUFY1IfHFPGg7H3lWoDJmxZySIdKUYP4qGokRA/40O715LdOv0IkbOFVh
huDcX7CCoG5GQxGpxW2vqj7BxmKuWr4q7fbGLrM2A9uglvoFFUsHhsyjzDgIBiHTDqxX0+9XMy2R
MwMvw3g7SbwqWdBP5Z547PEiK90JDRa5pMWhM5Lyka8MCbBbgAHUn6Sv2edVgwaqgVT4TvT5vB7e
S73/9rJ/2wbYvxm9MnJVL9X/+Z/vKv/60vyDhfDLLJaf8KOvtf0/tuaH8EueUDbDOVqkP9miDpIM
aEtAdC26S0AG/+hqGcWCIrXJoKdrYj2+8Xz/7GptBrjY44AmOBsMGwTpf9LV2gxcfyluWX/QPdu+
4zLzBcLgeh9btL7wu0FtUtu6ThEdcXeCYRskN6BhbLwoZT57vZAnpgzHZ2c1SYHR3nAtg7D9gjdr
vlbpBubCs9VsFtfwM4rYV9GxNoxXOeGunnLvxPeQy9eJ5omaK9P95otiOXNrkt/ff+LccQyQT/S6
lLRsSz9k2D39gON3pp06XZxGnrLCmz+nrhwuOleUd45W7oXHWhjNRAst0igAxq2dKq5buXqfkixb
Ps9TQY7x2L85i8VP7F0bSCBP0CNuHnGpPZLfc4t/i4qWfBq2uZdV08c9cQjXWV6X17k7vnFY+Vd+
VbPPJJbhFHGbeRRV/1anCRzIph6u26H2YW75DIBnhKmZmzYnY2ZssT45ILJB9t9zI3+daoho2780
ND/RLIX7AErorWOoeD7JsLpIA16y1lx83rh9ncHel+gc/wh05tVPeQPhdpbXCDFJhHj/NbLG944S
GOGX91cZ4Ba4RjvmXxHy+6axiPrlykILNGWc92Mft7PrHRva9Dg1Bve7UzC0DkdHEQ1h6+EaRqF5
hF1UXrthkp0iRp5j9Mc98hH3O58qfCgLLcupaeDgwG9iWScV89JPgjSiqKgzsAHDpA85FpmrdHvh
VNHl9ZKoZI8iurzWDkqMXcsdd8Ujmd/E4OW7vjTPxxEVYLR4VcljC6P9EUPKvG9Y4ZEr0PkaRGBm
v9UjP5N0JMK+PZcgE/wSfHjdMphQL/zyZHtzKRzQ0s3siXf0HhhB/Oq1ayquKPQbyuJXsFY2oVJu
e7q9rXg2/GPo8Cs3GItj0dWY9YFXTsgjY1+mJEwEi/ruIjU4xTbqHyuG/8dC9G8CE9KV45as8A3l
PKOr5V0MpqsS1/pNs5DlM4GjxDfYfwYAeWNVSYt2pmvtUz/I2QuPuqvuVUcfXmTav2Y4UJ4TVJmf
+JOm+AxGK/hslpaCpKfMa3dYgr3sBerM0DT3qcc0ikg13R7obYzY4Gt71SH53ptyTs4ZxQg4o2Ed
+/aonvJy1pHnzBhcgPdGtNVTnPkD4kcDUMgbAZrukUCbOYldu02O/hiIN2Fu/LxhafHLqXFo9zV8
rli0a385pBI2UhsM3wrtVti2wrTAoxiCZ9yaOD8I/h97Z7bcOJJt2V/pD2i0YXIMrwTAmaJmKeIF
JoUkzDPcMXz9XbRbbV2Zt7qu9Xs/peUQKYoEAT/77L32cJ244L3GBf3hzwb0otUSO9cunIcOf8hb
C9LgMbfdJuoTM0VPs5b0I1F8EdbV6U8eabN9oi/TI4U/+R1XvXzrU82I6tnuVFBIPJ2gKpK7wTHa
o7tOTEdVNm2coUEaTgyni0AVm3fa0sWPPoExLq3Rv5fsnKCOFQJPTWdeyH2udwkzBPOziVpTKBKy
ma5D9VJ5St2NaoAL+Wqf6jqaH6k0b5dRZRe5U+7cjY60rnodT086BxISN5JpVbgJ1vAKMz55E+eC
/cP6rPix2wVX0kGC15GuMzwa3CqnW9BBHEt4yxGx8DsnszQSZjd8YTc8Q+y0pmiCkRFh37IiKyYn
fkNmbC3FV8LCFxCamWkfNMwX5CKq6ag0+7XBZXafSsO4y+nEeCnAqB3NWrM/h6HFms2Egh5AfIwV
TzcWx2ownTaiG8s6GK3xMmDqfWOGFW+ydfCpEz9aUSye3axu2MaMHhec1oUrTbf7bAUlvZnqdDza
9RC/CoatgLPVso8J3QKLTOW+r3Drb9gDY3W2ipFqp7Y4YbrXLg6W8kfmdjSBuFVd0OsMpMKZSPQM
OWUwLXtAoiJeVn4RwvsmlN3QYzHv8Uy5IYJK9iSHzN9LvPU0hvDdH3n85LAd5nHYmGnvvA05hitj
rCvIUHOx7+fUjQap93e8/3JDlVlJix+A93TJ6q3Xed1LMnVUlsyGOKaNntwnyawBDBi9EOji/It5
Kjula4wDaZB+NBR4BMQMgGYuoFYwY4KDwDO30RuzZyvoJh+rNPmd+pTdh9mNob5q78UaowXNPXNH
YM+EDlc89ReyiUlo9qZ5ABzhhMjomMXrGrLQBNc/ApHiR0JCNrZbvt7xqP4oW156zqAb2NRQYTRx
KkGyhv6ApqI7i7/HZD6Tr25EcyqpmYFct/QXCLB8HHAM8R+2yjJOKavI02KmkOGM3uSCMkT3mOpt
uudQMmH3m5dg8ePp0OuEaXulV5E2edMfbUkohZza50HVoF6RwF6G1l9fMSF4pwU04O0rYd0RGiRM
0tqLeRyNmrUW7V8Ma86kiYcsG5a9WDVxIP5Zn+OlWfd4NVRkmoRiHOJWodRAjJqrUd6R7U02Xjp0
O4xoTqRBEmCKRV241XseeuUeh7Wzjo6i/8QkQhvNkJs3CErpgeddfjBTAGhakjyWUi53iZj8E8G/
4ktO1HI1hGWB/9bPMRZpXEjmFLSWWX0nxlJfnApsJvAnruLcbrYU6jX3VTk8VdA/GQOc2N1Wt7Au
pJ7K33hg00EPWNT/+XFlnjyEwwe9clCiuVLdo8MPZGGsuqvfFvoXNE73NNyCwKYz/9KWwT7hDrlR
BmxZb32RVQ8l4IPzQonjxmk6jBUxBVy9IClj0fVBI5cB4dwEJXkdm+5htmE344S76I7dPWRuU/MH
gKTd6IV7wf9/K7TqXmpzHdKNrJ6YE6uwyLVpF6fVtU3Fa0Ei917TYxX2I+Jx3CUqSHF62zxw7dWq
qGDuliDpuIgHzz5OLqu0qm2rK1LY/WDxAMgq8xlOZehU6ycnWIi6c5ZuG1/89mODy3T0rIh6Sgo6
ejIzBrGmoHXLJytzQY73gOYaMetHbLFiwzFNC3R/HF7jKXVP3GnqyJgsY4upHvBeW6jPVc3Nb8IK
GCBjL+uvqzDmA9hn+zrUmhWwuvcfMyJHO6BT5PX9dP0BKHTsJ109GWKIrx3pJOqRPBXZKOhbRVgx
rFAbQ5rorF3eAXcXGXk9s9H6SGmlFaUTHZP54ljbdpL2H4vpMSpTtgvRAiJkU47Di8PD7VIBBCAM
jzHyYJtyaYlJaSb+2MkUgVc5Xbgstf7CvO38WYy53NYcfAPhDoQfyWJiOpPDTt6qPFAs5q3VIB55
yqM2TRITV8VMnFWMGNj4Sh8tMV7SdULakaUTDayYjznj8K5pqksJwHrT9c6489VQE0TnPuEBIHmx
xuot780pWoFIR6NrawenGgGzi5m9bLpUkVc6dpCXVk8+QbDI0KYHAsD5ltRphl3KvmWe3SLUOm5x
sGzXfVNry3a1K+LEywjrGnrTKSP2doIbgQURN+TeIzq+ox4922l2p38taeHs8sHHoTeQE+V3ikPq
FNeToAr2fuZQUBdd9ydxKrgKWf978HFN29TBPaycV3YkO+1zs9ichpV314r0ivwJtJk8EdWZtf60
6MaVWDKNambSBY1cvB0PhpEktWuqSPnaQOZjtX/ReTr+idPFP9Qt3s5No6/GoQaLaOBjoqfzpt5Y
lxEIC8IOJnsy6UpOJx9r08G1S+uebyw1eastLl7bM/8TsM3edXcozgLA6V2scF8GyyLmZ1za3UeG
vTZszSbd+yBw7+VgGNQaqvxSldN68rxqjTd9mzkh+haIXKmM7lEg8TxUEKF+GRahxEAXTrzDKA8H
gqfKTYoAJ36v8Og+4iYnq5U2VvwpIMfsORMOryLWbxDlG2BCywb7BbSouGa+M27jXHQ7CH45fVp5
iT0mbz3vfvJbfe9qejnxNBq7B5VCyd1YTowkMtRKYtND17Scyv3iQbEeRKZwhY9Okt6z7Fh3Y8OV
lxqe3JXd5L5Ocz5FgoLDZqOrxrgkflkdavqi7umwJoBtqkEHa+RZ+QVp40LtXBo64DCOKXWWKeMO
JA2X1qJwZlR61GCdGSMHKwhd3iZtq48ib5OwGgZ18mYUWDcdsWg4PnwmRRvckoj3eciWAMbOC351
xEVXfWEVzqKk0jkzNgs3aZ7TZ4mTIJo1ppNqbYeoc70PktDrjXsi9wk8ebh7enlWyfhRSLZanSG1
7aw4jScah/WYi/ZLjYTyiTQ+umu78wqITLzW14UOCYo2i2MinSlSsvIDL+00Ik6yITsjLnM+ZBfb
XIFQEd2+K9PF/jH81niAL5idfROYlqxdDmW0DEYz6vye4w9Nb8vvxcj7jZWpBBKG1YcQO6YIGqhz
dA2RHOtu1KLCYvtHPcF5vmErdIbSsE/sZtdCn7iD+FrsIRoZr7C0qNtxFyfIkfE37AnP7NW+uHcS
+q1Tb1+59rZh1xXpBL5LzX+N++q5mJenahTVdnSGIsiz5blu6hA+/61hZGIvSZ0gmq79q51urAvq
Be8tAgkv2tzFAMGt15VyMiCJ9b0U4B0Wx4gDbCLrpW3BRHfyK2tFg+5lfM4V0eRZ+iqUHoVyeu/I
YKrycoto2b/odBqfc363Q8N5d9ut+RMSwwED7g39NxXvtDUGCnPHFQXBCues/1wy/bO+naUyzXru
Z56SfowPmJPtMa+KLphF8Vsr6hw1XxAv034oLIAZ0Fwbff7VTI3aOvN0X4kGIJs7LOc4drSjgw15
uzpWWFpQKdYYMXuoCepJQ3sjxsgNRlvPk/RymiwLl9tNl0f+UJgXKwci3mHpPxYJp8lRbwUeIA/B
wm5xjyc5ZRHkAOh2raG4zXGkp/oSEWgHimTeyFejPMM7af5AHliKTSFBUOTCWIETIOyO/jw/a4nr
nbxV+b8x+w2h8kQSqTI50uXJtO9bf3SeXMepZOko9K1XNhewSuLqd7Xa5ZyFA2Sgn2V05WGCE0U2
kvAvUVtzG8cEU2dZn3LH/81q6mntbbAivnnJMszRmfqZhPxjJc627oojBiXoGJwpslH42O7iU9bw
3ETJYR0U70pkII0K0LxjS2TrVRXNg0dWYFxeAdOfND9/oRt5utg0bD+2ce4FBmELp8i3gIq/hLYe
Et9LaTBmkhtFcSdlO4WAu4DyQI2PCKe+dbr/lnG+hcXV7VUtYO/xmPMkbqPGG47UV2wGFpIEhDXn
SfGQLLggCEFovwoPMG5PLccumSFL6sC7ABFvWB7cJc4ETJhAO/7BZhfb7rUhZ74hCY2/La9kWI4l
YjKrpaDzspGRfv3hAod9lS8tzwB9F1fza5uI6gGrgdxhuD/i7m0RAMoX3Uh2VanloLMo2TS7V3qC
z60s56Opy2/0OUx77QLPy74JzIP1zCLjrbK09QEE2K9m6LldTcO7oXUPjTC+AQO+db7/CaXnJ7e9
syJLmFjkKSz/JymNg9dy7jZLGlATct8BbJnHVY4fKcGR0wQBCquVJbfA4Q7sHfp3EO5g2AyjuI66
ZXFW1OOzWzV5JDRovSUbMA6aQwlAw6FTte/8PU+8dgMjZtkRYQjJrOGaxIlWCm2n2uo4D9aub+xj
VZMwpgNg3yXrVw1iLeDlDJuiW0953P3izXwa63SPY/au9tI5omxlK62Sx6o8ZEmPSp5qKAJFX+5v
PIstLEjnWssb1NnFWTYZT74J5Bur6ZYuaqIquk6WP/ODxG0fC87miUMh9+QwNpXu/VjGu8avjhSp
H+BzEyWTnC3Jt1PN0x+pbXzFALHRFsjolUw+nBxmFtE7Tn3TDrEpfnFHQPY2+I54othYKbfdc45/
0FbtwvcBSmz/6Kz5lV4FVgCruGOZfxhnWlgXr3zLk+FRAb/P4uYkSFmBO5UhO4uXdgXJuaSZFiYF
agbYtgfyZOsmK5ZXc06PehlfschCPKc7uiQCTW7cP6RJEVP0KvcU7iTPVP/A5nfkLyceTszDoI7q
CoBsY6T7llvZbjZJWrWDy9WbpkjCTatjVFxL96PvTWbwIielDix1CLTCbB+HVr0gEhq7AVD3MU1K
PRgJvu+KeqBtOK7z4ZXcBsxamTYIGGyAGH7IlrLS4a6Ib2e9NNgaDrIhCawyyeK/7tzQREVmO400
FGF/No4OZKnv0lTeIXYFh4B0mD/Hhs6TkUq1o+0P6sJJtf5aCrt8W/2kPwzGmh1HF2UYjWAmPMtm
uH5y+zT9w+bE+IXEZu9LWl/vTccbXvohlyDISLSaY64zlo/xsYSFeWQDH0q6hW8vqXnlZAK/mzKW
0CAhc6SBZQGMMn6vhlae+NqKLZ0WvMFLsmxjiG/3YAzq231ieBy09CYasWC+jqnRbz16mSLD7ddr
sbbxBTqFDZLFT+/TjkkZQIv/XkjpBJnuYMZQaffqqrR+HtKy+ABf3O1mrxm3aclTCW6ZeWTHpj2A
BOLVp5BUdqZB5dPGavPhV96nOE7G2aPe1YRGMGCA3Posp3G/jtOOUlp1ZlpHcLgVLnZ84Wp29xuv
VYCRAb7QAEGX8BNrJj/0p84I3Gru9nTtlFuVumLf5ZX94C3rN5C0+MKvFB/yZlDbuIH06OgJA6+R
6NkBDOB45IkynOrS63aNK2kSdXvLeCcrpC4MHTUhPtqCFmgXIfRSZBJWfI+0FS1PKUvrg+t25Rcb
U/cxFcM7YVhIna7ULpQIWiF8DntDB8RKQbn54AArDfAwNKFjJHy5OxSNnhf0EWfe8tSKQYc3COwF
qWvecYyRv1Z0g5PTeAsAx6rf292tc2P0OLiSGTn1iVa+dKSzgoqlPz/CSc9pU+pnyfPvPDiaHeJf
s45JsRxyn2b1RorhQMmYPBT0agfCt7Vrque/J7vntOpkEGgZW6q2u46lnpxbvWWR4dXPmT2aj+AO
TbTmusGwMVaY3yEkIX7pAluSOYGKsfP6UFZ+FrbFWpx7p4F0OI3l3q1YNAI2MSpqQGsFqKlt/qyF
kqe4IUEE9VCLZHL7YPs6748JcCj2KrwPXJlREjvG5QaECHx7eoICO0YSgwFPc8yQOcVxh9qtSPzD
YowSTBlgwfpkQ38eQM1KsmefVXLM8tL4mA1mxNHs8yi53VXM0Wkv88xPZagE+uYl9ALzZmzjWo47
gpo9LE4eN8ksxJUuErJmy/JIPI1cEnbJQ7PU8JXSJg/cMn4YF0E78NIX0I6K9dgBAQzBQVYRqFym
0GbhSH4TV3PUtgCiKtGuPM0euXLHr7rElOxgW8OPw86EhY0bZhjstm4pn2JJ+mlsnILFbGEFZTrV
b8TTJGSk2T3CAyOFt0xNWLh9G/YuCT5CiN0OrYW1iaOJOwMKIQzGvHsgg+Zc4hlMEK/n0gwFJRzE
IS63/ObZ9IrfeKrSLSjH8iBj1e0AKiCgMHNVWAO4O/r2ke+vea8M6g0U4LbAbGGBp2IqyFGk5VYk
8hcRSaz+heOd49qu91khix2E809MLnHYLCWsnQxD0WnUZv1uVIX6SnKwApuqWo0jrqx6l9o6pG9Q
nhdWUbgyChOHwBIp1QHjtaXBebumt7msjRDXo7fVEk1E9dTSwgoGcDejQpwQLfXISO1sm4viW2WV
dRrzdD5YcztFtIgYn/pce1EPkC1MkwGfiTDgnTnos62e0oGwdvOR+GkROBO4qZF7w3amH23Tax33
dWoSLmgw7ouy7JLisdakG3AYopZdEGxzgJ5tWQQdpu/nYsrHyB87jRrpWw957vXHZbEIGJaVLA+5
KD9YNpa7rtSni+K/Diy91IAyuSZUT108ZytgFNoG4m3jiHNa2RztV0ErVVJ04EESe97ETsU33dUG
fknl2BvoynrA88l5IKzr0DLWDlhpWqjATwoDBZhy7Eal69+8GNDXCBS29YNLXDfEK+28GIqtmYHb
bK+BDfyjj7K968Q6fWuSTSZOGxeyV8lSLGZjeFnatdsNMxmrEU3lnlwbaoXraii/Gd8Bo7YOTrNa
77iTkFeHsnr1hKrQXe3y1WHyCUsd/ZmX6d8vGVuuGdb0sXLZFq6+Ui+qU19ZViV31cBZBl3fmV5b
pc13bZavAUaLL5rPb1tc/ifSqbWQGiZ4aUD67HfALu29vrgxtzujf7dpTrq3NJsKGigjJMVj7jIc
za1CfwMYaoYzXcW/qmmZuqBtCOoE0p4SLggSwRtT8tqS1PvBuTeht2a8cq+q53Aw2vFIER5d2KTH
w5wD4e85zbW3Ft7NHtbweJSOp37ps189GCOtIZvEtp07q/V+JpxPtI6wi/9VecZwIehuX93W0I9G
IROMKD1vpunr3N9cZA4cn9aF/HDzpnTePZZzP37PxrdflphxkwWnPfMOJGO6sgIDFh+s02x82QRA
WM0AYyPkm392nj89dFY9HeplQf7Cg7PrYGhdAfcDmQbjcI+3MD4kWZpxmsx6+YPHb6DekBRh2M0+
xyvXpBWorLWaohcUjZRLx/TYugu6c2JcVwzW/cI/CBbFWzSnFICSUedPY12DhDN296nwzavyMQEa
Lnqq5J58sPTexlTcF7TvFbyzq0U2vbv9vr5iz70asn+vY5aiG0llwbBpykHD1zazIZ4QhC+rWTEm
L2Ktyo3qy08FvDdkJxRvbDetAjDMX4IuLRIdJS+/UE17YM3eHptJ04Pclsk+cSvryk3Vv68Fr0V3
40oFZt83n0SsrfFLOhXW4gd+zHgyRc+9PMl075XQhxM2LK3lxrJWSI23d6XmdyUKxr0rbCv+faYs
lN2xXNZ7e/LYyVmfWDkxCDQkEOSOpPkgwDpl9h6tj5i6RXQkXGfPiJrbrly3yk9Tx9Sxhp01T9Tn
sVH26xLwnl8BjPrFmr0Xj5neJvOlL2sMW1lMv0ClJLggMvjduRhHaAlxmfJDYwNK0p0/t/k3RTrV
vBU5KLoraFctnDxqUk75kq12tDJJpo9m6ZrXlkbBgeySbhghRoWGRBL42IGnyVoyL3NfsNftSjzm
lUKfNX7CoKpkqHnJI1Fbkzw421N6X6tJ44lkLv2XCemBjSzfoJkRvlr7OwzcmJrNYejfdahg3U35
Ll9Xph6epsOqvVXJOrlvtWPn1bbAlzBx1lXFCWMmp42luuXZTaixNKy5uf8+icLsL6xpXqTJv1kn
LW4/qmSo1ztbQRfZzY0nj17W0IbXjjRgvFIPCA+bNgaSwKZvJEs4lZADBR/Ly9pw290YMKIil9ah
d10M4kMJNd5pk9KsPRZTs2UdC1+J8q0EW26maLHIsg5bc5LoAbsmI2YFm3Aj3btcUacEmw4NqAO7
OM9j7RneNL0tfKL90GmnVXdiktyQ8bapZC5iBQmrI00w0S1l5d0jbnOPEMtQMctMI/tmzhnQOux2
Lt+mAa/4zp4KvQr8IcUnN7H+KOUO6aNmIdqM3RngT49YCY+QMtViNoeezZ1B/ClVeWaFHq6FadNQ
bks/SC3VBRR5N3L+hZl8RivxxkCkjvMdk3RCvsdGPDJGN1iAdYoEPksBhzBoTLP7SsljWlezaCiu
IALd/mCSNK5ad0NcuPywR39xmJEtd13ZhNV596hzUNJPeWUtxYntaeug9LTZtbVtOERy0nx1rHnV
jFsxrXq1PnJwzWPamWy/SR9Ib7thanO5b0C3UspaJZZWRoPJjZlGqp6qK+WuLvaeBOz0oaKnHnAD
QBPQCWCnfGC0M6uOn7nx86Du2Ve7gB5Dvn+BH4O60mKjOljrAipK050risiw05qxPhtQurdg75IA
cWC3pu34zCnZ4k0b82/GE8pZ5iGWFDUtEUc7J+VsUb5yRrus6AY9vSzxJnOWgw1fMNQA6wTw5FTQ
dHP9wLsJB3lY3rUGQoAbLw9uo/Ap4uLecATBhi2tP+wjOf4241vHk5gcu9ynS2pvc0f7LZtVsFs3
HkYEjK9ecrNouXWOvl3tjGnAuEAJm4N6fZoRQUI1OfG5daynqu+rAAzXwU5iMywEE5KgsJMyJaDG
7kLyFdUjbWBOud6Go3GYdmOwIKX1BUN2MlA6RVpibaX/a3HrNigN3ae5nemaz896XgUPWUKRz7Tf
EZfpUNSbxEMZ5TbGfipyZzVGelJ7b0S5aAztDCbCfNbpVpXQAZrFjIa+gLLaVNwRayAQl75ZQWRk
ffbWsgK59QEP5bnt6u5ZKEHtwZK8VB2HQ3dpX30UWvIrvpioqrKhvi+bNiewdwdk2YNxYYLgQCGK
6cdiX91uigEONeF2EdmNMd8jGqjj2rCK5PiT7cZRRCktCbj/y5MrpwdRVSF9kvc2CDgU4wNe2ybq
7NwOBl27Rxzrg6nhfFFV/UMcW9wHClencHmkpzSTC40VPWy4km0u9Xzb8ZZ3Z2F61j2QhlpqXKWO
nuvXDphJm5BsDUWSpVfxueaDu60B4D5Bo+s2bTubwRQv5o51nx6gBJ+gSha7GurdhljYqjbOyNGx
G250+3TlRM4IpIfJkpp8hkl+T23DY5v24y7R2/yhIhKSdEYaJOZySIwyAo9pHwgavNl2FU60GO+R
AVG0KD8oj37uofAZsnllVzp9mFmDiAb/AoUye9PatDjVVvHb8syU/hsTWzztGeMgtMifSEtSQTLs
nD6JLF9t2241D3iMcUqDZCF38Ngb0xzpRI73g63WXZtb8tt34y/QAyhSEIJAzLIYLK32tWCBfJgo
tbvDlYgIB/DkXNaFdls4UggLmKnUrHlr62wtTMGG0TfM9Ys7E9XGeJY+HMy6Z3iy+hb0QNgj8myS
LnMiDObv9Du8yjltzrZWonQkH8xR7/GAFVca2FCEPb0IYdC+MoI2XRcFqIzs4dXOWDiP9vLhYec9
W7XDAJDb35ZZQUzEGn/1jJXFtZdSf4yTKYoJMOzVPAPd9fIPt4IlyTqWnZcpcegIEkCgJ6aA0sQn
1kZfYIU4VMyzh8iYj6G7rJR+1N6hXdwXzXZnHvjYCPHgsIrQqc5rCtPd2RZbjEXsUT+0ALTKb7oe
UpAwGuPDD1Ux5772/9DaDcjHvCFcuEtvqqTun+l/xOthwMwljEI33lbqI6q3dlwq597E7H4aTK88
LI1FU18aP1Sm+szzp8bJr4XG4ajz7RCZ7UQXyp1tjSpccu3eTFptX40g8KRVfbp9GS5tchmGJn5v
VfNG01q0ZBDfuol1e6e74dDH8R/4ddsMgulzL0z2kcsj5cDIWp57NPr+jrqXJqplSVln8ZtBOPTa
9Ecfc2Pju8g2tu9HU4/85hXaNoun41JagsOW5e+IN3NCd5prPot8izuFEvkqoYOabpRoyL13SDTv
eX9jJVqFbW/03K42uj2f517nNSp/60y4ZAbXTOA/m+IiGEoqOU9X08mujihfvMQ7pDl8V62FwIcg
xRiimLXUp5+36L1V6keNlt9BS0egdvuXZkyPY1+QRm4/LA5/RafBxhzqP4MwdrBhxg3sK1jfYAqu
4OADesJfE7fbWUmLi3B88PXmNBj11c2m/er5IWrJ3srGu5wuhNOgDxRAYDHh5KMoRcmNMkzq7GhX
GPWAbALxnjH89UgYddO8pN64I/IXP/QlZSTNom3XwT6OsvgmR3RXNN2JEce4sfDzMNcczOk1V32J
yb30dHwx+fxpzAWnBuTsKLYa8dui+xOtMc0CglvYSnKvDCj4pVepor+XfZ257cHfI+e506MvE+ug
JgNt3BixO1IAhGlIUSsedqZ9duRo3A02zy2TKyAOEhFTbxIYoxBpFk79MlZbFw8pdYuyM5rmBIiA
SyK18cLoi29HsKYPRhpfe0w216ksmHgwiPgFL6yc2Gu1PGKIeT2Wongl/woVAq/u3mMC0Wit4amE
E4m7p712555acCxVvMbeLLXAoO8hcGsSRF4qD+wv1dXuLTuwGKXvpQQSP9QTm72iDVxyh2ewbN4Z
Xj79MMX0kNnxbmUVzixR9KFeSHuHhENFI9TK3TTMp9Hq7zJDvPJoOxFSc8lmcFbKCMViYjWcfdGM
XASTXT2M1mTdd3RwBbz9imaT+Jwn9NxDwmY4YTWJMgSiZpd2lBHN7SfiNLuGfDQCvfECe/WAuYr+
MLrTWRt7VKDkoq/WoRnLV55E+NXmkNaBl5Y29XCWE6oNLW0JJaCx9wXqk/prGKqmjLDKiO/JtrIL
BTb5me2kf0lYhx5T8kfUc3ImDGMl7C8HjvsB1ulP4fO4xHlShVWdcXJ36f0yOB0H00I9Hr5cP+Sh
491NrMzOlddUwf8kJ5mQK83v6WWDBRXoVKTxl/U//zJIrePv/n+A4R8oGPIC/ybA8NF+/4/X7/7r
+y+RBf7MP6L4pvm/bjFXKhtdyyD3d+M+/SOKb9LMiO5g81g3HdPU+UP/Gxbp0uboME6YwjbwF9+y
3v8nic+O0jRu0EUT9oww/l8yC/bfQ88gMgj0e7wAovI3YuVfo79JRWxJUOsClxADYWHTZ7GJsU39
EjDIjoo46G8E4oTba2+ZEThFngB+YVlbHLzVR2PkxzSWeIQ1raF4ML9NTGBOy6vTjvaH7TXmSXo6
BSFeRg4fbruJMRRvjfdOmFG75pLi17BYmuoNb6Q8a9imYbwCTFWmYe174ndvsmu44+TNskulLT5Z
12sfdrVQLdwaU2TjfA3ELRZclmo5uLo3hdSKZS//9KH+i+z935Idgj8HSoQQtu3bIAsI7v71fWqW
vOyK2voRrjDx6COhDmU3TzshIbrZScn+pTYqjKWCCnVqWeUfsfgMoaVNyGqDYXIGi5cbOthbU73q
JNmXTa/o5Mm19NKUTQvAStOJvRHVYi9oSAllmrPvf9at/qWx8595Lf/y94CHYlP6icLmO3+Leltq
IKw3NT+oMOljFcffqVUsu7LlVIBxi9MAQOG+nW1u2om1S1TqPPoV3tVxYQ2+uLdimTExPuMyVsdY
jKiylX5W+WQevCTtTwU4v3urTnNOz012/Pcfwu21/XNAn8/AJ+SDeMDXhsXK34gOPRKyxZjyU8PU
Ode6Z5/RH5jJRmWeDXCW/w2KwPgrCOj2mQNkNQjz8MW4AXVupIR/iqqvU4mlwXS/2X+/a4V4oera
iESbj3s2ouUpniZauahKDVDpufbnf/C4/q8flvVfvpy8ANfR2YvarmOb3t8+rCof5p6J6ZviAnol
WXoiFcsh774akmk/axl3tBEM6oDjTmRRp/SFgkJ0iGDNxPIxGR3ujArn+LmczauoXeqPJBD43wpp
g/pjMv8h8yqhhLXScBZ6plNHVERpr02mRcrRC7FN6OGgr6+3HkEaa3JPA2vyVtd18qjFHs4MCeH8
9O8/ZvPviABAN4B7hBD0yPqCKNVf33ebJEaSpuMfS/Wq2zTkDY8LEZL3npAjBLYb57KxMv0n1WdT
YaidkVtaIx7uSmyWTykexRThbeAtK6ZmITSEJ4l61Va+kQkd71KHkqjtLLwH9tHidU7n6Y5/1LOG
R+LiNtTgXEz7i4Gq+jx73oOLkv3fcBD+y6XMiMUV7PIlhPFg36Bi/3xp8eVoEtWLz7bDgwZBZ43K
ArCtkRgUplJW9N8AHqx/9fP4kXDleJ5wOf8tmNblumtaS/cpsS29izgR0VLcoq7lWOVkKXzzwyp8
d68YoKk3bZegiIdHEwY1w6zifmS6iTrTtKJxKGYs33OwLhJGRVvbsRt1mf+9zgogP4ySEjCG+JUi
tAdQhOpZVRJx6j/YO5OmyLV0y/6Vspzr2lEvmVXVwN3lHeD0ARETGUGA+u6o16+vJe5NS3Ci8IpX
02eWk7TgIiQdneb79l67inpal6igLsdUeFkaYjAVha0TaJqzeZeK3hEkhKAYVWr7yuevXppWpy+V
WMI9+nqAfR5fBPAZFoxkCGyWcQz6yIzIGHCvP/e0AVdJIIHB88iIdZHhGT5rMieYnL++JIv8x6kL
FjNfMmu541gCyc7H900qpN2Y5fAsUunsXAizdPrsYGUCvT81a32aNPhomCV5zzN7zpx3Fe+HFms1
BSNZPwPQfLRkQf+1bOr0u5r7xPe5Bb2/oCfhAf8iL8Sx0x8RsWEXo8EB7sSf8kZF/DBhM7gZccLU
BH8QEvyPfwoJITbIAPdngQLiO7WsjKBkcmavtFji2Rk6dOfLcODMHvs9wlHoGspjmNf9oxYDmc3T
vrpUshmLMALRuFUC86kZoIN6LpHzCPoIG82JqZsWwYz6oIbgYokI2srgWhlJxF+/wjcKyse7gcTy
ZheFTGPbb0vru+WAjGKnShXrCQZvgfiXCJlfoqaFIfnIL1FpN8R9Ojn7mxSwnFfy3byAw5ixQ4ZB
YTPQIMhJNUGRE2GmnpCheyrNKGdlchdPPXv719Gi24A8axrYQ0zaLdaa+pAEI00/GojfqsLXLpmF
wbnG6jbxq+iarlMB9Zqu1MwFIyMWOSruRoKvi3yrje34PUlbCfwP87koGxM7G6pRwPLtuZrasyoD
Cae7cE1MTri9MHeoWUoSQYuvDsFXoVQnHqP2eXwC7LRtYfAUAGqKo52U3pFQWgfakySf67sBtQWR
eWgADhNhBmOgzkdpr1R3yFCIWAMNQAoyHF1TJKQyiFcFvv8bhNo4VvwJMEGIkCAINcpKAaviK0qG
GrFsltAeGKBBoLaoi+u3kfDfZu1/fc0dW8XRz6Jtovcnnfm/+PukAw7TgDxPuI2BA5vjJS/274OO
of5l26o+b9/YvM0Mzf8cdLS/4OHr8DENfN3srJkY/33QgaXPWqXOsHzXmue0PzrofJiAbaD4bCZs
hLD8Jvbwb9DHdx8veImgpSuqoTHvgy2mqGYV25m7OTFH/O4qIIRZ0VnVneO5F8AisS/4IaiwGeM5
cNgQKKbUTnxCbBWOrmNwP0xF81qu0ZCa6aLv5/i0CyNd660RUXIDgR+H96iucPc5yOBap6brahsr
8nDgjQ+GZi+DEgnFyjW65qp0rVoFAt/md/nYU+XNOGIWF/RXNH1fJQIMjh7IgSo7jUhyGGFbzNEx
pIDMzbKB6oaptTsjVv2IDMuh3ag2mGeqZ40KoWTh0y7hT+nqEs1669OMwYFc0REsdX+pKzHlmbnZ
dc30ZOZb0XY25duImGQPM4T+DBu0drbG0Mx5c7qc62c5cZ1Km8SXPg1jHaNYP5z1tm7emDaosktR
DOLbiNUNqIUVJ/ddh6nXIwGuOBj4sEECBxUWMDQRQ72pGh/1c9/OjQHkUTRXpTuvgwklF2cVT+xI
aJk4oiRfJVSNahENzGPbgTBT+CNNh7hM82mwlkQNlR6cDT/etJklUwzvUd6dKQCM5vone6QlwZok
Imj91Jz3ZmZwGi5MTMQWGqqcMHajPJPxZFRbHJfjlR/BB6Jm1uvdApYc65itAT0hViivnoCluk81
KUn30LDL1y7DKMK/gFkN0Bf+iERrPiMJ118NwzXz74rtT0g90qFTPRVWj7MF2yZnE9ic+6ZOat97
jdOXMWhHRdKktBpEsLiEOjQclVNXZyJm4Vpk6lAmK0O1Wu1HI0mUXRXaAHmr0Roj8AyVQ8UGHDvS
I066FOynoCUHwBSchHbS8onoYgcsbNJN4wbobBKo/aPTOo2KtirJy21VUiCnY9r9fcb97+n5X/MG
6v9eivIC8mc/zM38+N9zs279NR+bVeHgOwUMKZhm/56bNeMvi8mXxonuMqmIGdfxTxFKV/8CJDGr
Mhz4RPzUf+ZmjTATZh8dsKRtmW+kyD/AQX7cj8PU5ncwWxqUQjCZfqKoOspYqNIgha93DIyfSA6K
dF9WdL6x/RkpUozo7t2D+U0552j+/PuKLssUV2U3cszpKLPQCeVkA9PDv4E7f0P45vLrS7xVB/6z
XfznrmauHuoVIlK0o+oBPaQGE62D0moV74BAEb5qvfr7aBstLofFC3e6aK1nudiXS/fE6fKocvF2
bU44MBx5e2y/51X1/fpAtmmJJNEPlr58DuvLFM9paJVnJT3fIFA49B/AW6HpfD1xzx8rJlzXwZbM
IGIBtEHVOkf3HOEJDjHK07BtdFgLxUaR6oG295mle6aO0Sour7XU3DjWCWr6fJL48LBnKibbStiF
Nq/z+GE3jlIE4wgjqTCIcBw69JjUz70UOlWh69AnVNzmX9/sp1HLJWfsN4+YJVh7q6y+21FErBhZ
gK56WZfjz3oYur0dO80ibJWrTtj3km3ITZ0Rbv7Hl2UPBdyfAgm7jLft9bvLChoVNg1pkoangMZe
r2o/EwyuHrKYHS3/le7uCSBRnr++6qcPZkbrIJymDziTdI5fbKU6SgUSMl6SfV4THqk26cOYOgis
vr7OxzrFPIBgzzLZaJau4pL8hLyEyShrGHKUtVL0xep6QJZBi+8MX82JB/nxSD5fygQ1aFJlp/4+
w3I/fiNW0EFmrziU5RAPoukwoIKAQvf1/Xx+bvNFADfDExfzNPDxIuWUpoWqANNBtYHhyvaXdT90
3tcX+e2d0EPQdAoaOrT6jxcB2BYjLtehY4WFv1Y6DFXDRNM0FuHqz6/EYZWVBHawAVn445WIe4k1
vnGGATxJ5u1lU5AX7Cgnbuh3T81ANmDio2QczAvP++kL24djaCUadIAmd7Ypbwn3PXEJTg/HM4Yp
aHjz7QpezSe4qkI3tRQDb6arEaskvq5dUU8ttp0sbieR0Q3uXfLV0HySme1CvXBHHKd5K2402ana
cmig5w/AFk78Yb95maDMGDCajfCHktHHe8f8Rho8xF0Ud4hk8SPUYGAMeaqa8Xl5IoKMBZx1l0MZ
7OKj6+CGVJs6Ql2H6vKndDHGQ729E25KcGGCRkUTBXqTgkYQ+Tu4GSwibbWqrfeRKZJz4ouirYFY
YFcZ5bK1W/21aSnm9amOulO04tfXA+/z/G7OTH6qLxo8Fj7Xj0/FsgMjhWfNUxlv0+GX7R/IK70e
9fuvL/O2MH5cR7gO21IOcDb5RNbRpKC6eDmTQU+WAOH2eBT6dQ8z5OCAmUXqLuFNLGWNDpzUpQGO
tE5cbkub3JN0eDajQjiIJ9LqxKT4eaVhz4Y0fN6NoSg9nvKzkoSHscUMzCEW2MMYXKFWfkqabWvu
GnSn27yCkPn1k/jNMORU7jIGBZs/KolHD1zJOL7EKnJ/A7hxT9omPf+9XzQnejq/+QxZU5hNAALT
5zieUYYI06ZA5kSJJ8dA2IA1W2eF4998fTvHl4HTwBrNFMnKiQ7veEMUq4qmthnjp0SmeglWkPym
XqtP3Mzx6nV8lfmveLc2I5/zdUTU3AyZWKsQV90S15h1poEf9mgRticGxvFLOr7e/O/vrke+fRR0
HXdlygtDPZuqb+qpB/fbS+h8czZEbppQx+OgEK1sXC4BU404zMWMYS7Q/nz9etR5tnn/3XEnBvV4
PjtqM7D4jmYjLcFQExNNsjTNoD8HmmdtUr8cvnfIaA8C8/tTXeMji+gaDNlwVatMjiRzTPWJP+R4
nnn7O1RB2gufm/7pdod0VPPaGSEOIA3Dx0zWrg+yNxSm12ii8zA/nRgzbyP8062zEWEypidLZunH
l+iYvW6KvMOZbbfDxigzBGTtkGN/0VPylLr4lsK2uULsQUkH2JilK9p6SMIrsh1maceB4vdWt6+p
SFV3TeUfvn41vxkA+Dao3s+BRHSNj8aYORmcjdBbLw2/r58VR09A0NQshUC7TzVmTl1r/r7ejecK
xJWpxcy+I8LtUei/4C+th6g4cUvzmP30xN/d0tEThyXeh/3Ezr3H134e5OUeffKyt4zL0Y1ugDhR
USvaJ+Lh09XXD/M30xA1mPnkzF6NvfvRlSegXhi4sdOR0AGzVVrJmdScU3Pq56+J1YvuPkQ/e75N
++g5sgbTBMBrt0xICscwSOoex76FWYilieRcxsF9QRUUMPkef+IGL+yJienTAZStu2YJWtfIVEDp
O0czYaBkc0SzATYkCH7ZjXFI9RSSlcDjkoWXqmzuRKut6khHseXvvn7In0bR0bWPRmxTdCCw6w7j
m/4MVpl2ClBZxzkxU7y1aD+MoqPLHD1kPB549ykjLKt+9Gy7he8SEQygioWllXsrC7wEQUqVtjvw
0YQg55h41LrbfH2z84j59FdQUXcIRHXIfDsaUYld1SKqedUkrF/R799HRPcRuXerp76HLfiPJ0ju
ep4HHHZhUHGOU+zI+BsT4Ew0y62EnCh7gxYbdf1aWuZMbvmvPGRK3NydS+2Kg9THGQHwZ1fXdMp5
yO42LKN9aHbXtRvtc7BcauxelBayeXWyzyF3aYtydEg6lKfm6OMN2DyaCd5BdmXT66fi/vGvSAhx
bfsGlfMU5kZ719SgOMHp15Amk8qQ33K97cvbFCY7fsq0gxH89Us+HtG0L2YTDW/XpnfBsf/j9Zuw
Ayfe8xTy7FIZz9wajkBonnjW83h9P5Lmi/BKUbswY8wljY8X6Yws58gxH3KiHez/lSnos8IJGuIT
W8vfXQjtGjVhZEhsMo/mhjLV8CrOS4gxVF6g+Js4T+QhmdNPI/AMXz+631yM/E+Vt6eqHBqPN/Tx
oKCrSeEXGZ1YUwNb2vq6LsBw6fqJ5/dp1uUBIllhsaSESXjvW/LFu9VL2DEsP1UQHvzoXub+2pL3
foZkrl3kGJCGaO2YO0stTjzNT0sKRRKHOiyFXWonhn10MsrrQZmahnNJMvXnfIEBGtLwD6trcyGG
zQlpMBS7KBUfjT/S4zNK/9wZDqzvptnSTwqvnMa9sUTx2Pjjf+WW3l1O+zgSexwOUxjgTyNvFEx4
Uu2Hrr39s3FxfEtHj21wjJBCFKIfdl3QFHu56nPb63xmataLEzf0m0GIfJBhyEaamvPxIIyA8QVE
SchlWof5CviieBiACyzzJCVtq4iVE4P+eEwwEjnVU0q3TIPC5HFQNtB0TaYjn7KbQJN1wExD6VS9
r5/g7y+CcQosCENezLusd8PdFJld91FPGi9Kv0VTJRBtQ+OUcOY3j84VswaOkyjCmTmt6v1VWt5R
3es8uty5BAKW978g58j029f38ja5HU1+XMY1oJWRcmUcL2s4ErOkBDOI8l5ft3HyrY76p9SGs2ql
ez2Or9gyrtEfFosU1bstnW2C2lqz26XbO/dazmNWamyBLh5bGyP1iT+PYwD3+f4PtCi66RyMKKvP
gprjPxCUmBOmWUhmgoXob6hHjGgmCCz52k7WSMpaqiBRB46R+Pjy/eK2oKxlLiDrmnBDJyRd6FLq
2MQG5cTlpRP4bfgQBo6ZHpCl5va+HDv8B0CKzelWm+yB9GlVeQSsaJ/pk5jwk9SVD0auMYrLHkUu
hr7SB9MwxjFGPbV22m0iK3nl2PhVX3In0i590cnk3lUxRbIlaaF0wZC049jxalux722Ewde9FvbO
eaTVvbO1OrqYizAj5HeLRqS4lqJAVKbW+EWtqRu+iV7rOO9MznhpgLHaDZZu4pHS/NeIXftjQDzd
hYaA8RDbJtigpCm3RpK8mkQyG7s6GdDjlp2qgt0Mp6BCaUxWTSMNkXhjGgTWZtQocxHOoYCaIOKd
Kg9gKvQ+5IRHqOv2OY0laHNgCOmsgL56BBOlAe/2oa5CPXIWplNOct81kX6VNPE61ZrwrDd9f1+p
Sbcm5BJrCwDJB6Ekk9yaoyrOhZob16hddFxB062FY+FQQYLZ9VNYY0uUzrpuw7WPxRxPeQ0Uxwd1
6PUzLXhLHEfR/6zNdMwgsxdEbrRGs8oggF7KrtGuGrwzrZeZGWOaV7pSR2VqbwPEo/dmM9Q99e6o
NPGa05jedU4+nalJKYBBaRkPLvOQFrXkEEkID3otwqseW1BvxA3RSniSHAFEtkzsRwvH+qsUje6N
HbJJxD1Lu5xWoRirq2yAR8jQBDSXDq+Ohee2CBPYXyLMSfSqsg1OX5BbvbKYUsP6VWZjGC+tHMBy
PKUrJeotb7a01ksgrTpYbi25QqEqrnlfsN2jSKgXbjX9NAWWLcFLCxZRkPKcjRxBU8JxXXfzV71D
wixi56qYi9aF0iyDGB9cXxhYK7HrPiT19NPWI+s7ljnsrnWPTSef/8AoKXddYWHFKOxJRTun7LRS
ey11Awda0ofEZBBcjzmd2HF3QWz7PSmlKXYYkOidAgamNW788MUda6IxRDAqj4NZXI4F75iVDVPj
iFVUl8Wyn0bw2yXGfH4IZ5g99nuAPYKoD98Bp6YiEy1bDcokVs4Jwsxywp3qYSdW17HaXVpso5e1
NarbPqM+mfZsOSoP4fBdqlddDeGOViSgBGrqXbfAax/9yGtORrWZkdvkV8+6gCFTRWl54arqtOdc
llyicdN/9QN6iSX5jcbelz+mND6j6q/2S7fJA/fRHkaY39klorH7zHwsfeQVan9fMDxyQB3hUHhO
jwCDkHBMu7WrQWlK8uS2V+gGL4RaabeteDUg7q2E08I1cFf4U79PmvYUKAyzgR0VIeK1WPHqm7uE
QuJZHdfpfe1jJlOr2PJowIXJvmFuqzo4Nthb1q1iaUT6KNY6qmp3h5VNtRGF4FlL1AtZGsByGghf
MOUDlwAFuKp1au7zMFhD+/empuYDgl0J/37IIPqZTbAQ2tQtdRV/jdMU34KO6DsL+SPhNM1C7WPp
RVmN6Aw9tDf108YIw63h1F4+QQbLDNyo5Mu02hojwaphh5FO0bozgOPH7cMA+lXEEZeLV6maAmTA
zV9QAUFna3mNUXrW0G7LFlb+ADO1WPSCxPfOX7ESLLqi6JstmVM6uA+VSLS8fmQeA3lBNs4eQBb0
vVJSwppeLaztRlSWM3vtG6KPDn4G00JgQe8A2jCUa1wp6k9VoNXtLKSGjIu9IY3pAkiPBT83ZmfB
foKqDElL9TNS9GcnMK8nkaZbJ7Zm75+fVdjZG9/rlJg4VCt3bvWAN12Tno3fY1IKwmfQX+ObqG4G
lLC8b71MFxiexZWmpuDciEH4OU3wTbrR/+XUWJQJ07C+iTxIt6CcLmaffhMq33LTeIwxc5UO2MQA
zKpF6q1n1/o2GKfqCghJdVMpsE5dd2B6zZUe7lE1VIwnpCrqzsRzne3lOBjXmUuTQx18GS5Ct8IZ
aLM+ILB/aPICrorTxqmX5VU/7H2qJhuCpjb+wOftT0r7amQlXB7AEmN4lzeAY3WRDBtFyZTzwEp9
azPVmX3W5EmorEZncpZRnRnQhGeUWBycO06hrHB9LLFzLxsikRb9zMKaVPW5bocH0Q1WuadbCSCg
6/1nPPYDBP1BTJvJNK9SPSspB2bJqk/KQ6Tjk+HMvFIGAJRglxzIahzDFqksvQabuRYBoevGcNmW
9bCN0Gc2gHV8kxZGi82GcEDxEAP1M4DcIVK6qQNdf5HqTBwv+9bjgOzBCb3QRXhB/XVT+3D14Jsj
3PSrQ9Qdopq2BBozvMdhsUtTA6x1T1EXxapV3chRtvs0lD3UVD1CfNo78SPGkTHd1wiB1YVholcO
M7C4krCDlA+aT9T0oafspLmLA11+c4fE3GPewIQvcvLInDxP3bOBFM5lRfmTNItYQBglA2ORj5SJ
6fVYizCctmEfTHdO1xLwkZZVcz/JnkxA/BGccGso6Z4b2NPWD1oAi736HAgdr2kxgXsp1PKRmeqJ
RlpJi6IxAMoM7ngdaAreUuAph1QhHYWwEzFEy9of9YOiE9CHnn8YJVMMcdGr2fWPxhzh2GJUffL9
BqW4GOxRrApTj++VRBb9IkONu03d1l4WVClR7wlTRltSSNp6KQM3OMRT5fyoZNlvIDlMLkuKOUC8
x0VfowXI1XbVRW5lzsCKBxeQSxxbjzXO3pWeYqFAzD+cN5qyM8vqFgZL8SOyTbguODfXpUV2LE9v
Voch1j9kVjZehWDIsFC7D3rcVBelrWwR1vVAW0Mz29glnG1+KrhUh6KIljYztYLGD00x/Fmc7FO5
FjlAezOmlVr1JUL7yo0vmgzUY0z64GOgFWxQZk5cQ4oCSTI4h0ATTN+NcSRMq3birRXo29Apl4oe
RCnqoK64anqnOfeTIX7GBobMMGcPTj16uPbxi9pdcaaaTXVThEG0GqkErprQSLZZG4bnudPvmlDo
ZDY4AUDI7Dt26F2fpzL0quQ68527vMzrS9e3H7DEoCnO9fVkljVthwHrqKTzoRBukT0GhKu7ZykR
UpuS9WHJnOYf8BTbW2PqLnEz3zqJCRVmbNkfwgODK5Fb2Y2ussddJHxLi4I9sLJwU+MmrohJVvCm
7I2xILFDC+vHdBxu4IZe6/7woIz6prfTJtimKVNO2nimjiyT3xhYT4SI653nS10nNkio8ZUesdg0
/k5ORncVNUUNUI7wVGImkVL+7MO8emh8R96UbHwvqxqIYl9P5V07lWej0hGLVvTlTRRBBdYaXM9J
Y6+Kokxep1DgvpXDY1nakIhm8eWiSo1voRkPFIu0J7uNXuCdDeehNgREYUAy3Eu7vYhird+oAzdR
5BpFmCT6putFAUejhakwzJxKmLlkuKRngVmYl0Eaw3Mwk3ZhdGzH6zE6BEKcN1Lz3ImQI5dz520F
fBS98jDnrpQ2fKroyZLh0upK+1XaFpXIpgwus9bZWxHgJYLTqG4sLYQyRlsoGzzxtpdWenHeq3q+
7QoYDBaxCFuLeEPWYUeuXMWOg0XPNIBlfZq/x2URWlcjavku0aoLO7VS2tFJFS9MWGcbN6FA0pcp
C7eGrqQ702EHh8tB+htrsDBQqoBX4oJukhgl0Ed0q9km0RuCVoFFq89tYIPFMXttaVRh/wOoogsN
MvhpabjcWz+ApBvWN65b/MirMfQ6EUzZeSWxKzOHjA0fQJjsZKu2F1XJJitsmuHSlTnoDYwnxZr4
8GFhtZiVV1EiApr8NCMWRBN1XqlaUBhoZRsR86k9SIkfekJMT26nspOgOL0urmKDZRMUuBfrzKqZ
K6l6w0LztCQjuWNqYtwM9c985KxO8g40Px9ccs+OaowqJnEoqeU6la2xxUuE84hhgK87Gb7lM1Xf
KBRozMlrobXyOraaPF3rvZteRhHL5LZhGiURpe3Zh6rwwVDS9URtrvhw8qepd91qz7GZOPRu0sr8
fCDyfirY2Ou41BNIBDcEJqD/4owZDKtWdboUiFSTJVu3b+WAGR2Gir1wWTObiyRrQM0v/cFtVkRL
8LeNqptYN5LSsL6mnduR/zQKd8dnP4Zng53L7AqRLPYa0u3rfksh1UG4GzcKuUDomtt01MeHSFKp
wZnf8wfECoQNmsOzM4cMxaQhXGgRWEL3H7Qi66KNMMK+2qjhG4m8tcunyvLBP8ZJks+0W5Hej3Vn
p14/jOM9zcNE31Tl6L4EGrk7q86wSyyZenhl12lz61ozv1Az/dwLpjEczsu46/f8pKr86AMnyDZx
KJ1vmC86IkqKdNB/RgQ9XHHsKJiVAY/ol2xI7P5b2Gq4bAIIKgs/UkbnW6cEuX+JAwN+VlAOdnQe
t7UVHAp9FCbUgACuzGz+ZUlqzssiVLeD7G/6vJh2CiEm3It8kU0CANfMm3pRZhy0FghrpL7Pkrxy
HwrY+O0Zva40XyolnIokMd1NxH6s2Q5ThIZf4RxFKF+QeCzevsVodA+j0fQXCHxwQMZn+Yy39/NK
q0nTnOMKmNmS514G8j5S+/C8lGPKkUvFxVm3wB/MojGGe9TUZt9tSv9OcW+jSO4jq+AgHjOrTMvS
8ilH9WsWvrILD8XMaDJeoqC6lSQ6+HtqOdo5R/Ngz2rarQKDU6zYqOLaTDgWk+lCHFcmdTvbhtMK
Hl8Q9RzYlFpdEcwFx9VsxarWIliTI5ajdd6oXge0M59l9QfiWM/0yPRKMZ7p8sGwf4wT3CGpRmtf
HwuywqSeXkupWf42JrGnXU5AFc0D9KbiuszNlT1dccHisdfUcg00YA79gOw/qRy1Lib/QTorhTq5
MZyNdeuvwtikxBvLag294ycFD2XZd8Q2U9TOz8s6Og8r0Vw0nOosZ1EqPCWrb6DiEBe8VIYGbX0k
Nt0wiRcSQwFKkD/pownXHXmXchYwEz68kW53J88o0Ok3WN+rb71W3ZdnVATlud0WKatlyW+X8TLm
vK00xrmmNyUE5IKEOTIHPILuDlYVBznTueUq65KYE3WdioTUVwubhBa1WF0lx5yWzV6o/NSscGHl
A0j1BgYdk2w+QSWG4gQjbdGoqtd3ucXsnoKb66Kl6Nkd8oRsPVVhMxnZznQnsMuRtDKFnn3kMsEF
pJuAwwyvRwEnfG3IImwuMlPZ40764RIO/WwHhJEWmlImi6DXnXDJgORwY+cW2RwKRZe8oCgjafbl
504SNXKtDGnoQV2LVp2rARIR6Vgf4E75FHR0HzVhKPiD2bilXouV9K4ZhzMYi6GzAEn1fUjEzpZ+
zxbOgMXiFQEjHiCWOi6qNryrULCWXm8bL7WhbyjnPjQVp7BtljWhTckqtFY2WoiDmuf6Imdt9hK+
kzv2pMFN45Zrk1CTwMMbYe40lRIU2WH6pTOCuVunCk6CBQlw3XBnWIWxoPRVkQ/o+P2qtmvAV83d
YOWl9bNVQZvHYPmpgETmUmdlXmrTbC9aZDXzXb4O4Ycou9aEvZnURNaEck9UwKHDF0Llzd2TB1Qe
WmF4eSHIO8T/ksAvmTqIW61iqjgFi16nC5MpZnJO6XxqVk0AAQ7wqXlRVrKll9mVTzDs4mE5stPe
23mmUU9IkPNSTJizq7p0uOzyhFnRiSbOYXbxmqZgpq9zquu3Ljld3VKtpxr7Xao8FEkcng+KLfJL
kHsju7xm8HetU0mNLBKtrXDs+QQg7TvgyOc6+k3H8/2iztkthIyyNJhWhBkM8TqhelEs3CnJ74hE
73cT7uaHItTj/LwOSdIBZJJWGhF2WtITDtgF8WbSRht6Dwhytk8jsCkFCwpul8F4Ffgie/K2OB92
ihavWgqmO3KVyWvB/nlXs+j/SoVMQMY7SnYNi5xYHKXz1VVSJhWnh5qgGqaaDEU++CbKJenGNcfg
OekbceaqcbD1Jxw9Sz9pCt1agLvXd3RGVG90sIw5a+hdQ5WvKV6XmXlTNnbog0DoJ5f1DoxzyWn0
ex/pBicvxRhqsqLU2maOX4g2QMmorkN/4lcgCkmwQW4mMseHTViWFAbMPAqv2EMZ9xTFr/R6yrcJ
Tb6zUdTm5ZBxMFJbUuFYQ/t4j3cmvYtBaufUJdQC0rToHIPzGVHWnlaNlOG3QyoIi8W3IrWpUp76
HgWgAtmPlNxuIKuPDI8qHbdfV/p/0+54U2USKmig/bSP+t04waYQfrtc1o1cRZS/RuZwy73zhxMt
5eOWNuMcoaNj0boRztz4+NhX0YaqwQ5G/4u2QrMkDKZcZmr8kITWA4fWfkWnG7pXZ/xpu/LtuiZm
FNpSgqTtoy5ziNsEvDetqS7L0o2QQXLIyEU8Iao6VkXMVzFRE9L4tXH8HT/GoFEAJ6Y8xtCwlnqu
EiCjweqznXWeWd2u6UR+ovv7mxdHPxth6uyuR2t41CINm6yuWr5szogqWTI5ZbVuLPMdTEZ1qSM0
OjFQ5u7a+37Q3AWCHICvUkUxT/vt4/tTccAVWsmJw6njjRuMy9RxDrF0F3o7bnsIjmMofzZJ+vin
49NALu2wgzFUGufmUdMv4gutElvSPy+zDW93NTRkYNbWDeF+J/qLn58olzKgQMzAFRfvwcc7HAg2
0br5NJFRusFVBzMFgxxb4RNj5fOXgK4CaSiD0YXIYB51GHNK0m5dIkfQq3hFK2UFGJoe0OT1pCaN
uNVYxU4Mlk8yY+gDAhLDLNox0e64R1+B01u6VGy+vhbUzGIc1A1JBcm8TaGdJe5rNflO/OY2oPZI
FvgafuYLiPibOKbf8PUL/XT3xhyKPDvCcEBYn8QYnaLWIygyWLARd6tfF70AqEgagGQrlW7zU66Z
T+N2vh5hGjNQBSCSfjRuTWrRQhYalT0vvWrOpkW1Qu730Gy+vq1PEwCXmRvgs8B9dusffY65xSbf
Ym0nEU/JF/g8CJPwx5vSVO5YKKKlo3Wr/78rah+HKxQ9J9MotC+t9JdMsRWkCjVOCoVKs55Jgl9f
7Vhgh37QmHUfaHKZxGnBH40gtEpVExCZBtK73auWf9AJICzZR878OiiVk7sGMLgOy39QIn/krrwr
Mv73P+f/5rkoRxlByn7z//3n/21eisNT9lIf/9CH/6b+32//HLwUq6fm6cP/8Qi7aMbr9kWONy91
m/79+//5yf/Xf/wfpIvzW+7G8uV//eu5aDne8dsC0tg+2CQZo1+4Kqv2qSlkREj5po3yl6fj//Rv
h6Wq4n5HxYvsB1eYzWTyb4el+Rc1I4RHcEV1Y2awMBb/7bD86+2n+SeOsABC5q7/P+53hd9nOTOh
BEc9BUkVSs4fWCzn/PP36wVrLaa8eZaz8bzgCzyauAlYBnqcj8su94XrKTRf9A1nypLSeBbljyYw
OrkqB1e/KDm+AENpq3zYZLnayIu0DAhwJunNNinO9hPlHtskA9bvrOQxZzsfLc1eDCQoukr7HBVC
eTIrqhRnhgjrcjFhsKxXk2Yqs0/CcO5EPvrW0hW9wacRhfLSNxJqCqgfWvbFnMQ8BQMjTW+DbAOj
1LX8vIVfWS2MNuv73bu3efX3kvmeiHU0Aerss3htmF/n1Rtt39GEFBjTYJYm5yUAZHvQQu2jilNg
N5BuBIhQUTd4nswQQn8RPHx95SMBzduVXZgHjsUyzhs+2oKFamvo3BfgbOC0BEw0BxaC8uLrizjH
Lx4eA4POZGSiqnewZn6cl6D+03OBpkLxQg3mUheH/WhKzGuhqEg5dwDSMa5Dp6H+rXSiuyarLozw
aCttm3h1T4Z0BNGwTIoMOQSi10U9BRIcLKHB9OhHFKZKGlB8bkkNKtcZxRd7gaCkNRZhXxs0HJl8
71W3K1rYZk2Fpp06m0F9weyINWn6xsSir7crm6rCbcLh+tdYplWxEqHp6v1NMtnpTUtj87us7PCQ
hKH2KovBIo8lEOO0x7connRhA7YJNfQHC46i/gpmHIl741iVPyEKpC9l3lG4EcLVq30G6TteKSPm
L0+mk4gv6HK708ooMriNtez+D3vn0Vw30mbpv9Ixe3wBkwmzmA1wDS+NRCeJ1AYhUSS8S5gE8Ovn
gaq+bpHSSFG77omp2lRJonAvkEjzvuc8p05AGZvdI4URQQu999Wz7wJ4iWZIq/ae5OGsg+nZe1TB
kzIeomYZXfNMdGW/3MSM9usgIXAQxy+hXHvR2taDTbc2jmJjtMj5SabmuRrtdT6bdDffAao3BUqK
gOIrwX40CWVuZcEuMdu4uChiN5s5IpVTw2lccXRvRUM7bTVh9sWy+ypkUi6RHWxJHb8fO2+2KeAr
IAMyq7lgMwLPxJ7xeuwYa5MRrPGtAdN7LgnpuZkozrVh6tNm1uXEAajtwNeazaNOixlWg/Ouqktz
p7uiDUsrTc6+f6B/tPZcZU+q6ZuX4e3K8moxeo/E6G5Qz8/D1Zf27Z/8b7gGoVH94dlsq+Hfa9e2
iP7v/xVm6j/uQQCVPy4+33/mb3+/+BfFMchSkCaxOH3fl//l73ecf1ku/1A6Qz9tM8H95+oDmdLk
Hwvhm8Mmwtk4bH+vPvj7+Xv4TQen52Ze9/7J4vOTMnY7FLHT9Zjt2JFxJns9jnDiFjaqARiNBOcC
D+TP0K5ci0C9xK2T0gzJ00Bhx7f+IpTKROAbCFeIpm4Q9cZUJOyhlPxbV/2PxtP/tJGyQQD/77uV
+/T5P45fqq/Zq23K9jN/DRTco/9iBwDsQTgmHhSOyP/epxgWkAhedn5dYERif8l4+Hujwk9x4sMw
/V2Ez+nlvzYq/NZ3fSbadB6yiyv9Hw0V+/WqKFEam9B5cMlADMKY7b/ZR6NKsJa5LG/sOdNb9F/u
f6559DdO5ZU0HGUe1+17YWVDcO9NQR+jheyCe1NJ/W1tqY6C6vfzc9KFYCX2AAE/0YvwSdJp8+BE
b875NMWZbR4dVF87MnbW28ZdgUWZrdDpOXOcZ1x2G3+cQ/SYfRgHs/uskClM1NVmPRykivvuKjNS
0yTJsSQJWcEyHMKaldPFiL/F7dChDzKfyHAwZYTuZB4ZK2RhguIN8wm5ABocXfV0zp1l68hDw6I7
Fou9GyD8w+BpKCdaxikj7cYPsHFQqFREMmQ+Kou2Az4aqm4jZTRm/NRTpEMwYheoz9ZcpMk+qa0m
3oGLh+pF2Y3YhFlQYHcXirEU54e4JLdQo+uTmGS6iCRtMlWGacrrvVHM031rYtcZRqg+Ydet0qMu
N4kt2SBIh1DRmykgw3TEv1jEP+UnR6TLHvwfHXxnCKpPBZQlVodKdJ90W5ToN4POyBAwzTVKHZVn
1n5tibkilGlC68GS5r3LjBWvG6cnn0wCjYiC/NwcbcGiaS5HCRij+cwoG5bUmDJ4NKEW+yaBhiVk
6yFJJ+YaEQ+atqZIQ0qzOcC4Vhv9niKdrUO/MplaumLMyp2PWp4ieb4QikJsBv4jdjYTP0W+yXBm
0aQDc+ROOWAFMn8uS0rCw4G4HMI/ijageGrblXhn+kV/XuH8L4l52iDkwMtXVK3NYKdRkROkBRdU
gyT7/8vfX4xlMMe/m9VYBLM3U9r3n/hrTgOjTMwNRy68o1h7cV78e0rjUAYNBA2T6UsLf6lA5f/3
jLbNdgE+e4uZjhrBqynNsH1+jxmSyYwaF5aOfzSnvd6B+1AMtn9BP1PooUbovTl6UTILrMVGQehO
yrrp5+Ez9tVm7xa+ffjhrvziLEPt9tUxj2txlKCKZWPlAdMA4/L1StsDGFwUjSjaEBCcjFF3B40X
MMzLijbGUJOTF0oY5di6R/edOdFdat1Z33lVXH9pB6d+15g62bpD1cmvJJkMwiPv0AaIWab2c2C4
4qxt509ZEzjn/dgb19loDzv2EPZ1Ucbi0cEDc4c8/F1qGQHCCBnsezk9LwpFhgYp/JQZ5LP7cQIA
GikpqjIUu67gBSNhNF444xl+5vKeu9P7vhquJ7sbnmMnLqBjSe+rL9OeFEP0vVlPHICY83Owz04U
N93URCtEt0iNSiDeHcko9Ss3ZL1zompSLQpAlAh3nCKI7YJBFqT7cYm9PnSrIXlek2IF4T4n2SG1
e4IHHTmYpP9wWDDUcFcZgVFYe6+ieE2/J3Wd1PJJyc2aGGnVKEXZnZuBAfPnMM3N4ulzb/YN/bDY
pSLbSOfJRK6t58j3inLV9VRY41M5J97IM4JHGpVm7Xzp586ayfEbxYnKKIgX0QyLGzb9YDwG8eLe
rFXcENbVZLfWuAR+1MbZJHaT1U9DlOtFfh7WzmWZo7nC5J/a3HOL+KLkXKaO97A0dWDQXs+Bn9Wc
12mcKTc5WLC6ztZ46j/0jaYIqZWbuedi7bsCea2JtFLASkK0FgxQAJCsZ6gU+nw4N/piYREsJ4Zb
0pFtd06ELVo7rERkMCqifCWB8AWt4oALN7taSdKehsqRzaHtkvTcG1tjjVjiSY9CD19/lG5D5Zrv
MNznptRBKNBNm+jPRvfFJ4V1QZI5lVxt0IgGLD91aByLir0kDkBMAsLsbRGy4KPPb8DXferp8TRR
YGUenV+iS5+nuFew07LS/ua3hbEeERMFnwYcmqzBnKHABrEVNaIp8A3kKakKzledxaSHeoIMa2fK
ZA8DZxu5jWM3T3lllXgR4k7tcjLRuoOnvaoLlW4IawB12X1bC5cz3+TFRbM3aq9z0WlC5NzZSpCR
PIEVGZKbftAL8wKT0tL2z4j+Rboj+0k/itJAy1NXxnzOolmse2TYQRf6vWvX9LFLq9vXxki+ekdK
Z3PmDUO1pSQXD4tKiRQhEZT1a7Embk5FCaTbs3IlAab2AgWxwcky3qnYS24cmftPjAnSbtpNxRhZ
5Zavg6fNJwK1nJevKjVSgQm+INE2F7XK9sXoM5swfKrHYjWNOzv3Cn+nQfy8X60t1CnrnZLsBCLi
7WPQMGZCKD76BoWL64VZtnkBhlJBjltIRfmINGr80Ne17Z2GBp80klVf9iFWkWUKabhlZ7WrMZyg
m+qfAQa2WbhkFMzrOqDlMVST24VGQ7Vh75iTnV+jm9XfPKdH4JMSpgaZiWB0EmUMw7hOrC57MOd4
TB6cPHC+zRZp6givy1tkV1gxGi1WElCNKVvDlrg8SNJTlYhDJ1FEzT3hXiWpfMjlF7e/jluKJGHf
jmm3t2SVrWcNaa23FgUZAts4fpEnFbTJS+FUSbbPK0O056vqWpRAcT4VezVg2N6b1dyM702xQEiE
uE4RhVIdLQ8fHnJ6UGmmkFrpDu5OGk+efU7sjGxPnWMxKDYcpHUWDBIqqpXn9gNUbtuJtB1MpKqL
xYwMIrp4kWxB/u3SLdR3PECV7n4lYmwOV7o6xr3tqORpKEjSDl2SefzQBTNyUWQVYu4mcYD3ZQgV
z6xCTT6G6jUuosyGexLqqur9T30h0QBwQnUv5dhsmls+LHIbs5zAHSalHSUmWvmrMoAo87lBsDs8
U8+oq5duIoj8K2zbvNqhrOukTfHA0uqWcF/h3/QNEfQSUV2Npy1MkcJAry5bU9/R2k6yd0udAbFl
wxazP66r3s4HJMNE8rYRp16vcMOubwznOKol1++5z5ZxqgCGYRUwN71g6PD3x2dpZhTjBVpkwVea
BXECXhiT0e285EbRVmeD47poEvthItMH9aZcvEPTOVRVCeyt6yyqqO6sHSBMA1ICr07Xf9CBuVAd
XVFB+R+9hbwZJuck727bTmiS6OBWrmeolBtxjHtnU3Th1WAqGWKbya8rquw8yazWPZOYZr1rYyCF
QLLbb1hDWWjHh8pKi+aIDhoBR4xvjU4ntAbeqM4jjcxtCOZFq1frTtwWPW/HGVbbEVw30G5iCQj1
tfJvjraQWi0cDcx9DQ+TROiW5K/8acVDNNy3ozvZVwCV5+pKytbCN1WJRSneycZLkQDxQI/xBLfi
g1nYK5hRU0zp0c5lU/HpISTvC6PS77VeHBdpZZkRHljaWj8PcJbyHYf7St4Q6Odczinz64VeO1RT
PS5QmzvkzvVtEdBFOU/T2H1qLUEGitFsWcFZTx7kblj7dLweF4dAJNiu44taMKp9EcKqxisxll1y
SRKTZ58KtMi5iYYmoGepmUZNDF710rlHhsqco4NUQi2SnnGyIn9fl28z3E6Ev8h1Aiyw71zDYLvA
LqUitHRpCbutglWejSUe3yiv+lIQBZzlke0AL4vnnB1HLJMzKeb73HbrR12QjU0lWYIOXcuMEOi0
fMeeYX6BzFDutxyDHBGW0R9Eba68yf6CPH2u3ys4DgeayzTp20ky5xo4WCaKhyeoeOVxNp0lrOMO
bdewYFeamvVjjQTFCkcqwzt/6NLI7gmDXOSAXC4RSGlqa/aPyoYz4maB3kGbe+f7Zli3nnfmtI6+
xHaHn6z3vrVLMZ2hJnXRdzOTFOQCH7qxoyIzzN/W0RiOrl2SphYXaYmjavzU5XN9jUpfR7mH5E+R
avlQ6zRGjlQBpOW7IizCbYbCuC/tgNBOzD6o+BY2mUZJhm/ied3BzeWZKBN7D2lwWHY9BVMGdIum
IFSIQXaxCMqD6a3GUxC7Xxkm/fUswCA5g9eFuRLjlcKVH822gfJv9ku1T51xvUbgiFNiwVHRuZ08
ohQ3nhJBkkQ6D7vO2FJ2Vsd4HxPnGLVdV5zn3qLuJndsEg7ykOyZxVR+9Pv0ZYQFsGM317BO1lSU
ExTP74aZLHObGNtClch5Z8MPda/N2zY2pp0HAvPUqQT1e1pXd208L1ex5XdXw5CrE6mjbH4qk1DQ
JUEnbRJ4BmiRRbKJ2/OlZ8TQUwCBi7Enu7QG+24egmRvNSkhb0mKPN1o633Xqy4s5jp54OVVYMfH
4dG0awIVjdm+mpVsX+pmiW/ipffClo5ICJnmOg3qD0hnSbTPMZ+VQ/wiFlmd6QCRLjtjyid1BgtH
YfnwMnP5WMYzloE0EJ8lW9xwGiF1oxLDRCPMksBPShWVxOfku19GxPTXzsyy7gW9vHJZOI8kt3xE
Z1w9LhOBdboYnfMSExRTVdd86wIboxWY3HMbfN6pTsu7oMO0SUY4O8AhJuZ1rRDk5Q7JA1TMhaEj
23Y/BFkHN1e0afNsNbWb753cVS82SsoTPr94Z4+ywWyUaAoofRFsk7yTofE1hnHn22ZR8Nrlw/Na
YUPDRGXsO+IQWEKsh7yQHmcc0GgGAtSTJEQBJaijzb1NgNtLDncj+cvy+49Kk/9vlrppZ/5wqv2p
1P1zk/X7D/xdvvT+hUObUz4RPAAPwW9yov+r0G1YkkKkBUDKQ0lGYLD4oXxJBhM6IOoAlKBxT1PO
/nelewtaglGzFcKhjfM7zj8rX3K+/i9ZDkqK7W9ykcjATNsM61st4AdTPFNiQpxfemUorb6AAqmT
iJ4Xpw83KQg6M3FfXUurtzfb/1Djp9L2uJ7cZM6fpT9Wy6kYel3vfriBvygL8MV/+lAWBQGbNrPt
0Qx4/aEqjGumPZPFuiztXVUa8rHVSxnsXBEXn4Mg0R8CXQYPUo5sK35/6e2vfns/QLdDhWVq4oD+
5n6UmrhMAGVXdZsbhySo5aUGJxUadmZeD4uVfv3nl8M779HqBn5AU/X1N3WqGcFEmV/5osw9TF+q
espx2n5Gyt7tJq/yvv3+eq9LO3897h+v96ZY7ZD1p0auR55mytHKbE8uPJ6jTwTn/vdX2go3b28k
3wlOHuVxyI1v2rhs/4mEXYsro6yHKzak1SlPl+n97y/yq4Fi01Lx6fj4AGfeXMTo82B0++yK+Ojm
CA/AelFdpi7ZtpYnOx6Ij+lcvVOla//h220lsJ++HaLKDTGyvb1v7mPP+ZFIofQqoVjnkJQsHDRP
Orn1V+nf1vM4Xcy0jqKqcI3bOG8wa/z+i//y7gIGZIiC12GxeD1uAg9zHq7+q6RoTLaBmT5SuFf/
/F2wKCVSUoSdKtHQvb4IzuUhH7bkbD+TTyOyYCwBa34zF0V6ZbdquP79d3rTdfs+OMG0bthZLrc1
/19fz55xoNkyuQLm3lzg4jEemszOrht8Jje+bcyPAc374+ISO2iOhdkfIL+U3qZ1X/5Ql/zFa7Kx
SPiXIez89HinGiIXVOirYSytCOG+2EEsrpGLoJr+/Zf+xZUo526wGpCFkjnn9XceFd7yKvYuJ+qt
D3jccwSYq3vQXZ6f/f5Kv7q9ADIxtrHUoMH8nmL1w1RfdcxkXu5cZmZm0VKo+s/4If2vAshCfaoq
t7xY+e8GRUuag0hNq+KLNJoZGnjerbe//zC/eHGhJ/KdN4o6WpY3788sM4mW3rrkHfIaQAqt+Nyu
RUu2w7peLVZSfcTKUJ0qwAh/COv6xQQvTOZbi4UFOiCV8lcLXrWmuTc5zmWTFP6ZTY3wUJQpfrxi
UYfYqpM/qHXe6N6+D2rgds6WDAZLiYX29fXGQKQsvfYljisMBpwnZAV+NtgcBp03PujJmS9V6o+f
MsO3zgyAEJ+wYo1/mC9+MV+9+hRvhhkzfUzx0r6UZcvaHi9p94JNsTuOssfZXF56niiPSxO0x8EJ
0j+MvF9MVkhHga85DDoapG9maRcfeaZX63Igw+q8GGx5Zk2Jnf3hK/7iTaIPa23tFI8F9S3zadCK
nOvWuiTuetjHcrKRqFZmRPDX8AcBrvWrS8G2cTZ9minZj71+pl6yToacrMugXnOX5N2F7CYvTYcD
SfdOQCXZTa6Q8etTZi/2rhZ9cSlzoyN8r4u7jwidlyspOufdTLtuSzZXnJt//3796mUXgL0QrMIh
Aon7Ztj5dZ8aQs6XFnaxS616QbJGUF7b4EmOS5LOt2leBYc+W+NTOwbjoSGr7hQ3Xvun8b+9ya9X
Soszn0PXgoUS8febD0IP1pg6w70oM1Nfxn5Nljnenv2o2uAm9RYRYlQrd7E1lzd+KdIzqlDL0XMJ
A6CQ6es/bBh+8TpaJqIBsOPCcdhdvlljnC3qlii/C6jZ5QE04HhljKL96uHdjOJ6mo7YJsczC/HG
3mqJTs5GOX38x88GtJtD/YutLbpYdvCvpiA00cSa1d6FQfTTVUMn4JKqXfxO9gqsgvTq2yCbKR7T
IcfFVyc3S28D9nb9P3k3fjGOv9+JAObmZj8Qb17MfJydCVHfRVz1+bfYle0Oc/7JKmp3N05ULKOF
uu4xGRS81s7MXgJLTQ9+29U7C+LZKUWAFZKfqd75ehF/esm2u/Bm4NisVduxCRUQ+QGv75KV2WBh
XOdC2lliRMGYyt24LOJkjzOO4epLbK7lnv1WvRPzFO+rMab65pjjBQcVVOeNMy1oTv5TmXL917V/
VF6+IWhuc7mFJpYEEdZPCdjqzf1KxID5ezEvhpbuKXU2UV6v1At37cA2JGnb8nYJ0OWPY/8FSznc
EL8JTvHULDepSlLnD5uUX41lPg5Zdcx6AVvRNyqlVveIUT3nIlmKhHEbu6SozZbAMqiG/doM7b3A
n387T4baibYG8cCq8/tb8vM6zh1BvwXqcZsMtyPsj8fHcYCU3Wv7wpwG74D3GdmINZrFbuic4nFc
XHXSVv9IuJP4w5ryRur397PgmrSnaYlzXHt95Yxalll61kVe992ZMIaMiPXGO3iyNG9KFVifqReq
Z7gGzM2FmcWnOShPdIfA5XF7dlUVDH+YW36+F3iguA9kmDgbx+7NvShr6DNqzS+yplm/mMpiqK4L
pTO3SERPmc9d0tBjt3eGN3rc/f45/LzEkkyEFArFHNsMFsHXd8NItSicIL/wrTa/HXS6HOvSLr7+
/iLWL6+CygCFNwRHwJ6vryKzoSUOOb1YPXy7dJKmk6qMIpoUjlPKmOJQMhyOeRlnO2gX+CFlizDI
S515V47O+ohTmVJ/7XfJ/vef7Be3nlXGRK0ADZTqyJvBgEeDGA4+GHfHPpsbq3pXiQB/8WzDn8fa
FC5E7eHHj/8wlW+39fUchU6ATazNxbcoize3vRjwxNLrPPfRRpTg2Xw1RC1OXIgMY9NmYFnihAGn
k/lPB8DvJ7y3l0aZyMF3gzT+9JUHPDoowdML5cnm0ulILK10hgMuRyfUEFM5uLRagVvcJFPnXmit
5EEaS38wOFlge1bFteoq+vgyHu480b0PrHq9WS2prqpumuDYJE/KHO9HnTvnNLzzfd12aBUUZUaX
//3DNuHnXTntHYfi/7ZRYO+2jbwfziYeDe4xG71zu9vej1Lh6V7T2DnSgQ+avWOvyc3vR8zPQ3m7
oM+Q4RSyCdpfX5DhUtmrcM9nj4p0gtP1UBRdHf3+Ir/4VryVJgJXAIgcc95cxMzydiUE+ZyMjPia
oMwKfhzkxWixLLgoAPOMu99f8OeNqceWL8B/hjmA+fjNC1oXWrHrUOcDPPJd0BPcUqawMgxZ23/4
ahyW3ox9ylXsfikd8tz4gs6bd66rS6zpJQCDtcAW0SWSgKY+MetPZu0udeSTN9SGYCrXTza8Didc
GXT23iMwrj65fexe2dAOwBcY4K9MXaz2GYxIiCjr3KXsD90lf4/oNqt2ee0D1/cCHMlVv6Anadbq
2aCp3t0twiZNXYxt3EZ9VzoftSqLywld31PPPjLdeVaKUXoWJOYMtjsQv+6nUu917JdPqh1hBbVx
OsIVdK38XcvjIg04HfqA5pVdFZGaK7kPxEqMRdOX5dOQ2OslYkLd72rfIcg1a3ozZsENbAR4bVlc
e+bqF5tICLmMjtVLV64Y3BtvmvizGlHQWI7lC2GDdG9SZ3GfG/iSt5xVzZe+nu0bJ9OgZdJWwahK
sOZ8BaZQJpTx17UF41m6X/LGtadwMsz4s6iQnoZEe5fOLtYm7IhCFDdjWYK34ERn3FMPsNNjXJYg
1PIM9O4FkstGR8gGLUh69ozmNIkDoHVGnHPzGhSrQ0uedD4SCGjnnfGsOAd9GBqRxmE6uwEjuEWe
sfdIYraOeK1y9wAf6xMpOzWdVGtAwJWnSdfhSIhTmErIFaZwGXIvi2ycGQhTCFl8AfiuzlFzuQ+q
Lmi/oMJqfKQ2NT/S9GsgIjNbFhqHQwIKDoi/vmgM4I87oDtBHw306NeonOJu58F+GDlD1akO03oJ
yJ8BLxLsesfXZ31fYfSgnYhHgQTuqolkJ+P3lZoccAq+m2HmMzL7WsSVkR7VxhmhsQVky8KJkUSu
nbHPK1qisaLO7EvYAS5UgSgIMiu+IHilbPYjhNxjahT+k8ztTJCiODCqeidDZQkFZPrIawA2AgbB
kpNaq/ph7yixnJzeqR7ZUNkgR8AjfB1luj2SOoGzX2VLcRptT31kUpxnaB+zc4+1KX0AxTurfdHP
RA3UrLOhJAL8VpWAwHd4+rORbuAC4JBhuW5Fq1qSeD4v8k6bwnhEf8TlxyLtyBVxN+IiAcHyOGUc
nUMFk7k4SxD4ZOdZGoBrSoucYoHRj5Aq4wH6ExqBYnlq3Qy8VFeVNSxBOIXHDIGQEbbeWiVoYMCt
7BJIWmZkwZeR6A8aMV6IPGuyY0KDtQsBQ3T1UTez0+DQkZqTlwJ4yAIWYB5vsaCVUVlV47jrliGu
eQANuIo6Kaavbj55ZmgKL/3srRKVsrU4pXkI1JRcCmg7x8nMahAAIs/hBY6jCxArKd+3bAbh8TSV
xS/4qbh0ykB3EJRl0p0scGZwXhbwm7E0M3+/LgY5w+YMBRuOFNGUDQ952me+GX8l9S9v906BonaX
KJQeeEcAfJzBBRseY1C1w3tvSPStnO3NM4reDZkxNzI5GI5PJmdbZBppb9OJcNBm6+9KkTHREOKO
ek11DlunckU6BqzWJ9RpyKYRSFIFVzaceter9iyVwROWN0vsS4g33j6AbuVfFktrYMztGr2gnbTY
7K85c45Aovw16fCl4S2aUEh4hX1emZ1/7+R42EJ8zAqFQYHg4WjR1lZ71bkA5IoiIYXVGtv+znUz
T+1KRW0gHCw/dyiY1czQJSmlbGjbbYOdAUr5kI2FLCL0e6ShVUXOjmS06uXdWhnrB8dHqxclE8iQ
JG8gCgajNl68TMgl0sJF3uPK2bjJ4xlaMSEaQGbyhYkXjVs/XY3LJirr2qa5cdFHkTUKGfeTaU36
UdrKvuJOIcFxoVF+4AFMt0nsmXd2VhpO5Fc1lKAqqc1m31SNyPeEriJIi525D8I5sNL6YCeZh0TS
ROS1NjQUot7J7UtQvetjMLL1CgdE7Zs6LrBAlkkLP6GvWpBUTaY7N5wmf612i2BNibSOnW8EtGZX
EC9yGS18w/YMuU56h+Kl/UTBxf46EQH7NHvV6O7d1Kg+eBxdrwVe+I+oVfW7xIl9B61+bbh7RFAu
nBcEHsTHgGTPdqYVx8UB4J15g+EMDuVQBjwZ8rDAiapWIE/Ikt5aEbd7BvhYmGjhMJT6LAuc/JMt
JuuZemx8XdJRW0LXnN3bJpYxUd8QLGmxscfGRsiTAz+zZt6RbX3rh5NeWSUxU8QJaVlm96JNdocw
LNJNJktUUQ6yrHTHXTb0WN8nBmWza0dVNOe9lPoh0L0r99CSvfJklln+0EHYm3a8V+NwWqTlqovF
T437xfDk3uhGh5APXSVDWK5BHoQ2yMQPhTWBFkm72H1vGh3czbFqkyrMZ3OAc0ty+xhVfpUz6MfF
umTTQu0+N2YcznoxmLWlTDfAtBGj6diydJ9nujd1JBtW3GhZBVwVT8lgOrVzUZ+vORsJ0mCL95mm
v/Is3Ym6EGsNdHzTrMfzeXBIZEHI1nSRsBr/vRINwD/TSZjSnaJ1PgujKrodmyHYXl3tLMUOBvf0
WKBXPWkbFyMOAKeuI3Jvjdu6rNDaoK8qvvm0zBaCwmfqctTEPEBCwlIgnJxqvOW0veZQDMAjRu0o
q6feRTd4EJ6a+isktYtzSsrAJWKr7EEBoBV3mNBK+ZSucfJuWN32SWcKqeRUj8WNqDzja+MEyUQp
pRbVrjdalFLDGFD9sUSJHZJacceEE5DQ4Q7zu4pZnsYW+3UWhXGAP6ripAeG3JUmeFBPrudx7Gnj
U9XIuTiaUOHGU6zbugvrGi8KxDiY9VcW8w97QmRZ/TXKp8kka7lsEFWbEN70bmZETVGf16WzL9pN
2AwhNuCFLfMGq+dIBX2PhWH86DYxe4qpy1qKaHSm9qUr1UPfWXm8Q5aT5AfgeumnzFTuNzfWGTHH
E9seijeZ/U2Mnr6RdAz9MLVLnCdCKvdmij2LGbBK8ASqpTLBAtXcQaCq7KNDueqNCAv82EQkm1hs
iHxHPqRGll4uievfrWuy3C0UX+8dHB8ScNgmvOLYFXhhZcZttveHeQKiBV/uYjBz3KqeQ9VfLMXy
LJUe2t0AzOt+BjB6TxyrQ6qe7TP/rXbsTaGHyfJ9SgtHH4JqHOLbTqoEObJEKsUOC/RopJ2N65P0
fjtFtZcHFvwaRYufvUIbzXm9rT2Nmm48vaSfK6MDLxSs4gpoR79vEZWmR/byzClaw7MMN1/WOyMA
PQrUOygQVPErn+2GivEunbEq7XOm3ys5TtP9CmS/O+Wm6ElL1kt1A9XTOzLJZPUxX1qxIiFDXYVM
MRU1DD0RP8epWd2C90XXL+oOy23iEwpqwlbSkcP0qRHMGJWLKnfp1jA3vDZAczQY6UEAPbWI/SuK
lS3uGLxYfdf6oKF72LIVCtpNAl4N4LYLYSeHNhDYlmt/EO7OHNcaddkay7sagfaHNuWnDgVLPqxZ
ox8eJ2RFKhS911UXaP+XFVVEtlgRZVH5LV+a/MuQzVW2cz2eyQ4/ff+VjW5gRkGvk/owLCBXo6l1
eCbl4jfIrgbhPTQQOgUq5rW6N7tKsk2b2Kvv5UQheg/SP/nUZhqmmfTXz7M/Fx/FUDvnfjkS2tPa
erkNKuVPUTP1I4jGwtOh1a4d259lWo4uBdP4zJn6+6nJg6NjqMqKMnzqzdFRtrGv2Xo5VzM352b0
8oww7Uz6l6y3IuVsgjAtI+hhGNkL5VM1pyEdjuYWOvx0X4vEdEMO0mu/83UxfK1EMz0uZb3cgqgi
Sr0Ohhyo1zw29S7o6gEWkWZRCXvE9+TOoAG9oBcTg5Wi0Ly1n1qFs2wWM+CJgeGQin6+Arrfrvu2
76dHJ5lIf8L+bX+bF+BhkZ6dFgn+EnODnSG+M1CgAsGDBPKOtnT54q25iSYQC9hDY8sp3RuZlaPf
RVYlz7N8hg9ktMuszxSKbySndtejy+5UAI6m7YoJGR8uuDMRzAPuiHZWIjJGSWh5ChP+Ep/OyIia
Ylkc4noT7QJarnYSfhu5AZ03Ray97rArB2N+cAG0iqOnzfiltCb7JJ0lpubFfPS4tSPepQOujhNP
Qe+Z33Fup7Y9f8RMOuH+6yuCDsoRDc4KUfHSAUN/FyecfWmL+HO6c4LJvUKci5WCvV+vo6lbRJQC
UPuaqt5MItE2NsDRFFVH2IsE7X9glWPk6zofQ9eujOsRYtMQEodp9juON/plLZQxHtRiGSRUrqnG
l1YH3iMp9tYVZvz+tp9Ki6hRbk1Yw87EZefGwUM/Mkkc2n7wLPBSDYDV1k0rA7DyaDygWsIZk3Z0
vQ/aMauXwquN+y73AZSuo4evbdlSx3BHlpjy0eP4BTH2CTgzxynXErwTe7U97IRxOhiVrM+lokt7
UHJkx1w1Ga7Jil3ptucTbLP7OpUTlHSZ673bzOAFhzENPgtb1eBTqxg9LF6X5n0CkbiJ8CL+H/bO
Y0lyK83SrzLWm1mBBi0WvXHAtQgdkREbWKiElhcX6o1mP2/QLzYfgqxqZrKMNPZuemZVLDIzPNwd
wP3FOd9JhlWqtvUFE02Nw0QmdJMVeOznrjUaw887vBubgVTX+7aL23ajxXr08DWq+f96uX9jGfG7
qdUf9HL+f/zv7vN/fPxPUgiS9vP3/vCvv/ibbk7/xfSIdWI8xwQNBojBz/xNN+f+AmjM5LQnOhil
FpOuf5rkNPUXgpNYiDCSJTCZifA/dXPmL6xr8eryV3EwILX6W3gScAI/jb8YrqFRgV1qeEzCUIn8
OEAkdmEM82aiCA0j0IBh5PGsl3Nly3vuCRWryFTbSvtsq2mZvEiaPB02udSndk953ZegQGtDidyP
sSECJQR8U1sV8uRQmOKsykJ5mENg677Hoa2cknJs75qudepdGXrlda/39HXcmW9qGcZPbuzgku1J
Qvb2MqGyX3ErzLEf0o7DX9BQbGOGAqnMr4xlSKAVqAMzc8fklGFHGlcuIO77Xs4puMpGk1YwDwUD
fG+oshvViNt9HbkGnjO1n9Yxqw0j4EPRsqtJBbd6T2K0ln3TtTaRl6jytB16ouLFigueFDQfnFp+
3A3T97jUmHDls0Ty4cr4xWyUcgkaiPoT3rOQcaHX8fuGGS7YxWJsW/1pmFMLk4iNhCEYBTDOm4kH
AHW8iDDcOp0rtUddAoA9JbWxFId5DQUYkTFd8cbWR0P6qLKHJ5nQ8B6nLCacQO0M8zFvHDsPKnCL
Bn0T4eT+EFk1xEIezfGeBZTSnXkANxx3mkidb4aRaCBfm1hB1I5byQ6silkhT8N+8lboPye5ppy3
5o0dtZnwtdrI6MU1KyrYo6puGfSG1nxgXpLJRhp5fSosClJ/Flp08WxQ3CuD0EHPxxLf3SuDXhS+
MdskzVL/VvOFmcZ075gjJ084jqr57kCtNn2DDsxl0qRF0TH24tb2LSbbWSBxLjcrR2/wHwK5pdyZ
UQtPK6eTKZ+5pfGDcWzJK7509twVjo/Qz8Z5aFeNKsEolmZJlkOqyfK5dXPcWw4edcxyQqcfBFbv
PZZliH5ZoyHdw4ublVWkEHu8koN0Q78BBkfjwvmebXWNi8LHCYlpzXYU94MhHhdd7uWt4ycME6YA
/buTYNnsQudomlkZ0dHM3jXG7/m1Hgch/EkNPYasMKW7VYUZi2a9NscXV9HHW61VnVdRjwr7RztK
kgV4HRKNIVUq9skwMsvvoz58TclLhlfL4fCI9tqAxY+hwPLNiJ/R1L34lhIjfEOTiqPGq0T2uZDO
mwDOSvIW4TW7mwZ3GFZD3wK974VirlqB52flWthZRIIwZMenU38nXaPknUHxeVAQWjzyJ53rWk2g
tju97O4QxBinwktLziHNiHVGrUAtV4ywC9pB04xkgP2/f05xzxGeorU1cS1DLqnJY8JcyCCpbkuD
m9tH2YFjXGVKZa8mqJZP0WSnM4S7ziLOR8tyvo+pwbWBpq5aybQT7wBq1KtcRLYD3Z4BOuSv2b4M
YxoNm7bJVJXqRFAI47YEjMle+ZU1UqqsKWwgmDZmlx51raA/xFgWYrCkO+a7QK4c+nqUTpCty+lZ
HUT3ZoygllYGEoPLbHagboCPolJUM2bw9J9q8TBrKcAvgVPK3UdR253AZKpvuVf2BscytopAVavi
hhc1yXBvywXASzLKlU5L8aSHrsVFh63/KGrHfqsmQofQ2PD3Vl0WT49CevGFFKj6jsZl0QRMTvkQ
9Wp364SmcRyrBh+IomcwWp0EzZVTxPJbUgzuzLRxKpsDJoJGbAohrOccTEC6DxslZB6rhMWNzDA5
8o6hQa6MxiXIoW7U5uwQuYB1FKrqpcHLVeGyKOQdEUfUoDon4p0s66XftLriyPuuoGYqMQMxXooh
J4trEt7dtGnxLjkFO/TWLR8b0kk1vxD9oAbeYKtEOkV5M6wtLU1OdccTy8fpFRMSZFdwCYxKBXKk
Gnr0RqoDQzpTxI4TOKHSvmdtkU4wih14sl6b5p9jEVtw1mcEKMwFeZbOydSzKpXDtREx6gUMwG+9
0rFmzasxjuN33cF7hAeih00d11MpfVs2GtisSNp6oDP6cdZGGbpbXYQtoTVD2jDbbfXsu17b8hkN
coTbiIgrQosj1WO8alvGvWngm1l1cSQdAPm9fmZ03/RQIslZWWF5tB5w+hm3XClMvZkqGB8eWVIt
/V9JkFaUMyAf1WH0Q7MSj/kyQM8cwdROBxaYQCJnxF4MDaMZfRm8DzluuK1mVgzl5a8D+sSWj+3X
2D7Fm8vWgMU1APRlst8tM375Ne53v0b/WCIZKHEeEJqafq0H+GdridNy6oixxbJCKEUxHKpJ8eIt
QFj9GoEt64bQVFg9mMsWovxaSIiv5UT7tajIFHXYEbvC+sIzeJhjAVbp7RWjZMUB9AsnmwWF1+++
liCD604s2pfdSG3T0DOUWPyt5df6RHytUjqYsM6KCTwq6HnZtjiibQ8kwlnfGbkxOCm1PKQT/FrV
GCam9LX7tcIp1KHogwzY9Lh1v1Y9ANUpTPBJsggqvdp40JbtkEABdw8cEifM7OEKZcu27JR4KLHM
4AeWA/x7phtHlliwayn62UctXpX7Aos7GpqpsPiovjZYQx2zzcKxFL6AlmbHVcJLfA2/Nl+08WzB
KhJJ3lgIsRtDyMaejM9cJ0Sj0b4z50hvtS5xPtuv3Vohwuw7YFo2bunX9q1eFnG1JtvvzrKcc7/2
dENtp9f91/aOcmYOV/OcstWTRQdxOBZiPkVor97ZtLMB7A1hrbWvvWCIPszbYESYJDlTrA67CjAY
nyZ5Yat+WS6a8N+GtfzaOepf+0d3WUUKMdDGDcuCcrBkdgIvZjxy6jnpkSsfW3lUzN05juqu3uYV
KWdHT7qm3LZZOd4Mrjd/oMGiwwftkYDbze0rQ6+plaqyBcbMQoLNjmMJ87P2WtNetUY8XmkmjJrA
4rnHhm1aRqZ2WhbkBmkTywJpp+pdJ12rOshYq71tpXTdMVHJaQmsKW+vWMZP9YpcDtvgKRNpl5QJ
2rlOZptnLQxuKkZbmyEP9K7GaQAYufHj2eme9VB3j22V9g9J7RB4ojhlui2LGcJ7yRVDGdo79XWb
UToEPPDAl/P/h6OASvvMFNJteF5Gw1GnpnCoskom2/bgkfmDNCwttxHSjKeC9CvYJZ5UTumo434y
p6l6bT3e1KEttXoPUdx4dbq2vY1KIiyDvjNJSRGqcO9woEcsuSpdtCTEK7HNfdWSOhiNtbkZHMWy
juyAhwetNb3vIN/bcuUliOjWxohucGuaEhNVyfznxUolg/iZlCwOgbDTDySFDc8RgZYKxVRd3jc8
Z+6srmPG4pamy4QOh/o6H+p0lyvqGuQnYIXJVuy92un5p4Hl9l5moaLuyNtQnkZ2sE9kCnlHNDfM
s7scQ+WKs1zS2Eb2oLIEmIdDJLG5Q7+JiqM2pg6VZOQqn2ltUxvUTV56AcGAFmmQcR7Hm8hM2i2h
yJPij6hFQdMMGttCBnbytkCWTRoRk6qTS/IAaOA5JNAsTnsda6mc1X6V22FYbETRtBuAWB1xJaKq
rVWdknfXsj2PIDmUOJKR71Hue00ydnjSI1vxi8blzPj73fT/bWAsetg/65NPn+B34uqHBnn5G78x
ZLxfUF3Y6MkhpSFnXTBpv/bHuvMLekCEaAA0LZf/QSz1D4YMnBg0uPpi+kI7RAjvf2KxFEPFc+Yu
7aylks+NduRv4Dv54z+KX3BvWDyeF/sIaBeEaT+LJYUzuY06EhHTMRkOGiyJvoTCQJCAC6xEqpe6
gDlgtmtz6gEXqXpHfKM8qEbzAvhpH9r9riFKe4XNRW6JRtvorcrQTo+k3zhj7DM5CqTn3SQsuDKP
2+MV16m/ROY1UXoAyUjyqf1EkVKuarO7sBi+n6jyrhQB9KIzUt9zPtzGeO8LneX3gBoYegs6pH3f
pS+RyUMpC3Hi5qYk8oXEE8AGFsxlo30MB5ukFDYfSeiNCGCHK6OMj/QTZhCb1YngwK2tiGubAS2x
1xpD+GbeM35l3KubkFyyGDMdIXGxFJ+WMb9M/bjOUhflQjJsGqX/3oz2sEG0wd5yfkuz/MrOeFtK
necHk2m95aQvmKLIHjTajROX39n1Vn4FCbRtC4zl9BCeKiixvHcrOYFb3Cfx46g0/QuQEvJyOhcI
ojUjAxsiYn6Av/g9iCkGqhB470vSUct+XI0dAP1Bc27djFCjmug8H65XjYJi/mbn7Azy0dyqTgmz
wygA0aC+EzTIhhRXZTLcmL1+heXRn/UODX51zjy0BEVVPoPjz1dePR7I+nVQcpRnaxHnaS2EDhLG
amxphC4xDiAZwClu8KKs8yzf9m47EvpxA8/+bLQFGwl4Pi3gKkep71qZ3kb05DzxCPSwu4ylsuK8
I8i8VpxF5OUKeh3+sJsbLZvRqdkqOduunrkTi5VCKEfuFfbVrrqa7WonivySM43UjFpel61xB+NH
ucuIRca2Hqk82rxyixHyUTGjo5lVd007Nxn4sbckH1XfGg3tuxLWmMwnm4AdVHzslKfwMQFvFpQG
D1s6WGOvE5kp03Re52Mc+kXeJP7UClbf1ogwJTK3NrSOtg2/N5pxtmX9VGZlG7SVOaxGi8Vk0ujs
OXHa947DEkBMGyW0iFBrvDOAsd2UeEypO+cQw6Pj6JeXySE9r6tJFidZQ7kp5/7WTLp50+RgXbUK
lULVxN8yakngi0xissQcV0psnTLZfmtz70FVcnKk4mlDiArp0Ik+Xsyy2OezJYNJps+D1LIgbJt+
rRr1Y0aPtKJXvQz14PgKKhtiLBM2JfLMfAbIk4PpOTHUHRlrudmzlWffs+9S9N6FbDBXm4Oms6ut
jkraFL4gLZSYyqoIEo0AIge7KmjP/H3QSObD7k3Wcadg4k7lkVHUg81WM+iGYlfAcG2HGDVYRHnm
pOO7V7Lc7aRYEQWiMsTGAU+wIlEPK0UhU5kC440ihwYmyfxGwn4rEnREsWvtkOa3QSYn9lT5Os6v
EuYDEKkSBlw3pH5sPO8lBTbHpZC+R8Opl9TyRtJex2YnfXLC2E6b5NCwR2KQLlMnujOg0O6MTGtO
nP/Ct7y6WLfzIDa6GsV7Lc73bdj3L7ldE+Cjhdq3wWvvLDmxbZxC3xzJ5zLJOrnUnYfeYLRKuNLU
NbKUkHsKI92byjj7EwMgRBOseQuvDEqnujLm8ZzN0aHR3HFH2El26LVyzYVQXw+ecpzqnohR72N2
+vs0HR7zwvLbIiYhblQ+E7v3iA9VQ3JRwqtoSd+Z9YPZT0cBgRUtB3WxbadwZl2DF6qUHTQHFZzD
MGxFZRRnHQQWgyDpJxEckmrYVUp/jQvqklYZzwKVfAw50J9EFIDScg+CtJmg9kp7N6NPYDr6rbE7
lsJNr36mruEitef5VQOwectKvTioZdUTjzni62/HE8mQ9G+LnEA4mJpTMVobo3E2U1/eWU7ORv62
moxdOSj6KkopV3IzX3c9rdec5dN9mO/nquX5LbW+e5xsXZyViHDlYV7PsjzE0yBUknZcwMLWOLPg
NoeNTHSL86EgJUab63c14/E5ZXZ2zuz4SqlH2omcBCmVkL91zb4BMkR0NRSvOvkry2CRMj6bLvlk
2q+9rD+SqBPbFteFb3bWjinBLq6UDSEmAbFNIH9I4eli+0BgpO9oyUVJksfZSqCX9MUhU7J9QpJQ
YbV1wHaT7wc+FPzDz8kBNNlE+dEO3XAP8YPUwAiO0EKiyfpyXaqcMQ2BeJ370NqcBjI82tnwoWoN
ex7Pz6zOb0M3PkM2/mxF/qCBtFlXJlpjhsTlurLyYmPHo7ZK4hJtSI9yBUXXxithIQlhkCY8NoTs
xmi1jVYiWpbDrdmrz2MyM5IpY+LJ29dMJf641HgADEZmbwSZxWfP4wTq5+E5cUK0jY7QtG0jEnul
dsgvRzdsN1M7W5tUkRMiGlvd6aUyfxvn+cm1JSOSAcacVTMmMZgfgm9HpTNauDvjciG0VXH6loBA
29D4kexsOZhPHGb8qwYqFuk7iXxTY6PYz9OQ7cBM4d4z9enRovl4nryyuFEzdKNT7wStdWVFm8my
mpXljdBQ1DtDMZ+KMhMgw3qCSJ2nsra6fRU25ibuTPAVA+FhFfDIjZI5RCdCeVqJIXzxBEoQp2Ze
FtGdB2YTb8jaOYxMyFZl84nCxjgB56DTV5gUsKh+TdkD96Vj7QtNUe+aqHvSJ5uzzLnFDbjt8B4+
mRE5mFarnJGtQFpBf30YtK70jUbrg1pwWuboL/YoqTcTG/ExY6lQRVddmR5iT93LUV+hqvMrHRCb
VTa7JLSC1hEBedp+5lSnImXEScdl5tajkzSnMFy2iDlNAMuIAaHtFGpiA5LN8NEr7OD73BeeyaSS
/HoifuGHhuNwhdRmGyOr43COghraezY1vtownl50pVN1UqWyHqOYxpKbwQuv3JjYcN14mVgIeNPI
2YoTJVE3iWk+iJw1o4bSd06VwGMAZLPQX3n0KqheFsH0RQObVIaDb+Xk79gEepj6py7ybaWfStUN
Em9agTuFRxrtTOs6KpP3XK+Ps7ADBlyF35OpWkfcCE4RwGnbFqHchUl9qBp9m7sCh0C0kbZ9oNF2
txraRUSKSrZJpggRpznf4r+6GBXCqoyJFTys+aHSbJXfZCBuCu3LrpHDowsFOzCnr0GVfSVL3rel
vkWOfdRUzjMxzd8B7pyTpko3IPBXYSl2LAn2Bjn3XNSUfAn8QYb2duOx6rTXeWHuehGeE9m+teKW
UdRdjVQiE2FQG3dVlT8TUPVUovesO3fTe+1+VvITfMG906iXxioC+OSEcaY5SNmB0Enm3RtYtwaz
v+l7lbnfLEh4y7Mhs5vnymk/wdAdrYH2PaxOIsm3gy63SmJu4wzGS1JvMxC5/eLBs4dDb/bPc7Pz
1GhbNRHVPG1n4Z2M7OLNw0s/6ScRnVTzNrLnm2r0jpKIU9MUG5d8VshyJ1tFshr24NQ0HmTV2B5b
k9pmiuRZZkRxUutm4H781nOpmeryTW/0nS2UoM7O3VyHZK6BK/JcNJOg2dGOqPb3MuPCppo2TxOz
dIKhz01TXVVGe9MrFtnT0dm2+QOZe03e5npubw2hjCt4Xr2v51fMKDtkQfoZpXPQtboRDAqHSaNW
PuazeO9NzyOFWmjnTxirziaFqiW0o6M7j4kZP8AcYOYWJdF60jqyOjm0EnldaepzEll50FcGWppY
7iZpXDnTO4LnwEV7MY9iQruu4BRjVVh6jx36Tr/p5GFq1c0IUm0rDbjphvbQ1GSl2ydE3+9cSUlQ
dNmtHi2UYJsZIM1ItB7i4Q3JtreGTbjRc9M8l1NtbEvoY/OoX9JUvR7seY1sH5mYYBkYSjKCC+fT
TojkbOX0mCje0lHEvssxFi2XZe89j9RKKUeZWioniFlYAh4Mx97WCrhcy0sgEZv9bZn0pOWKq2Zc
BB3ymHEGwrpzCWHlCJCjtQ8Z6Gm2/dz3V8jZLlPUng3FvfMICcxa45sZIh/msceZQT6Q1OsHOb9l
COwt5XM2joliXasoNBuUyTz2bpCj78QszxXqxBvGWh9jBXhCtR4LMC2+ZU5rfBD+wG8Xh8rFGuAN
ut0BweV6Smqsk9XNiMquqr+BHfxEiL0r0vIYJep4iTQL4mZ4VTcMXURvHDi06dYQz3dk3MDFCrIx
3CSa3MOFJAvB/iibJT1AVHsFqKM/5I7uK4Mg90LZJjoiqybetW37krnKU1vbfjal48ZSu2zttjop
hxwNeTHsgdFdrJaSdFZ42Bi06RAQB0STceZihh2gJLNhyoaewXZcf1fSblXrIfHQpXqbKa67djSe
5olDhKfTDcZeG1zEp07lQ1G8D+v4uUaIlYpeniJNvwCneuznvPBHoxwOdUEmZThZjyaCdV9m/RwY
RvrW1eYd6LtqW3YZHkpqSQMSypbK9KHvJwfkcrNXCuQfLKe+If9/JnYT5QmLRZIFx8J3BjKWaVoR
0IzqIaxwBM6SlI7Etd+iobpVBYGSmnSvW6AG/LRFI1YJ1kkS/ZF9yUxQS2mKShzeIXeUmC1y7giG
S4UnMOxHz4rNY0ARZrFz3HjYpthXg4ocui1A6XyT9BUCx7pA++KNg88YsjzkgnRvZUrCJ02L7uOG
MTj98bj8NHmV8SRGfEqBjEJvw5fTr1qFEZ0KWxoCN3pIA/H8Aq/ylTa6YQnlj4N+W8Kdjm2PIGpB
bgGGFphen4aDTKdFpZdXwPYQBDABQd+yaYewPDuJTjPRgHhz3EYJRtIhNrFdLcg9xM9QWYHLKnTY
87if9IIeMqJaGavxuluSvyO7D0/I5wU5S7WiH01Zlpu6qAGXeQPGOqfW9joi95XVNDnwmrHY20oC
dnJ8jxTubSKhJpNrI1s0cO5pUGiUhE7aaPHd5aw1puIlDlX4tFOFMrVJWSiOev9SJMNjmJZ7xUQE
jRLyMAuONtwhqxz4nt5zmROde6Q0zdkrj3bQ4mjL6h5/m3lCUO7tHa26l1pNggwSWK7xQWG1n9SF
wnZ20W7ybeqUwpW7cUotedXyUVuPWU9KIL01zmdmMCP+IB+tZhzukzRHga+ySfFbFxUVqvzl6REe
0yg8T8IwVm0z236UKy11nf4ow/iNtVGgjdqxd8qLyZUIiO2V/JRL6Sj3iSucQKuzdQhwg+3mJoY7
iS9MW1sLujycQqYwHMspwvVVBlLYt0L4oSZbLRntbG04RqDlWBpOm1pTwHOyqfMrqzxqmnFJKdUK
vTy0Q/JJYvE6MfuDlxi7voiPZvPG/PaBvPLrfuh9U7c20mVs3cpVL9FTSUR5SS9eQo8467x4a7Ph
0uTxMZ+eI0eSYjrdGGZ0xRz8G/LWE1mLQANxulaWX2AfgQl041apbyQkXrZKHJTKcDKr9NpgU1kL
eR31T82Y3qY1YEpznteWW39jqmDuHUpiCsaKBHJMHIwIbCPa5FFHNmo6JScMJYchbC4I5lfFnAOj
G/srkHw33JZBbIt7M2IjPSufJnXfbMinIUZSCkX/mJTJbTbq3qUfU/uxka26xkcWiLmKVgn2KeSS
z9Cv2CwqSxA8GImUzRlRJtArbe+YivShFxHjrGYYDyJOiE2p47Wlotkm+PfS9fAsNDnfQbf3/EFm
SCmUp67UrqKR9Fi90qkuEWD4Zdt8i7Jpila6dkusMiLTNn/UQfJ1c8MIIq8p36W3yXogrJGGpSOK
v4usrfahOnhnNm8To5zUkBsiSHdtkl3jyuZYJOFklBtRuY94BR50jydnnxXTMZydPay9M4Mh9gFF
bHMwGAgFHVbHWyiqOoKFNJNrK4r28QyYD372HauSuzTJv8G7j/8Lg/r/ppi4JRTvnziBP8jebv/j
f4Eu/THICyTMP+b5lkVgBWZ2gmsw5WGAZTL/6zyf/6JrDnUKQ3sCn2BG/G6er/7CEN8B027ouqVC
Pvmn3k0hEsVwPdtSDWRfS1zK3wLFfVmZ/9NvDJqddQUwbMylCOwc6BU/6t10nnd2ykKf2VEWKxdn
yMgectkcKUE/orfbGJOyKOiLImUq1Xv4nkJ9UgZGcehZViOdGaDj0EvnLdXGWAPRLD2x19jaUfQ1
gGLZmik1+RJdh8zX8IaZ7Hg3d3DyqaRsW22sM4plVRYg3+HQN7UphqNdOO0H8UgezHQKs9tQYNwI
DJNFOU8uj5YsGaTYmdGAEKw3anSrdsWhlDhvLMuqj/8X1lB/et2ekreFk/FrMN3+49//TVsgD78t
oaxfuCqA5YEJA8HGP/7jovV+4V9ijYIVDdf/17i/35ZQvwb84LwmmgWYxuJR/i3ER2OnhaoT/IoF
mWn5r39nBfXj/smBhABTEfIMAtEvX/lPF6yYjELAgWca1FOPeZ0Y5dotleTa0aL2zmnt8S/4ZT8a
oh0dVaquWktYHTQKBF/Lf/+dh92itMzsPmY8g0slQCSpBEJX3npcL5vfPTn+BYjk5+UanEA0556F
7x+4pA134GdnuenmqduhvpvrSY+0dU7Ee6ze1Z6hUEwxvYFB4McIznFIUMmp8P0CYkVgvGqborWp
YKCdx12WaH64pCBPNigDDoVBfBiCzOQK0x4VBgHVzim3jfriKKEOrxV8dSAqK7uTHdqrTe6ORhco
0s6NkzcmebOPUfblPkIC6a0rpdCq91FrS7qPanCire3MhNesUG9Vza5MBKOxMtVEHhRZFiKgN10G
xwIXl3lhQlWI64ruVF93iPezc1pH47usE3Fsk7l2Xot0rHCtzJFzHVlJeK5Z773nLAUSv7Q0VCiW
LhD9B6Hj4fQn5iRCFIdMBdfuVZ6q4bmaR6Q2dCwZfmmAwXyWAWwOi1H/AAjNPVk8XAwfg3o+QLxR
bCzG80hDuCMI0XuPol7Ln0sl7hCQDkqRNsdxAt8c8DgEte+TgFBoRzduxnoiWKJymRKbmTbbOXM2
W1hToKaMe7BnaYgCRvQeuCbxWCYkqadBI+tq+NbE6dCcrUgpy3t3qKaB6VllWb23Shu1Vx+dYczE
xOAbOyOy+STkcFm7AwMf8ndUq2JkZ48KaTyrKUR4ZFAhNIOHp0oVWAwOKbbn2rnqusYuxA0+m8aB
pc2CGAuCSqoq67DCNKeaxLjYcuZrp2u0MsPklxpOcYWSX6o8ccumeIpIHZzFeqpRygdQDwbxChCl
Ysrnde403fAGdE9D1YhvoMRcZYq28S3Qt7gTmiU5D5OfZk3NrcMCsbguEsW8CjvgABuhJT2zJXNu
n5po4iJqejEVm7olTTzge7RJ5kmkZzFmbGO8OFRzWbAcVsWuz9oJQxBTabSgTtG+z2kt5nVXYy7b
zipJHo+yLSqWY/w0lfZ3YikUXcEWSJjP62GBqYXPugr0MkVG12AxRFhbeQCb7XLoqF1RWHjb0IP1
bwwCFyj1YL8w3Vl7OFlPc8aimQ+sZGJsfKCvGOrDIAqrumg24XOnvB+b/IjgLjZoWrCyQDMkUJvq
y+iE2IWg5fmj+QjxUOeu0CF6Zypt1hgP2CnJv0LRwlIhU3e4q+jhE+Z/9ada5Wa2Y4kwRUdhOxEW
KrTZb0JKK8colox7QC6meqgVJvJL/8imaT60LLo6uRZol3HnIBafMV/g+lDsYoOVD3dpR6ZAv7Ug
lkYL1bjWtkKoJDV1EskVLuepBqgnbBMlSw2XOkwQ2GCsiy1GfLVSViu2zyLbFL0ksrdNrXKHisBW
N1FXst7G+uShrVE6QuuJH/DErmYIfJ/hAorOITeyu7UaXWp3BARw+RK5mZvpY1WFo70zurFGEmCY
Jaac57FUlMUd6bGuOdtuif9GHWcl2U2C2U4gTcxrkPQTlajtFDn3qWRQFe9J2cmbLd1y/FGCKplR
MSGlBl6dsZclaiNaJki0CmOlzncJeRPxxrJrdJToWZojaSwuuVbzYPXrvpBWH+DwZCiaaVj477gq
B+S2sRWbD2yZmI+CNsgjqnRz9HhYP+uOy7Rk2+JSS2d2CNRjt2GszS69kztO1QvxAJhDnzX2ER7X
JVgWZkhRUNRJiQ/G1FQMkuuqQ1c/fEQNErvGxRAQhpV461EbJgZZmlOvmMPHqMfIdh7+fuXz37Su
N//UznJ+/XiNXsX7a/tjkcRf+rVIstRfTEfTbWfxnnBmL1SxXyt7k6hDkndNx9R0DRrNAhv+h1KH
JCj+LOUQmKWvup+i67cySSE/ylaBnNMtgFO0EX/9nTrpRxIONRJVmr78CpAZqWH+EO1dhxJpYowM
PM7H/exyb5jckcGflyw/2mVc+hlUR/Q1sHZ0b3nPPxZHVDGqNuLn9XurOcZq89DL/kla4xq0AzZb
k0Psz1/w57fFSy0WIZPPm/krzLYfX3A0Cnx3Ecv8DuPiFc+mcOs5g7L6m6+iwxHlPcH44dtFVPXj
q6REQQyEs7XLGYbERBX61hSG+ReVJd/17zBTfHg0gITdGBb9HFnkXyy031WW0JPdnCpqMSUTRDsv
Bu0i2hBUdGKCdD+m6bsc8/Yv3tqP9fPyorqHi4r3x/gH9fVP9fM0R1E3kFnlm1Q8zExtcuXqSVlb
ij6dqAvrv7hCfiyfl9czCHnklfATU/wvN8Pvy2fCRtTQtZvOV4h+ckBRskOc2IVEWfcXr/SHS0On
h0WX5kIlNWzV+emdhQQP6Sk5eZSJ8XiYZjPz9Vrm/4VX0S2N11oYYRAff3w/fTakduLKzo+bGHEF
9uWQQDOvQYv759fgH24tHQYg9zBNNt2U/vOVnppeH82xxxJocY6yYMm2hBdbZJYlxgb2jP5ddF2x
+/MX/RffFq2OznzBUnkY/dzsEDFkzxUsI7/TzXJtm5T49PnKpmxq7y8uxJ+/LlpBbjAI+ZZOOYDj
78cPEuSbTSycYZAYFqXbqnINeAJh8Rev8tPlzsXHE4prXeUJqKpfysjfX37MrdXIwzjF5LzOdlkE
S01nvflUhH+TMU+QEe0bN7TDLMew3T9gwSzY4TUhLbmvyumIzt/i+/KcA8a1at8QSvIXX9W/eGcm
xn+b65Dbyv75Rm4ECVeN1HD32jYOf5xoROz0MYVnn/cKnnYg2uVffJo/fWe8RR3j5v9h77yW60ay
Lv0uc48OmISbuzkHx9J7kTcIkpJgEybh8fTzQd1dJVJsMdR3M/FHVFSojJQEkEhk7r3Wt5YTMZUj
i8rA22dmkWbRcIzJaMg42gEqyU1W280fX5jJDXQpQXDeJkXh3eIbG1HdoDpmEAxih0iX4sAWNt3E
YU0Vf7DUJy/aRxe1LEyOyxoFOe7dN0x4y3Iv8efwumPhcyvUAn6k/RdX5S2D6D7REYA13946bF3J
VMHZIby7xCdTaJgUlTmty5YIVnp4xub3b/IHV8UXjKnI87KXDcfb8VyhdTMvMz79UFKy9wQMDaMa
/+xzzITgEbG94K9lH+C9G8Unxqa3J2Ld6ypxAuwVi4quKbe/v5Z3q9IyCihRw+Roi5nYfV8WaR2/
IXQWVoenYirs/HLTIGjiFGaFn1zQR0MtKdHUQ32Duf7uglrTiNx5cPP1OOfOOu7EeNMYPqYqc0qp
p/1VKP6g3PPRUNy5RZTN4qG/f4G7mZ5Mhb1mDX3sturC8aSHt7SqpqH747lAH32xVPM1Ye6936WF
Og6aLoolX8aIXjQpQpgDktL9Ly6IVR1zDnvc5bLeTrnYKt2hpa+0dlKtOZs1fTbOza6GT6PT4PgE
JPzr/GaHu3zm+dALwYv1drAB3gmRvUtiMp1YLLZJf6aXkXf4/TP6YBSCdSCcLxxl1Djv3lqJXMae
eEU52FZqkzbzo5hy95Pp/eEgvEjsn5npeHTfXkrSA0wMDQYhQTHfcPATFxEq7bPfX8oH023pFvw1
yrunY1ZRlpBgLddJOMR7r8rh9LQ1wC9zcG/+dCgM9PCdPXIAmHHvAdT2oI1T3VvZ2oZqhDbHt2Ek
mXb6kHud9skT+vWyqE+zwJk6yigDn8Pbm0fEJ65yAY/Es1NxkrlucdpSznzmFCE+WRt+fU4E2S7f
JpPNCWO9u4NDaGp0shlqiere2GrS4JjBFPr9zVsm7s8dGWYAxkjWbXwWnOHeZ8cUqTvkwG0RgkRV
1J+ZGDW/0PD32pOeXjkKTlPLvU9m4K9jcvwgO4HthA312XpHwIbDIs2hjJDaGnS7CeVUoCltO8hJ
CFoLi8LR769xQUe8u0gaWACHHReuMSeRdwMu0Ccjxqe7jojlatauVfmUkf0KY0hLWvi9Rnc2W9g3
nVqqd820mdJKf6Ty23yBVteTzJt2uByqwoQ95fgY3kXnS9TueCrynaCcrG07AaB+Flb09Puf/tcp
hwWHbfJy6CWtacmR+nlPqdImooXL52iYZVXAMqMiyHFgDl+0PESg9uejOZyu6Qey3HHL3o7WqBxw
Dfym9ZASq7eVhKncKfwiCrGCb/+rkfs6/u/oW/nBR+mDmWAQTYXr06edz2727WhmmKQJ9r+cp56R
VydipPxFn5M7rpGXCyzUGj9byZc/8u2EB3LNYDaLBcQN13o7JE43iLkZcMjGR8nZOd+mWZfrTI+D
pAbxIsRw8/s7+tE18vbSJmHDonOKeztgB8eq0Wo+h+h1tFUXWQ80Oc7qPIGUkCNg+/1oH8wWbiY1
ImJrfJfV8O1oVt5brqaEXEecUoicapvqVpvq7JCKxPqEVf7RWMvnkLr6jybZu7G8CtDYtOiMba8Z
NwiBtBPZY5vKJfXx31/WB0/NpbXN3fsR0bRU035+CYq4gIpGkwDdTlUFJBS6dyatEGTiHvQumBQb
UlKjT75hvz45sMQuaOflBVzevbeDgj3s5oQk1/XgNM0ZlflwY+uDcfCTFEEw7cztn16k5y97C66U
kHZiBt6OpxErW8ceW7RuGIedB/oGX3miutM8HvRjCg39UjNRjv1+1F+fIl1X3RQ2DUJ+8T4AoBGT
KF1Ey7Sf5nw31wumNkMnj2L8s8npcQFv3z3WL4u8HLY4dA3f31DgZi7ymEquU7NA+jxPQl7WvkIu
BxyvuM8xStxkDULOVTJ1XfnJ0vbrHKLQwHzVudilPvRusckTvoVJhTPEVao9KxcvCkzTGC/qPKTn
mp2nt6ENTuWTYX/5ji8sIaCWvP8YLVl53j7VDLrWVCBoppUg/cMImusUX773yXv/0SisocLivGfq
7vtlbe5nc9LrhPM5vPzAzRCj+pHXfTJDf5krS4wgTXfuoG8bfEvfXktLzmdvAJ3AaDcR/caGDHZu
y+OKh/m/GYpqyo/etA7n5e1Q8H1UK22E8KYcnL0JNTIQ+oRwDhrn7vdvwAf3jg0WWAXWMpYXe/nv
P1VGpZF4KBsRfpIWtuAVWW2wn+XlH1aTfxQMTZPyENOfatf7bchgNl0qi5mDUTNUQCoJwn1yPMwl
we+v55eJvjwlSiec85AusMt6ez0RmBaa4rZc+7WZVKvGC3sNRB2cumw0tMNYEg67bc2p+vOZzlGW
SgoUCpQMzrtFOrNSO3UKlAMAUOujCrX02c4stMK/v7wPHxf7oeXQB9/LXybpT48rIh5Duc4g1xxA
gEy5FYLZtUY57JNp8aP082a54j4SJMfL5JJU4f5yPYBXSrDVco3qNPImOLvRLZhyOCR2fiBQDvgh
xZuC5HCv9oiI9Qvzk5fgo0v96Sd4b3/287FxO8fgQNhpTr/2Oqd46MRsX//5Hf15mHcfOqdJxokm
LKYTaxzPpO/dWaAvPylJfXwty/IB8n/Z/b99bGbf09APl70WNEa19fQI+I/UfP2Tx/bR7F94bvgb
mP7UVd6Ogzu8z7ralKRYgCwYxGhcL3gjqlLs+MSqdOvwFGDzZ4eMDy8P7Q6LIrs9as1vh52WmF29
ZFgA85AJ4jmdH/IIlf/vH9VHKzBeeA5GFOlBpJlvhwEThkCuZn8XoiJakY4ptpPbUmYRgxV+FgD2
6zUtyixe5KV2zsHaejsY0AXRDzbXhKSuBWsdV0S0YJH98zeacdhEcohHE8h38u04tlVBdypZsCxy
D1LcCyLa2aNKPtnP/XrvOLkjPtRZExFZvT9JueUoKlMAHraaCR72jImljyFze0YpP1mjlsn8dulg
S2Uy++gdUkUU7+5cPpGX5HCUJL5Zhtu01OpdBQb4InaMck98T/NJfepdjBMrvcvpHYkaoXUcqU3v
3dqb2hWR1FqH5h52RnqBscYun3NqnYqzla/aKzDf+kPhtiShZJWbm/duOnXugT0D1vc/nKMLAYJy
DNBFm93W+1VLFWYaV2U/4t2rtW0Cx3CnU8y4ii3obL8fimny7k4jXYXUTzcYHCDK1veb5hCVQtiG
ibvOy0JjpZwKrfcxKwnRfCmsSk9zgCVDDcR/FpjHQQm53jxfqD722p3g0wESjDLsbY1zK3lOp0YV
QUKQAOjTubTPc05a1zY9RfsIA2psVqoajHEzKRfvT5q1zslYS4jitbIcQF4E4EV3ONjcH92RZCB+
vp/Z7lkbE1cmdlF86KS9QrspdB6NP5rdcJ6UlPuuwUBARcO9OobhvdRzf9/IWIwZZuIsITPAh0QB
uZ+XdahW+uwmsB5MHMf4sRJIjNYLSlnpTmvQbeDnpjjTXKhYkWbkCFw9JanAAYht5AmAbCZB1xpO
qlYAkCzrrEnSECra7DQw+WtEuO6p7DOgsRvfV3IEfWXbBXBDIn47PEs2/LIjob15uE5Bko+vlhdh
bl/NcT0goSrGHhZ/BKUogWE2y/TBGq1Y4AtOptC5dvvS9/Gjq8K+LLvBd7c1cazNoeUBm+uWAElj
41Ri0rl0AecgGEo/rXegER3/PEOwjza+6cfqNMzqeroYZpVrd1okzeYkhNTR32LFsDDoJIZ+7KMl
PQLv+lx8q81w+paWnQbvoBvgW3hx4rjH2gUmeeaIjDB6WK9DB0OuDNWmAc/gfElhb2AC7AcHZWMU
Rl8FmypvMc1h80E/h2v+xBpGLHQBxcA4edBgW2EAZ1EuVz02/em1mCy6+RDsiER94m3LwiCs7SK8
CcPcc46GXXnutsnM0XyUo5GQ4A7j3HkeVYzlfNVXicR+OLUmgVdZ0XikB8Rq1K+juCXmQGhY4i6K
zITkJuda53qGwv+uyLD6RhILdjbddWS0h5US52wIKxjZQwa5bhuVunbRcCDNFud3Mt5anQqNdd4I
BEcmEfXqW52E+qNlxY27yh1+NujhFaCUmXDpequI9j7V8Y7ixTNJzXhQZDS2K6IlOqRS4eC2a0Oy
eVkZKku+mMrM5cpA9rmQ+sKuDjqKjB3GmKiMNrmA47dx58y1glgfrVejJ78bmx4mU4JSsP+ACxtT
j3lYphdNmxqvutlkSVD202zthkyDch4WnjqgOhwacMiuPq5j0ZRinaGgcgJQg7W9LSrd/Bahi0sD
LzJd9HscxEFMwzYdtiFU6kc3lZY4iyaPgafZcbC/MGc9UH7aVG6IIjBuqwHYdVCK0h+ObmVz5lJx
VmVHL5z0aSuGInodSo4pG/hjRAMAwGzJGUnt9i5hM9ytVaQNnHiR3KktBeD6pkEhO525pGW063qI
gaAQBtEiRlQ9Zr7zqtThiqMLhvWdSy/W8d/3MjyLK7Bt6yhsveaY1h0YzyhJrds5IyjiYSb0kYeR
ptA6ZVLQWU9bQ9yx8McPFSlI16zdZra42p30DvtNwXIDamfeD6yZ35Uu2ke7l2o8oWiQPvo9GUon
k44nZRU2tTMG7MFDLSBBWX7DZmbcxVg+nBUdLAhmdmT22o4iOuk3wxiWzlNf9ol+BeDZaB4kuSPX
utLaC2M2KB4NGhEdJ6xDxUUPASTHmlf55d4mYQEEpWvUN1XbZ/miJva+91Pol4epBVix89POhFwY
41bVYt2OduQI5doOTVD0zRoMo1p1XuMPB+nXgEUwm0NpjtkxelsjqdP0FKOobxwJfLEfnFhvnBUh
nuYX/PT15C0BL1rNyz56yXGKdO+EMB85n1ZdXBRBY5eZhkI2sso1kmnMT8h0YyzBQ9lYlzDKYyPI
6kb2C1NTeBsJ77N7CWnn1xAJS5c0ly7urQ1riTusQldiLm+0dL4CgaKGJ6U3+pMHyT27Q+yUGSd5
Q6bHfhIxSz4ZWRZA7s5ozbXRgWXYsZb05lZ6TQUvawpnxwiwJkz2urFGGX3JjTF7qfrafHDy0gu3
wtAkMggrN1gbEr4BajN2Q19Tj7Gi+jrUAIjf5pml/AeMf0m0c8ktYe0uOYrA3rHMa5LUdAFtNBTp
iRH6Vg1yVYHn1VH7poFLlkAcKCx5YYA5Ii0uIlAQ+QNRQxjwMz/35lM3QjB2F7cVNd6hqvhKZnGf
o3OkTegxEVOgoWBoce+3PRkwOzUxyx81GPbOmmyW7ohmdhwOYubhbXwvQcmJICcLV74P3m9fyHEu
vyu6/RNnpl4+D7Hrfqt9x1OvYzYYSJ96pASbRCszY4XQuGaTgJkUuoA+LnCfLsx1/4rVCv1sKa1o
BOLJgW+N25rYOnzBrT6uzChX4YNZO3UCDqHTDSa750wBblxP7ZY+f3+dwc2LbyQ8N0FEEC69mXiR
TsiNh5VP3gIQLCE0NkBLmCUz8UZnKh6G7NjAg8z3UYTnbt3PnsDEB32jVg+FRpw6nHN4nURiZbNl
9E+tT1f/2W6jJrpOengUrxYyUl6hJIzt81pGHla2EHLqoPstKHtkG8kKyfw0Hyan15INFldb7EKQ
RxmKAcfjDq+Lckzqe3ZGcLSwQkJh249ObohbkZEbdKEktcQHp8ua6GbkTne7qa+HnPySuTa2tBfj
fpdGk4Vv0+ryhwGD2XQ99VaxSGdRub/QbW0BU2eT6DBTmrV+0DVvHrAFdi661sm1jnYDo/1LhYIW
KOySposY35tPUn0evD2sRorno+EX9Rp7MKE6LBJ6v1dTjwve8BKjumgmhTF2qLAZGetGtLyYq1jv
Cu1JykwbdkZcg6vVdEY4FcAg3S3nytw4Q25bYFxtR+ms6l5Pze2ipi9WkLTM8TJqtMy87x0LOKvq
SmLXaee2r5WP7fBcRFNJtcXNhNHcxCb6kZVsBrPdtoROGJfQC1Nvp7fCf9ZaXW/u3XDA+yqcyjdz
YLVaZ2/4PFER1bQUnuA6C50JNAdpnJ7+XEXTALSmjEAVGZOc7n5spv+HJv+/aL4sfcYfMHhKD2gs
OUb8pZ74xWb3f16mb8nPStwPf/+/GXr/VuLCzPMsdKk0hynycb6k/P0vJS5IeY7Ry0EalJ1H/4mj
6b+EuJicqHG6Sz95kepQOPsTHe6PsujfB080RShXqD+gZKIIx+bt3VF6jMCBa1X7NBVj5WwEuFZY
yY2KdAvwLv1qYy1Kp6gOcROGK2VN6gikReQ4nmWlvOsms6M8XFmqzyv1VDalWlboJFNAaHJXn6IA
japwX/984v0/B15cYP3/eQqdPSPUaL/9PImM5Xf8c9II7Jj+IltZSqVUTHXqB/+Sc9uAF38IdCz+
TjGEAs9fcm7zH8gBfsg06SUil+S//VvObZj/wDEGOBS9HBUU+pt/Mo1+KV+gNKdFQ8uLViI/91Jj
+6nEqtUGi2gGBoNUJ8jDyMhPOyfOtpRzX/kSf6YD/aXORL2MQaylR49w8kdK6E/DiTEhz6lD89k2
GMQynB9wB3Gh//QAPmg2/1ojWYaxUbwgA+DzIpb60E/DxLk211rekhXCVmDjYkw+ZiHnBB3SFTzj
aNiHTVNwWp4s8D0T5DAqRmbw+5/ixyh/v6HLQyUp1kbeQwmUy31f7KJCoHdjNfgrXrjyJUUxejVn
u5l9xfeS7/DXpuuJ9+HodpQONKXZiHsIVAXbtEJl1WXRg5+iskkFcM74jYVhZCSjmNV13Uv7mo1N
uia2OztFk4CvXC9z4wRwk+GsXaBdXuyH3pZsb3GI+n7Ec6ZRAKljPcyWBKZiLdtc/+qpMBOYoFzG
p/cJ58/s8I4Uw9OspkvhV+G5UxGM5uVxuYV1M9y6ZOutDU2lgew9OVNkGQAp/vkq8f+nO8TUeSP+
81pyPTwXX59/Xkp+/IZ/LiUQV3Fuo4dkwfcNmAwsMv9cSuC0IhmxqN3yvbP49DDIX0vJP+jNCcqT
KH4oJfOrv5cSk88Yfxo6X75YHAOdP/oiUYt7U6Gz8aPzqi0o18XaamA6evvalX0cTq3v3kDTt5sV
gHoP3nDoH+pqUPcmdbFN4zv5eex4JTDJyTvD4jYSSdKSt5CGsEZiCDBU0ptz1fbjozmGw83EN/jW
Lgl04rg/Hew8T+/nybilOD7fGQPEgTFuoquQgLkT0XJIiCeNLFWrj6atU/PPBbW7g9UJdw15Jj+1
ktg7yjbsFwoyNifeONXpQWXa4aaO2/5L5hGStEpjnI4gs137yZbG2AURyEJnjbkV/IsqvZOUw4+z
CkkPO6I3X1j8IAbhkFTV7G2lYyF1obIHT1zgiggmzml79DHoTvhYlBg8W1FdSYTP8aHVu+6+cRYq
ZU2L/kpStdnxozRnMhR0rsvQuBTVBPxUGANQc7s6OCO4IUgSLQecmmwD9vh47Crj2JCptQut5Fxw
0D1JhRFIvRovB/eLb3WXLTKDia7qyqnr77VF5Io2XEXDcOwbD2jHdGoRgBTKk7lMjkPf3rkSOCks
z81AILmuqxs9Dr9qod8fazV84UgnD10FuFUBbqW6BLTJglBips6LycnotGnpDZJ0SILqDba1ik1K
Bwl0QHQVxtFLmgKeiiuScM2UxBfbHZ912X51yDZZV9I3Hke7eUxq/zCY2lGqCMEfuI5rvLYp1r6x
/Frozo1TqO9iNu5oIN4A59xPvbGhJb5tQjKiCo1f1WYjgi6xQOWJhD96Dku1BSUCPU6G5kZp4tqp
5K0ip/k0NYdnErjwISbhvu4BbVXEyg7UJ3a9pEVzYnUpDvEyuW1SBDErpHaRA95VNzfhoPTvJci1
2tRWwnHTbK1R4FkMgRZhpFm5szVIpH13qClK3Q8inADN4jOOYeb1X0h2c7qvWtLdKLBuUfFY24Sr
rdu+oYom4WHBxmzMTV3FOFQ1wbk7jJU7r2wbouLK1iyj4GeeumPha4h9R4vD3CkAn+ZZA7p72YDS
3nA+iw52vLD3EH5N2aodKV5z3AkSLH73aFJgHPWwE2K5RH7Bf01s/sn1L90UZ+4wNftBNA90QzbK
ktfWMAUyMm/SGU8j6MmgNaurDmLr1h6Rztp+1px01IPXZNY+6lO6dUysnV4ZE5br+McGEeCmq7pT
aOIx5s2EWi38V68F8CQFEbWOSXBMT0A0JcNtjHT/XGZKP84WuKkMsliAq8AGkkxy7OgSsorn18Ux
Xbk7CsQXtZE15mqkBVjouKBA9J5qLRAeWSBVbTRJJrUG4jyWHak7ZXQj48Q7FNNo3pIgFl3RcwvX
VcatxJMxbfGC5THe5O5rnkQPMlEHYuTaBT9IkaPekFyk3ReOAFBR+/u4qh/grZnbXFJVBO67z6Qb
dA6d42HkfujpYG+aFNF876ghCBsCRBoN3djc6k1NF79z1rMl9oT3UMEqBmOHyd59McLI3XZLDUpV
s/k4jf51lBV7sO/UT0HDw6J8iWR2VcaDWDk60Ok0SOOyvWl6CumTJLdu0j2gSxJWcieo8Tfpa8it
Cxq4/EEVEvrZZwckZAHA9/uoal6pxGcvlKL3KcpAoLjmeqy7dShFEtCvWHP/LxLRnReGfa1piBV1
rbfWpuj2o6d/IfJ1P+kU+JKsW5UmzwBdXJD1IfxJle/p5tjnKQSbSy5HAY+ak3NpWx0ZQmm410Q3
bPDuHKN2ijZEce4Jz3T3Ik7udWcOyhZzq58gMV4R7hzetvQsjo004q1MTHI/nYSafBtGdwgn2UOJ
XQuAM7CcR/r/i13fE8W+MhMrXErk4iHm+3lpWcRUVAP9o9CLXoD68u6KmBs3Oau8hv9VztSRyQOA
WpT34pVKWsDSszRnWhvXik/ChDXG2oml93r3nGdEtgija19K+NwAskkIey1MIqyIVqGHS9uCjf+K
oKqaFO7a3SU4189BMmXeGY5j466jqUa6T6ppO6nTn6IKei7BQxBFrkLrclSA/FqljICV299StYZZ
qewUNDUWzVUNxmdV+k1+Tqcj3g4F+0gtG3JeTND8hKpQUumpPBt2kuxnKs670RPuQxVFG6As59Du
9sCidqD5yrHP9wYZCntrznuQTyyBThP1h74c9lbufNfAiZ1YgEUDUBYOwYQjcqSkFtrea4d0i7I5
3JLNgw6zn08UgWGXgA0Jn4GSkHAN/ejct+Mw8AMl1fXc2DqV5+eeGtk27Cv3DtlMuB1d2QSt3rZB
Sbtpn4om3IRe7dxHelY+k1sz30ZoezZj2Mszq87Sey0Z4sOUFdSnrSQ6DmkZHzPT1861XAEYSLzq
MZkcgiNjtiJ8PSeYtqSbYY4eWue6VVpxKhO9uG9JhXyJDQcT92iFge6MTVCIUN960gsvOeTkAS2+
8NBQZXv9n31wO/2gwixSpf+8Dz57zp+HN3UZNqf/PlJb9j9IeEQ8uWj8sGksYoV/7oMtjs3IkbBD
WTh6XNv9uy6jUX3BsUzn3MOfSk9sUSD/daR2/4EJiH0wTXWMnos17A/CDFCsLefLv09+9o9TH6pb
6j0c070fP8fP508WWDDt5jyu6Cq46ZpORj2fNgQRbsMsLO/jQgdbxjUMm9gTajvmnn2I0QpcJj4Y
7sIzCXsyVX7rQPfYjpmmjrWhz0ERVcZp4xvAgR0wDdHc0KYGhN4eefHKA+V1iCQ+QOahXih3dHQk
JFrIoITnENgdXrdzseGHq+AF917gDFQi9bEiN1Ynp8+DZ27W4pgzetUZxJuQVKBGO5hIYz5oC0Qp
Avmw0jIydYepP9EV32vH0L5rpv/Qldk2mgFC0BI5TEBaVrjsVl0lIO1qTnWsaIysYurem9mHWseO
M5gyFd7W9fM0WdBUE3vfmYAnI+Ewfg24QWZb3yrPW7r5W6Tbt1Sld1FVECM876uw3lMfD3zA9eBu
s3WnZ/6mH5pmRULSBQQ5gHjNHMR8d7rEORNadhdqmwYkoZC5f2HkyUOM5aK2RoCYCYF2Ioic6oki
LHuE1olXqWV+05smfkRIXgR6a0PItw0NhIIxrzuCeA7gM4gkCv316AO3HCLJjjKzViTUZdcs0ycE
fL8q3ZInme9pG430cqIdBPb1Tn+1WhEHrf01rpxjrGtX7EBtyJ223KJpOvNbwOn5MDwrgLc7jP/R
tWeo8zprjlUL1v8YTnAC0wb5PJpmaB9DeRha4wszimam15+YfntdmMVpNSAVsnoTknDnXM7F9E25
fhpYTXHw+7GH+sGeYZj2WUv0uBtmx6GLCS+e5dck6V4jYV8QKXii6PGgloRrkSYayQPT8N1mbq1T
URyQ0YLWJRmo0WdrW4ou3Y95HhDMnhIBNxIK0CMyhYKr0otUjwgBivocyuV8ahau2BWs+2S+htfK
ybcNWq08pcsUhkm216vmnHZ1Bwy6fg0747Uo2chP08HKuiNZAMUq9BEuK4NDUNiiNSYG57LLsm9N
Yl8Zav5uDgR6uVELNcAAaqisrW8C1J3ZDdkVUOaiSe480d5laXMeVfoNWVuEZLM/cNvJCEyTXhHA
oo0bxodyro+xU7w0XTLTvY7ArAv1Ino27r6VZcRk0ygBekvq0K1fstNAOGBoOZ9X0vrSsP0atRiE
SU0ATnaTqLG4rGnhrgiALGmhd8Y+jczXLLbMY6wpIB6jnyL5qhw+1Pmxzuxn+gsbJWfmDr356eDP
JLInl3N0YkPEdxs+SYm3mox9CHFY+cZXZ7KPZBruqu4Il2U2xlU/2lGAJMLj5Yd/SUibI+WhUDts
BGs5g2IGPDWN6slY5GWDB7Rd8i4MeR+Mlk5MyYPV3JQj5WFJGrOQKzPhZ+eVX2f18yB2TQ5RqHro
PedrTBhJxs7c1fmfkONURN5TlyYKiJzwp6EdFuejKkrNAFOJ0mBFgzyNaC6WdodKm17SdO2Bt5mO
vZrhPVgke9uvdtoLyO+CVYcdCGguTxz8cNTjJzJTnUUlOrlZcaU7jSguXAOs6mOJpAL2fSLC5Oir
2pAlSH9ZuftwMic4sq0VZifoTDIHZLoZmYFOyRXqdM/pf0XXynpRlfQudD9OVGBoWn8FI5leDQQE
sqLSkpgXa5Y957QUeQNnF2JZdnEtrAcySGCdD5NeqR1Qa+c10iM9WasiheDUpH3P6pzOdWuxmYtq
WIsqFUC1i7wGVxxZaR+wa9fkpu20PN3OVBlt8GDdSDJTRUllVbSWTm3BysvLGe/LJmyUt4tzET1K
MhTDKeeF9+y1bsRkUzqiL85C1Rxg0wT21GZfaD/nzw0+SuJbLnAqa2dlU5DMGsJ94VyfsgtyphvL
gB5vC8K5SnIFg0WuZPm4fmHkffWFqPZtNcoLo+15dejsKrtae/64L0x1hB3pH+t5Ow3Nuh2zk9Ye
ztBgEYkVrSUBEA65dF3f7Ps03URZz40vLwerWfW+v8tAGiuc5lpFAggr7bSHN2QMBfGSAMBcTZ71
SETo47a3SZLAm+3Dx8ZKNn5YuadDz78gKWcWOcxdqVPWjPcycfeD6la1aXvBmCaYnNxs26UJ22RR
rnNtaDcDVtmjRjx5qIad1fX2k4svbmWOFhtTG5zFzFt0cKLu3olJhUbkuhbJsZmrYCAtkM00ryTx
qdcObDGvirZA026QbuqrCgPWbTTF8nScOP2ZOhD1aLzK4Z0dRJ6fSJW1K5JTwrVjh/2qH8IdT3PX
lV2Fabf5Bpn3O2JJg16NkezjfqoCAyrZ3oomvE2kJ6qcSEaoYZtq5N2bh3zjhbG8HOS0RV3zXZF2
BqKFrm8DyFo/9+JHS0wNsqDkRDbVZUukKdKfNSlLqynhaBhdkBQHlsjz7yFkn1LRukZQAMO7avtA
KclHB4lyW2U7fMZ7V1ff9am9dC2ZX5Au/AO+tWsM5W2MUTvt7e7cVcjdVOZPNvlxFE98MT6HwwXB
vQC6U83fDdLYxgky9vlUOTLoij7o2S7xKfX6r6Xd3os0BZIP9OPQjgZ57ZI+azxaS5xRsamm+q51
x+Mc9/N5qMm9A4j61LGmLe3my9bmIFT49La1EVKYDe+iF+ntHD8XfbuRSbft5+FAd9YAyNKtyIc4
hmP6KGd9PQG508jKW4V15x8Mkky9EnC3yx2o3OSaPE7WYyh1rMujLlEzlNE6qRz/BPL4d9ciqEdo
L7kq917JRKoM6mjw0nAbwPVAO09O56HjhL3Lkum+MuvtVEZBpBv7yJWPUajOqjLe1yEvCGzZSSu+
pSTIDVJusNYAtGTUpMweLLvdO+RRtGFxkeVU/pUeeVvPHouDZY87qy4BWY3bIfZf2swNRHLZhKcx
boGKco9GFYiMWj4Ztw06OyjY7G/uAEFtQt3ZtcNDDXkc6Vd+31U6X8ELf9b9nWwhT4RAqCl1jRDZ
QSei33Ee9Pq5l9or4al8+k8RIujfElmemJm55rwG1A5mX+jvukS7kwYeqyh1zV2RefKeLskDZbT8
hncSSY7LV66M+rPS1ncRJ0wntTac/a6L2h9YfenX8Kkc10Wsrild1RM6nZio1+pBw7wN9djYeNNQ
7OxShOyhiyBSLIXehCQA5UijncsU9rL/5EQbMztpkiuZ0IzvbZL+EtjyZTJHl0NVPthect6lekYq
ktgx1dxVFJs6RufupG/5ZOjlM0Ljk6r1zv0Mv0WdVGRepGqfQWKa1xHd4ZjohxrvgCIXFpv3lyHp
C760T1UOJy6qjWjjk7LTuTskHcm6189Fix4NXKW3D806vEuHkBChPcS0L7N0rnIDHoxWike/fulh
B3ZmvO/LqaWi6l7hjxgCnXwki6jvlU5KJ7m2XbNNndANEJusIaytRcr8mShtlM45/codcYpNkEAm
Zk8k1V1JuCa1XkfMr9CWCRHgpetPrbFPg64e563XmhzbTS07a4ohD+pK3CrFJ8aokHiibnqczWb+
niT8mR2qI8OKz1Lm0EZ1l3473M3EagEBP/5f9s5jyXFkS9PvMntcc2hgCwLUDIbMEBtYiAxoDYfw
p++PZdNjt3sWbbOf5b1WWZUkAfdzfumq7lDaMYHgBn5TnRiVLgvzNTmbuOCn1tkCWoR2R52JVRLx
U7nagyJ0MvBRm1CAqZ6rmzRTW0/diAiwjntSplE9xpn+qsXOqXfjvUkrXD/2YelpJR0C/tlb0nOe
+djG8YDV3quslm96yu7S+sGX9lecZbfL5a1bdFBBL4olUBQdCNEc986zrdfaXjkIUQYL4VrS7+lQ
Pem5uhh5onP6z3wOKM1M1tFkiyfdMa7UcWyXuA4VdjEgSsMhybLr9y0q9GBgv9skeUP9D1XPnrZL
LYt2kfF7qhpnz/aQboax3XROsh+GfNNaDbG3tIkjqXSaIJmKdU8R04spJMtc5VkBUR/PPpcsFMqu
N+KDOcsXBsGjbKpmS0t8HiChPVKDykzwionF3xCjaFzrwaL1TTvOnF9xXX35FM9Fsox3as2i0X7g
Wnm2+UP9DY/D4kPOeG/BWtpU+k6xPLaLfC1MbePQ5a5aPaccRv+d++xvsoitTPI/lG2eZQpESWD6
mzUsF/r7eLf9/crP4sT7sSSPsvmI3W3WsxNYjLdN7nC/imhErr0hXZ+EkbJ+7Rrp/0HJPtJh5u2t
yl02XSkRuYmryriRM7ejuz5nJ0zM+dVpzY+6hP9w/eyOnq/PTmVRX1cvabesm7zyae3Sf+Tob0qq
nY7DdO0ITYndft/1nQDI7MK5te49N+2fkP5u874kzdNgOm3d9qHsvO2s3C4ws/k3URg3iRhvOCJI
JUC+2wXC58Ty5RR1i/EJ5YqebjV/4tShcNNOqcZaqr1WLPW2J8LAjMct2amQVjdw0nSnWyHnwJRo
fVpuzTni0wyR2OuTp8yvpG+eWe91q0J7hPI+9rejlFva4IpwKNyt1SSPs2y3ZD0+znkSTYYb2XMe
NSRK1kO/92biBeP2rWVwL6nWkwM7Ul1uOu/kl9a2H8sX+lVoI35wfRuRoA0LNiG2ssbbiBO0RNRj
Hs3mVylj99ITORmMysk/CspCI0uPl4YGuI5ilUmyKdxL10+/kzQTlJhkZfo3MaW65FZOOZJoav3A
E6U1ER1s/MAMJPSr0gyRTjEJ/JlnPA+60d4LXYkzcQyQErQebUqRSRqRCJPC+S0OpYsSr19ZnmOl
Ll3FiGu1ECtIN5st83zKRs0DnJF7GzruPOyUkgN3hdgSIPkVWynkCvW1+qGodH/TwSztO5d6mX66
FQun9Qtkt8ZClxhfpMV2rwMJ2ztUkNPWT9xsV8ctHSKWNxysQjb3rLA6Ye8aCoPYsYnknFK++6oz
t2nqmS8mIvUZYkhQ/6clq/Foqzi3+e83rDkaQNNzzFWGBtH1yaWvLehCSpZCWU7UWMegtFwaTtGc
uVqKbufmqgznG8wxFKNEJpzq1xqs/FjVXlZtxVysPzfp0KZfu+XACdQckiFdAW4T7ajGmt1jtDYN
oiEAg8zYgtbLSKTu8lr4qjrYKNXfhtZdkkDhngglf81HZ1nm35h5il4j293V5hTvBcD+dYmr9aew
fZZeUUHxNTVtCENN4unGzdmCGj5ZcyZWN430plU7ursXDLqJt9N4Hj4TOTg7316LLw7yIwq/NOrU
JPae8DCEclMtf+Ge27dxmoimNwrHfJ6dcd0ssrbOJuhzGzSxFe8nr4Fp7VBzVKzqdGtXHJm3zBDK
KNl/O6SY3Ie082GE2Eq+/EtV4zYXidZupC6pfpjciZaHG77YcpQ45hMgTExCv7LvHGN0vxajyp9F
VfB94dDNd75otW1riPh5mtPm1OStCXI8FWGli1OhZVRUKEfUEUVe/Gtm0YwPrtWKj8RO5Tuhy3Qs
9qQJP9B3xULizVX5laDjhkseiKw1mG73bjc6RZBTOtdZC0tsZWc29Gc5rUHWmTMlW/FYHDqUNCfy
WIujjdbjTAZt/zYW83rIpWmfkL4kfeDGvqPRv2XER5P/aqC8kSKxklBbxvWmM1/ZnxpUoFwysXAP
WVZHY6wOtu886Cjy0fn6j4tsPil22XV9fJyLPtmlOq0wDn452iIJR64OY0yEXLAOEgSgcRvP2+DB
Xk9tRudNEE/c/jCUaU5mau3vvGyeQhb56dnRZgM9sUmcgcteX4cw6ja7R00H3KiJDU6RdmcB4Jq0
W7nxYzPX6U7wraz2Sv0Y78COXOikxHEgWXaSWYt3xBjn295rYcKHFIOM586f3ti8TpOv32tQg8wB
9ak05wuW4Jr+d5riCt/PH3Sl3AulEo+NVaG5xmizDNNuNNUo903XTQnZr9K9LIQcV0jmBhrE6vaj
qPXbmzqn46HK8sGCI1vbW0V9n5061HwUBRYcqbCG/a5drC87HuGRdcDXS2LjfAhWSMMzE7Ie1asG
2lqZBl2M2QSXrrf0PshmjHdO79/ot7Zuf0pDgXkq10n4RfEt3VpzH2bBqG0Y7FIMI3J6T9uK4F0l
S8Xpd2OHyJTtYnoxUXerru5faLklddrl33uMk56WTc0tz8q1pn1uJAc0HVRqJ0JeZqP1IpTIxrNp
qdvoobzpMFs6CeamC6ONswcldl60w2WJ6dOSumWfjTY2eo4Q3d+aMxsi75bSAVXG8QAoQzEka2At
RTQlEgG4O8kvvZMEh89sw7mDRGzsmsh3pq2WmjvZzedGGvOjMVZs99IUy7dbNtBaKNk1FuaChngH
Uf8m5xI/sF51f+1sSLcKupOyjym5FZHa6WWp0uWEDwq4xDDSibpa2SRHZ23uqUluGX6qpH8ofdP4
SNjB/KCTGNDYIaEESQo9mTondl7005XG8T+W7F6KZgBYHJMHfYLVqjXDCTtFu1HDQg/cYfH10m7X
6JQau+bTaOxUH8/vPnasc2mCtJVueTQ4a1ltsg9T19L9XPbvTpXf68v4PMX6L8fIZuarZCxlD9fu
pt5tGSwa0BprRq85vAGB8Y+s8dsY62VEaPSMej/nWWq8UDQOpapwxYxsdpnQ8UYs4rlz343GegJJ
0nc0sVqBX5r36D3WQMzNrrKpoi3oG0K392eg0yVMlDU+gDPdI5zeZmCruXg2le6eiXn/Wjj/9LIH
79Vsqzujv+4eNA0wfbARn6uVH/IW/7ydeJM8jVQdF7yOQsxtSvv7R7w2acBl4BCAM7kvWY9kYUAY
LcUzRT9WsHjedRmYHCi6/y4t405YDYU7MV2Rkp53y84ptrFF823zrLScyiGC9KsgWDtKu5gqUzrT
3PmpdKyROO+6fZyk8MgUWc5dYbzWyvweRudzzF8GOlhE3ESZmsxd6b42JQwEbj0wp7EiW6gg+V23
P7EU8SVm7gtq+8u6ECGvAQAgS9+AIiqEOTpgSj4E7YhsB2zMTpr7CZSPWJ89OqGIj7q1ORFi2Jdq
FFv25j/L6nKvV9a0ibv8SFtShUBjqQBcrUe3q1Hy1v3zLOU19iV9pzmAF7aoTLAvZKUhomwt/6YD
DgBvdB8n0eV73BnuGbxh33hJhuCdIc/zzK2p1fE9yZN5QKXgXyyNdLA1TU3uiPdI2uQaONgCeUTs
J8e26ccG3O4y149God+Kp/dwOtabbCa2gvZP6VAuCUwfohj9O2f5vCvTdgy5mXJxRWCivaCVrA+z
HzvVznS0d5CDk6zBqimg/OMZlCu6y7IX0/DQrc0PopsMnc7MiNZUv0OSA2+J36XWX0mmzMOGJGue
+Jz+MZL8d72HXhVE5WXOQM0p3ntI0FkdgZ/VRcviblvNybC1yqrduI4rw24wz826fDhlefATsoy5
V6jhqppn0HgNtQ1NYE427vrFQrOwDpBHkBkHG9d8Yw2dGxix3Vwa6ZihXzihGpD5m7EIhd7xzcUb
arvTgO/ZBstZ3lZqH8N68ulEVsZFo90roAxtflikTr6rYItN6WNaVWPRf5quOAPGgk+oPO5cXEhd
+RC3mUdbpfHsGh0pHNh+P6SdznsxC4of6wQm36eX8ko6Xh5MZD3RUEX30zKi7hxsaheL4WlVU/HO
Rb6caAr9UlqcvVsq8e7iId4T0ELqgeawnnQ3eiRPNknb4ZY8xl0RR1nsZfiPbuKGwuSd8Ib1TIiW
tkV+E1plc44lbbmqjXTP/1w6ADtgDw1ICmLMN9fLaOsBKTd/Dc7lrizeUniYBnoI3r/YK1AcTrQY
Z24jojSV9sVweE9birUGq/jBX7ytMWmhwKsDd463pPW/dP3oHAid3Fg6QLVemBENYfxIBjM1e1xs
vmT0MgcSCR149PibD92bKvz0TKc4SjxXD6qeS4UJIzCJe9wZeFhHKz/WWFMG3QbV5ohO2XAzXU0f
dqf10RTjr8R2+KJmKuDdjIbp/Kjn7j4vic9F5UcpBJDKsMcFHthF3J0z5FR3s9DJfvITyByDo9oX
sQqhNFY0B0mzEZnPoZbzIcGumvbcSXUwBq9kapX2XvfPNQbNvdWWBeplTaPcFDkgWfnPa1y9auby
C4vFx1VX1MPkYli3CSF98wGYpCyX0Kx6Rv1ZPBG99bL0mkmqWXqwKJdfl/gU1/rF7h0q6SZWeZme
Mms+cjEOYMB6jprqtlji1w8JDGa8gN3IC5wFmfBPpY79zFD266BGnpx5pk95sfUjdMiz5pMtIdth
02ndewy7HU6oXS4Fn2TbEH+Pss/JA89mbjP/NPn7MP92A2SHxqNPfj3WG5XZf8fE+ejHJehd6+bK
0iGwagBf/O0vjW1WR7vlhTWSO3NSz1SjfzaifxcLtEIVt5EkHJyqwm4q+Vk7Zw1UmVrbPPG80GfD
9HUtMEypBTHjGWMDdShY11DF6A9Tl1e3FvFjnmESTagCw4/UCXEaExr82pHTQXlADUUjWCA0K0CZ
Ftn6dnYQt+Rq79PIEQy4ODfIrMeQtf+uWio9LG0dpitbjguujl2Kuu3FLcCXqW5LCcRzhyuG928J
2zEN2u5GcU4aCeuOEadhl+rYEFv1YefNA17GuViiisy6UJUWC0zZPHd8C2dV6BzguvOs0zhMgSNX
niJtr9Cp8uCL5rmzJ/HriO986uevEf5wa7sF//F74RCFMzSxf0d+/ENvU+Homtf8H/twW/0pjNgM
LF8xcU9PGrPGXuFS8n35iRFwzQMKXP6gqcUg7QFSj86DMJK9QgnLP7YDU4XUSC0Ycq72hXNc6I9U
KdCPwMuq+vyFzl56KGbz11FbLKoGPmfKKsM6TTAS51siC2EWDYTzFWTjsujHLlGPMSOIJVJ4ZyiS
pPpNCHkD0c5Qval5Z0vGVq6aa8ch77b1zvTssJM0D/v0aNd5fErm6oRAkvVTOTIk7HOPuf3g0zYS
UBVRfnOhUOjhW+221oZdgwpyPzRNH/pGBz4DjSfo+rjyat3qPdQju9DGcSDl6NZGBdlbTdiUlM0b
7vwMAgzcJds9Br1A138Y/PdVql3qlt0e9dsPaqaLU/avFnmF/FQ+ufr3MEIbqjYiWt6XAKNpmKzd
uWYorF5LXOs6RZhgRWBqjszoEy235k3BlI16/OgV7fdslo/DzFsmHHGwnBHwMTv5LYIBPXkrXBj8
Vm9/qwY5wkrf8MgVstFFdqPKVkB/O1mRgWaXKtW/ZOE0REX2NKMO1kkkqGFLEy3DlEZ+Pa8fjqj6
10yN027WAP9cQKGQmXE/rto7vRtRnXZAdPYcogOZN32O0NEtjlb1U+bx3Vhjp12p+5uW59RKQk/M
T42O99oYf8E64TNFzIsVry+zl2cfcqrvV5bVuQegbqeomDTWIa870Wx0Mlp5X6v3RKhNi2tFtLjR
S/cB2G5HIMFOxll0U8YYPIux2e8WHfCucVdO58HbUthzKEfOJHMdsDVk9PMR3DBN/A9vvBtarmZq
DpArXKEHDm2ub5fG/NY6zv2EgLF6EueeM97vSP0bHiZjYM5E0lEn8mrWdGubfyp6FxOIP996qt3m
OK7imKa3UcCaY7J40BBj9vZqbkRPe9PImSBEYDoN7oz6Z93pJv3I+nDOm3jLLRt6k0RpatDiOu2F
VzFE8uxl3m5c0+91WIOxITeiaSBbqL3mjCsT93kAyy+auET5aW/JsdzAIT4aQ/ea0o09FkmUYrqf
7LQLuSDTXzPhlL25nhenOLDjB33lREohaUrG5NA764WiHd4sA+1vkbwi/DwihvXy6oFxc97msMQL
Hu2gIhmqpync0p7HijTxKYlasgc0xd5gslv0OrSBcZLYVFpHjaHSTFBc9MeEE2wro6+oSxXpxp6y
fa1QAiwWlZhqp8eYZnKUVQq1Zll92qX1OrnrFcytDBewfac+TT2lURQFKbtLH7ShjpH6iXWJMLeB
0+ft+teIWZ3i1fpd0npTIiEu7fZR+MWTso9+PYZraTxl9XQ3Q5pwsPdsVO0QLX42RnlRIItodlCN
hKJRlLJRHk/2yv0Y1V1xZ5adehkYTzkgUwBX4BQrsY72WkeepGpV6ep7YHBC7vnkl+rJQ9SYSQ+e
vPIvufK6cydkfockSV2baTkthmLUiX/+TVX3Pxul/hGqGTquEGJcfAOv5C3H79+MUi2KzLioeTQo
ULCvKx5U4jdqWfzUbl9SujkDpGb16p6XqaWpCGHGaERzCdUb/Q9/k1tY079L5qgytG/WFWLz/jGj
/TfLVoYB2KlGVOzI94ZPnw5bi4bMgfarsqqLx67StB9ge++5lM3w5I3mvIW4HKgTU07x95+/zP+3
x/4vUob/7Xf5v+ywH5/VV/Zf/Ue3P/C//Ufmv1x6FYgexIbkC0Lu/lN3aRj/EgJi8R97kuvZN6/q
f/qPvH8ZrkUbyT//wA005RH7P7pL71/CvaUrC4NwnVtK8P+L7lLHBvXfHiJSF23wP0Sg0D4mCUn/
9XEeKRyRKMfhwMEBb+L+qkb4Y1DoVxpDBmkO0GYr2MreSX45e5bXbowrpvA500ELKX90KTwy83Xc
5V6ddEe/EoLC8HHKvL92LS3UTOgfqvSuhGcTG81xm+ZPhtOOUjrCdijEyXNH/zCA50q0BtrYb/Uc
U97Gy1bxwLtmJgdfq5Hix7FK60uSafQOWF2BcrKS85vV1vW6pdJ1hcJPyqpTAZrCat30Rq73E7Kf
xXTCBAd6fzJACq2wpYQPfKBKVrCWuBpqSqBZf5AOCchDj9paNtW9m7o1ucdKMISYXfLRKApoG2JY
L9k4pc9K47ZJbTHg8PfGDdfD8tYNZXtc/Zq4Ajiipx6lyzaLm3frdjpXsv4BryqIj6FWeObLDcbV
GtGXud2nK/iKKaZRh9ivyn3WzT0hX01+EUJetQwIqjRwXbgVG7nup0NUpIu1r6dZnoahwI0izPd1
zIBAWuI4kMW690Yl4ii3xFftlDKMRSf39eLa0ZoSsuuq6WSC+RxT+rh/08Ue2VzplQecE5vWR2rf
MZQHDTklAYXa45uNchtUhimKG3XuOhwqY0ulmj031ngdS6fA45iPbQeIrXk5Kye7xbRumdT5oYK+
FU3PjaKU/45bH5sLVhf+SFDXOYYgNCGuz4XNh+/hXozRrHO5MftkuuYTugsN9BCfsDHvUbJ15R2k
zj2rZ5xEniPbOKpRw22mRoJ42SScc+z7FruzUXeG8wKWCpoGHljcgFGPDJNAeD2x+5oFj+X23Ks3
OBUkL6p9lMFBntx0AFZtTeSY9Gh6HrPMKJ2to/nyMuQa6r7YmB8oG67dzTp5nfmUpj3WG3kDjifc
RdbebMcsPqo8NfPLkHS4w/jBC/fMhPWVilRYB82MJbRDK9DNkYTwgblHPmE/t91tsi5zsisTz2AI
rlS7J4X8wVA9fhIwor/KHu1DQUr+n8JSQ8C1rN/XthkHcq33eHvbduPXenWqPM1DO0WuVYgbkKmq
nLMVhlkj1UiZFMt+D/8QB2aRwpeXS7zTZ/gxRqQb2zCXhIaE61I4/oH0nta4d9LWQ3Z1Yy54D9TZ
mpJH02jvWMLJ+c7HvyYpKwgyPJQ7N15E41/XvGHV6ZpTOxS5G2q6KI7ausb1V9LlKVkipdXOIYFk
pRMuBd1yJ7hJmisytwSOoJ6Qtnkirwuod+neaU2jFZt+hmxqAilv2RA1eR3sS9bHmtspkUer+501
xgEAsz1zQOlElqqB3zT1OsdH7tpljIFEGr9CCh0tPme9nUFLv6a1Nh0JQd9nGu+lufxwFsBC9Mot
vdAbewxuOe2ZzjYh8qtCTmDMVaQpcxqOmQ8NxTNx005Dr/TITP7hHsnz6KJpQhoY+hp+EUSFFEaG
3Bixv9f+oTmBpFGltpJKU9+xz9RZ6w+8vEsEdNZcbtjbrkX1uquTks46ArOy3eig53EnHCnCJHEr
L/2NNCWlnp0lDqkmK5Tis3pZRXnVmh5PqdkOO4NWzC3VmX9rxCmnhkN/a8Sae/Ly0TyNRKkdLbLu
vj2ZoXfpb6zyYDtgO7olV9KsdKLbt2432FvXl3+LpPBDHQXWRzfWr4M22duMcLVj2UEfd4PvnnQE
YOBzfO7CBtc37R/ivbMLZlIvUHPdRTwa1uss+jGo10wdnSzFMVlNSx/QXIziGethcXYoMw3xvg/7
shZ//axJHzlv47PvKWQe8YImJCFia9N7wt65TuUc7KqBT2Mq/sjHpNni41MfGAuzMszjGHoPsejB
sp3iweut+ghIfCXo6ZeQOuSErhd7R8eDya/GTh1nUMVtE9vGY0Hj31vnNPOOk9Y7ZMWUHL2pjV/M
pUwim2OwQ0BvzQd9HeZrxhXTR+TgreamNuzPAu713VxrP/IJUbkHL8kfVouR0YurLQFOJtrvrN5j
adLOrVYgloDgC8zZ4UsEFR/4m7gOs+R4yrLSpRV6eK7jSrNDs/MHKyLv9NdLl0ci6KwDGMe063O0
anB7krw31ppm37TGZ6vLje4M9xqhY4HNfVl1tXgi0S2K6/yhWrpT4pkb10X1pvx1PuHzUjg+22aT
miNWNgn2sZLQV5eUeonMJiG3ScjfTvttT3aNsXLGIwkO8bwR7wkLaul0lfL9W398i/jjfEaZs86W
v0szN4Ho8gQaK53TIi3jI0j6uGHfSb4wf8kjO5Oxg9YuwnRym4te6nu3IZC68jE8lfb6nUzJ/ODN
6tBn6XM/rBbSZuNqt7TsUun6LLMJl0amOfO6SVKFuVf+NlPzULREJwwIFkfzY+j7MMnT48DeV6SI
hPMFmSvZYEk3h5Ac16zXj64Buzw6bLsQwZe8NHWiDPPH1O3Ofj4fU0/lEbpJZKay+WPM9p6Y9409
aBYmU6gIxy3wPPvrYSlanHHZUK87o1Evecaq7TVUrNquuHdmj8+ybNHAC5TGMGD83d4xTcNgLJOD
kG7FKqBWO40yYiY4lyzxmBax/1z4nb1RU7a+laQZ/PG6OtM2pjWsaqu3CZ6+esL0BTDs3nT8bTam
B8Xe1bEfpCb6JDaFT8NU17a2W/J7K/BPpzdZlYeepEXFa1jnffptzEl56PB0ifECcowkWMrWADZH
vZ5Wa7HNsN5zWBfilNJw9OrN3hr6QsXBiitCkojnVpmz4w1qtwTzmAdvHZFD5bK6DkqmA1MGknvD
b9Q76Zhia/erX4Z9NtyUOb5GsS2nSzDoQH8BIZCVs0PgsHxO6+rRMoHTmUFS5bpB1NFak+qgisy8
JKYxua9YeDs/Qm2d11E2Dcm9MMbxqgbD2Y8Jkf8S898tNWylV33GxUlIWzvlkC4W/zelXc1hMHV1
7+erddcC9YdTYRYRpcbdZkpQKJENZu8NRDBBUiOpGeLSisY5E9c2GcUF5MRkFcv7cLYm+adhmn6Y
1+Khbw3tWtxwl9Xk2VVM+7sJ0cLJnuz+stryMdOW9872eDAYwQmlKfCM1ssZytQrN2ZS2OFSjvW2
bKunBOQ7GEegfS/vMXoufUhD8dkQKt1BvFYRMX8irOmGRm6CPth067t5EPMVdRSlw41AimLy7cfq
b+JonyVIxjF1wRxSN9uvvXYYoGA/bS9HBj/gFyLMcCQlGwFpbHBx3niK+pmfdXqvUjmctcT/xlXc
bScKI/bNYL+22tDfWQi6DzMxwIHm1E8gZ1xhq0tMOrQ3GqiG0xXt+i1UX1lZFfHWpmfP5j7ZTDef
brlM5n3fsfTPtiqORIaa4Wp4l1Jf7Z3tLMlhQpoR2Nm6PlcgE696TBvljMwY8abehuRE+tslX+3I
nzQuV3/8maX5kDVL+0ZnNy6MSnyYo+5tHFR9D3Gswc1US/Lt54Z/bjwl3ux03BHHyOzndM1bpsCi
E5Q6j2qpnwRtPm/0Ov3Qa3wovTzd+H2+vouBcJJpzvZlUllfTTE0qExa+ThK/ZZXEidf7ei6X+Rx
ymuPmPEFVmSAuInxv+FYsJ+Qi0KdOviRpVDlSVuWLMdp4ctfG6fHFnf8tCt0Mey00eVOM0DCHaNz
P1aSFK8lWZdB4kBJB03WaZFplc8rzXgEkzTLk5jA7zJp7ERr6d+l8BCbeYb2bpVL/TEUXRrhnicX
YJH5dWqFvxkMq7qW3ires6oytgIANoSgfCUVW98tJoyI5jW7hjC5YMqSNcpLpz9Iy5eb1jXQksUK
ms9V6lgKt9mpGxTWTRk5DEIaLieS38enJdanXTvKCnXpGHq9J2kIBDOHJhLqHlx1DVZLZkctw5qm
SMXbZIlj73hRH9MWo9cqblxMGz+kqzDDJh11nAvAkLOb2qeFQZ5ITBVNGSIH4ZLpIvP2LeuF/jCi
EDRFRb24mVySirDCwoErhv3V9uboFddGM+2o7fGfa2bif9pDyvvmyXfPWsCe9cQ5tUo3nvTBTM8W
V8emIPqAkJikjxrA2LjxjyjqMOE2qfmYMyJhPhZUjOuo28ljaAPaRem/Tmw/C9c6Xp+nKU+tqJA6
smRZE2SNmouUQy6an7xuiojRNgMGxDzBms52Gbv+cOcU3XdeLMZG5mYrA9tLk1PXaLBiON6PWYfq
hRWmotMBS928ai0niKXuswlnombP2VnCx06mIGh21tl9iMlH717Zd0VXJhcvb1SQsGRxP+ooOmAd
QN8zf9+t+Ni9uQdPN0a000VrP9a3+QeNG1W3RvtNmSVvaKeHWeGbSBIROcOTO+5hnrlTjbYTW7Mf
/uQLelSC5NlDx7ll924R4hOFwEWULQhFFutvl9RvVEkbLyrFnII3UMIbr8sXv5d91MZ/FuXsbWDp
f+NxPsTEwUFZlCnwquXstAmQnI/vYCNp8zIi6a7qw9xf0dUtGmKFsvfhKkwxQC+mCwm/8WIeSb+1
GaMTD5E3yZiT5+1iO75Yhng0kDLfVDOI3lPvpcmmUBeNj7Hdu9AFTYJr58GsFejDmAAf/Bgdni6n
OCIl9hOcpOLWL8edsxbWSZ/SvcTrBC2kDiIpP4jPgJHoxmG4TsL/o5WZsYH9cq8rY+wpxrqzbqiv
LufyOzXqZJ/ao7x4g0shBGAB8mACA7NSa8KlUjtt9XGo9u2T5uTZ13S7nUdziSSJu09Dsp5LxyUz
WNdwpFpu9Uy06jPA0fBnkP58ldwD4Son84f94NNrtbtGr78Joag/52Xoz7jB8MeZ+Sz2TdI6MCO3
XGFI9JA0TI8cWIQbjq/hHu2z3a3K5jPXHfttmS2xo7SFkvZ02XDIWCUcKXYq+Oh+P4+TvmcJ/zAb
nXpza3xzrOWHRyTmtTCbazsY2o64G3HO6ubsWmYSNWaTb+2xtH4t4gKeHUCdwM8nbyP9ySUOBDGf
knBGtIIv+1GDlkYDvAQe/q/QIPgmrDH/vCxTMXJup/19PrTjgZXNCbl4tbCVZEK3rUHksZ54xxIU
JdLoXdz4dokcubL1jSA3OETHY3OPwfS1GI9fuglohJRlK6AOQT0YllUeiclgAxa/anHTra+LBMs/
70PY5trw1K7qJ7/pv7wVlfpQi/5SYw6LiNmpSFIx6qjXsC8RGQbTJro+9FbgbuM/2DuTJceRM+u+
y79HGeAYHNhyZjAY85SxgUVEZmKeHA7Agafvw5LUyqpWl0zL36y1aC26SgySoA/fvffchbaApFtu
nCC8nmb5yvGIQ7lX9UByWwyGpfKuyxB9ApspBjqpY/leZ1yAozb9aWb28jKUHSG6gN623LSkOCM8
Srw5+jFmTK4+MQLyB4Oig6YFyEk4MZJsum61hyNsPkrtmJu+a0oysk616arlbVgItLmw1K+zJa94
aeH9sBJqeu3K8u7LoYPJjhNk4yS6OjdpHyDB9/Kq1tlFRrCbHZEmcAf25V7nLhNWvZA7YddaWCkJ
M3KvZo2X3DO29EvdA01KSYrgpZICRQvca3fsqtoihxQ5a5WJn0ygQq4Q+WMvimVVTj4pANDXK5Iq
5n4sIEMw3fwpxjw61WhMh0pIfRAXcR+Pe7KtInUXiFwyaSHUMgWZzx4Izmji/HSD5RxpZ+4xWFQA
eThGMmjceEw01/akO7J7LthZUw/3Fn5kSCdRzbhOET6tyn5TmpDTUYwIu1ncWRLmMuNa+uUzGzRO
BWteyGygEXsxToEIfAJgZeudHQ+UcjvZp1AmWJXF5BKaQZaoqyPcGxC0iWn3qsEqEMfwlVzWB+72
GjfcDIx5GxZhdsgNkyUCF0BTOrIyxSV2peOu31Z+/9wk5mVOmCwyXsTXV6rPsgluRRUrEBz+9KJ1
BJ2csM5RONmAs1fcmkXZmyLwftjssmvdpMV2UkFBUzJu1wH8/5qkfUfWVmfXsRuwsdK0d1eUOZPX
ZNz3F3rtkpA5GPXMBNFLP8wYx+4Vd3Ydn8SMC3o1dn3a7AsA2+O10IF57LCJ+7tiwDN0FydM4tHR
YrveyFEk7qoXjj/f9u6SX2fYH0fIxK49r4u8u6AeWR7SF1DniIsxmKXVHOV5/Wb6IuAGDXGbCGlQ
hW/T0jd4HhnivsIHbp/AyQLh7erWMsdBxPx2VNI2lCcgmnPBS50LEr93+5HNsrQS7pXhNI870rQs
eb1dckuh2vyxtfvE+WFpxnX3Mpgm6ypXDdCTVe26l5ica7S41yOVmmwNZAGIMsZDe3YnJQSQgy7i
2hhpJz21s++OmCsAcW9YNJ3lysoDMW4mUo/qCqgWx/8lhVV+XQX2AJHeisWtzuX8cwwCu2T4ZXdE
VnvN9DNjtHzH5D86SECzh6BOnirw9rtxBuofV+d4kM+lEy/rvmQAl2C7fKgT/6rzHFD7NRH20tHb
scLiYxv5fdTO8sKDMD0zv81RAM3vcapyfnX6uVwVOaMO2k7MrjcLqCRRVD7x97A9R3lPAP4SL6sv
x/KwQ7wqx/zFxDia7gVyIM+DMhIfCYNkTAZj/ZAxQCIASOCveqzV1J5sBkKI1owte5VUr8UQJtOq
Irx6ntoFWSJ1DsIiu92nxYirarGIq0/NixnH17KpnqpOxh/E+b0HPMb+AxioGlF8vjaCI2LQBfU3
nFCcLbT/aJKWawGLZMqiJKp9N7T1XaXT9lhElmTcycj8ZcEreXTb0N9hXldvYknnn25c42EUGUBy
tw0ojWvitzLX85YoPparkawFAwD/ODmQECPiqfM6ZcUI0Qya3jmH1BIS0DCT890IHCGbZWn9+aMK
5kqQ5B1LsFHwtP0DULc02fPQR/kLibMIq6RuTH/M0spR7goTm3IRTqEHbwPfQQv3so5On0Yg/HBF
DhqGuGCa+HOJHedbosmlWlFpQM9w0UgU34YMbv2Ed0kZZmpFxq5KsKGoBgMZrJuXpTskKfEBjkWJ
nKbrsJs+kIJIFwi+m51eIlyZS7xsl2F5xRt7x2j6Kplt/BU0ZKzk3KiDgwUFtkIOfApJiSt73TJV
xB+ARpF5xBRCTp1+Pe2DOvB3bsIY22e1A/kAYXpIwnM02vkNesdq4rryLVHqtpQ+zW6jqfY0mCY7
QqHBwW6Mdav8odm0DCXB7YW431jdqTwInLE7EnsNcar2aPEUObTvS5XKt2TEOto5XrZ1Fnd6T7sw
vTKMSCnBSJnK+ugS17paml0yROEh7ExyNaSYcnZTq1XL95P1y2oQ7PZtmhTWpuSRWRfKc2kASG2B
HaO2nZUfFw8yjN6XJHYeEQauK8c5TnPaDoDE0unnopTZO+qCl4rLYs0RnIidCPAM9rqX6ypDzmf/
bG8JcE4o6yHGrJZJ1U6OqMQb6c0ZM3xGPq9LH/kYhizGuDDcxm9B1//oG2bMJY7C69Zt4YH0HJw5
pcAFpF/9rM2iP8c2vNUTF658yPSOE3p0zG1jrsIsbWGiVOI+bdybIFLWXumZOr/sQuo4qJYksBPE
VI16dt7dRuGYkH7zaBkEVn/JQ9N/WoJ0wTEKzajWM4lGtugnS8Y3qB1silym7zvJU2kzBHxwvfwM
gpy8Mmhv5DzlkMZH0gQWZ5EMQKb/8Fvm1B7ld7hK8+TBgVV/YAqQ3pcyx0M/emIfGMH0NuWPBqG+
nUVUfLZLfgTO9EFC5rJfMKEk9kLczbBJJ/dVi8We9bZ6xW8+8Wvs4l1gz7ee1WNxlToELMWEYKMA
YYBLs53pMLTKf3SDiDQfVqn8KCbHPbi5mTbzUognprI/piB5rnwb+Yvf3bVPdBTC17Rs5nC5xDyj
G0KryV3S8h0CtuOsUPqDOo4kM4+dQWtSPZt22Wkc2GM1rxoNpHtwfDANTludjEVLRuqxPvODDq3H
Mmy6x3EsHuBBdNxgvXEXom1iOSycjdWK5ZiUvsKPXjVHsOSvde7aK3sOKa6apupcWYJLIJGXUng9
ETzNnXVIMMzxoSpHyS0XuHxjVy5MeE5zbWW9KYCdBxKSHN9yiD8FEekidHJuydPHlIOQCUFwIUld
bDcBS8ipduvqnGiYH14SfAGeRKSRrv1Uh+wFbjGeMdJx13Kq5egm8Y43yDg6gOXDqOymtgtmxzXN
ZWay3qVXk4Rg0boyIxUfzrBU9aYr0vRp9NjFTsU0jupmxv4YYqbvCcxWTPvjd0Xmzd/CeI+dU6E7
3MSj47HvUkMAvDwxe8u4J5tGO7WKWk67nTcFV4SpRPaM8JHmWF25CB+KeWr0hhth2n3G0g5OAoa9
fvo/j8Y/2Figqf6SjfUnMhb/+N9h078JZCQb5hgmCPrQBCabv5GxLKjRtG0Jqpp8B3+EE/4TjSUA
UfOfAFix5/s2XXv/7dBw7N8cppk2wGkBOwvp6T8xaAC8/oM/g0l2wF+GdyRw+W9qyS806l/sRqFj
6WQoMOP3xvYPTZ73NXcFO9Nv7sRfptA5AI2QCIqWcJ1FhiuHVSRdd4oia4gYjnbt+EBTsJDnKtcy
Z7QQ6/Fn2ommP2EPH7dRJdvh2Jei4AxP7q3eJV1QmqMXJm26IkiaxmREynp4kQWhJ+iMy+QcukU1
zgaTeRq9Ef5sODPGc1ZPj2Hn+MV3FI2AWbzL/TbY2HVV9d/ztMhuK7dX7SZtkKK/m15cIBeBUuwO
bNDeLcwYMi9p4dTAqXJP3mfpwvnH1AtpKVKeTvxkyyn6nfRhNtmMQ26KvuiaOWOZrjauKu5jz7pW
LpjCtQsGBr3f93S4r2h0Euna1pqYFSH98MW21fsQtU5yNB53gbUI8AAstnz2svTV63R0tSCwQcrw
zcJHir+swhI5cG5ZOMQRD0ok07QUav2L17CwrkiwGmKBED+S0xQV3ZVks+tfPCu3lj3dUf16yci8
vywFgB60s2ZQ9bEwjctwUcbXXGwlMGnKeo5gTnD41izKR5SKsqfQWjlPfU/hyjpNx5qC9SEGvbcw
2msIvXjOg1shlZDPNk2Yr50mNZ95aDKDgAntZ29mpiN3NHnEkEWTqP8UvRPfuHG+yHuKbdOERmSF
w64qZvFNdMP8gcWTSFwWQPUt0/MUUxLUkxULVxk6+kNkjc9LrcUR37v7o+wdRLYcikrPxMMEKfkD
wwXsyzMD1mgv5S68973ZDOc2N9jFLR2Nb1kQhlgu557hQVqq8j3PmP7t487BBp5zFvK2s566+CGt
cjJM2rFz+I+oLvJHNvil86MgwGceCwJS03FWfaRuSkM9KcJUS5cKwBWH5JHeu4t0OxdLsLMU7qGX
ZE0XxgN5YR/ZpDPxRSpS0sVjUeCDmjcghr+22l/kN0yPdoaxGAX6B5OkHHxF6KZqWY1qbGruqWFE
N0iAYT7EvixKRsfkVcjD7xhzEYCYa8ERmYhb33yyyF9AsqPp5GNrtMqeAU6gwpBUykoQBeHSkJbQ
gmnfXW9HWXmjQ+6ZHYVPNvJn7CiG8RJXtsu8ZXCi0Vm7En++hYDqVlIcEVCaU5EH4b7wR8Uptq9v
wo5kAdGdM8GMBSvrkM+Peknke1t0ySlGMtsl0h8JYAaMFCJZfFbTbIjHFuxx+oJJINBJ6Ug/RTum
7TXx+6La53RJQUTApcasnfw2th9OA+x2ZjmJMSwZTM118RQSnZYr4AM8vsUwvNBZrMB8ejkUiCW4
qnMs63E0/cxzL7kxbfxUKid8aAqgpHYp+dybpMNbPkQB3+jE70EFUXBbtcZ9CkshubjUytvbrIRX
U+gXQNLifNrNFp6jxDHBs+2r5T4CBnRVWlpfq1kxwugVTjDIcntduowcAeGPr17l4YweOzcivRKx
mIIpUPa+E4jNunfDkx0OXPTGbq73eRGOh6Wdm2+i5uQ7iszbhiOmd0ls4wJLhu7SunG4cRBt17ol
80AVl3UUZWadh7G/czS22Xzo7R0FSw1B0oVQT4wxaWUUJWqCZN0TIephE+V6OBllom1JQQveV7jS
wTiTmbPMpz8Slvf9Tj3o3mQHy86ASXsO5rpRmJ3wiphoi+WcvAwKwpxO6VsyFxIuzyQxggVqJ80Q
H7OqeywkBLMgAA42hUGyX3wcGEmJizarSJ7D+YYWY7XZccwCkIiKiMYqcC3rqUvbT+FHapeZaXgD
I8qhWysCRAnYHqebSz6RCdeJl55sLuYECZGQ4AyNxyAvPxJE6warKt8qj7xzTpaKfyQkAOgHjGKN
GahsasmkeAqpw4pcAMEimI4DefyzIUXyJnIRnDxcGEcMO+2VjsvTKFS/WQIC2mxZ/rZRQ33w+qjf
dP44nQcIYZejXXxOmjTeu5YvDqZt1MdM988W3aY7Bm0eAwyrhkPEDUbyFW6BIYmHbhp3VVWm10UC
0NUJZvfkLXH4rbQJFhHcR8zxyKwjNcaaWTCtEXdtTV/2FAjvm8gyg7oVdoQGMr8+0m/l3jkpQ2PG
oKAY4GUNzmpOpvrFK/37hpDUWlm2eLDoQN9YfdpxcSA7yTShvB+l/TgqsgJulZP2sR2HqxwTv8wG
0j0Xbng10Qn4Gs3S30CJmdGTzBfFUCwtmato/rF0nMPMiizs8+Cnx3Ub5+6jXRCAE6GZFf/XRp/k
l7tNJ6VArjQhADaH3sM46XiAWuuskxALgAJdiJO/0Tck2dnFcTbV6drK41LtiIUyi0V6vxaFyX9O
S+L214MNydIveAi44zrjSjYD/mUF7ax1UlLo5B5Lt4XCHLLtJG/MaJRDYpbA+NiuUK7iwNqmiZV3
sHYiPysUpbUjHVMlxsmQBqt4WAh44LezL1+4Su1HWziitw2yMxfK9VjY6XATBlZf/fAcGcQfIhjm
guRf4ut33TvwmZbO5uGtkYrLRlP6ot/LDiOpjKb8kPd+dhcSuiK3kpZPhV+XYBiyxbV3Nne/gpui
ArVWT3nFkLpqHjSBvU1dxM45jwK9VcpvA8bmBt1W98sBVyQgCiY760ki5MDhg0819kO61qGrjsxS
xyNT3+x6Sf3qpR4Mk46ylc3XJGIOVn5DCNNkJBZiXIg7tyufaz+IgKJZ8srN6GwFk5KfLZnkH21X
uSCB28naau0PlBNO+qqcyPetAZWF/PSj+bXvwU5XTVHtzLT4P/J59taByKx9ssiPKeaOZZNyuA/H
MroKq0A/yKFh2eB/kMcmH+RwjPIsheMeSrKNzPlXjE8f254ImZ/nY7RCsg6/hMl6mOCTfO786i2m
++ARnE6E/zbN5T0jOnfHXEJf2chC06qlamxX6snXp7bpVbQxiRKPcOArvB5WWef7xa3d89At6bsx
0aNTpeFdy+l3F6QD8Q9uinddblG7yYQqbjdE3UoANDWB2ICg/7vhbnfOmJGS4/WZqM7JwMi9y4ji
yvLQpCOuHYkK/RRmgbmGXUplrQU7cOUA8zmGOaOhyu8CNozl04pSsC6jAwaj9uo3LWeEx3iMCGAU
jUEPEo2Z0DGZQx90f+kn7UjK3wcL2O/B7eDE9E47IPYmY/A6hZ33tVR2/8zOONZrZiolH+BQQF5K
WcMBpB/zIHee0jkUZ9+akpcKBOFngU3RUAfRmOcRcNJBmuqylVdTekEjiPOclP05DYx9vsDErgr+
J6K1Z7X29VItwVPt6O7koemWq6gvoCs5C+cYJonps4wcJjF0YS+7xbX04+hMgtwT2Td61owJ15w1
4v4dhk3WoSA03vTDgFR54C+l+5Isx8U2XFCp0uIf/Qy7TvuQcHo1386xbZLXruA+dpsPDurqygQh
qZnIBsj0BIAya8+W1cRE9t3Q7TdpMgDS4pjCq0QAMIt8xHTesZ8Pylj+2UHd7LdJ5cKqpdmSAJyX
TLJmthUV5HVEWCSH0B9JpuDYhCCDx8L0lBcopzqGLpaqkXsBtWndK++r3SbT2PNn84uCM2pTNVd2
7bFyp+7amqBpYWr5LOLCnOfFj+4xYeYn5gXpqqKOgWayCSjm4ONClZ65wIM4UzhWssHUgnn8osKl
JRy6NKuOgUwwMPrVN0Au94OAlF56bPpyHr/FghN6y68ajywljkj1wYF2vvwnP1D3MWHpXnt6Et/0
ZNJnBIGCFLwT78E7BWcW04AjN/yInUUO76MPupIJ/uh+ICxJTd62MV+mx2p58JQ1p1yVGCMfx5nr
4MbBxJHfcIoP3slj2ngRRweIEqZT3QGxHPLylVmi+ZE4HltfZuywPFROwHAUWx9/GW5TQSnEJN8H
atnguXjI1jsPgiCNdm5p0s3MQBShLOHzsDLQGOulclq1tRFKsCQXuQWvIg6a7mC7YetuQ9lkA3ev
lEcYz044HAcqnb0rYfypv51DoD0fhIYoqUjJ1X1l+NmAMHUNDrreZetZha2sQigLs0w/pK4860zi
Vlb3lhz56MIkoVsReZnl3A9S+IgM/GBPouTAuGszoHCeufg9ge4n8r6MQUas86lvk3vHLyWegFG1
UEfHGCRwtUCA2Fq8qR9j4NfNTcjVL1iHVJD6u2FEBjgUOWHNzQIltdtYMvWuU1pASbbRQMU+sHRl
c1hIAEESBnp4wDL3ApejvIo9L9qiqsa7LI8wm6VNtoNV7R1EnKsvDFopyT8Xb/tSBq90Ii5b3CmU
nFhxu8/rmg0TfbRcdUJe5nmVKT/nMSaNh+BUHjy7FKfQYFjt7OCtVP7Ik2/L6ipVvXWVTAL/VIEu
VZDC3eQ1/1pSd83nKKpLZoRjwReCQwDYU5TRtpqrsiFEV6qD5Sv9fS6X5sqm0OoTuT9iDfRbN9oU
9uLtZucyx2ey0s3rWi/psk08LoG57bZ7CwLxLmAOYgEraJw93Fl9X8VOfMK5N+6lFYm72a6X7dQs
zk4m+kU2SIeyDJwtKDF1GptL3GKpxTVBf3FOMKNfYscqfIsyMnYLKvOn21jDqSSctjMC3bIqQvEd
T5o6pcxoHiBPORexOCTmPEvSzw67zcXxXxLbQz2mw8Hl/s4Pfudf8trJAsEOafmeGjlu1nDwTxOT
bHwGQ3GUqdvrLT1S0bXWc77BTuI/4k8onnWSFMcaMLS3qTjTHAH+MakdBPrPjMm8BKlxSqdmAlXj
FAft4FP0mYBu2zHTZ7sMwxiKVtd+A9h66au0xnqIbgno1vpKW5bvc5D0aey0fLeVt22XRj4OMkVY
eQURJtK3/zdx/NvEUQQEpf73ieO2nz50Vv9h6vj7v/L3XJj4zWHaSKkhZ7JQeJciu7/z+O3f2EoF
pYehJyMSYswD/5ELY+rIFPIyVAx8KX7Pfv13Lox+RcJbvrAdytOYWP5nvVSOeymx+zVb6Nt2JAOX
v8GB829Hf4qFuclIssOQ/wTCvO/a9skzXK3X9Vhb8175y8JgLZTbKKk9khj02LZ9nZ2mvAOUbBfR
uxHh/GWxZBSrLhIU34ZFJ44sobfjYAWruckY7tfaWk95+hoGGRpb9hkiAOz83MP/Ac+Ke/QWCj/D
IP+J1/L3TY0sMqvd5TwP8DY65WJ4G1R3NyRuAMM9TVmdWZ7EWD25Q2yvXaO8l8oKui3B4bncJFpX
9ja2cGbt3TLU6VNeifi7yhzTrzNPl80jP+VSrFP2MI4bRRk+Ntz8tn6J28W2iHmvq8nubpIaZ6nJ
lL6zfLrgVwKUjdiHMUcFjpo+ZmxB4IbDi9VfOHoduY2tnlJn/O513cDcsB9HvVFZwjTAtSJsSiPe
Rx/zv+Ok/YbBl4MbhnYlHcQW75V41fg6eO4cbQMw7vusEGOJFSmBkSaUIZiWtENynxIbPzNuS8FE
hkxfVOtO8Ua4OIG2rRUnT4sTdcMN0Z9hfxlUQTVDzjh7zWReBGfVbRMF1XkCa8Rr3+PWZVVo2EfQ
X93VZFv9AWp+cs2jQwdMzLfY5vgDG8a3lj3APBBsaR3ok2mKsY5nHETTg5dhXkwlUfqpk94pwsbe
ctXp7PykVYHRrEtw5atHnDyE5ejvu5cOdHgsda8cqFJM1Gm+VxnTbBCUUDtoHaETbN3NqXJeiXFF
8Clt0KbUFlcpMGCZRFQ6wAGk0WT9n69m/981cf71OnX+GFSGM7n/tUCPBeQf8kjg/sZKwOgZNgIl
H1jw/rFQ+cFvQL2EsF1ESecSvvvnQoUG4rpSSjKv/Kssc78Uhwj7N5/aHnFpDvF824n+I32EmpFf
16mLxEJYC/2FNZQXcvyLfPKLPLIwD6iLArBpXUjnyuqkeQ46Uguby415vehp2PV9RylAx2+fOMyS
f0z2JH92HVDHX1b4f5EMvwS//7lk/v6noBRd3hVykUfm+o9/Sh3NvUWfzrwmGtMffBJymECy4SBx
DEFw91J9z2A1/urwx6/++qUvItCvL+0hLksObZcvQjqBRwD5108BpcWaMDc1+OHSlxCzDeAd84NI
yw5SvvtvXoyv/M8vRoiSL44NzGMX+9OLtbMKfKsI2w2Irxk1dvhwCS7t//od/esXYeZHNQ3PWPin
F0HlUMjLVrsRVeYcYTOOGwb57uNfv8rl6fjD50aCOuSbii5vJQp/D0f/8vS0/aghquI1L4gH+dYC
tj7pnvB1cqNZvhVLewzH6g5T8L+J7nv8OP78wkiErgipOHWC6LL///qFNRfnQ6IhqZQ+Ig6eMlQr
fyQos2H8lTzTxOfpXSyAi6+zxv5wL5xWYzUR0A8C0fRuUyS4GUAsbBxLLWYzz0xJAQVF5jVzRxQO
T1i4VazKsZZV1YkRqySsiHXYMz/XKBdPqUozIEYjuD1VBEV87Op5uZkNJ4+jINApOMD3xCwbhcFi
NWKbiY5Rf+nPc5VHzV5UZfS35e6L4iNLDq4awG1yJZTO1s8vgXGXE0G0mgMfKNFff2v/49ngi+YK
FOGLlYJ752VN+OVbY1RDDBTy4QYfUXG27HjYskHIf/Mq/+M3JV0ecyppXX7PlCD96QnUmaEcTTt6
M9m620RaCeTBmJu2GW38JHh6//pd/fHExSGQKSE/Ktch9MVpRl7+/7+8q8CqWn9Ild44kuGQNdRs
uUFHxU57cZ8Wjb9xZmBmf/2i/+JNcshzWb19ek2F/6djHlcw6TEL1RB9hjuUWa4UaU+DiRvdEcws
/81b/BdfHHo4oT/HZ8UW9p+0bObYS5M0IWl0/qQ1yuTIHc/4u79+T87lx/OHX3UU2BHfHWuwx6Z1
wTH8+klqh5q6iYWLFHE+vwT5UmVbzISg88hhh0+oBteqHsEFQyGInE1DGyDpFynkUzCP1PMh+oR/
e+f/h8f4f47k4/3fL0I3WfJD/eFwcfnn/3YLcmgli4Ig4KIRifByuvjH4QIPRRBG/MJDdgARudLm
N/73a5DgSOJIR1JLFsFhkZe19e90DMf5LSDfbkfClZg6LmyW/6CUDJrKHx4k6TocUjBg+Fx/cIdw
0Pjjg5Spbs7I7m/jpBTjqcqXhgGmvZAXmzrlf+cWh1rTc9OQB6ud4aE2RM3tK5dZrLV3HaKDaJ/j
XNzFVjQytgnAynxPwznr7qYQ85WNaF7sKRerl42H1v1atiHNEiYw9RfND+lnb3LciqTCL2yBskV7
6Dv3arBVk3xOgpDntSWw+YZCN3t+brD+6niUJ0YhdrmL0Qyxj4FUkAvBN7vII4RyryViqBU9MoyS
9LOqVTBi5ouBPtNX2GG8xAZbAd6s0+XnjNYpr9EdCekwTmgPgKBlvm3DSCZbAz0R9xkGAc/ezzIE
1N75PgUWNZNtYgVDVI5euKqHhqkdBs068g7VjP611Xls4nfs8nNzyfO6OAFhrTvreBzyIMM9n5LE
XEbluitp+fH3AbMEE+KZKV4HO6BbzSH9psMIbmo9BeH4MOOD485AC3GysYcpvSsGmkY2LvGW66Yh
kLUxousIbwxZHG+0fdG2YywBG4Vl8aFVRHEZvHinOLDjbK3n8m12LOym7M35DWAujIUuSfOvZvQK
dF1Tp49R37qMdYqICKTCZF3BUn2vXFZryAkRLF6nyaoY6pZSxxiyX4XTSzCjJppGDZcDePsGYHff
wgRnt9t4+fDNmSbwi2O43PYiBRI6a7MHZuDuFOrnQ9Z67ZcnGMyvVAd8hdxT/Tbj+z5ghIjqTUUt
6csCNPp77RfEHeoUuy7sSdsCduYllwB4TpF5SL3WY+UOI+YDeApLfIAKyGcVTPCwN2yGSfNU4iBs
N5wE5ADJF1PcdZU0UwhcUYem5VFEA6XuIAl6F2NefZl0c9Dvl5sW784MEF+3QF2zgC/WEgsjUn4X
JB7s3mueCDLnJ69DzPGL4Bpj7XmBNzk0bY1BbiAnFZNPTsuMCnZqDmqwmyuV+cPG7iK9pSUT5/xk
w8Eo68/cV0+zovudsa29GZgoJisjw69Jtd3GNRAXow5OpAP+/FBMdEwryl0S0apVmpZgmhMD+Sy1
Xmh1h6QRu3tQJv1uIa6FONqWe5Ap16YFdTBl0FJ5z4TR2r3o5Utsu9umzg59SD+Z4Hy5KmaMipat
zBZK4XdSHm+Ub3ziozplDRQwEyQ7DE7hj6X0vlslIS+KMMl0CBzqtlwTkQfU0CD0463fxq0QG+76
+RpEfwm1Q35PbHSzYI6dVUoce4OCsyn8ttuHg3O7dCZfp7HVr3FyE38mgPyJYRz7AMUxQZVcR33H
QzP5AHub5FWDbI6i5N3DijLloJmnrHyPfB1vOq8KN6M13LRYS761aXUvRAieZ3QPFMzCgB7UFTiM
FmODdYvL/YDa+3rRZEHpLDWxBHsiJmrHz4VTBQ992z777fTNqvQtWiMGfH2y8+QSDhoAADTVM6t6
h5VJNz/RoSxmp6CAReazWBhp5qupDR7yaQEpOY4N2q8BJEQ6f1WWA32+pSe2YqlMjhGE1CeaT0ZK
g4YpqOgCvYZO5TCAcV2LoT2gV7y7mSKO6wffMX8W527BR0v13F0CRAdfERxsJw6i616R1phIrK5m
vw9v7DpQUK79B9U7ryV03ZyU/irCJnuvI8AIOQ0LbuMf8exscxN/SwPvs466ct0ymEfAMa/a4Jmo
DDYLJsL+llx/eq4zXNOFjrd+YOeHhFAiAo27YZSlLpxOj0/BPZOsVKekE/nVIK0CoUgQ0i/GE/Cc
Rzn0dy0s5JuizdLNIJcv3w0fKsfvrgJE8T1MpreS1PGjaihrLCdDNYeNmyjTQhwwWBFpGs1NqEo4
iTKDkkoRbeYybjLk10XVbPvCyr9xiNorL8EVNHiA+r3bkkLZRoNHgudbbfPOiQAzZuEm1WN78Cf1
3JvhewX+sCiyU90SgOvmAWXS/dZfUDQsNtaN0bOEHYXopi1aQTKCbJkwz8RszM72HMSB5XyRa7qp
3EsqQtYkRNZLEchVyi8K4je6luftScY2hyDtd7oZx7UHVq7xo01JpnWtO+tuHCjBsqurGaKs63TH
frGt41h796xv1Y1ceM861Nkqz6iY8f32+1ybZx8UkujnKyqMt3NH9YFpmmvwChG2cRwtS23dl9D4
VpJ0N1Rz61hR/dmOvf5MYTrTvGbWVTMBhhQ+hoiylOt06b6aZr6rMFNDCNZfMuHKHKZZffLwiNFc
cKF792JX2MnDMkTuRhKBq8aIJPlyq3Xp3Te5fxVM8rw4Yb4QCYzDigJrpyJasYpFyXJX277uftoa
P7MmAenDMwDujnNvpEF8FXES3rnMPcpVI22r+TKg0SktSSUW5SjV/8XemTTXqaVZ+69U5LjIgA1s
4IuoCZxOjdXYki17QlzZMn2z6eHXfw9y3SzpSCWFapyjvJEOm0Ozu/dd61mL8RVKwAy71eGwg7pb
8E3t2qpTQOLNZqFvknfCgBSCBomDpRk5Zl9vUJsm6zo2upgGb1wyJEd8DYoCrUeH0KaD09uJvMaG
V3lqp2usONVvYfSAPE6oVqRi2fZg/qCzh0T7GUESRyPZ2/zYlp2TaEdxlhhjBL5FV91EWF+DKB2j
ObXlXOwh64x2CtijElO5b7tuIg0oaqEfNdYgbnl5ohou5gjXsz7H3tVEX/C6bRP9XuEdrjc1awXs
ERaGePrSODanq4ODmBPnXrFKEBoYq/a3bCTUbcUtkJ/mlxbf0DXKs1hoW+zgnApPLFLQW8XodnDh
SQyOab3RdKuOkDbMAiWKW1W3ulGMuXaZIApsjZPezfTvU5mP1H/jtKPfycJni3IhvnTuLUtN52k6
4g8wwwSozGeBG2KTJHYx+VkGHzndwzZe49nMiFwWBIYI8wLTM0B80XFt5k+F0HslWlCemLc3ELwd
dxULLgCi/DCuOZ67lKZX4nKx2hH/qAwzQFX5RRw2DfLDUG+YZBt219cEec9OYLaq2E9dlAIj8CBS
fC+N5kfHQpDcGlFbOV8mA9zOCUfcurpPLD7ULVuoq0brU9aTP5LIsOkiStOaiWTCa+gIs+ws42rf
SclgWdWUA9QdpoKcsohfPoouh1Gfk6sxc6furqvAAp8QjzaFm1ixLQumiYeObwNHgFbl03KDkMeS
u6HVxvRycc18drdJ07jODo0wGLiEpuw+Gwtad6kzpNO3ksz7zyHJ9WSUtRIkA1Jpyh7J4CnrIh4w
H9Hrn5NxX045USkdkrz21Mw1eSBEVRFoE+qpzvC2CL9iywwNqvBYQKmxF7ijQo/gEgw51YaRXhSb
2qTCDW1bCi8icLdsO4XTAqNsPF+i2kDDExKQkp/QBRXW13jsemroI/q3DVbb1tsipIaGQRYa3eDI
XPlcFTINHFWkpDaabO4M1ySWYYrpa7pZflp0giwJGB9A2evlG0ji+ju9yp69mkk71ku2U2uL/Zil
eLlCLVo5MUW/QRZJxARip4DTgXY+eTBQpMys82zox8NiYc3UWkd9rnJmOyQ9vY1IbNx0PO5TuSwO
eXiuODg5iTy6y7TFXWpbgHXuxmmgPBE402YHqULWsSXKzty8L5DJ5C2IHVndtGg1gxYVQeBWtfVJ
Q8pLuIBDdm2speABHP1c66PmdzkrdokOe/yHHEHj76aGyeJTLdLuEWsW2MgZ5ReEH6dgPNDrpG7W
k4KONH1nUH9g30N0T4xfbacoAf10k6z2fDmRk5CGzbU02WflRnHPsnJfu9L1W+K9UL8p90qRrXXP
kZUuRqORroQK4zBNFYzclqUSIJE+7WDS32uVPZ40YAgPdoMwKki0BY1xP5ETEjEvalEmTyLX0nez
Wv3posTdThobKun6jrgvMu4y6L8F6LqvqEinjZt3Z14Pu9PMYeB2Wb2a4Xpp7Lye6QbSD0pWb/X3
0GoiuY4TFNmu0jpMqntoUR/u1ri/63FUV0U5FOcRYiaOZOBkMzhU7FnpYhuFA6cAW7LYiFFZt1PS
34ajFePcIpEazdfOihyS+BAobfE5GqdG5M1YUpPkZ9Gs51icQCQDGZQBe4Pch7TNvyhUfPjurMkH
gVN/407Yoc5eP+yrYiB9k/MkOZLGcjESq3nSh/iCvGwggpGO2oY76bI/xaF/F2L+QcXkrULMp2r5
C1Kp6h+eVWPWv/TfThj9n67psCpJap64pCwKkP/qSSOVpEwtLYf/cdZ2zt89aVo9FpUWxBoYtQWl
RP69/67GkNbyTwaHQU/aI1/OsKwPtXqeF2P4Z+go6TZlSmZIy+Raz4sxupPaWmSvRyQdHH3EADsv
eje9VrJ1y4+VRR+vZax0VcrzFgago1psRnFwaPN69F1vCIFqNqyhfkT+0k+o75AzkZDV71zyqDa6
XhIUq0HJidonb2DtLj0p/9pEenKa4HgDtqyDfz1rIILi5J0e1VG99/EqlLOEbQrhmIClnl8ld0xL
havuLI48kg0c+lkBJTBEoSBEXJtDYlm+V9h+5cW5KBmox4K2cPgcnl9zTbZ27M4hDKKfAWVZc4EP
NeZY6XdOH+2ffNRXf6q8/1H2xRW0rK79r3+8doOevjJEDKqAaCieXywNocyIjCLa0JY1UR+e/Yv2
tjoo1pLTPmmAW799wfW9PCk2rxVIapi03uhlOoyftcX07L2N+lCh8PRJMjvT25lAn7A+63v7a5va
3nlRyrMYlMLbFz3+WNaLuo7OFekagIU9GgtxR2agXLMBCFEndaiQEz78Kn/nY3l5FVfHxwEQkeaq
gJL+/NYGhSmTY/LkK6MeLhKyUj+p1rl/+1aOvw7TdiW1QUkvjPVZWEff/TSX7gJYCYK5bTS3Hvl7
V5mQgNeMvjh8+FL0ixjQnkAp8+J+WgvgXzrarFkRirMg57C2cn3mEStd3C/vvKP1S3v+YbiUjmFz
C2rUTCJHT29MKlWQEA5lJEusfY5P6XtcD/03vALycumpkfgypb/39j0ef/88TjyEdK5csZoTj+2C
bJ6Vqt2Yqxqyu4a6NZ2lrleem3XdBPPMWfGd7/+VjwSGtbBXn6TOFL/++ZPvnwK1cvUCpQixQS5A
ADM8uM48vTOsX7+K7cmVdy5eDGvIi0ATMo6fvUdiQJca0WZshfHxh+eBnjJYxTCD8jU+vxe8BMSR
gtxcK7pqX2W2BiUgcU5F4qjfcV+qq7df1su5gxYGei5aINyY4R49O1xrsqhqjj22uRx4ygM+ME9h
zO7v6sK4TF26gR0cyrev+sqIWxv39BoMXWchOBpxEs9rwWkaBRelmG2DzGdXUUE+hNrS3759qRev
bZ2jhC3Rq9HI0Z31pzz5OBTpNT1BbeS4Idz+hBEEkm2JSfqDV3Et/LEGmjnaQrQxjx4jvka8okZh
UoRNZrTOhTZtapCIXz56GWYp3Vy/clZoD+HKs5tJUTaB+KH7PkvQ2HL0XFZoTtofvIrHxmOVsqwL
NE2sdYA/eWQ0ymD5WbVYa9dEWXJoDdqqdDZvX+XFN7D2emmT2utMaPL0nl9ltg2sem7Bi7Fc7bTJ
luXKdVCop7JNd29f6sU38HgpunUIOSSq1KNuPeL+ZKZJYPmNHZOGNBc98Ou5ThyxfftC64T6bMIl
PJUNi73OtSgEjhv2zeAS9CgW4Ey1DA3m9LlzDgn8K+LPnXlcAvpN2RxI6BCdr1kT5AV3xCb74fuV
bD747m1D5xU6R4+W8WqmUUL6YzoN0D3mEPL8XphFXb1zvy/foRSOsc4ebFS5ztE4BldH3KLtgXmY
qnIXe4oTXb/0h8isxc3bj/blO0RfhNVdF6bBLkcc7arkQmW5KSYOwsNSXzpEIh6qzI3fmX5fuYrl
WRwy6Lyi5JLrDT/59OcykuTwEF22Bglsq8xsaR5iXXn7Xjzj+MG5nGFQsnFHOovJo3n/6XXsJE2X
waFQS7AuaYw56xcxK2OsfjluFzbftTZJiRpyFPvTTZfUIcVnglutaB+hrSy/yKZ1ip2YlGL6JDcA
b6qYNGNDUTzTzxPE8b+w1RI1iv01ax7CMK+oB4cWRN85afXmC364gXoPq3GzRcE2UY6D55g1p1S3
kPH7bYyfKzmFLwKkzZ+NYcZBMsLRsrwLJuloBughUi+5TkkBGHZj60Yk67GeqeHansKZDFD+2Nou
Zdkb146DFtw36hR3ETpMj8Tm1J6d/WyikzsjbbH+Sm1A35vVQONXcXf1ZWjBK/oeN+Ocf9LbAtWP
ZXprAN0g0dXqc9V5hyzxjPJq8ewKwjHQ4exaC8EF7YwWUOk5++25oDDh9JifcMXV3n4ox2IircRA
e3oqMhuXYYd21f5ctVMY7xCeuBaVShsyHACoJsFHFKprwB/wda1kYU6kOTLiPGjZXPk9EjR8FHZL
7UREYaSfVp2dmbfIsGNqLfXUJPlf9KYlpRoXZ4OPDTGGZ6DbfbHpSlBSB4rFGImVUa1aWTlGPzJK
r1GQoKglingykls9pnBz4nq1BiNmXrtljWiq5Ap0rbx1Y5HPB/wdZCHBeTF/L+1AYw4b40InEnpw
w1sb6FBu2qQAGDqFfXyNicGpgsIBuLSRVZaTolPwr1/H2pAAs4E9mvpmgeAYwBNkEtxDRd5dZLEu
vdOyFvlVr3pT3szEZ88nMAFKO2QyK0av2DZDhJl6A/k96voNZMaYcljaoBsOsClO7UWTWkVzNkKx
MtEDp0PzKylmKNoIhMEl1Hmb+6UsOJhZzNW07EWyCrLxkHXNl7ojYPZ+xsVoAjYvdRdRHCaCzmwP
JARoIoJ+XOlrokOhIgdhDyIA7MaCDNzhl2dWenduuSpvH3rkmXWJy6bzFpqis2lc6GQFg+KusfVs
h0Ya6sCPaH9mulvaeyCEGC8LXQHvk63hE0jXaeSRec7UY+svi4qinGaAlB5a0xx+LmmY8lZ7pMHa
iTctcrjXx0KUe4hLBBULj+RSX8swafhllZIz6qUNfE90HdHqdZUAGJoB1HqwxImKrqfchJhngCzw
PiHJgKUPLqH6hdCTBK+4Ywz/LKC+WsBpVHmGvV4HpolwPt+Nbj24JyY0C307M3jGTY4R/6IbzSg6
m3q3yz+D4pX0YopUYFjSlBJbw6TRuVnZOMAACUmZaUtmA7lmqcTzo8ysIOMrDYkBYSZ9JFDXPAbo
ngtbkiqUl1M2Gl9nGkDYYvgnIcTjWYVb5VCj3rqI16pDR3sxCjpT70mAbWsVwsMBrAAb3ckels5J
2ADHOYmcdUFx+2ATtDB+tzNLtScxJx7vAN2gMM/qtoisq96LRvmtqsgf/TzqXlmfSFpCC6BziAd8
Qqg4d17Zed+U3SWf9NrToq3I0+pBN/qWlkCtZoYm4NZkm4V1VW/HyHIpHDYuXXJNr+CZeGk//mUN
HkSjIqvim2pcQw/KxqELANatvMgmKuVBb5AYAxGpMqlltqg+SULmwH8Ys9jAidvGA+RbRuNd5Wjt
+szy4roFwqEH2ZRrF9mcKXIfORYEuQlpaG/iRjUJKGk7BAMFGZJgEyBPiQja2j6aQhutgOumNQ5G
oce8v062uzZp7CJIQGW4GCdTQsO6coIpYBmg1WjQp014F7Gr4ehekVN4bpLS3VwYo5ecEJe3Zjca
2GWxA4sErhwC+nRb9oSmyJyFMxDIgyTa5TnGt2wQ8HjmtHFDMg4mf7FR+I61c6l09C5umefyFFBL
axM3qfdewCI+A2jqStVvLdF3806HVURkBaQojOCtqZH/Bs2UUAXy1pfTmNFi7Bot1YkE7cupOyXA
m5RPcl3sYuvOrZmeKB1WFcCAPBW3Xdcgu54cK/JOdZZyclnHguPvRFGIPYqc6QOaJYWbLYBJ555p
TemfZOVEJJLYFlzFwa31HR47TOKxU1nOjyHNBw8uL4Tu07mPaHrxJmFAY+SmKIGYkDsZMbsCaANY
lgb2UNnLlhZgdIdSglLaPI0kDgGVBuWw1A7Me9BUFYSDSUiaykbNprD2ZPNQaQigtlgV8lXBUEr2
+J45HnANI4sa5lgovxppu+0wa1k/krkZv6QGhhGghZKhmOeNdonBgphUUacD3TMU30iXsT2np3km
tAafo5Zgaa0sEhqdeFBiM6gpsxAeO+lvUYimCGCU0hZr+2K+d2vVDkFqmaO7zRrVM7cTTATsXjfo
pECtafutwKeXH/SiJjwkwS66rwYUt7QSRgwsTLqARNtwkN/croxLYA+l1m/b2ICmXZVjKAOclPM1
VT9ohrKtwT82QqtdEkfT/KxDeg0LXbbWV2cZYKoULc4Rv41oPmzMoZ917HEh4i+nrrrreFkyh98T
E1uL6ZwAN+UA5vRT0opxz+foL/2WEM7F121Z3QmWPoY8lADaZKpxBFVHZf6KnaZkARxhnrHNRNnr
4yBQws+KQWlBg52u3DRuCnskWbLyL5RsADFrOJc3gL0JHq1yoU4bvYG+bmjpiL0XqujWiYbWuTCh
v5Di4LmTywYpVwFFkoj0yR5DldjW0I7THaHzobqKCEqKLmdcuV4A6aAApdakwzCeKdDMJoEvKHEC
Ry+rGJFDPgkfzHo6weAryO2syGpLL6zUWuCyE1UwHRbd4tsp4lkaZ+irvOysZi/R3ZQpEVuMtMQK
k1OJmZSoGS1uAUv5lY0wdtkVGnzbk4o49C46F+ac2D+bka0C66tQTrQBAqlS6Q8OVaAsqDXTqn+w
bRHVhp49TelUjUjdLA2cRcKC2O4HjMD2IYm0lUucFyGJGxwOUXOVPT1+CdEGbTMnwTul4YM/bXI3
Jp2laAyqwpUzX5MNo5DU0kDEHa7FSKKaUPbzZoGSjvEgMeE6sekiEypWqeDxKx4BBjG43F1rtu2+
x2B1jQIBq7vEQfatitGasQcnJX4Dg9H63BTjcErIgEnYKTPUeRSC7wsi/AYdXXiJCAbNHnKvsQsB
CPWRMO9mzrZ8bsLrjR1wkhI2BF3Ubodqo4uA2HqLCBwLjQ44il/U+gGtVKCO2wBHk7pCuOiEFF8a
EpNqeLukE5C/fqE3wG345MuQn1fNlMgHagrRFmZ9ehfqMTOIpoUQ9HqTTaJvtoBg/cJIyXdlUR+D
XmkCEJwoOsKK8nD8plIXywfWWYj85IjKG5Jv83xL2E9PyzbP6HgDGk3IwF2iZtiSbNAMh5mUUrJi
SSi6sTWBPmkeoDDu2PY5V1KPQHYQwEE6K0my6Z0QSZMGuNonLM5uXgJsrUOSfHKaM77qJ/ezMaZa
sbGKFBnQokf0nuNYDQ9oOyQ5m3PNMExVSvRSD8yB/8d0uq9tTzpmlTWUTBcXeRceAnv8Xbpz/U2C
TThYYcheSs8MTkucBao2iIB+n88wE8qN3ZCGwHrTgZQpUg1m39A7NUVPjkN/jSQWnC0lIUxbga5A
bic6xlcTM11966G7lXhqHdD3MYgOZ6OgIu7ISNU1dCsykzs9A88XOKU9QtutSgEiWihWvWxOl2sg
6hE8RBbTc0cboug0TklTVzJy9NvaFeHoN002IJuzzKup7XUzcGNL+4yVOkbFoQ9y52EeJ0xyAC7f
2avo3s5QNlgEUCMs4sjIFhtroA+cSy2B1cfhzOsvc3NdDsJwL6w+neAzcNC4puYxPkSqLH/n9YD9
toAAWWwBoQiycY2p/GsiU4r0J91q8CCi3p3X+GuQJByD4Sgt8BVqkgHYV0djla7EtnTyvqMcLJrr
TNci5HEdfCW8zig9s1uUHSU+p1rMEQYFz2xEdxmXWs6ohPLQktvGBog/cfTQ+Vo003I70pfvtnle
2sMO1igk6rGz7TtiRYYbi6NgE7icQkFvLWWFoRmGFKkhHehZWEsk4E0Lm3YI+wvHEEZrwken9zIm
M1RYXfzQKK0FLUqCBjnnbf8LGxapDZXHqsN3quEtrLXVEGkWEahgpozyzJYhBDFiK0nVC8tChlvg
0uyAYQSRypyY+tchZfZmss31Yu85eU8UcYljX4HFu8D3lxe8h1pif2en/ivqCV8AOh9nd0DszHjT
dWW+y2orMeGbLN6dPaESvhIZAlhOXki063sgrOTr5gVNsh8825kcDG1U8zZGXRH6ZGLI27huPELn
B5qgPq6zLtmEJvG30POXxTornN6+saTop/3EVpAUxYFqgnetUc5Iz0oHn9iGdCAN1PHQ6nsKsuon
USYWcxtpK4nvoP6wOShn07Cl2MSGvOqsqA4ahE1iO7STjdwOc7+v2G9iJzWQvyxEIMLf8FpgZ5lu
3LmzLT+RHGGgNUw6lopklMPXkbwLCCyNrqBW8vUTP6MpjKcukT5kVDvU0HzKw3W3IekoykEF16TF
yXwofxYknzLz0aWdfGmnoxH0nYMipqz6iVRBz6lX8E1BdD1y7b+0MW6S8xGBC4F6s+s0e9qfsLbZ
avSoKYukYpl2p4vSaAtvKyo0PSzyavq8dImR7ZdyyNC4DJqW7Cn7wStid+vUfIYj0YzOaA/UIig8
+7amG+qCRHNYZ4lLjMH5QB7HXdm4FcIpsvBI9rILcaNVElnOPLDZJQxQrnu3PG3OEnAX08ZZkJew
5ZvZgMasoUET2gx+NTqkWoMdR1Fid8jp/cz1egdAiNX8dCoUWD7WoWEVFBlZvp9Yq+sN3yXTYTV5
pKRrUeFFmzxKQZFkPTpbhNup55NYxTZ7IdPlVlPIvUOkyA8NyZWM8tVVjPR1GH7xXUbm1sQgl/xe
5gxAtM7eWDsNjaQz/B5EAv3poTHyg9v0Xbl3HY+VUxlub+449er6j6KwlgyqQ5qpbaN3y/2kEuad
npjqqzxMxuoEFkXz3bRkw6ZpSBpctOaSzVr4SZvdSRRfYjRpjC+QgOl+rNmS9Bd67c5ik6lFYJ1Z
OKn+pHCQFj/0VCI0Q+/RdiDca8pUPurrZI1dNJRi4RuF1O5yS0/iLzQVHSv1wxphZ+zHMG3bz7mZ
k45hy4mGi8pGoC9uKMff45QBu0aeCTyGyZvTspNxXkkcmZyTzBY+2GoofrO57b/XgxeLb6SA9/nv
FIj1sJMOW2jfkNXKT2jrtCKoMUI2LR7N3xImpE4VQKXfuqj7XGaz23CIQFLv23waZlmz2U0BsWPb
ijdhDTKM5/wDW9i5KpvLsrJ+c94lpax2fuEan76nqOO2EHeQXTvjKVEDO1Orjb1bEJqWAcyxfiL5
meOz//yfEOG40QirH9pEuyIZyWy3tiAYy5dA/1MYR233nbKEzVHGoQSL9ny0L//TrSaUehz/OKCX
sPCjKtUHGkVpf+lho/jCycxIGNEx29N5dJEKexXRwGy0stu3a6kvKqkOPA6KtZgYDR2DzFFdmLhM
my9TahxAUmQSlCgDgEXeptW16YPFYQ6G9F3oIaElgJngHbUR7BWDv9QYyw0tyQDnp9PG6ubpgy1v
rkJLBLfPKmZBUXNUvG9JkgRTnxJKbjlosZm6zxG2mO9c5VFm8bRVwWXwNlFKpzNmWsI46g23UddY
omtJJxm1PATIxaoDlNkiGZG81Pki6Sz3YnR0zhTQrLRblwXvty5Ntj4ff4GGLim4rw1Pyzn6IfDw
LEPTeIFslPtg7Bwv0PQW1Tx47D91938rr/4hdFov/7sF7svD/DN+yPOH9qny6vEv/VFeYaXH4+aC
IKaTQxln7QP/UV5Z/Ilu4hJmkP3NCflbeUW0NG8OYQ2ud2PVNPCt/q28QpUlEHCtHm0TajB/+yNG
uKNRjlICbYuxdk0cgMgYKp/3Zcq5b0TokZJCWqu2mytWiSgkIpjh531slP+5lEO7GIkGd2SsLaIn
LaDSGlmzBFHDJM6uGQrg02oH4t+T5/+KSOio0cRV0Lc5HA1XJQj9nyNFkiK9DkxZrtFoMgtQcORo
llrkfkyzsF4FMQauRg/cAW/haGz1xLzO4BCptM7TcihCDG7Q95N3RrBxJCJYL8M0wjyMWI32p3l0
M3Tz160g8EVkF79wLLE0+dNKZSFBOQXDB7/vtAbYX835ud2HrP7khUTVptJh5KvBX6orUUPTWuIv
bz/ldfJ/MsnxwziWrUQCGjpofFZAxNN3iZGY0GgdEm9acKYhGPpLxbnG99x4hGiCDyJs6Xi8fc3H
D+T4ovAmoGyCw8HVfPQBDXFJdSANo8AryYeYKq066XTBeX+iBGK7Rb3BVD2Se5PSsyEHImgMeVGC
xNtLE0FcLCGaRDYh4G//rnUwHj8Me5VqIUqzbcbr0VtqRjF7HYicIAegM28qshasxhAaJ/JlzoNM
FPPGnFrz0qvr5KpNzRNCB9gjJl71zU3ZAensZM5d5Ml7RCqRH5L381A5beRuFL0Y9n1OKL/3i62d
0fNcPg9imMqNFlKZSDUotWELQTQAjC2Kdx75y8G09t2Rd/CiWTP1ozsbpdONsMljatbLFJjAA/cq
ssbN2w/w1eeHF1jSWOcMdrxiwm6GJJCYIEYJSd/SNqFJEhVyU1emCgQ4r3cmopdzHsJvHVcykBOX
t3b08eIrULUz2YyqmFbQqAbIYwXhrDO80v/DAyRnm6MlUz8Thvl8nDSkp+m1IlHPkRwA2GoBgUwJ
+Xr7AT4KEY9GBq11vNbr/gYNy9F0ZPR1FwNTi4PF8sqLZNSnS9rdzTajzrjvageOqZGYu76HfZZj
6uFUAiB6kUQcgVcPtzEt8xPS4rqYuMJ47oqrGNwENgHNPtCN/oEwh/ztSOvpdZDfQppke2aXk77N
U6oPQ6RqwhxdSTMVqOfb9/ZyClxFECxNeL/5QKyjQa8P6C/Z7YLMy82Mo4HbBgKX9sbBK0Q4tis3
mtVTr22Td76SV759yU6OXZxummiq1q/2yXIlGlMS7g6rL57N+OApmtOYXqp3vv1XJlKWXqg5KDCQ
OT2yup5cZZyIMykFQqAB3TBrFuq6BZ7cphw8cILEvuyIkFDvXPS1Z7rutXX29WzujyXQtd3pA0tk
HBAODkhnSrNzDRLhl5xK2wFiVvKtNzHFQXt9T6P8ykNlbWabgZyL4WCvv+zJ7WaMkWWckySYgR4G
WkkQfOvQ6nn7m3llgJNFBodiXSjYSB0NcLezwK86FPNzjjXMv4IwFaXPawJf9M7n+bhBejr02MOR
Z7iqkjjCcF4//kzmmE1IB9w4a4wfNWnkcT9tJEj5PULDktp7+wX3XbvTXOb+uSlv4iIHDYpQf19S
09jXyuxPJniKFL1goL39II4f958fB27ORoKIuP7oDOeR4+maBj9u6e34GpQt4V4tDZ63ryLeu8zR
W60kh62lw5ZYxt68NebeCOKhtgNtmZf7TA/jk9YO23O9GuYb0kZxCvXksCR93F8n02xzvA1/TrgQ
/CThPNZ4Rr/T5uI7S4a7ddwxuqbXRsSTkxZbc8ySXZHiyDJ67+Gd+1jf1fN3abEXFutczdCHXfH8
62RiJkxNEebY0eF1vUT9wmbkfWXgJnhonf6+C8uEPY/IdOA5mBaILlobrz1GH79u4/x73WmREVgM
XjwFBiAFqPoOhteKo3tethBP58omjqz3OhR5WTKOWPctQnX9CF2CtSFPh6YFnGCCMpfsPTHl43Jz
dIPCE4gDWSmYs19oNonwHp12xkbaG4Lo4Gr8zm3l2ymJIT/TXt9wlhnIC0C8xCFn/JzQ8Eu8Um6J
pQ+K1rbemYleeeKrbBvXB5M8O6ij9bFFQuJlFq7hkMLH19w2f1OxpB2CR3MrrXx+53KPgsSjB4Dq
ERmp7mI2YVV+/obp2likWaGrG8mbnAbjHDx/H/TUoQK8Zc0+Y1PpQ2+VQeOqDJ0aMkrTe68S8WiL
eP4zGBJM+uxhmX2REj7/GbObNeupwvVNUaCK0LPopuvphLHl7s/7GGTIZCz2J5G31Zm2dDBJPBQG
XVEhPJiQmkGiMP6qwcbv67rITmmqdD7ELu9myKDNdrb1YArv/O3RcTypchSFaoXPwzAk8wr8lWdT
t2FXaJ/CDmJuM9NGKbWfeWQQpkxi8Ttv6dUrIfXkcAtRiICc51fqaOA2gxo1OnHl7wL07L4m8Q1D
M/mrb9/T8erLPVEfwZvAckGJ5BjrNqMtMOzGQxamDPvw42SiCbarinHcTAkluLcv9uJbN+DlgSRz
YX6w9B5rjI0l7pW3ltFAxIu9FQMj8HJrjywGA+B7h6WXd4ZXgLohjlzeF96g589wzaNyKbRGQSgX
6I3uUJGEUJHwqhPsBasuX86MGIjs27d4XPwSgJ/Yf7KfwbvCcfXY6QT9Tu86jRSbqWw35A3cDMX0
CbKKnzYgPZPxNHMs4mTGc/Z176x1L74ahpMAWMjZlKIG+s/nd5zPNhYkAm8CMx4orRMSD+fbzdh5
05l9+zZfPFwuBdvIti0uSfnkqF6ZhgjmEPGwv4hKxB50i/x4qp1tWbca3kiwB2Otut3bF32BvkI0
jkoXXJGOcAFA39HcNYimIK6GvnPCoWyvMPxuUqOMTtU4RhgaCJAuvcAhHfyyjjrrHFVrd2kgjDtp
YA+/81vWO3w2ga2/ZZV84yFaRcPry3iyj3OTQcGvG3jP2PM3wmlJQwU/qiNpHNHMhE69B26vX9Zy
hziFcKZy8ju9//TOz1i/4mc/g76Sx3RkAbnlMz9WFeujZcE/RqWjsbu+YiqpP0lRV/QRADSaXvQr
s5twHzcjGdDpZFzKEI0fANYZ/INm/5wKc//4i/5dCP2HsX5v/3shdN8n5cNfNAPa9q/+aS308e/9
qYVqhvlPllyYopg9+XIoYf5dDNUMScnToQTAMY//oOv3Lx8qWW0slhTbKOkx1iiZ/qsYSi2U4zvT
N4zHtST3kUro80FNAUeuNQFOevDRWZ0fN7lPPmmyx+eBBNbLSNcQkMm2Q5bBDl7fh/wlll2tudXJ
MdLemUuOpsw/13WxCEGrlNgKjKOhhGW7UgPs5DjaWkb1aQB4Exdd6TfjuUzIMyHftQ3X1AYzu3vy
hq7+jJOnfsrXLo2PkmHMGsim8Hj4zIRj5aNqLgcEPmdjLPt+O5UgRTC1G10ARCiOPs3G2J7kk9nA
u5JyJHYe4cG7p6jnA/nxIVgMT36MbXLaXt/+0/kEKWMk6Z5dJuD/hY9RWeSbln4i9YkF3JHvtotB
vqUsjXtEfi0GjEKRYGt4eVYHkenGZyIlCspH1lar/8Mboo9j8cFS3+MYcrQfifGYGoNAOwRTvfGH
LJx/x6RZjL6Vu2WzIReguJ2ZCGeCOAQqBM/rkOrMwOPe2YKtF/qf6e7PUwIBjpH70TL9WC5+8ona
s2utHORLnY/ivrL76n6C6rwJSV45hWlgfBsQ0lxpnqq+6jKNgrc/l/VDfHF1ju7rE8CvfcyTLHSL
FlrrXaRRE39N5NTdC1PEu6gT7xl9rdeuRClgbRNwXjk+h0nitW2qTReqsvNvKEbiazF6Vx+/G9YO
KoEI76iDrL/hybNEThpViNAuotCCdmtF0+0U6fq2gyV8+/aVXrsbDJQ0Ch59co+82CdXyvrYocib
XU4Mos+KjI5LF7jQO5/Gay+HmjzTl+EgjTgmjPYZqqM2Ty5LZL7KV3ZcnOiWsj6nVTefffx+PDqp
GJVXr9zxWCUGgXCGJLu0mqXfDl0cNUER9f3HmsJ/PnYqmqCPbUTEsPSfv6DOG2cQEcml42ULLHd4
iG1SvreTOzoQPl4FHzz7Rga3xfxztKka6yqqoctfVolOwV45aih3ZdiSt0iT+K40i+7LKBZb3yCS
Rp7Tpm6Bk6AWhrPHiMYw//Czpa3H6EKcsPYMj24a2U9lA5S6aLuyOcmgih0GLZu2b19kvaejgcxU
S9PRZRfHsedo+1oXObO5Mi6EWDsIBF8SWFl+i/PsfvKadwypr3z8lBrWwyyGRIdj9/O36HR2QQ9t
uhjDLDqB+TVvdDN6lwq7/itHd0TBhs8EU7SkZbqu7U+GWFrG7JtzceHNgzgtWuBVyJxiZFiguRRb
xECFa/R8RWgUeLPUvrMlSfCNlZrnS6+FJyLJwxtyi9IvIo2GGMNIQ7uDvLbPdu+Vf/aIP6f/R1fm
6s/PerrsvrLRYAp/DIcAyMHG5fmPtXpRKw5SF1KgLF9Qdt/LyK79ZibxqJgj/aCPuv357Vf+ysrx
7Jri+TW7WJ/6tLMuMKNA501QWATxNBVntYtiNzYxVfpljnwqIOpmPpet1K7f/gGvfQfrOQHaKzZe
euHPf0Bft17CpHLhhLjyBq1pyfqLk3c+tqP61uNoZtjQzQZzL1Z19POrtP+fvTNZjhvJtu2vPKs5
0tA3Zu++AYCIYBsiRVKUOIFRHXpHD3fg698CVVlXjFSJlvdOa5aVJSUQgMObc/ZeuzE6jBP6kX2G
Ze0m1ZhTbGaGje5tRVbs1EP2iYQC5xPCFnuBH2gL8p9cMnbtAsFlXFsVeokJRXD5xod9Uif+cWt8
dD6TM9ZEDOGvb201TGxywKcYx36c9E323hjz6jOCFHNHdlD+obMknMVhsJqQZVx9VMIxdlk+5/xT
ENzMtiYOsGE36KqzXlX1KN9Y3192mqdfEf1sWud8SZTJTgYJOeoBUez6ccoL4wIkFYn0VTnPF8M8
4F1xVH439UPzyRWquew5Uz0SdIOcOO+GZWMqYfp10948V60oLwQyzfu/P4QCiicBo8ff9EKvn6Db
ToPOAeKo9Q5cOPiOIZGdbx0pfzE34qWkhOHbLm/rdB1NyRzKy3Q+1q0xl3E32tlDjfotzCl92XtR
ACr7/a/61QpEvQTuwRbuAtlhW9l/mrvadZbkvgxHpU/jpTFyjidT137Cs2jeyF6oIARRBzN30aVx
beeGOqNKMN8lKwWYNwbpr348hxk+IH/z3HsnJZSmcxs3cfujozKdICj54JnqyjCFQRqL/sYi9Ktv
lR4U5x4YuPR8Tw8fozCtpMyGY92b1NF9AHQkyvSHBJBdXHWrd26LpIx7JJdAphZc+XWaNDm1dlxV
0bqMxN71vf7G2/jFQsJNcRZ0LFYM63Rp7Mfeg93YH2XGuaI2jU9oHb9JX/+M0BiX1XoYPGv/xgD4
xdToMfVZLI4Ud8zTalIJhWxwGoA2Etmk1vawHwvbidBfjCEePZ4DsKJpMa9UtT6SbXoE0ngL/G03
Gs0TNpZ/8sz/7fr0y/vZJik+Arr/pwyJ1fI7/HjiiIWzP2fAizjAo/zGr/7rRVCP2KxJL7sDKoav
R70m0h4AXneslZk95BBw742scd+Y0X5xEQegJIOLquvWBHt9kQayZ9058lhvml5LuuXFitr/jV+y
3enrWROwP2AnvmGSBJgyXl9EkNOtOa48jro0cdKu4zmBDoIu0ezgkX5jrPx178CBxdrCo/g5zE4n
e4cFpizUtv7oVblYyOO009tMOfkHa1CKhDTlk1XWFtYD1j26ipxqnhey0S9sveQ7xlSHVZLo+FgT
GdqZYgRfK8elLHeYeNq3ZB1/KS/wzCmv002hoMLEfTqdlI6TwJI2jw30XIu8xAlHoh7M+aXjuLkg
r8IhWJd4BugergQfGbrjspxBnXT+XjgB+07uhIMEn1lAkSc4hb2XlsLx1C1Ht/TWiH1qiU0m1994
OacDgYtQa9cRADGlUeI62bsvvp9quDqPUvR4g2Qhr13U9PYiiuMbo2B7yz8PuZcrbeditjioIk7h
TVSpSAkPuqNb93Z1gDToXeQyICsYuEGoL6536GV2Sw5CdoONRvs2Bl1wYY6u/umNG9k+oN/cyGmS
WO6lqWuSE5zbw3DNsiJuOlNON7ourzvNdnddSrxo5VIon5b1ok2beY/23Djz3NSEHG5qMDt+f0vb
Q/7dHZ18IGpZc2y4/XGVmk5OoWF8BUBZ3UpJonlSEgw4kvFDVxZ9Pa7dvzurbS+G1BIL7SGQF8oX
r+eCiY7+lDvD0asNGUEhMJHQOPUbE86vfuI21YCLoQvwF75Lsto22nyCypYWh69r4w7YsPNrYewh
8mYfO5W2BwXx8zBkuf7Gxf+ybG8/EcUDMzeCUfbyJ3uESsMrGYzdcRh8nfhNaZpXNYCIOx/k5rmf
e86V1mu9CGEFo4zvIBrnkDGs9JtD7I8XuZkkXNoyGrgPv3/zv7wzEDF84xyevR+xdz9tpKxCjI5R
DZxx0uBynWvKgflsu6QBFNpHLLNGaGf6cqaJ9pk+HxE7uKr2flIQTI8hsanb7vmNOzqdrbdnxdbG
Chw2VEgDTxa5ca79xrXG4zgvGl2SJhs+GfngAQZmA1pExNzJa/SqQ7dT1I/otDejMGKPps0QuXUm
3xHPHpAkTxi6E2rJNB2KfLFUqFUIyS7suiu/vXHHv5pZmLKZLJkm2QWdzGEsKkTGNvVx9kS67qwS
wkbk6xgE41yiP4N3NmIe7lOyy6Ng0Mcb8mO9b9YqOTTzShHt/f6GTlfw7QluJzpkeo7uM4W//qB6
MjGJHW6PhtatObB2XR5ceMjzW2PnV78bZSmKJGwjqCPc19epfIsk+3z73VieQr+r+89lQ7wwqAtY
4GSgQjea3WntIEdAd4srenFHFwyIGelW+bdLrfxsJAocF1+El3+5HaR7qbn6wfXgL8EVMYzEwxtZ
9gQnRd797QccIO3EnL2xylgaX/9wL0vsMqm062bx1Lld17g1y057ozi5Pb2TSZnSJL1ZwjBp4Ngn
+zCP3Xoymf51C6+ECFM1xYIS821Ztn0W4rGqzn7/o/46Q2IiIUIK4wMlLnhvr3+UWJO57uV8PeTm
8FHH8GbTG5Uk0Ep/skVo6WmPjy+dOslMJJevYk7Gt+SDzDmnv5pdGt0qcmbYfwR0WF7fBSesTE0T
0eOZTVe6lHOX7rAcjR9Vv1kTrVE+uIFDLyMrq1F9sW2Y2JFGFWq4wUFlWyGpJZlzXdRJMoR14JGN
siZZMJ3jOwPJaxrNqj0S3OitF0tX6RfaZG2uk2nkoU69M8EJXOuU9CN3VEdjRd4JG6j7QvMAgxyu
ANqm2Jj6PvQw62IfVlo275za0z5jGy9vsYzh0stYJb+Mg54eCZJcvjhoIu1dA+sFKyAglTPkW4t1
ntalGq5Hd1Zy36Ht+rIAjdaikdJpETdWPb0fbKNPNr0DohdjMpNpr3vpBKjBNMuvnkAHhCHQ0N53
69yIaDYHMYc625nzskCk1AprKePc1Eg0a/Dmd7EHv+PJsFKzDbFO0x5L19V/l+dWgw12tMyS+Etd
TBeqCKYpDJQ1nY2CXhchG0VGPNTSuTVlIUW0iX4I2sBAhuMDyMgRo+V+/mUsaVlHQ8oKEme9zVrC
IXQRe6v0EWw3Qe/Xhxo4aBBCEMhKGDO571VpKFiLtcjTrMkHQYSI/TrxXZCNS6BytU8mLVA3gZj9
g5UM/PHA7sfpjPhq4zuhmvoG25YqDWcoCGs4JqnsQn2bkcm2luj8E79fj7WFlTZiO9eVhB6iz497
t1K8wLIiICAx+DQfRiAJU1zYdnlvzk4/xTBvc/zxSSOqGPDzll+8uk63s8YUZsA88HZiyEb9LTR/
lkzTrcxbF9qEcbQHwmdgns8u3ltnMKrdOkxTf4bnjRi9ApU68LVs4Oia1QLNhYkJlxVqyobQC3Lj
26BR+U1WTT0RdVytF0JvFu1Ajnf/pXFLgmW6fBF1ZKweOqcyHZu7sUobglJtv0CJh9/NiNzccG6W
0Szfp2vHCNKXqhvCCRomfPNA4WwiqJSAUBqpjOqALj+hPoMvG/ATMCf2zSKMlJqwRfJr1lJ4jWa1
kNc+IQUIdmmQ1P0uqzXbujIrvBUoz4v0GY/zqO9TS3h3jbuoe2sx3Xpv50U27+mOqQxCqyrvgS8R
KdbrZY7MAXPxzUxU7K3R0MULJ9Z8HOEqML+6pWpBrsyBuSM8fL70ACwRVAtck7yA4awBYGWdJw7/
magLyF+Vsi0eXG8xati6fXafd8K4QoSqXeJ2z0Togb0gid5vJ/e80cSIgCzI36kxGUSYQzeSYUdB
6cMIWsOKQMcH1W5apc0cknZDClVlhi30Mu3+R/zwjxeY8r8XP9x9E9/S5+pn2cPL3/hT9mD8gc2W
DjuqHZtd4La7+OEB0wyPxFSwp1urB+UDRYT/lj24BJ6hd0dSrLOGvJI9mARCs//fVmw01Kjx/nfC
BxsBM4pQekGg8150Rz/tmxs0rQpu862ba8ZHt7eqB9xVEjGimvDR28RCfW4U0Sy/X6NPd3ZsBtBf
AmSl9MUZ5lT47vkpUWkiAGNrdOGYOt172XfeGw2BX16EbdS2pcV8cVrR7mDM+eno35apbX9cvH64
x3Kpljd2j6cL/fZTkCqiiUSvCOn4ZJM6+UnHxsa/rSfIWqFvpvatjUKKeUXSzBHe0++f3Gmd4eVy
WHIZMjRhqTq93leUBSihdfJujdLoLnVl3aXScK6GyZdv/K5fPT3k839e6NR95orAZMPt3UpkLzEy
dzfUe+2fwcv/ttp4ekZ6+TVsCWFeUwF/Sfz7ufztpsNcZ5l7Wyd+8J4/NJPzhVD9olpb/IhBQZiQ
zYQX//4Z/qIdwzsDfB3wRboEIPPd/XzZqlhzQED+7VBbfSztPkMTPdp2nGQODvsmKOl1BMlOYFB8
dPzB3TtgLD7nqQtUxkomFULxs7eQcv8CnpqRxBV0jr8n4tx6RtwkRx8iculpolN9fZNT36MYLbxb
srQI0SjLFRIdELOo1v38u2mtwU1LVfmNzfMv3jpocFRVP0C4p09mWbMha5R5a/WyvWxNuF+ck+Ub
J4JfXgQdLJVZ5kQsfa9/GRWCGfyAfhuQsB6NTq8TCejLN6YYTtn8Z34+eADZJeIUiytfCr7Q06mt
zdKi79v8Sq2zBxPDceTHoADMd8H2zW/4YUFZ07kihSSeCTAiUUSw/wztzjKms0WHS4iBLEljiDSQ
vwbPbv2QrMOCAtsKJzQGspkAZeOoFstGaQX4qsB9X0LWXCiAWMnNSlFCCzu4Mpgjg7x9AJ7VPvQ2
KMhwVl3/PSNiagoxJeozuAuLbXVK3AmsMa21HtXcA6BQ5ljcj63Oy69pByDkssZdqk/AP/Q8H8yY
ftm6I3NGAFAES3JFYLR12yo/MWPR5OWzYxQ5/CePClEEDRpoQWdZW/yH8MMtW/h9b3WW2gPVt8gf
NPr6dgt/XA8l/2KjDMB+C4ETyCfX2HK/qk7oeuhAkO8jECLkGTVLzh/pKCd/szPs5QARRu1LOpnq
e18U9rkvRq+IHelA9iDWPbvjOQbnJmzU4NxY68CO+MTSS7drSJCiST/ec6g2i30qxuRc6J7UQDiZ
HMwJOuEQlZSNzA6iMeYmTt2h/O6nFsSmVDPMdJd349pcmTK3SN1jCltg6DhpTgxQr33rFYmdcc+c
cBa4GAsvksmW/l6h1X8SiQvFDdsbUdt2p1kk0gGW6UJnFMGdlTvww2oSx2A5dWNUlF4F6AsiS9gQ
f/bAopISxjMjWPNbV37yNTldAWvyrRiuY3+zzoNz2RFi+AxLBT5TUWTCOLjEL34U+SCKfV46sxsN
tpqucn+YS+AxbU9LjBN/ctD1tGzj2oOgH2eBbOMi020cJy4+o73n950RO24qnnNjplVkafj2QmAq
7ecasjpIlMVpjiSLj0VklXT9wymAXETBkHNXCNs1/eLMCrsujSb8ganoly+67CbUCIOX7yxVmo8e
28wadGWhipDTbrJGTSetjvackRybko39NTJkD92FIxsZ+6Q03I15OV51VmN9x6Hlgv53DHlppqWk
IWB1Bn1scwGSJ+q1C6slW2VYT0YFVnaFH3oQlZNQHEBrpJHst1ZQqGzOLXAMekCFc700igj4SX/f
GSiM2ez2m5VmlmYSz0EzT+GSKh8wl5553yWRohBfZt/da4POdzN0Du4w2819n16jXhS7xJrUl1wZ
9oNZVsOTHLv8zpNeXUZz4S5uZHK6fpbdUj3YXu3cltaafw5U7c9xbhOdHRdBU543uDbq86DO1BHw
b5MfcmE351PdQMzgt7afc1PyglbfqT9DV0w/cQfDo4DBRFKHwMsNV6wrY99ogqegssAELSBT4ZcF
Y43OcJ2WT4mADbMzebak3OGdKTHS6/p1Ver9U27DhIyEqotvC68BBosh5nuEB80Xt9SSTz5g3BbY
oZk+tYNhf1CW3eZhGRTiXSHSGaDXSzCR0zQcQkxqD1Y08MZvfJqOmDGEl39K4I1em0SYCuQxieOG
Hop7d580ay/3su6sNG4EdORYSz3nobHn+V5HDT4T7DJ9UAP+u2ghT1EPjbwlR3xUHW60dLXlB0O5
yW1HNGd56IinAupoTGV+QD1Elp2gvnitEyPFmVLzHTzWw2xzWkwEp0/qKkaxL53c+C57fG6c8PsM
jlc/pEFsolMg+c405Q3BpTQCmmXJotzRjCv0/chunBlY6m5yzA6opRakEHwqUUoe01zdlox7P1R+
W4ldP9rOzSBrzYrSMV2JR7OFfTEXsjxHOeH514qZvH2qp76h3GObeaJtLhn0eNi/UHBQ+0bblV9R
cSEkDBnyKkbAOU5NoWbyemndOTWQHuoWg3kcKTkQpgREq441GIjmhQanZrgeqhJyvBgFX67TmoAM
Pf45AZvX94rzNknYOGPXDQDlpD3TJlULYufXvEJ045mXhpV734E6AZCuVLEeVkuC28IQ3QxhZWPj
lRz0ifHMZ/2SSr+pQuRa7qd+UwXZre5TlAE/BInScrWvc6kNHyrS0Jz9QONl3MGqyZ+mui5vdFHN
37TMMb6x/4aPp0TOq6fcl0mSoNKsINdtqNQORJJ925pZJnbk/WGW+uDng37fLV1Rxe1C/eWs81U6
7lYnB/cJErIkPz3rYaxmbb1U8QhcLt17+JC/OltgSqx5fanOYL2Q06i8YrNFyERXZ1bVliDg/N47
VoNKvbPRrwpjt1hdM0c6yRP5bkYaZEVzbXePRTF6KjbHoH5MdH8ZYXwVyDOSgOET45VloYRnwciy
3Q6yUVe3cMRtK0vcuCGjNLSEcJ9VL0uxS0wJPcsuBzKk4elCBezdMakIWOvqea/sGlyaGgfqE5Zb
ttqOvINNCj5NLkNRV64KsaknXyxYq/RQK12EZPnx7Rg9CxGU2qBKdgsO4oJAo7K3IoouAvF24WRJ
6NUkoIROTgJXVM4rFZxgamaDYBTTpPWbU18ido5Rv/NKKrRo80ABIz+v0i4qtIxl3u2TobvWTSXH
/UAi5HxIhoaVyq38pYA+CVP5Sq+aObtQLAXBrgESqs7robEe6V7658R41vCLthA7na2CxAWypEnk
lFDb4jnNhyQiB7gP7mv8taJ9txrQ0Ulq7J3btTa8J7OTiBSToFvYn6woP3yjTDBGelZdsWOSZQfk
G1EtNmaLI0OIH1N7R/XKWOgvW0XHS3HZOFhyrnmcYHio6EzgviJWo6mIOlp2Xdh7NuW24aX0Rjwu
WOJ+q8ipyZqmM/OlUKeosx3MJdHUDS0YSkoc2SnraY1qtTNpFPWd+6Pmt0hPA8r2UgwcgsacL3pH
17MHeCEUC21nDeoDDtd0jSYWEbGvRgBfvOJM2nGrj6xqw0sBcv5RjcxkQjasfClTwujtqFkGHQIB
BG1jq8r9ZOhe+W7Bwd2oUlzMaaPN52q1+wkXZ12nkQSlKRgOaUslLulLbiHrHRy4wmlIrlNAAFFv
VsRITotxRbxCMYdghoMpYg+MkXdEeVtvILkt1XVc3XeFwfoa1gmAs3INIJ5latWYl1HQZwelsc9W
fqbdK2S3/WXtzvN4TmBuOcdrBWJzymfvn1lG/6k7UXficP+butP09Vm8rjrx539UnSz/D0oe0Hbo
I9Gtxc38Z9HJNP7wtzYp9QrORy4UjH/VnEzzD9OksIR4EtGuB3roX1ab4I+tF+fz30GihE7aM/9O
zQmL76ujGXULzvzAgLZ6E1Y2SievT4Dw4ku0Mu7HARW5ew+ulLpuRAZqofdXvqjpKqa6BPgbj2Id
2v7JHqVmLrsUbORytli5Ad5lbZI9GouAzXFX16SfR5UdZGtwGGwGW5S0ljWaR4tNhjD3Cb35jERS
p2DnUNMPA25fdxM7WeSwG05lJB/lemrs1AWurCzzWKicGTmetFzIEuO23njlnr6BkYEIH3z3c8qs
u5R7n/LyMO4lp/jSO/OYhOe4G4jvhYxtZS6kQCCn7MtWppqcXoPeHOgLNzLSWWBzGNnOUiGiX1OQ
1qSIbucSuGspvuyRqFliH1NmuDyutnd5oXWt43wtBIWo68ahzbNfliU3mCMzOOt7zxxqh82/z5Ea
NmzRRo2ARRM2hWjhAdlsRqFD98YYt4wQOMF+O153DWX10HfkAsuvHoqy/W5xFGtiAhswnGx7AK/7
XExrhuYkTRva++ydCJNbl57WR6eqeepDQTuuDOvOJ8rJs5Xvn4/I5cvvS2MLSAg5bfmJFLV6KncA
JAE8L+BxiUVCDPCYGCP1dM6G83mWMM+HmDFIo++rqiMUgY17qAJ7uuN1OdMDp5LRukRgUpbkfYnJ
umYjPuVxV670yMxOJZfFlA7uNrtr4x4ZveT26D3MHqEC+tofKvZPX50RhkjUsh+rdiUDGNnhlLG9
oFs/iotaH1KSyQ3+IDYR4SEhbyw/8paCfApRWmCUUX3pjxzcaabYMAGyMHeMdkSGs9bUbLIExnJP
dgPBCzQ6FLuM0edhCvpoIgzGlR9sdGSCht7MkeeRo4/txVABPQzBpUXHv1o101GxSI0Mmn+iuswP
6ypJ8Xc0djXTnGupP71z2zJns2OCXFVxWTf5V5lYmTx4MAct/Xw24Os9p6yUFktwk5KHAXS7TYso
WO3ZPAftu1rFYS5lgu157BsTFtgqmwgZiWXGU5pb70SAPW7Xrz4p7kaRclNr3rQoeGxHsBTloLCi
pQ7a5UB7zDFDWKrZzWQ4w1d76mlzrYBNxjANfPY9iwUlNJSLy+7JAHRwwxerPjBqeYxSHwSC4qVw
gEf4cnzX0xtlgcrQrNJoY5+wa+ZlCEhGJfIWjDvpew3dxIPU2LbFVHvGJ7Cy+p2HSuZppXj5oSXc
BtOWssQVvK7GIMGsSiUm+2zyAJaaOaxf6kcSbocLSHG1CwZb1VY2+6YejXkYwAlfNxBTkF94tFOg
L0oy7FgzCQYk2nx+75N6/LFyWjpeLbB+I2o9OBIAf0uGipe586fOZooJPdpW8oxCztJc9au27kGd
Vv4TYtuxqcLBthL1DqAVbFyTuAw2biYnqowIIH8QF6Obu9OeqWqx4qIxnfGuAWVRXQs6ZktYyrWp
A2LIhaPNoekWdjGFZVMXcoiQSHrrI4ByLXuvkWyvcrrMMuEkvyAJpAvUK5xC16nFZ2qEg4k3JEa2
1+URgUBOejCDIYN+782lDorShlPfnyseRx3LubHyXV4bnXuppZo9nhO23Q3Xy5T52iXfbeZdSLvh
2BkDMFB9pHmN7kaaqfc+kU3+LIAEV+7cpF+QKGTzkwpQxrOrSyZ600FjaI/CnwsTXFzV9vnsUhZT
C2TWzPZa4/NmqVzLc8Gp0iTxI7V6vTgLZOGmD6s+OO/ytAagO6ae/SB1th1XKc1r62C6c98TtT0p
3a0/mjh+oCnPGi3mOsqMlfyFO5c0QYxjl+ZEyh5013J8LAYyuq9mzBvTe5FTCTvPsgE4tMsHk93V
eM57FiSqwLGyctURxByw1fcy2nL7KsUox6EdxfH7tB5g0gBKGm99AhzyqMeAg8S51gp1CODUJ3FX
yPqYzB2dXYEZ/NnXq6zf11SdkVXpWX2Ew+GS5utuhJAUOX8e6rmDFCXwNgr0IF1RXTuw64Hg0YQh
EGvLFolKHD7H2TJWFtOBwI4pRH5gvhuHKlkOnVbV8jAsWXKDypqjAwUNuZyTaaA3ke6O3bfBdduP
VCnWZR9QAb2eOaxfp6xN29DQ9Ys6JdmGM4UeFGdrmYATziSx6ucc2lk9AcIXZoxjKm33HrzedE/Q
g1shk23JYNijEJmfNTRYX9MAcMG11puduy8mgZszKQIX6JMOmCKccaAyZNIBQSnAWP1CLk3Rx3nD
AtAQJzBAOCDtQpQcCprAJ9i7dqn9Sd/JY/gmxmVudUsOC5lqJtItDleqD7Jqn4i2D0CBeyOz6lyl
4Nrh9ZQRB6vywvZSQo4XNHdEqzNcz8oxGOQ+LVrnSVFj1qiJUinodr5njEQBkTixnuFLH9f3bjdk
LqxuyzrMEynYFwwo5C9doNw16nvp3vl61+Y7wiKzr9DTO58g6XG5MKtE+HHbm36zt9p27o+TSPqL
1Ereo41HKB0QPH8kVdBfQgQJ4rmehvZeaoPr7xQ5TkgDXFJGrOvOSRljeSqM5WFxMy2L24HKxFky
mOY7eJVqCIeuMIp3VVauzXkxLsz8bD6yW2YS65PVUIQ5o16af3N4yzzQurDMj/No2tODQIQzHTQX
Sjsx5fB5L/zZnvWD8OauO6PmuzIHUQ3jcGB3mFlGt+5a7VY5rTV+zQW2PBm5o4fNROrBep30ufk5
Q71411koHDnmG/qXhMhV4M/VNLHakLo57Rae9XtztloiA2SPjM70s/7elYb+tefUPId9lnq8V91a
v+BbNphmEWID0B8qzryZJ7znUtEqBOueQQPeHCeXOulSvOFhQXVCgFIpdybUlnOHZIAsdIWd12GR
2/N1lhpDxntr9YdejAYcp4YcrzAtCO2OtbUFzSvRvKY7gdyC6XisuHlCrrrPdQ8FKiRgYHwOjGa8
oM+aPWqzaN4bmbuYO28p7YJZrpmv8wYXFdJFjzR416FyvMtHbKmxYIU9Hwq9/g5sPrsayA/7TrCB
/nFi69celtlyDm6lT4iP8xXhSONvbpxRm/VvcppdI1ROl3zQczl8z5ygSR6hgFt4XPS2VrtgLjPz
k6rMer6H51R6IkpJxfQOhA8YeqxVnBWsN7S6r/um2xHAw8gMaAlqIdIz86QHF8ydk8N54gTZmQ35
PZTZql1j6MNt7pVjzcCc+78XA8o1sRpw6jDRZREsiYrq9bEDZ7kz+0NOwLpR1pe21fqHtdRgnCfo
58uKh/3TgezmR6/pZ7Pf1oz97w7Uj+uBykAHtl3QPb2eo1FlqxjqYbOkty7rbcQznnYGItodcnEE
P8qYYxMpKGpLNb/7/dVft9lero5XAKYio5h99ItC/6fW/lp2+GQMzENECuu7wB3HSJni6+8v8rof
vV0EwwxqZwzytNo4dL5+pMXYCoRuAOu12XajdnE7Uu4sslfScm6e/yfXcsF/bkBK7MGvr5UY6I36
vHFDaPRBPKZa/djJQL+aAGS/ldZ50iP+8cPQbQADQ73owCd4fTHNgPlXqZa4EGArkbt4gn1rra9n
PSK9qCYOZNey6447VXQXlNr8z7D/3V1mdWw425R5Qfr2o1Ld+EwBeblYMfe8pT346xsOaHGiEN3C
2JEUnbSIicCgJCp5+EXjN7sJiNiZrRXJ/uWx/6fC8g/KED+NwPh5fP4/38SYj8vxuf72X/+4p/43
5AzSH//y/Ot//fgbP2oshvEHPAj03UgkkLLwHv6ssWyyHmMTFCNdBl25eeT/yXa2+L+oeWzURZQH
Ot72f5VYLMjOmzkFS/CfYqD/939fCSmGk//9m5mHIg2huahOdVYqrAinBZYCFpPSF3IRgI7UT1Uh
s4vVzgMywab5DjR5RYdkVTee0OWlgSH3reb764mPyyNb2oTk25QKxWtrzf809UxuuwiHdSm0m0y/
acQ6fabYq+6C3mrjn17JL+bYkwmIwqJNoijFjxcVFU7+15eqiaZUw9Z8RMRd3SvyMKKmgobcGVXw
xq86mc65FG4bgpXBBAK3QtP/+lIWfkwaLUFF2hXBSiO8eo0tDn7dMFvJWl655L07+7WxX9Is+DbI
AXXs73/tiU13q6OiC2PMQSDwGXjOyc8d8imVeo9wAZlz0ZzJQGYc8kQ1ObG/0o0MrUnT7wbOoJ+c
1Db1cLbK9gMy2C6epaCBj6Rx+kCDJIXlxgna3JGwR3jP72/zZGLiLtFcsc56Nghh5FHbk/zp/eeL
XxkrpQlSQtfhekukvNDqrn5D4PUCmvppfd0uw26IIcxBiOPK6TAjswZXNf7YsNREnoSujyA5tOaV
vCKO7/onj4jid/WkDWVE1IdcD+OcON/6eXS/yzrps9uOE9UNEET4sV03Nxo7gXUCL0sw6V1Kl19G
aUJiYDSD2D2UQSWOSLFHksNSy5sPREc6y37JrLkgEaO1v/z+IZ7skDAiuxQN4UuikaP/cUpxg6tQ
L3xpdWhOZbl3Cc3cd3xzVE9qieIjkze/v97pkrddEDcjIMbN/oET+GR7lG5xjH6zklmb6QdKHGUI
LTOeE2z0SfnkJ/1d4zuHAvEtcXefpO5eQEKPhU+/3hXXKWKebqCG9/u7Ykb8eQ/146aw9G/eWN3A
BfJ6KHnEwFDVIP2bxkV+1zKd7epk+bYOpX9JRi6ZjlRbo99f83T4mlTGAZzxefCZ88mffGQrsHGV
2kERBqXfnFN/KveiGuY3AGa/uoqnoy4BqgNZEZT/q48Er5g/FAApwq4iNtWSowWvb3DfeH6/ugpL
Af5X9tuYkU5K7Yuy3WQW21U42Z4bzkiTkmylN1yJv7gKCx1yLtjwL7zm17+lC7D8q77hS8y759q2
5JPR9fbXN17LXz54Dl6IRTk20NiicXaaIqAMF8rDTGAeYT0i1DPplGcusqv2G8YgQoxbPX0cUlXp
Z2g+SfatypWWVGrMKRs12VbyOI20mo8OrNkinHQSe49W7YzD2eAWSxqpdWy685H2ux8VqscXYqqB
IiG+rcq5rRFtVZf0F33rKjVT/q49UQe5yBKHSGgyhow1moek2DT9RCTGos9GCryZsMkko9gZrlWr
1zFhwcVZWvZBcOhETuVi5oV05Kc7QAf6tFCfsbKVRdyPEuQNeWA4jJBayfRdO6fWmVp6VWEFtxYv
GrfE06sqQ0bwfrK6VX9Imiw1KTf0I47gwOi/BEqDe9z39epTg3aL+szLgWnHJaqtmWOlLu2w85Ce
xGNjtlrcz8NS7+kz+Olhsdf+UW8pr8YTipWRMlTrvBNdXxJ82/v+dJGs7bwi4yENKh4rSmLXdjt0
WSxN1Syxk9veENuJkd3DCAYQODpZYID35VQYGvaSSBKrTZ/4m5HTZpw0nOHpN3QaazjlMYPWZzWl
0TAb1v9n70x25EaydP0qjdqzQNI4Lu6GdPoQHh7zvCEkhUTSaByN89Pfz7Oqga5qoC/uvnOZSilS
7qTZOf94NC1t9vtsU4040dzC51Nqlwbn0jf4PTozv5q1asqkLZwxjdrSNSispte32mXt9RN0FXXL
yeq52eOwLNx4BRf33cqGS88OH2kWyXYINF/GSv7HRpH457K25W+0GeyFfiZL4Gf+71/7qechUI7z
ZA2rZZDshLIBNYrlUeZZEnl5sNulXZMCGOy9tIvVvCyNzIeEUjgT8Hpd6v3q4JY42ZpD+MYGHafv
qRelejAm3fV7q7TLYufKqwBtsEbjw8LfsCZG21UdDY894chiqn6mBWBVxGBaFJcV5KSJpEXDW8zJ
bS9oFvp1jJgC699UFckuAfpV5yLrUTzAMYPHabPqvifRjair7GI60s5F5m7WefhsZq30CSlLLfkm
CHuPebhoS0sdA55tCvyKrixI4Y7xouoHhkmS3WKk5OInAqLASPIBvDNaKiMf97m/WOrcWiUqSl/O
8mY2xvJnt3KNxQ0BbwhhPIJ5o4UmNRRohPByENaaS7ugRPbH6kOgHb1OUaJWrYb9M1jwG8XabIDg
+2oxgP7NarirUF35p1YgYbuRKUUgD64KXV4dc65tmgTslPbUrsckb0pl0ao+hX66B3/0iiSjgHuO
XWK0AFnRHg93mMuc5UBDyuY/jJO2Pz24t/aBAO0sfbUGsNubbmyKm83sIGvGltoRIpIn2jp0udge
KTu516I7NCiPwt5+VWBQQ7lLF9+a9jrU9dcaFvOjyFVuZ6CZJPYnwdy5Q6TL1JV7Rw+el7RTS0ll
16zldiCUwunjoiQR+GBjOkLBCiCFfgF0WxwDyoQhzkKVPxvdmrax76NRidEmLQxG1zjGOAjoIYX7
z1A3Llvoj4mgTO3ctRrNiq2qEEpvnGoUMiqnbJTRXaHGpmnswQ5G4KjA7pxvUyKOODjLWuR7kxLo
9yXoaAdjsuy+CzH4FxtWoEmgebiexyW8qmpDbcSUdrRnD67ghf+l9JKSzgobRsNjGvVo7sSO8tbu
WKge8Z4p+2uxnlt7z+QNOicj6KFoPFM5l7L1a8wtqY+YhCbMMtsVSk7Y+osWk3uumv5Cxg5DksxF
L0622abPiK34G0+VyL4pLbXuDGfzuxMS4HWOaaTW5g6QY0TxqsKt3Qm3nTtsPKgdTq7XOlmMi544
fs9bVRpVnu5+9G6wns3KqlARNqVvxZjAFBq2KmySlkPssIFvOhHVLaLbF1SHjbFLaDlRhVh7AEat
+w3FZZa0hqtnVJ5cd1FmE4qej451gwaqErc0rxvnusNmxQcRto9kWdjlvq17jxoTMopVvPk2WfK2
JLNmJwNJ1Sjt9sYf3gj9sRI386NpwaKJUOyEixYox8w7LcOA+i6HCIx8jAtThN9spZW5NFgVWw86
ATUUaHJEoK37FTqlZcd5Dma2b/xpkJGr86GOKb8zHtbJaNAgz4Zhxhs/85dTzzrdo1EprMjY8mCM
dVH1ZjLLdraTQYjsQ3Jn1TdORipT7BpNh3Gu8Yz7LEXot6vGtXlGhmvD01tUnyac/cVLOSzBa0j3
2J9qDKW+WiRt85ZNayE/u1yL+rDlVGjpYMqdk1uK6g2jFmuQnWl33OXLdeXxilT4UUcRUBClFKxd
xpFAeoNXG0oe7P7BQ7XLIJlO9quCuEWKQHH95zZ07aNrqPq1KXEwUiWQE1aDfKLtYrepocPc1FvX
BH+PCB79VqrlaI2LUx7Wee2Nw/UDuYM8buabXHfhtMup8ys5Zbr5V0UlGN+EZ3Yll6rRQj6VV9Ft
i9pVRAjOo9QbrklmUzUF/MyQwwSNumkcBcsAt9fI4yui1PDLEQfe9bUKi+u3OtVddedsVl3svJD6
dPjcoofAUD2tnvulxXj5IBAvLs+G5UiISuwzg3/T8O9grAhAWuFaawpKebSUlyGyW3wq7U+dJphD
7RpyezhrVy3+jLmDF3rpMgQbiS4LD43wX/Pe/wJPf0NU9V9G3/8GPOHQLYv6x3/sf+jmX9Cn62/7
B/pk/x2bJnqcAPvEVcxzNSD/01bm/v2KOGMbu2JQBK9YQOv/xJ8s9+8mSwDWMcEYzW/il3QzDvn/
+RsSH/boq5MJvz12NeCsf8Ob/if8CTzrur78l+Vc8Id55DB4wFlsUUCo/7oSqJI28LGjpXluVGwN
ZEYzaofi92D4eTSxTkXOVl8JltDDTFvan3Um97DGRyP0zNiu8E1GHTMHNfZJ6Mt0NzNMwBMw7llt
SMlwmiP7V2XSo67ee1ynxxbP8xVrRyuZ9uYOBUoT185rT/HmOqNvVXZeJDTgdMdRh9650fI5N7bD
vOip3aVZel808NRDSA8x3HG/phnYhQ21Z7XzPfTWiPfXQF1vFKrmOxyeegYUlKrpIzKc97SedtJg
KCdZpMrTee9ZafYeIpOMLb++XeF6dlW5mbt58+wPjsz80G44VrlWi92mxcL6x5Gcmvq1mqR7Pw+2
OClhVhG+kT+V8sMk7Wb9QLrr9sc1ii8mR7WzN4u03KaUJxvXQ1LxQ++xPTvnOpjLR2A661RxF8bc
wtNr4VcNcVLpYt3gbKFvieBS98nhPI+7zH1si3m3tt5XOCnre5EK0kqTATXvaqs1HxlcJ1y22klv
Axs/Kz/V2S44LsSFQJy6SeZMevsML9efLrfcJM85qxKENtTKhRSVfTaBZtYRi60fstL231WXioDz
aVsfMJVXd4K3gvjFql3xxPiC3hAmoge9LfWl6P0/4aAKJ0r5COnOHeCnVzf0D+hpPEhdPYR5caAK
OptFLOvAi0c9FXge6tlD3SjhWWY6Wz9s6QTLT62zFLVNR0Z5JbQTDxNm55fOzMy7qfcf0bU6GHUt
ZjpPkXoRGRLKfcgW4gFhV2+bYuvROws03D3m6xsaXLz7KeTbyMuiTbKhoPq1b+8AGCqsMaJe7tgZ
BVR8BRGQ+W8+IynNDSQQHhrLOU4NUvxgS1dML/ZXpfIdjI0ZD4jG3ovUxoLUoLSRgspo0z10myuI
/fWvhUvbPSXq+c26Qbjwn4js8aowwUtR32HxuXVK8xa3SjQVUwS7++F38pJtVZIFxRkHRrDD15dk
KI7HqqR6lcpRURvHfMXxJynoC3wSL3oXQsPtLj5SUzH5B1Xh4ynT3VLpF/SyhAnYNOSadh8x4t6B
uMWDdxrE09Q8dy5Si2mlj/4XctdkWYnWVuaH6Ur9NJbjfTqlEfITLC7huIcTjczUPqveicw1RZJS
E9SuFmQ1PfciI0RdTUm4BceikOlR4eHYerQlmRGeg6KtT3xV+0ktZ9Uu8VXCiKrJpcp4Wa149sRJ
Frm+mdDgPrg5PzeXkL4GUsOk81X7zGtza8kH2rWjwPwqyuA1NwFlNvewBoCDBOmLaqNMsz6tg7yH
mY/b0qdzezs7GAfz4o/DqcKiQ9sNCpDXuWfktKqBgvTu4DS+E/tpn6S5/+rTzxuXKJ445/RXatrW
LTrCKV7K4k+j1IOSrb66c4J4NLuPtpu/jRQvIpJ4/wTvfsbCsxsXdVd3+ocqioNl0EE4COvnWpdL
dlEUPuzmQo+HVdapeqQxOt2VRuMgE7nudWF3QIlUUApht3cY0+KGKt/shLy6F3vZpsZOQgafdZWv
Bnoz2WevWTgJnBfhPuuw6+XlzjDXZNUKhDT/XRjmT0AEjrg8KB+rjZUD/xLx/1tSew4aFH80ntj0
9bfY+ifTMNOnvkoLm4HXuMNM34gkVZDB0UQ42IXMsHIHCtEfyeZFfkU9zSnLWusttGzMVijLP4ym
JtXC6dPEQDj3VEsJFl9a24+y1+HFEcU+S6mN9wd7S3qcLhFqSxlZrkM5gPmMer6O3SL4UEYwRotC
rj6HrBxqMm/7QhY3xKFShpMxvTpkdt6mNvNQrsJEtkGs2+rFUvOD6pjlhhaqnV3stktreY8zh7M/
f4XJTylgHN67qtk75Y+CXdbNs2e/WG30AubvoPCOmZfe1Lo5TkV5IAeUW0V4yzmbujYxSvrCLfsS
lOOvail0nGqnicumfOwt61dn4Apbs5HLxyqO1WIZ8UzwZuuVSdgDkaZX8yA15WgIfbkkaeaj9gJ+
isIVt58SCOXFyKKLypIhc2t/pRbQpkLwuCDc+Z5mFRyYbL/DvrmZy97c+1kZV64Tt9U0xrWZJzKt
7taquO86zG6yB4Ji5U1Kf43Trt21KDprh03obds+NQ6iriyinE+7Z5y8PnTab97DaUaMx602ODIZ
xuXoGp8F8aaiJE6U4vZ3pA8HaXx6vT6O3XzxneUFUyMS076rrxFy0YYDF5nEYTTrx15Ne6dZTlvm
8TqweDv+9JAN7T0azXMBOBUVsv7p++yyWOsuNpqkUfenuXZ2K0IpQllf0y7/ANi4mabxpuQhbtBp
ZgNt7l5ISpM1xQJwCbaAxLX25EDiV/5l88f3YjVubEO8GMicI7837vyw/r1Nz5328701pWU0t3Q7
Tavzx0td0l/cQ2r/cEY8XtKwIjOjn2Vxn2GfP1b9p/LVcaqyizdwzMA0RcKUd42yjm3aI30LigdJ
p7s95g8AsLhB8S9H7mrymttgPSiQWe8vuTjPIpVJpX51ZnHKWjexNY7Blgb31SJUxJn34fKF8y0W
fO2o912Bf8S6hOl06CrDOAUmgf8s+waIMY4adnEV5fo9X7KzWN9XrJdBle2XZUXIZ6lImnN7YwL2
RUU2PU1deJy25XHKcQltYZ2MafjNS7vLtTgQxZZFpp+uJ7f7K4bY+KbE/ZSH4Z4PLObRiFeVnxrM
nMEWHDAiJnIydqb34hr9jx5KQuB+2jg2MrPoeAH7uxQtqVkPT3Zfxb5QmEm60zrJ2EcNSfvZzuro
TW9MK7ZleQk0kPGmqs9S/6ZO/o6Smg/bWvdAuEendPcugWpbzmKt6mZnqsM8yFPmT3gEN7OKyV0M
D70SfL2mtwvLcYcMh6PKucXVfruaIXC0lT2O/vjazMLYVfPnVo27ylPNEbDOPy/akPxFw/VmqL75
Kk+lzWfSsEGN1YVXK8Igt5tK58bTWP9Q5Nz1HUVjNRZ8j0Cj2B9nmYjRvbQ++q6t8BOd209Zmy58
E/qpY9CYhunByLkWFyyheK36LTej0NQ7m8oYa3F33oyGQehn9O3urgFe5p2gOFXX3bhznGU6btr5
QFdWv0y1gynL1eE5NHj8PDR+ER5n9wXx/YfVvITbcje04hkMbudO9n40hsc86M6Uxtz6wJmztpk4
nXDn9PoGmDTysu7R6e0nohGOi118zWbwMIzV3gix6xq7fDMRG1FEzGevHH1bzcELDcjTnkohJNg2
0DO2aU7Q6UCZPH2nw2tX2ydzg2JkNt2DC4WRya0d5kiVAyea2UaBLPb++u7IHPWto/Z14Y4HHdyo
piblqzhO6IAT0y8wgrkuj3obALpWiRHav7L+Z52vxYFRPedRckRS2eMbifCf1hp82WpJb1xfURNn
cwRYnBe2fMf2lRShd0K/chWJc2dwLkzXXh4YPm4OXL6R8NMfA0bocVJ3AtkT00lM0WIsKo0Ldd7r
q1ynulQivXOyu7T4qlFkB869KvVhqo2Tq7vPK1xXKSfubKpvWvNLZGpfmoQbYpmdCW6jny5xmyBq
t39YY+m0CnZDaiPP99WPzhMHSVtFUPCFuMYLHs5TXWAz9YoDa+txEeMus+kNwkIcVy1FhVi0DpTF
xbl0kk65XlI2BIIMsPudkz753ZesgjWug9rfb86TCCqRuJ2BnrsM9qkvoi5b4wl1/EliIQSXpG4S
06iL1BttbRyo8q2bhl2x+keycu5wxiGDVD9DS5OC+wPb/cPq+D+t7Jcyr2W+OZLTTt6M1jtEzg+3
xD9ZixfiqvJ9tfnc2mQ00LgAnOwAjjZ1J75yKgs+g6zjIq0D2RnRbK+HrWeRLOymibq+f+7JOHnL
G7ibq1VhveildfcDNtUEvx5pqYCmeCNQltoO8xUh9hvHhHcWTvkTJuZj5nwmsYuUwcy4PpLelOBe
fLBX8bNa/IJCse7ZWvx908zbDTnb73aXP82u079Ls/yW17s0pYbTgOu1ZuIFimvEr5nYbXGXjua3
7oybvqgEPmHvqlPd0Rb8jaw8Xq/KuSW4oLC7g5FIcIgaRPOh8ic46sDNn8B83WZcpQ8yZN2zLaO8
1FMn79qwD4+rdm2mU9WH+B+VHEMLb3rV37HpGvupDsVpnEv3WQ22xvJW5x+D55dfKege4Oam4sKx
9a2nGOuH1ti+jGzAUThNV6elFVymzQiPYQAhEFt2O6E1pc10P2BsuBV2oOadMEYTrNAvMJtY1eb8
mdq8neAI6vmulGK8z9xr5Ii7BX9hxRATAOojDojM6vNiZ43p3CTEvLXWLa5lc+4OdWmMTXiUDZDV
Lh3KzH2rzMrr48Cdsv5gtKtxSb0Mb/YSUqRH3kO0FJK5Y2MEf2jnCWEF0Jcf52Na3IWFmFm+jeGE
TQ/bOfB+HZUqB6O1MWFSSpvl4O9biZmhJax5x4dloSGd6FJMJuAPIA4Gi/eRc7Tge7NZRR1leMeN
nkWaq+laX2K1YbnB41hfHSGZg8M0V463n0uGDWStGmBcDkdPFq1z53ctGTOL9IrTpg0MIRq56XEl
tvocjip8aSpuAo07t2Ykg8iPzS67WgEqBwMCwe3+XTqAxReAy3yD/OJxZPqNpj6vLyOxcldYsWwf
gZDUGiTQFrO8DywCjvc9WV3bi+sURblbF9dggwzDnGAzqzhVtKumO8dI17eubnKx9xzepR57DmNn
hkhemq0+U2fBBeb71A7R4R36hvUr4Fo2T4PfSExDje/2pTjKrTQ7gWyps9qLMQn8LyR18EGd0jqs
1a2cFxPBam9tWGrkZhE92fmL39+pdejmk9p8b3mWI57G3yxwuf+7IAUinmaNXTsHr10+KvSxtwO+
ZChFrxqZwZY5XvqgONpoq62nDtdKSmzoaJ1TS4ScTCj610M9SJUe3IFK7mh2FEAFQWzX86ytg4v0
gqCNvMFGhjMtC32lDf+KkSAkNuKqw+e78DapL56GhUdWYGykkJWlS5GPuFIMODMgU0n9r2FV1vQE
n5ankG7L5B6IPmfWWwdXWrA3pn9PuofbAu+SmOdpJX7XbTj+tFG9Pq7Won83AxOKCstrtWqLK7Ne
9U1rTs1nawELR0vp2ttpNleTCuUw9THcKjTINRw2Qg57657yQrZ429PsUaYksu+CbkNH7y1Zvycl
A9PQqhDYdHnxAfmiz9Oi1scRdhYkfKbvNOcYwEa6pewPZWb9Hrw0PMFthwRku8ET9tjmAuHrPiLq
d9nd6tm66XU79olXueH7MEv3satn+7p2y3Kmx1f3lDt1egXYWOV641VVe/32ZwkgUrjhA/uTG5PA
Ik84qbEE537jRC6Jv85+QYHxTt338AfbCc86dvCVFqu8fq59gbep6I19V672uXIy9gXrtkClzZ5S
MkNUVludPGpsFc+HKaA/VGY/40kKP0LW5xtpNdlzOvTMIw7dCUBZE2ibyzB+VxV2+KFhNLiqCzwM
OyTG2Y+6VvkBRH9LpNbWLwRGjsJxZlVvslxdYMaMHGzZ5s0d+f79byur73mO4HiHVv4xZECuMPFI
UwNfrrli+Jy9vRcUd6YyAUlrzheG9qwdn2RHBnEkdOYg4tdpHyn6x4LbgbT5d2tpmWYyX0drKyYL
6MdifdscG61CM/rgFp27bGB+KIxewVxn0mxmczpaYZ/hKnIYkp173OocV0o4h9YUqY/qbFT7cdH6
CAwnTu6SuQ+9FaQsa6I5ie0r74n4wnZGn5p5C/K5+v7yTI4jNCpv4Y3wNqxz/tDApcIA7yrDKn5b
5caIs1jp1RLRZw9ZFjjPsyD7PHA2UhRQb75gnWDxBYLWWLvd5YJewGFtbZ82mmXvLETvvFwiOLtY
gI583sOj4IRh7OjrZF5eRAlCYAMxHFXY2ZEzNAbSd1dfnT0d601rLudSWOAvQT/tlZBp3ImKp3uu
zXhyUxDV4W6cyadQXKeuPPBaqR0CvY9udZ97k0m4ORhLeF6q7Jso14NWTmQw2vhanapwPRLGwFBB
Cw8dE4mJ+ux2DmgBbmjhiFunsXk4iS7FtlZHVtNPF6eZ0xunX12Wn1J8e9VgvEviA6u92czeW4l/
fhZWMtkPaTcUH7haz2vQ9T+Xrcov1bqIP/PVjxatjjlB/drlhyLV4LdyhPq0nMG5SVdjFyx5n/RY
2LDBpSSnHac8aMPToAwtmQnLejnwfFb5aSKl7EP5tfwWSDvuCakSv5zN61Ab+WQq+KWjXlH0WJ9e
E9JxoE2BJ11q40fWd8Qu+caCkaocXywIKyIMjHC6X+1se5yxNwC7o1f5KXunvLELtB/8R4fRvaaq
oWn6bi3l3+ZMSKhE7HL60dPWkch56O5Frapj0LnmodgMn53L3w415cuGqB+XBXxoTM8r0pZIDbkd
T9TLf6x9ZR3mvMJFZY51XDX3GVfgLm0LiN8wI3szK8KTmYq95jDtTBIYuMjxhYTXV3Iphn2+dZfp
mrQg6y6gzzk7A2vhOyFAI3EUKZZTBsa7jaH3Nm/LtWnv2NpG/j34rkQlq8/IM8qElOfh2KQeyTgb
dcsY6m99rFhR5obPlYFKsRn0dNQrd5CFOaUEEPVdx45Uk756tiMPZIrJ28aq0F60g5d4zbo9+NS2
LEX/W07LTlaaXaXDbOLU9c0IFB/b09LsSiu7mYbqzVAG7amd+OGvI8BSLo29NzIWdOMBni89tYEE
iJm91ytteNdPqX8/1hKkxaj6PZhWspKvEBmBQct1OfbYU93nac5QgpobLR7aT3/aQX2GjNjN7rAd
zMb47FoQzGYhLb/iMQ7xO8UG7NAwCj8Jpm/pziwXoX1sa10R7zo9pplHtEPN5zKpyk/GYHpf0FPx
Hrt3gDbyjfGzPDTuNCUc74e00CWWYvQkdbA+BULu4IX2GSKH/USaQeJYzXpsxOSezMCzTiFg73Gt
++kTi3LFaN3TmSQy40G5H27QHPSIFQtoF60oy43wVrL4wmE/ZfI8riI7DttCXnRQbhuJeYMfLxUq
hVIhLdKOfS96D5gYitwqeZeaoOd6q3ceQF0w/wq22QXwMPes1+0J7/wUreCGs19aTwoF0WD6VWJn
E9EpVofNKPtaoYFB2VompnF4d0qg8y7s9ulMgFbnuPMD2gkeD+awmBgO+PrU5w20lpNehqNywB5l
XvSPM84GJtvl7mpN5Kzz5F5Vo7qt+rJ9DlPzEobaOlGN9ELExq2dLd/L4t90bXcONv9WtvIt/Avq
m4dnJngzqppKPbaWv3xnAHe2pLRCT4HxJaHb7z2zRL2w9OORc3dMoJXVmaR4yfDBX2Yemw2vTPlz
GKHnU960HHaRWkXHpAiyzOB1Mmpj8lcHEN+UTQV+bzPZjyffFDGy0EcowmMV+Mc8p1ZmChZup5nx
S1THUveJNsb72h2SdpEfw7T5j2tH2kW/1o+SYKgfBLgET0ib1QbTxGO7lKY6h0PGWLHYDvpysjXU
1Sk0b07Uew2hwAIcs4JlOUyDGm5nX9zYgHjxZM53OtXjWxiW+X1q6L1LctMTIXNAbgMypLFdnMia
Vjq4wuBH10ErXqU+9mWeLVAdPaUns3EAxK7SOvOLAg/reE2yDYoQvc44H2aRWftmFC8jR8luyZb+
Zqyr4eciV59htCTfaKyfBD3QZr3dBpb3ZGjrpy2yg+JIJO8h5hu9EQOe4fC5rGFtsoKMltk+EXVy
zkrnRAPqaQibrxapTFFP59moaDipUXw5LVo7vQEntq0CWudgD9VCuFZr/hJTvWsVfxuJKAinwlPb
l2dkQdgM+x0W+iUC4vcObEvr0cvNfD/Z6o2Q/NOU2+J1rMKbESCPHCYVjdVfsCAvwpLb+m1ZpX5H
VZaUHawLeqY27ufV3lsI8M9+333KLD87jYQsgOHe4m5Yxr2PRiHhXi5iqik+fO2/66p5Zp1Vr/x1
cJq5BOG0wQl9aFQ6IMbYVHejzG6FS7xje8ZOnT/Mo1nsx9W9l8U3uhtZRCiYnHtkZnsfC/HCQvhZ
TPbys+8Xl07VGZNjNo8epYEY85dlvCLpBeG+scEriAzLACSNCPAIH5ECknhVBkv4lrGCGGcYcuNe
rEH92WSu+8O8Ym6K/0uP/+j6PgWtSboTc1uvE5x13a6tMPDu7JqQZM5FpUfYFOvg2jOoc6onInGI
Ogva3LzQ7VBuu96HkHKUuf26Fn2BwXnVb4bRDB5RTvHgK1KpUPBn2TkTkJeAwb8J7iFeJ8WN2MwH
m8EszhGTfopxXudL6ogVcFPL3oBAXKxYUTz5D032/4pB/kaOwP8kBnm+6jP+4/m/pb1cf9c/017c
v4cO+zYPi48JgliV/9SC2OLvZAjzjw+RS8Pw1UPwn1IQ0l6oY0bcTqCLoAKAP07/QwrCbwqFSyjr
VXBvUqRn/f9IQf5NwC+u5cbIQ/DOmPitUIT8qw4ky4Oc/Rw7irTMF7fMRFIvSt00PK0I70BjUOJ2
zv9Dwc/Z/m/yE8FHgqHqGq8cgLh6/2bWASTmoVTTW9M3tUxG3pzl0Kxu+kHsXRvupDnNcFKaewoT
L4HHVT76L9QnDT/ZRdZDXzbCPWE9wVNneEzjh3YcXPtt8a5wke3p5XsqVkIhvFSbeyEd/ghpkbGf
6HFYsn07jnYL2Cy8S9aM00c6cIHFxopS9gIXLjgYgnK9zzI+BugJunUPBhC/H6WqDH5dzdXlBZEP
NHCB3rWJycSyTJhCo21dnDsTurQ/Q2Hq9JNeTVF2WJSJyWCv4NMmM4o0FOT4SV0XPlgRXzHrRrD0
hveRw11cp0dudbArBn1X7trAHsNfYWMQAtKwc9WPdtGYP7mH5GeTw60flrzt3acAOvPizMGcvfFL
C6DAEoSbse+7AvXKPFpLHzmWdEmnGJc3I0BvE8+rpn0AX71o92Hu9KT4dePkmwYyxmzMDlXeL0+I
mtNgT/hdkBDmCuhFQId55Iz39DXRLs1wUy5ucRgXtMyA0ZVxKeTCyEfKqGgBI92M/DLdePfN3M8V
q0LfWsclM3Jkrw3pjdyzqKKSyues9SPXLkcz1pr8TzQvwZC/5H710ybzdiZ0EtXJrgCkjeZq877a
siE3S8qMaI2M1mW4BHfMh5guBvgda7tqxvEQqzJOq20lhkDAOnHBVeVH7pD+MfgDwgHYtzWAvEzL
msXagqE1jZHY1NUWBbQcUT0tQMFWm7jRlbn3MCu8Fv3kfaZ5ABE/eXxuh6Zu8B4REcBm2qQqR/EZ
6qoDsi+2U5gBYGwOokA79+XvkZHuN2k7mx+hCU6zOCc+9bc2VyoNiMVElpXV9a7D6MIs1rRM10gA
uQarhhBO+lIzNKt9RTCRnVbzLVGlw8rO6OK1UoG3WJEo0uLbrJbFZiFO+w/igVymYT0T4oBLt0eu
W7QUQa7dq9PaXbdn1LKdCLeyC2eHgNWHg53rQ4W7D18yVWEHP+14XrYA8XaUr1g5ElWmBLs4Y+Y+
hcgivpGJFk8zdBDX+wJOXQAuv7HIel1CCtlM+ZDkbQrKsn9qXIv0E1XOw41fdFnFcNaWe6JTUdzS
7eIfrH7I+MHVst2GSIpShFTEFkKSU3URB0wJDRE5/LwohJdBaYmqDi8wOnk8LuvV6VKVs0bfQX4/
PCo5qSNclcu42jZj/wJK2D7Kks6riEZBVFJLhZ/A1e5Xk4Xbu6ClgGhJW44P5BoXz7JEsLNVxpYh
pZ/DP1jYrjFrDNnixsrUdZ+Yu+7DSd3AjDD8+ncIYNeXdV14ib1pCJ8c5a1v5bip/8vdmSwprmRp
+FXYVZVZcwuJQWJTZgFBDBlDxk0ih8oNJgKlJBAINDCVtVlv+iF63ata9K6Xvcs36SfpzwXKiwsS
IkLeN7Mqze61jIB0udyPHz/Df/5j1eZNF0+yF2s97uEyGWhz7legsKr44KxqYx1yvCZMQ8CPl6My
PEMaHS7NZVTDeNNFuBXCOshQmoRW9Q7tckdk1xJzRnOMhl8fmcBk68MKmaCK7k2/1Dgs3RFordD2
qlioLcdYx3fNxooW8lUz0GPw1OMJYJmUgWoxcnS9FabMVLS4CbHoU8aqcspetd5QWU1TXitKSswK
DCOC72qccl9FTkqEBTwb0m5/ve6RxKo4KWuWHjaniGqFoi0Ytcw1vLlE/GdzY3kxT6LyBzYZ9q11
ODdr7VHKyjVNGbo4Tzq4sCHlNlB3bYi8ylOiEqOL8kJwfDUSch2XIFvhJLggGjCCzCSk7wSqCGez
XCcWtl5AHBaQspmcR+ECu1+HYzG6cie6C9VYUg3hHattSMhgdRaUZKOaCcXqcjUHs3g53VCX6Wu8
M8DnugupmU73EpA6xmh11SvHyyBsN92gUXsjriiN+oJqo2lczYZJ0OiszXETHeduqNMMgGeLOyiS
qj5FqsQYG4/OOOVuqKZEDmhVSB2mG4aHVUr30EupH8KKoIEIU0oILZ6FvY+aYIpYCc6IhU4VaisR
TBIBsD/CvxVnMWsZKdnEarioX85TCgr0S+UT2q73ZR0t3Nt4CFfFcNQzoRURBBZOuUxKGU4wWMaG
oDdEhKKX3Jkp9YUbggrsOAsYMRrezP04dZz4TVnwZSTjWHDYGKNZv7aC0KU9HC95YWhfIdqg+gjS
DYdAMOHwlIyjPK8Tc5uFcHSgPKjLWenz4B6NRU0PwkuibVV2o+vQ0IaLDpeQDvBoPiNvR9+z6s0k
JQWBNwSCEE9whcAmRtC9bkxrnP2UTgRq3fUTVJLeCndeEI54o3FlUDVhIUkmIDPbVS468vOCp8QB
vpZ0IPigt4kOrgiayqZfeQpTgpPm1Heoh/Z0QnPIdGvVWPCiyWq6hJhtVp6HXLqkENyLqe+6dTJ/
oxXaBkbeX+sL0/wAu0McdyrAJuvnU1wzo4OxsAovlzTcocAnAg9w7g+dRdTxJ9H8r4uqgcoKhiuS
Rj5gdhTdbDbutWMNSFp5XB/NL5rjqDHtNMsj6OGaXgxH9DwwgNQ5ZoCdv1pQWVRtOvpgybGut4br
xLUcMh7z1rhGrwAIw0ZTCGPhahnirENSRWh+zT/HGzPua9BTjs4reDdOWzdH+L3LchWwECrYiwFI
BpWbprvEOUpCDxsEhTynTRSU6Y27MeVW3EJTWpW39DLqCxNn3cBeK4tnh43KtHE9nJNlGxEZNkgW
rnTQtKHZ0MlY1AiT1JbjYHZlOm5AVUBzhEZvhCs/bq/B809b9HxeCpLcFSmetcc9fLEKsH9gtDUg
XaYIyb+OFsG81qGFrwGoDgo6yKuqDmR744nReEP30tkV5dTl+flc71Hz5PVw+ipQuqMpFo25R9q8
17ulPwAABfqnaVoLMtA5qVwYVlliimHqV4T3mlQ0rZfDjwswQyhf2pHh8o61aJDgDQLcJ99FSnvh
kmsd06ybrPV4WXsA1mr+Op8vy1famgI5csF19Iczg1eZTkT1+4hEx+cmzeTuanED3T2kIPIe0Vx+
rmt1V78A87Eg7kZgF/aeufEWxln6+tVXjmfTzHT5sFjX4dBbQp77kTdvGC2TDumPlHyMEojFjTp9
QiLSPa3GyqxZgRFMuKKAeNPPYMrppPBvSBllTJ3M0h07b5eQdX02h2b4tKIib9h2oSIOW7NJ6Hxa
Yi089HoE0imaH31kt5Lr6RwmYupUZlrS0iva9MvEW9NRSi97+mM4W2u0J/GXxowEKVy7lwGtsC57
s4gMXFKn0VJ7HpjDvy4SHw/fx1deXs4XptPj/JepF6KbcFAhBUrCFzLzCbU3lXJsdP1hEDuXgdsA
s42J7yChI4otTUwVGPlGqBiyW8MG9iCmPhqMpiloAFJDNMDTlyQHnBUkYS1jCkKgVa3P6iPa+i0b
twuyq+/qPsR47Z5Wm49b1XVT5NQh6H8Allb+Uted8ps1FCpkqCLN+DRB4B8if1j7tRnH5vXcoPkS
iz+iDMV1HVJCS+ieoutZExa5dthzwFGDRQU3X6v23Pv6KG7a0GhWP0OsS71f5JYb5YvKhADrOaAD
5m+UV7XJBQ0QZrQY1qqj2+ESriWSSTQSuBgH5N1aTW9NerM2Qjm04vmkAk9VWaNMlH+KFTqLAxGh
J7f+TvP8MSHSHgDkzoICRL4+S6YehGSkIC4TiGQfaAsw9jpYMsggTQ3DtxEE/JHAnAA6XU9QTQap
z7cGVLefxtN4Tss2bw1g2llNZtcAlYa1iyGcjsEFea2yPTF6zrhtek4yvgU3EbnnEc9bEx2B6ILy
2obb6JoE6ydkEDDwgPqO10QdaarY6nkeRh64YacCtH0e1W+9Btlv0r0zAkDhcPbgO6syQdmqE/co
xWuMGtT9jEBKAQVuDrSe730acwjeL6uzJi3lVhEtuqfGynTb03Jv3HdMY0kcKGK5IXKv9s01rD+t
Ocm16JzzXfk8cZvYrVOBUkED1N6HutYj21zuBQ9zgi/UCQYB8xkNvWF/VKswCR2O7XdaMOqVmfHU
fPRnmmGcL0LfuKxFcxLB8DWWEQtSvJgglFzMziN9LcLMdarF2tVhEwQShcf4PfGsvL51sJHHnSaR
G6BOqFWQAWWqIdqenlSvwDPGLrp1Nhd5JBcmPk6iAaRtBgvbbCnUlDcJuA3dWrnivEHZs77N5kqn
rHnNDdepjJ3ypwRAELljrJAOJ2o078QGbPTt3mJK6Qc2VR03q0Em92JIraHXnoyrU7LkCyo9cK70
gOSSaGVAqeTSoGjOC83WujIn42eU3eWnCFdksuGr+AcKLm2nKkqBOikFza+JHa7e2REK6lvhjfj0
IYDB+xHXXfDUvPRLWUXP4YG2PDePqynkN0+QQMdiBo4XSDTDNcg8JFbidEbpTI4N4FtMOBkwcu2X
hqbX61DD4HKLP1A6ALlzth9r1V+0ehXrvkGkiAftrMz33v34a20W8fh3js3cTpdasP9oot1SoXfX
iMeJvjdVCq923hm+ZvgfqlCEwdUj/vx0ry7aTBd6c/OXSrVS0TGjN28ogpQ7K1DWqEzjc7hisj8/
2+5TUldwDcq6+YuovcMUl/dfF3V5MG5DE/fTvXUNxpBCOw9PFhSX9TqcUJs/VAru7HyVQDRpBzjJ
65uPieT+ZMfeyFdrvlTlNX8R717FQt4uAQPuLIGBVHDmYbfZfvwCKXiGevx2f7Rdzx+kN4dnR4fu
ju99IVOe+59vFeeGG60O/Z/0VXGVbJ6+UaLi579IN0uq3nc+FJRnOz9K3432vrx9+XRa22ft/kp6
VWli2SfZL688mxqCJ3eVfrDavtWGBq5tTayBtVuHW0UR/DbJvbvy22k5NuplaNsT3xJ8i5uhxBI2
kf2iA9/ZS+9JKhvmdBUftmthd5QeWKfQLjHt0p03S2yEOBs6FQFRhlz0Bd5PvNgelLqxFdtRNlw6
eo1zUXT0NgOEll86G9uh9yRtK5ePiV7+7hOYzLO2tm2FXr9vy90ZNM5/0zRRpifGPyTA36yg/QMo
Wzcv/3w7nXR9hX2TnYjdM3XkTO4dySPf/UHn9+yL41pgAWN5QxQctbO1HfYtbygPLGr0U5PxoCH9
LAk6C8f2RGaexCIsOmrLmji+NbAjNxsr3XUFC3G3siZjK5SGVTFhN8lvmgINQIJhYnu7cxU56aKL
27bG/WAg75kwnYqO2w290q01GUmaqnZMTT1XS7lQTGTzE4JQUyC4V/hxpRvxv+7Zu93BtYqCnbue
DIKJnaNk1TQte9DrDxwjy1sHKqL4qG+sqawaNEFzXVQiblahs1rn1ZlWVSBs90EI1uQmCG1JMjTB
TVh02t0Ux3JgbAWCcWNR3+3uL4mCc31rBdz7m5cXpwS0TPbj68Xtznqygr0jUlewynecvcDPybLg
Xim6fXeWP/DmskGmCVSNgoGtVf5Mi9hP0YHv7ancll0T5KFFR32wQuvJ9kvXkTDeZdEwlYw/2jNV
tKaCs/2A8+dNyQXKe0jmpPiidL2JY01RG9lQG3NSgXQ8upaX95JgtM6e8/oj+GgBNt5baV1XsIWP
lreQ9T5MyApmDCuUMAvzak5XoZHer/v2geUQBOVFT8wHz47pQZINlIqGClX3NqIf1bxE8W2YTEt/
LnVisHxxsj2Zu4+jvlq0Ty/6ItsH3iQTKwIVzyOzv3qHHmrAC1/8od1paMX+6pC+qUIMqODw3nmD
gW+XOlYUZ9NNzUGou46Njup7li+zXbWu640CrHlW7dtfNzp096GkBAxDRXiF68paWWxQ6Pn/+2//
EY3ET5fhikgOM7iy+sHYynZNUuLEABoQq2eTKqBgKFsOy7d2FEta0QCTWhVo1aLS2LVxCkaZuEd/
PvesgOoa3urXZDKwpAgQuGBDNxQ89DwYDQIW8NEa4UZ6Yyt7DyExdOSo1esKYmM3FqSE3mh3bKDI
JIREeLzouj1YZd8rP7meRYY8ycYT898+Q8Hed/G0D4ysQAfdWlDN58yazdKcvLh+XGBJMAEWjwzv
zl8cSwLLu7/qiJhLFteWoljZJ9kvj4VlW5YbEumUNk/BtrVX0zCR9IyKc3KJ20OcFCypNF/RbrXo
KbkOZQtGE90CCg8ahZbtZ+OkR05TsLjMdSYNqh+7t555bb0Jwlx/XU1XsAQ3ycLypHuWXinZ5F9/
2dzafQu25GygdGlVXKNvxzkxaCjQwL8CYwilqYp8d1Hh6lrJwCudhVZf9n510bqp8OCU1Ep3na4i
krPNdIg5lzpjD0Mv55vpClb7IxZIidCvdJ2Cvyi+KH+1cUeyYYTIUeiT/fh6Ub4PSgjdH6JS3u1L
20gX3cjLgGGppuoP8KNIAElHET5OFWoZpG//kL2OBaNp8PUWX6OzflK6SyJJIrejK9D9f3vX6Xbe
feic/2tJCI8dsmB5+Tf0eqVGSl/TTfqXAH4VsKDjm3Posj5yhStMbDFZ4AWmTsstsHGk4RXkqXff
5rQ1svvtzq6hovAtBZ7qnzF9N+G2eIpzudr66UzzoTX/feSNqkqj8qytQBQmnJoTWdTgiWTyie/8
DEiJsy/5lDrkh3m1sH3lZ5phZwd3PxX1nLp54bi5iLOeYvtkBfayETtJGEwlV1+jwd+esn/ZoJuE
zCGsAgjJgmOfJdyAkKJKt4jAQOxp8pfNeZPoOTDnFOFYTBzeipMgz7hRNU1Kfc1avValA5Uofir2
jAfMUyfIP0WENujBxn8NkHp0ndt7SvIbXhZP71mxMWTGygki2FA64sJnIvpEasSijpqvz31Qy/LR
oAcwNRROc5jMJg0sgeTWmqDw8qv3ive6syO6i8TWWN6qQ/dw7hS/5mGW44Z2P5u2MESh7qIdGeJg
IA0A644nOZ67iN9wPaV7O3btcC8BZNaA+FRZxaqOhNDIs17NZnXAHt489gfeUgJw/KxbamdT/hFu
odCxhcaS9NrRUPYzT2uLxOpclmgVIYFWaK09KSoi0OHiFWJKeA9g8Z+lWtqk+6TbSEVMm9apwTjn
X6tI5XSeEmsQhNlbiyOsArN4EdqTJ7d0mXhAOHcHT7kzCi7wheWPhAY45OkZe1fozhF6prRdJoCq
pFkTn85e4vVy0SUjQjZOEg1t35R4+XxFYtxJrFU2xTQGZR67TZ65EA92mMiDHrt6nzno+zDJT1ZX
cUI+2HC8g4uVNo4bIXuB723cj7sGNqjXLDYu1MZATPKFsO3d+W//+e6vOuKwFQ/O2763liRXRYCs
HZBRL73LO5gKQm8dv9S1/HletYnij6Lq/TIhWDgmyZkNJY4b/n/hgUHwDYRVmo2UHuPTzjawX8cO
jmVW7lngVENIIx8FXD/zLD+gJ+VMpNY8ucSHpPP3iQ5s3MKiB+4nxFn75CBk80hBZuMMzGcYSmJ+
MtN5WhhT31eeq2gmXPRUtmzf8RIZ6qLgzm4FEQubVl1c2eHahjYmZ96KTskKJm/lkpSi3rHwsInv
UBAh7WBVwXTPqWC3QimroSL9cB1yectVOQ0FAteJ4nxIgRBh4cVtr22BZMgGEspaFKsV3bMLb680
iX6AxYe1wsA+ZC+rsD8vyFg/ScaBqeBEX3p9YmS5fKUKOOYl9d2TyJbM5dO31mnNdmmHpM/kYVWs
A+Vq8uqKsu2ictYOA8rCJfHVKgrGvUrAo4bSImiierfofK9B/uaUg6YpOMbXseXLs9UUrMIbO8wJ
mCYIIIsuwhsSqHfWSk79UtFffORbK87FVzQVJTS3XuwmedNE2w/NJ78FcJ9peXb9YG6NcgJcU7DG
tx56PbYnZF9zYCQVVTq3ydKmWikJnWzPUitfBdj3LvAHrIk0bv2kMX5arVHXYOWqWusKjggw0Vie
rArM7nfCw9CQZuvyvTDA6YUgI7TIBVlUXM0PAhcxyKaXioMKoMIDBUWJk8Mrqqhyfgd+N+ds6BUF
mlic6HzpJbnBbGFev29AQtGaxN4kYK6uwuvoTnOIRbIPCiY8t3DoQkkmdF3FEi/sgXx56CoAe92F
F1OPmxdj+t4UX4v3IwEKlYxL8nMKxt2Uut9QPjMIZLdxP3H+8uvpA8bVE3LXJpOQTVYcbf1oXuqZ
dx8amQvKdkJZoFV4NV3KquVLVTcUrDblBnYp+MIxlFBrWl0JsnOTqqeyz6ZIVZ49jD8q7Dkakgdz
abWbTQ1ebQWG7dd/F+fmkGtmQEwkWsabFD6CwKtCNJ6J0veU4Y8LrQm4yT9jYM2Bq0IyUxR4dGei
UFQa9OTGnrZOWjSgofZNGlZTMS53snRoVdTptSgco+47E2ehGVWU0rVdS7o0VVwU7+xp0vdBcKC+
gB6U2qLMd3fiKpyOc3scPAFC5jGnn6dAAqFMsMNARq2fzpSdFsJ2QOWVXLVdV2C3fGOOSVFuk29r
tLsNR9Ezz7xY29bULn2ww4FkbxzFGz1z5POhh9cXSxLfUGDbdpzVNN5dBhXl250ZKa4AveeLBP5E
ZiRoKNApndCLc0QHKqyMTux6wVRW1ypK7x459peQjMgjmwpcykuqISXlaipwHy7h3JGugdN2w+mT
vS8I0Cplgvc9c+T0sO2v/x3bpcEfrucBfdCy8VInWMXldWNPVtJSHMCavty4v/X6easAAsFs8q9f
DCpWg9iVLheMTAXjev3cKtSUBHAGlmNFpJazGabbpuIaIcYZxHLxLsSk2WNev8CiNHkh6WCtrmB9
GTY3qIJTTOeC4Ckfd1Oge+8sYEixJ5dEag0FZ3kzcj42pKm45u6CtdC/0N5lQpDKmor04L2HiS+N
quLKSEeV7wtNRXpwo4bLLS+KrESaNYDSwvmFd1//nkxypMOaimzTOzwTmchRV8FK1bVXT67t+7na
PRV5rC2Ufq+sIqWiLZrHgUDAzoVmdRXJrK7giLRKtzZcXZk0iIOiq6DU6hL3zZcsqChN3u+vpuLm
fwxkL40e3NmKvP7+6H79z6BEL/evf08RIQ/h1/+aPHly6YleVXBRUcfo5aoTiP8Uf4FHa7LOK2hd
RbXye1po5w64ivwhcYIReJvShRVJZpGuIhcHx6yXs+l1FXxdHeIwgOAlk0BXccF+3vNBdBU5s8/e
uG/1F7LGUFFtvtGh++dbRTKuBQvQI8achN6nBKn4GTnrr2SOSgNqKjj+6GpoEE1GUZ/2p35cHPYb
2W3RYOzuKwiN+f/C+XEWJn3ZP1OwfwCeAZinGrplhX3ad2aDpndh9sPrrwHit4nnyxFcrV58XDFb
EMtRNlJq4yrw1ET8AnYVkLrS0Cp4FNrWimzwoeyFCkhDOycdKpy182CMbpbpp1Vo0Wzcw9FJFXSN
8Jbn6dBVAAXAsw9gE09kM0aFO3EF34p0C2oq2LfeIMe5/aMfe3ZmXn+qgQiIWzvvY6qIX4uEbSRM
cylUq6kIWT8AZowDUUMhG0gqmIg2xPM3XhxHqTa9t+eerEFUcPttnnKbPMnusq4ib/sI6sMbWIN0
+o9Bn+riTFDSu0AFdO4RG3WzPm3kMogOKUPaIWfPfb2AbhbqgwfWln4AImks8lEbrbDHLaoiwtcS
gaLILX3wQsc7qOShIin+Xu+7R5+gwG9rAWHLhZd1FaVANEUUdMLZEqQipSJ61LVkq0g3FOg3mGLj
UgfmAZwTOfqnq4hMbaQTEyZ2v/7dt8er3VWhQ3b2YwH5Fy9wZ/EEGcOEaa4i67V5gc0tUPrjBtP+
p2zWYmurVJaf9C92zebOtvTu9ylu2vBHFDX7Sdn8Ft2SG8b8qCYSh8gyVOACgQ19CfzRVl/v7jRt
dXU6hjQbDVA+9J+tn07L/bh9P8TC8U8oBZumMfBhWeNAcuhUqJYWpRt5P1GFxhJF+8HBm1NFz4B2
IMyNP97YFOdOnD8dMjxUmAEpvE5QkQkQLanlQ89RATRvB0F2GCUrUwXa/MIbSp6ICj76C8C0gjgw
a5iUAhy9p3C/UcbR3kPPRJBsGRVAi6/2GnGoKOXdjp/G7MRmC/vyGwWU6IMykDZFBb0AnqeEvN2n
D0peXBdyZQOc3kpo+g53T+dYf372O+klqAfO1P7rzZIbCJP72FTZSGnURkUSoO2GMCUStDlwQ2kq
6jjv7UWpbfkHULMqoMT3Xi5bqwLi88GagE1KpLVWYRzfkxWXR1VxZsUCf7YBHeTqO8xq9gKvF7sH
L37CqTl4uUBepeAB1pQoqniFA9gfNXTgfj6HreA4cklF0HQfbhOigqZh4ydc2T7RuH8pnUV44xE5
802IQZxY4qFQ3beTiSvZKXCKFd+Ux2BEHaQkqboKU+IRVKs8WxWNhx4TKllyk1UgmR/ZXm8TcrlI
YnpCZOuaOuAqgsR7Rqaugp22LbrAiHBddmh3513HuzQMSMzqlBZU4LxTUVv2frehI30jJ0FYepvQ
1AJ78aAZZ4hGAhX4ZU3cH2j9TqM9f6Djc4AYsKjjs/s2Qjcfz3rtfjtz9neau0qTedHnWySPkOdD
hHrSwNtpHnHc95jjduf9c7zlIe7F3/ctN1jVlIQp26psAse4dS7tgOCopIFU9KJ6l0R5/IeK3Mnj
1/8BULGydxUPzJrZj9+zRnbl5bfFOfRb5dJ/gCQz25bfhzDr93jLQ+yVP9lbnliGrZ588nG//vJ/
AAAA//8=</cx:binary>
              </cx:geoCache>
            </cx:geography>
          </cx:layoutPr>
        </cx:series>
      </cx:plotAreaRegion>
    </cx:plotArea>
  </cx:chart>
  <cx:spPr>
    <a:noFill/>
    <a:ln>
      <a:noFill/>
    </a:ln>
  </cx:spPr>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strDim type="cat">
        <cx:f>_xlchart.v2.16</cx:f>
      </cx:strDim>
      <cx:numDim type="val">
        <cx:f>_xlchart.v2.17</cx:f>
      </cx:numDim>
    </cx:data>
  </cx:chartData>
  <cx:chart>
    <cx:title pos="t" align="ctr" overlay="0">
      <cx:tx>
        <cx:rich>
          <a:bodyPr spcFirstLastPara="1" vertOverflow="ellipsis" horzOverflow="overflow" wrap="square" lIns="0" tIns="0" rIns="0" bIns="0" anchor="ctr" anchorCtr="1"/>
          <a:lstStyle/>
          <a:p>
            <a:pPr algn="ctr" rtl="0">
              <a:defRPr baseline="0">
                <a:solidFill>
                  <a:schemeClr val="accent6">
                    <a:lumMod val="50000"/>
                  </a:schemeClr>
                </a:solidFill>
              </a:defRPr>
            </a:pPr>
            <a:r>
              <a:rPr lang="en-US" sz="1600" b="1" i="0" u="none" strike="noStrike" baseline="0">
                <a:solidFill>
                  <a:schemeClr val="accent6">
                    <a:lumMod val="50000"/>
                  </a:schemeClr>
                </a:solidFill>
                <a:latin typeface="Arial"/>
                <a:cs typeface="Arial"/>
              </a:rPr>
              <a:t>Student Age by </a:t>
            </a:r>
            <a:r>
              <a:rPr lang="en-US" sz="1600" b="1" i="0" u="none" strike="noStrike" baseline="0">
                <a:solidFill>
                  <a:schemeClr val="accent6">
                    <a:lumMod val="75000"/>
                  </a:schemeClr>
                </a:solidFill>
                <a:latin typeface="Arial"/>
                <a:cs typeface="Arial"/>
              </a:rPr>
              <a:t>Fatigue report</a:t>
            </a:r>
          </a:p>
        </cx:rich>
      </cx:tx>
    </cx:title>
    <cx:plotArea>
      <cx:plotAreaRegion>
        <cx:series layoutId="funnel" uniqueId="{46205AE4-0296-4B6B-838E-2E303F9E5DAA}">
          <cx:dataPt idx="0">
            <cx:spPr>
              <a:solidFill>
                <a:srgbClr val="46BDC6">
                  <a:lumMod val="50000"/>
                </a:srgbClr>
              </a:solidFill>
            </cx:spPr>
          </cx:dataPt>
          <cx:dataPt idx="1">
            <cx:spPr>
              <a:solidFill>
                <a:srgbClr val="46BDC6">
                  <a:lumMod val="75000"/>
                </a:srgbClr>
              </a:solidFill>
            </cx:spPr>
          </cx:dataPt>
          <cx:dataPt idx="2">
            <cx:spPr>
              <a:solidFill>
                <a:srgbClr val="46BDC6">
                  <a:lumMod val="60000"/>
                  <a:lumOff val="40000"/>
                </a:srgbClr>
              </a:solidFill>
            </cx:spPr>
          </cx:dataPt>
          <cx:dataPt idx="3">
            <cx:spPr>
              <a:solidFill>
                <a:srgbClr val="46BDC6">
                  <a:lumMod val="40000"/>
                  <a:lumOff val="60000"/>
                </a:srgbClr>
              </a:solidFill>
            </cx:spPr>
          </cx:dataPt>
          <cx:dataPt idx="4">
            <cx:spPr>
              <a:solidFill>
                <a:srgbClr val="46BDC6">
                  <a:lumMod val="20000"/>
                  <a:lumOff val="80000"/>
                </a:srgbClr>
              </a:solidFill>
            </cx:spPr>
          </cx:dataPt>
          <cx:dataPt idx="5">
            <cx:spPr>
              <a:solidFill>
                <a:srgbClr val="46BDC6">
                  <a:lumMod val="20000"/>
                  <a:lumOff val="80000"/>
                </a:srgbClr>
              </a:solidFill>
            </cx:spPr>
          </cx:dataPt>
          <cx:dataLabels>
            <cx:txPr>
              <a:bodyPr vertOverflow="overflow" horzOverflow="overflow" wrap="square" lIns="0" tIns="0" rIns="0" bIns="0"/>
              <a:lstStyle/>
              <a:p>
                <a:pPr algn="ctr" rtl="0">
                  <a:defRPr sz="1200" b="1" i="0" baseline="0">
                    <a:solidFill>
                      <a:schemeClr val="bg1"/>
                    </a:solidFill>
                    <a:latin typeface="Arial" panose="020B0604020202020204" pitchFamily="34" charset="0"/>
                    <a:ea typeface="Arial" panose="020B0604020202020204" pitchFamily="34" charset="0"/>
                    <a:cs typeface="Arial" panose="020B0604020202020204" pitchFamily="34" charset="0"/>
                  </a:defRPr>
                </a:pPr>
                <a:endParaRPr lang="en-US" sz="1200" b="1" baseline="0">
                  <a:solidFill>
                    <a:schemeClr val="bg1"/>
                  </a:solidFill>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200" b="0" i="0" baseline="0">
                <a:solidFill>
                  <a:schemeClr val="accent6">
                    <a:lumMod val="50000"/>
                  </a:schemeClr>
                </a:solidFill>
                <a:latin typeface="Arial" panose="020B0604020202020204" pitchFamily="34" charset="0"/>
                <a:ea typeface="Arial" panose="020B0604020202020204" pitchFamily="34" charset="0"/>
                <a:cs typeface="Arial" panose="020B0604020202020204" pitchFamily="34" charset="0"/>
              </a:defRPr>
            </a:pPr>
            <a:endParaRPr lang="en-US" sz="1200" baseline="0">
              <a:solidFill>
                <a:schemeClr val="accent6">
                  <a:lumMod val="50000"/>
                </a:schemeClr>
              </a:solidFill>
            </a:endParaRPr>
          </a:p>
        </cx:txPr>
      </cx:axis>
    </cx:plotArea>
  </cx:chart>
  <cx:spPr>
    <a:noFill/>
    <a:ln>
      <a:noFill/>
    </a:ln>
  </cx:spPr>
</cx:chartSpace>
</file>

<file path=xl/charts/chartEx9.xml><?xml version="1.0" encoding="utf-8"?>
<cx:chartSpace xmlns:a="http://schemas.openxmlformats.org/drawingml/2006/main" xmlns:r="http://schemas.openxmlformats.org/officeDocument/2006/relationships" xmlns:cx="http://schemas.microsoft.com/office/drawing/2014/chartex">
  <cx:chartData>
    <cx:data id="0">
      <cx:strDim type="cat">
        <cx:f>_xlchart.v1.18</cx:f>
      </cx:strDim>
      <cx:numDim type="size">
        <cx:f>_xlchart.v1.19</cx:f>
      </cx:numDim>
    </cx:data>
  </cx:chartData>
  <cx:chart>
    <cx:title pos="t" align="ctr" overlay="0">
      <cx:tx>
        <cx:rich>
          <a:bodyPr spcFirstLastPara="1" vertOverflow="ellipsis" horzOverflow="overflow" wrap="square" lIns="0" tIns="0" rIns="0" bIns="0" anchor="ctr" anchorCtr="1"/>
          <a:lstStyle/>
          <a:p>
            <a:pPr algn="ctr" rtl="0">
              <a:defRPr sz="1200" baseline="0">
                <a:solidFill>
                  <a:schemeClr val="accent6">
                    <a:lumMod val="50000"/>
                  </a:schemeClr>
                </a:solidFill>
              </a:defRPr>
            </a:pPr>
            <a:r>
              <a:rPr lang="en-US" sz="1400" b="1" i="0" u="none" strike="noStrike" baseline="0">
                <a:solidFill>
                  <a:schemeClr val="accent6">
                    <a:lumMod val="75000"/>
                  </a:schemeClr>
                </a:solidFill>
                <a:latin typeface="Arial"/>
                <a:cs typeface="Arial"/>
              </a:rPr>
              <a:t>School type vs </a:t>
            </a:r>
            <a:r>
              <a:rPr lang="en-US" sz="1400" b="1" i="0" u="none" strike="noStrike" baseline="0">
                <a:solidFill>
                  <a:schemeClr val="accent6">
                    <a:lumMod val="50000"/>
                  </a:schemeClr>
                </a:solidFill>
                <a:latin typeface="Arial"/>
                <a:cs typeface="Arial"/>
              </a:rPr>
              <a:t>Access to learning materials</a:t>
            </a:r>
          </a:p>
        </cx:rich>
      </cx:tx>
    </cx:title>
    <cx:plotArea>
      <cx:plotAreaRegion>
        <cx:series layoutId="treemap" uniqueId="{DEF1E8E3-D4B5-476F-832E-BCA6A948E9A9}">
          <cx:dataPt idx="0">
            <cx:spPr>
              <a:solidFill>
                <a:srgbClr val="46BDC6">
                  <a:lumMod val="50000"/>
                </a:srgbClr>
              </a:solidFill>
            </cx:spPr>
          </cx:dataPt>
          <cx:dataPt idx="1">
            <cx:spPr>
              <a:solidFill>
                <a:srgbClr val="46BDC6">
                  <a:lumMod val="75000"/>
                </a:srgbClr>
              </a:solidFill>
            </cx:spPr>
          </cx:dataPt>
          <cx:dataLabels>
            <cx:txPr>
              <a:bodyPr spcFirstLastPara="1" vertOverflow="ellipsis" horzOverflow="overflow" wrap="square" lIns="0" tIns="0" rIns="0" bIns="0" anchor="ctr" anchorCtr="1"/>
              <a:lstStyle/>
              <a:p>
                <a:pPr algn="ctr" rtl="0">
                  <a:defRPr sz="1200" baseline="0"/>
                </a:pPr>
                <a:endParaRPr lang="en-US" sz="1200" b="0" i="0" u="none" strike="noStrike" baseline="0">
                  <a:solidFill>
                    <a:srgbClr val="FFFFFF"/>
                  </a:solidFill>
                  <a:latin typeface="Arial"/>
                  <a:cs typeface="Arial"/>
                </a:endParaRPr>
              </a:p>
            </cx:txPr>
            <cx:visibility seriesName="0" categoryName="1" value="1"/>
            <cx:separator>, </cx:separator>
          </cx:dataLabels>
          <cx:dataId val="0"/>
          <cx:layoutPr>
            <cx:parentLabelLayout val="overlapping"/>
          </cx:layoutPr>
        </cx:series>
      </cx:plotAreaRegion>
    </cx:plotArea>
    <cx:legend pos="r" align="ctr" overlay="0">
      <cx:txPr>
        <a:bodyPr spcFirstLastPara="1" vertOverflow="ellipsis" horzOverflow="overflow" wrap="square" lIns="0" tIns="0" rIns="0" bIns="0" anchor="ctr" anchorCtr="1"/>
        <a:lstStyle/>
        <a:p>
          <a:pPr algn="ctr" rtl="0">
            <a:defRPr sz="1200" baseline="0">
              <a:solidFill>
                <a:schemeClr val="accent6">
                  <a:lumMod val="50000"/>
                </a:schemeClr>
              </a:solidFill>
            </a:defRPr>
          </a:pPr>
          <a:endParaRPr lang="en-US" sz="1200" b="0" i="0" u="none" strike="noStrike" baseline="0">
            <a:solidFill>
              <a:schemeClr val="accent6">
                <a:lumMod val="50000"/>
              </a:schemeClr>
            </a:solidFill>
            <a:latin typeface="Arial"/>
            <a:cs typeface="Arial"/>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microsoft.com/office/2014/relationships/chartEx" Target="../charts/chartEx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3" Type="http://schemas.microsoft.com/office/2014/relationships/chartEx" Target="../charts/chartEx5.xml"/><Relationship Id="rId7" Type="http://schemas.openxmlformats.org/officeDocument/2006/relationships/chart" Target="../charts/chart8.xml"/><Relationship Id="rId12" Type="http://schemas.openxmlformats.org/officeDocument/2006/relationships/image" Target="../media/image5.png"/><Relationship Id="rId17" Type="http://schemas.openxmlformats.org/officeDocument/2006/relationships/image" Target="../media/image10.svg"/><Relationship Id="rId2" Type="http://schemas.openxmlformats.org/officeDocument/2006/relationships/chart" Target="../charts/chart5.xml"/><Relationship Id="rId16" Type="http://schemas.openxmlformats.org/officeDocument/2006/relationships/image" Target="../media/image9.png"/><Relationship Id="rId1" Type="http://schemas.microsoft.com/office/2014/relationships/chartEx" Target="../charts/chartEx4.xml"/><Relationship Id="rId6" Type="http://schemas.openxmlformats.org/officeDocument/2006/relationships/chart" Target="../charts/chart7.xml"/><Relationship Id="rId11" Type="http://schemas.openxmlformats.org/officeDocument/2006/relationships/image" Target="../media/image4.svg"/><Relationship Id="rId5" Type="http://schemas.openxmlformats.org/officeDocument/2006/relationships/chart" Target="../charts/chart6.xml"/><Relationship Id="rId15" Type="http://schemas.openxmlformats.org/officeDocument/2006/relationships/image" Target="../media/image8.svg"/><Relationship Id="rId10" Type="http://schemas.openxmlformats.org/officeDocument/2006/relationships/image" Target="../media/image3.png"/><Relationship Id="rId4" Type="http://schemas.microsoft.com/office/2014/relationships/chartEx" Target="../charts/chartEx6.xml"/><Relationship Id="rId9" Type="http://schemas.openxmlformats.org/officeDocument/2006/relationships/image" Target="../media/image2.svg"/><Relationship Id="rId14" Type="http://schemas.openxmlformats.org/officeDocument/2006/relationships/image" Target="../media/image7.png"/></Relationships>
</file>

<file path=xl/drawings/_rels/drawing12.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18" Type="http://schemas.openxmlformats.org/officeDocument/2006/relationships/image" Target="../media/image12.png"/><Relationship Id="rId3" Type="http://schemas.microsoft.com/office/2014/relationships/chartEx" Target="../charts/chartEx8.xml"/><Relationship Id="rId7" Type="http://schemas.openxmlformats.org/officeDocument/2006/relationships/chart" Target="../charts/chart12.xml"/><Relationship Id="rId12" Type="http://schemas.openxmlformats.org/officeDocument/2006/relationships/image" Target="../media/image5.png"/><Relationship Id="rId17" Type="http://schemas.openxmlformats.org/officeDocument/2006/relationships/image" Target="../media/image10.svg"/><Relationship Id="rId2" Type="http://schemas.openxmlformats.org/officeDocument/2006/relationships/chart" Target="../charts/chart9.xml"/><Relationship Id="rId16" Type="http://schemas.openxmlformats.org/officeDocument/2006/relationships/image" Target="../media/image9.png"/><Relationship Id="rId1" Type="http://schemas.microsoft.com/office/2014/relationships/chartEx" Target="../charts/chartEx7.xml"/><Relationship Id="rId6" Type="http://schemas.openxmlformats.org/officeDocument/2006/relationships/chart" Target="../charts/chart11.xml"/><Relationship Id="rId11" Type="http://schemas.openxmlformats.org/officeDocument/2006/relationships/image" Target="../media/image4.svg"/><Relationship Id="rId5" Type="http://schemas.openxmlformats.org/officeDocument/2006/relationships/chart" Target="../charts/chart10.xml"/><Relationship Id="rId15" Type="http://schemas.openxmlformats.org/officeDocument/2006/relationships/image" Target="../media/image8.svg"/><Relationship Id="rId10" Type="http://schemas.openxmlformats.org/officeDocument/2006/relationships/image" Target="../media/image3.png"/><Relationship Id="rId4" Type="http://schemas.microsoft.com/office/2014/relationships/chartEx" Target="../charts/chartEx9.xml"/><Relationship Id="rId9" Type="http://schemas.openxmlformats.org/officeDocument/2006/relationships/image" Target="../media/image11.svg"/><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76200</xdr:colOff>
      <xdr:row>1</xdr:row>
      <xdr:rowOff>43543</xdr:rowOff>
    </xdr:from>
    <xdr:to>
      <xdr:col>9</xdr:col>
      <xdr:colOff>326571</xdr:colOff>
      <xdr:row>49</xdr:row>
      <xdr:rowOff>141514</xdr:rowOff>
    </xdr:to>
    <xdr:sp macro="" textlink="">
      <xdr:nvSpPr>
        <xdr:cNvPr id="5" name="Rectangle 4">
          <a:extLst>
            <a:ext uri="{FF2B5EF4-FFF2-40B4-BE49-F238E27FC236}">
              <a16:creationId xmlns:a16="http://schemas.microsoft.com/office/drawing/2014/main" id="{53C10CF9-3C5A-448A-9097-910BA04714C9}"/>
            </a:ext>
          </a:extLst>
        </xdr:cNvPr>
        <xdr:cNvSpPr/>
      </xdr:nvSpPr>
      <xdr:spPr>
        <a:xfrm>
          <a:off x="76200" y="206829"/>
          <a:ext cx="5736771" cy="7935685"/>
        </a:xfrm>
        <a:prstGeom prst="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lt1"/>
              </a:solidFill>
              <a:effectLst/>
              <a:latin typeface="+mn-lt"/>
              <a:ea typeface="+mn-ea"/>
              <a:cs typeface="+mn-cs"/>
            </a:rPr>
            <a:t>PROJECT SPLIT  </a:t>
          </a:r>
          <a:endParaRPr lang="en-US" sz="1600">
            <a:effectLst/>
          </a:endParaRPr>
        </a:p>
        <a:p>
          <a:r>
            <a:rPr lang="en-US" sz="1600" b="1">
              <a:solidFill>
                <a:schemeClr val="lt1"/>
              </a:solidFill>
              <a:effectLst/>
              <a:latin typeface="+mn-lt"/>
              <a:ea typeface="+mn-ea"/>
              <a:cs typeface="+mn-cs"/>
            </a:rPr>
            <a:t>Category 1 :</a:t>
          </a:r>
          <a:br>
            <a:rPr lang="en-US" sz="1600" b="1">
              <a:solidFill>
                <a:schemeClr val="lt1"/>
              </a:solidFill>
              <a:effectLst/>
              <a:latin typeface="+mn-lt"/>
              <a:ea typeface="+mn-ea"/>
              <a:cs typeface="+mn-cs"/>
            </a:rPr>
          </a:br>
          <a:r>
            <a:rPr lang="en-US" sz="1600" b="1">
              <a:solidFill>
                <a:schemeClr val="lt1"/>
              </a:solidFill>
              <a:effectLst/>
              <a:latin typeface="+mn-lt"/>
              <a:ea typeface="+mn-ea"/>
              <a:cs typeface="+mn-cs"/>
            </a:rPr>
            <a:t>Independent Variables (Factors that influence outcomes):</a:t>
          </a:r>
          <a:br>
            <a:rPr lang="en-US" sz="1600" b="1">
              <a:solidFill>
                <a:schemeClr val="lt1"/>
              </a:solidFill>
              <a:effectLst/>
              <a:latin typeface="+mn-lt"/>
              <a:ea typeface="+mn-ea"/>
              <a:cs typeface="+mn-cs"/>
            </a:rPr>
          </a:br>
          <a:endParaRPr lang="en-US" sz="1600">
            <a:effectLst/>
          </a:endParaRPr>
        </a:p>
        <a:p>
          <a:r>
            <a:rPr lang="en-US" sz="1400" b="0">
              <a:solidFill>
                <a:schemeClr val="lt1"/>
              </a:solidFill>
              <a:effectLst/>
              <a:latin typeface="+mn-lt"/>
              <a:ea typeface="+mn-ea"/>
              <a:cs typeface="+mn-cs"/>
            </a:rPr>
            <a:t>Child ID </a:t>
          </a:r>
          <a:endParaRPr lang="en-US" sz="1400">
            <a:effectLst/>
          </a:endParaRPr>
        </a:p>
        <a:p>
          <a:r>
            <a:rPr lang="en-US" sz="1400" b="0">
              <a:solidFill>
                <a:schemeClr val="lt1"/>
              </a:solidFill>
              <a:effectLst/>
              <a:latin typeface="+mn-lt"/>
              <a:ea typeface="+mn-ea"/>
              <a:cs typeface="+mn-cs"/>
            </a:rPr>
            <a:t>Gender</a:t>
          </a:r>
          <a:endParaRPr lang="en-US" sz="1400">
            <a:effectLst/>
          </a:endParaRPr>
        </a:p>
        <a:p>
          <a:r>
            <a:rPr lang="en-US" sz="1400" b="0">
              <a:solidFill>
                <a:schemeClr val="lt1"/>
              </a:solidFill>
              <a:effectLst/>
              <a:latin typeface="+mn-lt"/>
              <a:ea typeface="+mn-ea"/>
              <a:cs typeface="+mn-cs"/>
            </a:rPr>
            <a:t>Age</a:t>
          </a:r>
          <a:endParaRPr lang="en-US" sz="1400">
            <a:effectLst/>
          </a:endParaRPr>
        </a:p>
        <a:p>
          <a:r>
            <a:rPr lang="en-US" sz="1400" b="0">
              <a:solidFill>
                <a:schemeClr val="lt1"/>
              </a:solidFill>
              <a:effectLst/>
              <a:latin typeface="+mn-lt"/>
              <a:ea typeface="+mn-ea"/>
              <a:cs typeface="+mn-cs"/>
            </a:rPr>
            <a:t>Country</a:t>
          </a:r>
          <a:endParaRPr lang="en-US" sz="1400">
            <a:effectLst/>
          </a:endParaRPr>
        </a:p>
        <a:p>
          <a:r>
            <a:rPr lang="en-US" sz="1400" b="0">
              <a:solidFill>
                <a:schemeClr val="lt1"/>
              </a:solidFill>
              <a:effectLst/>
              <a:latin typeface="+mn-lt"/>
              <a:ea typeface="+mn-ea"/>
              <a:cs typeface="+mn-cs"/>
            </a:rPr>
            <a:t>School Name</a:t>
          </a:r>
          <a:endParaRPr lang="en-US" sz="1400">
            <a:effectLst/>
          </a:endParaRPr>
        </a:p>
        <a:p>
          <a:r>
            <a:rPr lang="en-US" sz="1400" b="0">
              <a:solidFill>
                <a:schemeClr val="lt1"/>
              </a:solidFill>
              <a:effectLst/>
              <a:latin typeface="+mn-lt"/>
              <a:ea typeface="+mn-ea"/>
              <a:cs typeface="+mn-cs"/>
            </a:rPr>
            <a:t>Region</a:t>
          </a:r>
          <a:endParaRPr lang="en-US" sz="1400">
            <a:effectLst/>
          </a:endParaRPr>
        </a:p>
        <a:p>
          <a:r>
            <a:rPr lang="en-US" sz="1400" b="0">
              <a:solidFill>
                <a:schemeClr val="lt1"/>
              </a:solidFill>
              <a:effectLst/>
              <a:latin typeface="+mn-lt"/>
              <a:ea typeface="+mn-ea"/>
              <a:cs typeface="+mn-cs"/>
            </a:rPr>
            <a:t>Household Income Level</a:t>
          </a:r>
          <a:endParaRPr lang="en-US" sz="1400">
            <a:effectLst/>
          </a:endParaRPr>
        </a:p>
        <a:p>
          <a:r>
            <a:rPr lang="en-US" sz="1400" b="0">
              <a:solidFill>
                <a:schemeClr val="lt1"/>
              </a:solidFill>
              <a:effectLst/>
              <a:latin typeface="+mn-lt"/>
              <a:ea typeface="+mn-ea"/>
              <a:cs typeface="+mn-cs"/>
            </a:rPr>
            <a:t>School Type</a:t>
          </a:r>
          <a:endParaRPr lang="en-US" sz="1400">
            <a:effectLst/>
          </a:endParaRPr>
        </a:p>
        <a:p>
          <a:r>
            <a:rPr lang="en-US" sz="1400" b="0">
              <a:solidFill>
                <a:schemeClr val="lt1"/>
              </a:solidFill>
              <a:effectLst/>
              <a:latin typeface="+mn-lt"/>
              <a:ea typeface="+mn-ea"/>
              <a:cs typeface="+mn-cs"/>
            </a:rPr>
            <a:t>Access to Education Support</a:t>
          </a:r>
          <a:endParaRPr lang="en-US" sz="1400">
            <a:effectLst/>
          </a:endParaRPr>
        </a:p>
        <a:p>
          <a:r>
            <a:rPr lang="en-US" sz="1400" b="0">
              <a:solidFill>
                <a:schemeClr val="lt1"/>
              </a:solidFill>
              <a:effectLst/>
              <a:latin typeface="+mn-lt"/>
              <a:ea typeface="+mn-ea"/>
              <a:cs typeface="+mn-cs"/>
            </a:rPr>
            <a:t>Work Hours per Day</a:t>
          </a:r>
          <a:endParaRPr lang="en-US" sz="1400">
            <a:effectLst/>
          </a:endParaRPr>
        </a:p>
        <a:p>
          <a:r>
            <a:rPr lang="en-US" sz="1400" b="0">
              <a:solidFill>
                <a:schemeClr val="lt1"/>
              </a:solidFill>
              <a:effectLst/>
              <a:latin typeface="+mn-lt"/>
              <a:ea typeface="+mn-ea"/>
              <a:cs typeface="+mn-cs"/>
            </a:rPr>
            <a:t>Average Days Worked per Week</a:t>
          </a:r>
          <a:endParaRPr lang="en-US" sz="1400">
            <a:effectLst/>
          </a:endParaRPr>
        </a:p>
        <a:p>
          <a:r>
            <a:rPr lang="en-US" sz="1400" b="0">
              <a:solidFill>
                <a:schemeClr val="lt1"/>
              </a:solidFill>
              <a:effectLst/>
              <a:latin typeface="+mn-lt"/>
              <a:ea typeface="+mn-ea"/>
              <a:cs typeface="+mn-cs"/>
            </a:rPr>
            <a:t>Number of Employers in the Past Year</a:t>
          </a:r>
          <a:endParaRPr lang="en-US" sz="1400">
            <a:effectLst/>
          </a:endParaRPr>
        </a:p>
        <a:p>
          <a:r>
            <a:rPr lang="en-US" sz="1400" b="0">
              <a:solidFill>
                <a:schemeClr val="lt1"/>
              </a:solidFill>
              <a:effectLst/>
              <a:latin typeface="+mn-lt"/>
              <a:ea typeface="+mn-ea"/>
              <a:cs typeface="+mn-cs"/>
            </a:rPr>
            <a:t>Total Household Members</a:t>
          </a:r>
          <a:endParaRPr lang="en-US" sz="1400">
            <a:effectLst/>
          </a:endParaRPr>
        </a:p>
        <a:p>
          <a:r>
            <a:rPr lang="en-US" sz="1400" b="0">
              <a:solidFill>
                <a:schemeClr val="lt1"/>
              </a:solidFill>
              <a:effectLst/>
              <a:latin typeface="+mn-lt"/>
              <a:ea typeface="+mn-ea"/>
              <a:cs typeface="+mn-cs"/>
            </a:rPr>
            <a:t>Years of Teaching Experience</a:t>
          </a:r>
          <a:endParaRPr lang="en-US" sz="1400">
            <a:effectLst/>
          </a:endParaRPr>
        </a:p>
        <a:p>
          <a:r>
            <a:rPr lang="en-US" sz="1400" b="0">
              <a:solidFill>
                <a:schemeClr val="lt1"/>
              </a:solidFill>
              <a:effectLst/>
              <a:latin typeface="+mn-lt"/>
              <a:ea typeface="+mn-ea"/>
              <a:cs typeface="+mn-cs"/>
            </a:rPr>
            <a:t>Education Level</a:t>
          </a:r>
          <a:endParaRPr lang="en-US" sz="1400">
            <a:effectLst/>
          </a:endParaRPr>
        </a:p>
        <a:p>
          <a:r>
            <a:rPr lang="en-US" sz="1400" b="0">
              <a:solidFill>
                <a:schemeClr val="lt1"/>
              </a:solidFill>
              <a:effectLst/>
              <a:latin typeface="+mn-lt"/>
              <a:ea typeface="+mn-ea"/>
              <a:cs typeface="+mn-cs"/>
            </a:rPr>
            <a:t>Barriers to Education</a:t>
          </a:r>
          <a:endParaRPr lang="en-US" sz="1400">
            <a:effectLst/>
          </a:endParaRPr>
        </a:p>
        <a:p>
          <a:r>
            <a:rPr lang="en-US" sz="1400" b="0">
              <a:solidFill>
                <a:schemeClr val="lt1"/>
              </a:solidFill>
              <a:effectLst/>
              <a:latin typeface="+mn-lt"/>
              <a:ea typeface="+mn-ea"/>
              <a:cs typeface="+mn-cs"/>
            </a:rPr>
            <a:t>Access to Learning Material</a:t>
          </a:r>
          <a:endParaRPr lang="en-US" sz="1400">
            <a:effectLst/>
          </a:endParaRPr>
        </a:p>
        <a:p>
          <a:r>
            <a:rPr lang="en-US" sz="1400" b="0">
              <a:solidFill>
                <a:schemeClr val="lt1"/>
              </a:solidFill>
              <a:effectLst/>
              <a:latin typeface="+mn-lt"/>
              <a:ea typeface="+mn-ea"/>
              <a:cs typeface="+mn-cs"/>
            </a:rPr>
            <a:t>Quality of Infrastructure</a:t>
          </a:r>
          <a:endParaRPr lang="en-US" sz="1400">
            <a:effectLst/>
          </a:endParaRPr>
        </a:p>
        <a:p>
          <a:r>
            <a:rPr lang="en-US" sz="1400" b="0">
              <a:solidFill>
                <a:schemeClr val="lt1"/>
              </a:solidFill>
              <a:effectLst/>
              <a:latin typeface="+mn-lt"/>
              <a:ea typeface="+mn-ea"/>
              <a:cs typeface="+mn-cs"/>
            </a:rPr>
            <a:t>Teachers’ Professional Development</a:t>
          </a:r>
          <a:endParaRPr lang="en-US" sz="1400">
            <a:effectLst/>
          </a:endParaRPr>
        </a:p>
        <a:p>
          <a:r>
            <a:rPr lang="en-US" sz="1400" b="0">
              <a:solidFill>
                <a:schemeClr val="lt1"/>
              </a:solidFill>
              <a:effectLst/>
              <a:latin typeface="+mn-lt"/>
              <a:ea typeface="+mn-ea"/>
              <a:cs typeface="+mn-cs"/>
            </a:rPr>
            <a:t>Community Support</a:t>
          </a:r>
          <a:br>
            <a:rPr lang="en-US" sz="1400" b="0">
              <a:solidFill>
                <a:schemeClr val="lt1"/>
              </a:solidFill>
              <a:effectLst/>
              <a:latin typeface="+mn-lt"/>
              <a:ea typeface="+mn-ea"/>
              <a:cs typeface="+mn-cs"/>
            </a:rPr>
          </a:br>
          <a:br>
            <a:rPr lang="en-US" sz="1400" b="0">
              <a:solidFill>
                <a:schemeClr val="lt1"/>
              </a:solidFill>
              <a:effectLst/>
              <a:latin typeface="+mn-lt"/>
              <a:ea typeface="+mn-ea"/>
              <a:cs typeface="+mn-cs"/>
            </a:rPr>
          </a:br>
          <a:endParaRPr lang="en-US" sz="1400">
            <a:effectLst/>
          </a:endParaRPr>
        </a:p>
        <a:p>
          <a:pPr eaLnBrk="1" fontAlgn="auto" latinLnBrk="0" hangingPunct="1"/>
          <a:r>
            <a:rPr lang="en-US" sz="1600" b="1">
              <a:solidFill>
                <a:schemeClr val="lt1"/>
              </a:solidFill>
              <a:effectLst/>
              <a:latin typeface="+mn-lt"/>
              <a:ea typeface="+mn-ea"/>
              <a:cs typeface="+mn-cs"/>
            </a:rPr>
            <a:t>Category 2 – Dependent Variables (Outcomes or results influenced by other factors):</a:t>
          </a:r>
          <a:endParaRPr lang="en-US" sz="16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400" b="0">
              <a:solidFill>
                <a:schemeClr val="lt1"/>
              </a:solidFill>
              <a:effectLst/>
              <a:latin typeface="+mn-lt"/>
              <a:ea typeface="+mn-ea"/>
              <a:cs typeface="+mn-cs"/>
            </a:rPr>
            <a:t>Student Fatigue Report</a:t>
          </a:r>
          <a:br>
            <a:rPr lang="en-US" sz="1400" b="0">
              <a:solidFill>
                <a:schemeClr val="lt1"/>
              </a:solidFill>
              <a:effectLst/>
              <a:latin typeface="+mn-lt"/>
              <a:ea typeface="+mn-ea"/>
              <a:cs typeface="+mn-cs"/>
            </a:rPr>
          </a:br>
          <a:r>
            <a:rPr lang="en-US" sz="1400" b="0">
              <a:solidFill>
                <a:schemeClr val="lt1"/>
              </a:solidFill>
              <a:effectLst/>
              <a:latin typeface="+mn-lt"/>
              <a:ea typeface="+mn-ea"/>
              <a:cs typeface="+mn-cs"/>
            </a:rPr>
            <a:t>Student Status</a:t>
          </a:r>
          <a:endParaRPr lang="en-US" sz="14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400" b="0">
              <a:solidFill>
                <a:schemeClr val="lt1"/>
              </a:solidFill>
              <a:effectLst/>
              <a:latin typeface="+mn-lt"/>
              <a:ea typeface="+mn-ea"/>
              <a:cs typeface="+mn-cs"/>
            </a:rPr>
            <a:t>Student Grade</a:t>
          </a:r>
          <a:endParaRPr lang="en-US" sz="14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400" b="0">
              <a:solidFill>
                <a:schemeClr val="lt1"/>
              </a:solidFill>
              <a:effectLst/>
              <a:latin typeface="+mn-lt"/>
              <a:ea typeface="+mn-ea"/>
              <a:cs typeface="+mn-cs"/>
            </a:rPr>
            <a:t>School Attendance Percent</a:t>
          </a:r>
          <a:endParaRPr lang="en-US" sz="1400">
            <a:effectLst/>
          </a:endParaRPr>
        </a:p>
        <a:p>
          <a:pPr eaLnBrk="1" fontAlgn="auto" latinLnBrk="0" hangingPunct="1"/>
          <a:endParaRPr lang="en-US" sz="1400">
            <a:effectLst/>
          </a:endParaRPr>
        </a:p>
        <a:p>
          <a:pPr algn="ctr"/>
          <a:endParaRPr lang="en-US" sz="1600" b="1">
            <a:solidFill>
              <a:schemeClr val="lt1"/>
            </a:solidFill>
            <a:effectLst/>
            <a:latin typeface="+mn-lt"/>
            <a:ea typeface="+mn-ea"/>
            <a:cs typeface="+mn-cs"/>
          </a:endParaRPr>
        </a:p>
      </xdr:txBody>
    </xdr:sp>
    <xdr:clientData/>
  </xdr:twoCellAnchor>
  <xdr:twoCellAnchor>
    <xdr:from>
      <xdr:col>9</xdr:col>
      <xdr:colOff>511629</xdr:colOff>
      <xdr:row>1</xdr:row>
      <xdr:rowOff>32657</xdr:rowOff>
    </xdr:from>
    <xdr:to>
      <xdr:col>19</xdr:col>
      <xdr:colOff>337457</xdr:colOff>
      <xdr:row>49</xdr:row>
      <xdr:rowOff>152400</xdr:rowOff>
    </xdr:to>
    <xdr:sp macro="" textlink="">
      <xdr:nvSpPr>
        <xdr:cNvPr id="6" name="Rectangle 5">
          <a:extLst>
            <a:ext uri="{FF2B5EF4-FFF2-40B4-BE49-F238E27FC236}">
              <a16:creationId xmlns:a16="http://schemas.microsoft.com/office/drawing/2014/main" id="{86B39761-8B6B-4869-A4C4-FC793EE41C72}"/>
            </a:ext>
          </a:extLst>
        </xdr:cNvPr>
        <xdr:cNvSpPr/>
      </xdr:nvSpPr>
      <xdr:spPr>
        <a:xfrm>
          <a:off x="5998029" y="195943"/>
          <a:ext cx="5921828" cy="7957457"/>
        </a:xfrm>
        <a:prstGeom prst="rect">
          <a:avLst/>
        </a:prstGeom>
        <a:no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600" b="1">
              <a:solidFill>
                <a:schemeClr val="accent6">
                  <a:lumMod val="50000"/>
                </a:schemeClr>
              </a:solidFill>
              <a:effectLst/>
              <a:latin typeface="+mn-lt"/>
              <a:ea typeface="+mn-ea"/>
              <a:cs typeface="+mn-cs"/>
            </a:rPr>
            <a:t>Industry Type</a:t>
          </a:r>
          <a:endParaRPr lang="en-US" sz="1600">
            <a:solidFill>
              <a:schemeClr val="accent6">
                <a:lumMod val="50000"/>
              </a:schemeClr>
            </a:solidFill>
            <a:effectLst/>
          </a:endParaRPr>
        </a:p>
        <a:p>
          <a:pPr eaLnBrk="1" fontAlgn="auto" latinLnBrk="0" hangingPunct="1"/>
          <a:r>
            <a:rPr lang="en-US" sz="1400">
              <a:solidFill>
                <a:schemeClr val="accent6">
                  <a:lumMod val="50000"/>
                </a:schemeClr>
              </a:solidFill>
              <a:effectLst/>
              <a:latin typeface="+mn-lt"/>
              <a:ea typeface="+mn-ea"/>
              <a:cs typeface="+mn-cs"/>
            </a:rPr>
            <a:t>Child labor and its impact on education</a:t>
          </a:r>
          <a:endParaRPr lang="en-US" sz="1400">
            <a:solidFill>
              <a:schemeClr val="accent6">
                <a:lumMod val="50000"/>
              </a:schemeClr>
            </a:solidFill>
            <a:effectLst/>
          </a:endParaRPr>
        </a:p>
        <a:p>
          <a:pPr eaLnBrk="1" fontAlgn="auto" latinLnBrk="0" hangingPunct="1"/>
          <a:r>
            <a:rPr lang="en-US" sz="1400">
              <a:solidFill>
                <a:schemeClr val="accent6">
                  <a:lumMod val="50000"/>
                </a:schemeClr>
              </a:solidFill>
              <a:effectLst/>
              <a:latin typeface="+mn-lt"/>
              <a:ea typeface="+mn-ea"/>
              <a:cs typeface="+mn-cs"/>
            </a:rPr>
            <a:t>Education, Labor &amp; Human Rights Organizations (ILO, UNICEF), and Social Development (Child Welfare) Sector.</a:t>
          </a:r>
          <a:br>
            <a:rPr lang="en-US" sz="1100">
              <a:solidFill>
                <a:schemeClr val="accent6">
                  <a:lumMod val="50000"/>
                </a:schemeClr>
              </a:solidFill>
              <a:effectLst/>
              <a:latin typeface="+mn-lt"/>
              <a:ea typeface="+mn-ea"/>
              <a:cs typeface="+mn-cs"/>
            </a:rPr>
          </a:br>
          <a:endParaRPr lang="en-US" sz="1100">
            <a:solidFill>
              <a:schemeClr val="accent6">
                <a:lumMod val="50000"/>
              </a:schemeClr>
            </a:solidFill>
            <a:effectLst/>
            <a:latin typeface="+mn-lt"/>
            <a:ea typeface="+mn-ea"/>
            <a:cs typeface="+mn-cs"/>
          </a:endParaRPr>
        </a:p>
        <a:p>
          <a:pPr eaLnBrk="1" fontAlgn="auto" latinLnBrk="0" hangingPunct="1"/>
          <a:endParaRPr lang="en-US" sz="1600">
            <a:solidFill>
              <a:schemeClr val="accent6">
                <a:lumMod val="50000"/>
              </a:schemeClr>
            </a:solidFill>
            <a:effectLst/>
          </a:endParaRPr>
        </a:p>
        <a:p>
          <a:r>
            <a:rPr lang="en-US" sz="1600" b="1">
              <a:solidFill>
                <a:schemeClr val="accent6">
                  <a:lumMod val="50000"/>
                </a:schemeClr>
              </a:solidFill>
              <a:effectLst/>
              <a:latin typeface="+mn-lt"/>
              <a:ea typeface="+mn-ea"/>
              <a:cs typeface="+mn-cs"/>
            </a:rPr>
            <a:t>Story of Data</a:t>
          </a:r>
          <a:endParaRPr lang="en-US" sz="1600">
            <a:solidFill>
              <a:schemeClr val="accent6">
                <a:lumMod val="50000"/>
              </a:schemeClr>
            </a:solidFill>
            <a:effectLst/>
          </a:endParaRPr>
        </a:p>
        <a:p>
          <a:pPr eaLnBrk="1" fontAlgn="auto" latinLnBrk="0" hangingPunct="1"/>
          <a:r>
            <a:rPr lang="en-US" sz="1400" b="0">
              <a:solidFill>
                <a:schemeClr val="accent6">
                  <a:lumMod val="50000"/>
                </a:schemeClr>
              </a:solidFill>
              <a:effectLst/>
              <a:latin typeface="+mn-lt"/>
              <a:ea typeface="+mn-ea"/>
              <a:cs typeface="+mn-cs"/>
            </a:rPr>
            <a:t>The dataset is telling a story to illuminate the relationship between child labor and education. It collects data on school-going children who may be engaged in income-generating activities for their families. By capturing variables such as work hours, household income, school attendance percentage, the dataset provides insights into how socio-economic pressures force children to juggle education with labor which is often to the detriment of their learning outcomes and well-being, with most African nations as case study</a:t>
          </a:r>
          <a:r>
            <a:rPr lang="en-US" sz="1100" b="0">
              <a:solidFill>
                <a:schemeClr val="accent6">
                  <a:lumMod val="50000"/>
                </a:schemeClr>
              </a:solidFill>
              <a:effectLst/>
              <a:latin typeface="+mn-lt"/>
              <a:ea typeface="+mn-ea"/>
              <a:cs typeface="+mn-cs"/>
            </a:rPr>
            <a:t>.</a:t>
          </a:r>
          <a:br>
            <a:rPr lang="en-US" sz="1100" b="0">
              <a:solidFill>
                <a:schemeClr val="accent6">
                  <a:lumMod val="50000"/>
                </a:schemeClr>
              </a:solidFill>
              <a:effectLst/>
              <a:latin typeface="+mn-lt"/>
              <a:ea typeface="+mn-ea"/>
              <a:cs typeface="+mn-cs"/>
            </a:rPr>
          </a:br>
          <a:br>
            <a:rPr lang="en-US" sz="1100" b="0">
              <a:solidFill>
                <a:schemeClr val="accent6">
                  <a:lumMod val="50000"/>
                </a:schemeClr>
              </a:solidFill>
              <a:effectLst/>
              <a:latin typeface="+mn-lt"/>
              <a:ea typeface="+mn-ea"/>
              <a:cs typeface="+mn-cs"/>
            </a:rPr>
          </a:br>
          <a:endParaRPr lang="en-US" sz="1600">
            <a:solidFill>
              <a:schemeClr val="accent6">
                <a:lumMod val="50000"/>
              </a:schemeClr>
            </a:solidFill>
            <a:effectLst/>
          </a:endParaRPr>
        </a:p>
        <a:p>
          <a:r>
            <a:rPr lang="en-US" sz="1600" b="1">
              <a:solidFill>
                <a:schemeClr val="accent6">
                  <a:lumMod val="50000"/>
                </a:schemeClr>
              </a:solidFill>
              <a:effectLst/>
              <a:latin typeface="+mn-lt"/>
              <a:ea typeface="+mn-ea"/>
              <a:cs typeface="+mn-cs"/>
            </a:rPr>
            <a:t>Stakeholders of Project:</a:t>
          </a:r>
          <a:endParaRPr lang="en-US" sz="1600">
            <a:solidFill>
              <a:schemeClr val="accent6">
                <a:lumMod val="50000"/>
              </a:schemeClr>
            </a:solidFill>
            <a:effectLst/>
          </a:endParaRPr>
        </a:p>
        <a:p>
          <a:r>
            <a:rPr lang="en-US" sz="1400">
              <a:solidFill>
                <a:schemeClr val="accent6">
                  <a:lumMod val="50000"/>
                </a:schemeClr>
              </a:solidFill>
              <a:effectLst/>
              <a:latin typeface="+mn-lt"/>
              <a:ea typeface="+mn-ea"/>
              <a:cs typeface="+mn-cs"/>
            </a:rPr>
            <a:t>Vephla</a:t>
          </a:r>
          <a:r>
            <a:rPr lang="en-US" sz="1400" baseline="0">
              <a:solidFill>
                <a:schemeClr val="accent6">
                  <a:lumMod val="50000"/>
                </a:schemeClr>
              </a:solidFill>
              <a:effectLst/>
              <a:latin typeface="+mn-lt"/>
              <a:ea typeface="+mn-ea"/>
              <a:cs typeface="+mn-cs"/>
            </a:rPr>
            <a:t> Professors and Mentors</a:t>
          </a:r>
          <a:r>
            <a:rPr lang="en-US" sz="1400">
              <a:solidFill>
                <a:schemeClr val="accent6">
                  <a:lumMod val="50000"/>
                </a:schemeClr>
              </a:solidFill>
              <a:effectLst/>
              <a:latin typeface="+mn-lt"/>
              <a:ea typeface="+mn-ea"/>
              <a:cs typeface="+mn-cs"/>
            </a:rPr>
            <a:t> </a:t>
          </a:r>
          <a:endParaRPr lang="en-US" sz="1400">
            <a:solidFill>
              <a:schemeClr val="accent6">
                <a:lumMod val="50000"/>
              </a:schemeClr>
            </a:solidFill>
            <a:effectLst/>
          </a:endParaRPr>
        </a:p>
        <a:p>
          <a:r>
            <a:rPr lang="en-US" sz="1400">
              <a:solidFill>
                <a:schemeClr val="accent6">
                  <a:lumMod val="50000"/>
                </a:schemeClr>
              </a:solidFill>
              <a:effectLst/>
              <a:latin typeface="+mn-lt"/>
              <a:ea typeface="+mn-ea"/>
              <a:cs typeface="+mn-cs"/>
            </a:rPr>
            <a:t>Child Protection Agencies &amp; NGOs</a:t>
          </a:r>
          <a:endParaRPr lang="en-US" sz="1400">
            <a:solidFill>
              <a:schemeClr val="accent6">
                <a:lumMod val="50000"/>
              </a:schemeClr>
            </a:solidFill>
            <a:effectLst/>
          </a:endParaRPr>
        </a:p>
        <a:p>
          <a:r>
            <a:rPr lang="en-US" sz="1400">
              <a:solidFill>
                <a:schemeClr val="accent6">
                  <a:lumMod val="50000"/>
                </a:schemeClr>
              </a:solidFill>
              <a:effectLst/>
              <a:latin typeface="+mn-lt"/>
              <a:ea typeface="+mn-ea"/>
              <a:cs typeface="+mn-cs"/>
            </a:rPr>
            <a:t>Ministries of Education, Labor, and Social Welfare</a:t>
          </a:r>
          <a:br>
            <a:rPr lang="en-US" sz="1400">
              <a:solidFill>
                <a:schemeClr val="accent6">
                  <a:lumMod val="50000"/>
                </a:schemeClr>
              </a:solidFill>
              <a:effectLst/>
              <a:latin typeface="+mn-lt"/>
              <a:ea typeface="+mn-ea"/>
              <a:cs typeface="+mn-cs"/>
            </a:rPr>
          </a:br>
          <a:endParaRPr lang="en-US" sz="1400">
            <a:solidFill>
              <a:schemeClr val="accent6">
                <a:lumMod val="50000"/>
              </a:schemeClr>
            </a:solidFill>
            <a:effectLst/>
          </a:endParaRPr>
        </a:p>
        <a:p>
          <a:r>
            <a:rPr lang="en-US" sz="1600" b="1">
              <a:solidFill>
                <a:schemeClr val="accent6">
                  <a:lumMod val="50000"/>
                </a:schemeClr>
              </a:solidFill>
              <a:effectLst/>
              <a:latin typeface="+mn-lt"/>
              <a:ea typeface="+mn-ea"/>
              <a:cs typeface="+mn-cs"/>
            </a:rPr>
            <a:t>Challenges or Limitations :</a:t>
          </a:r>
          <a:endParaRPr lang="en-US" sz="1600">
            <a:solidFill>
              <a:schemeClr val="accent6">
                <a:lumMod val="50000"/>
              </a:schemeClr>
            </a:solidFill>
            <a:effectLst/>
          </a:endParaRPr>
        </a:p>
        <a:p>
          <a:r>
            <a:rPr lang="en-US" sz="1400" b="0">
              <a:solidFill>
                <a:schemeClr val="accent6">
                  <a:lumMod val="50000"/>
                </a:schemeClr>
              </a:solidFill>
              <a:effectLst/>
              <a:latin typeface="+mn-lt"/>
              <a:ea typeface="+mn-ea"/>
              <a:cs typeface="+mn-cs"/>
            </a:rPr>
            <a:t>Reliable data on child labor is often hard to obtain due to underreporting, especially in informal or illegal work sectors.</a:t>
          </a:r>
          <a:endParaRPr lang="en-US" sz="1400">
            <a:solidFill>
              <a:schemeClr val="accent6">
                <a:lumMod val="50000"/>
              </a:schemeClr>
            </a:solidFill>
            <a:effectLst/>
          </a:endParaRPr>
        </a:p>
        <a:p>
          <a:r>
            <a:rPr lang="en-US" sz="1400" b="0">
              <a:solidFill>
                <a:schemeClr val="accent6">
                  <a:lumMod val="50000"/>
                </a:schemeClr>
              </a:solidFill>
              <a:effectLst/>
              <a:latin typeface="+mn-lt"/>
              <a:ea typeface="+mn-ea"/>
              <a:cs typeface="+mn-cs"/>
            </a:rPr>
            <a:t>Education access data may be inconsistent across regions or countries.</a:t>
          </a:r>
          <a:endParaRPr lang="en-US" sz="1400">
            <a:solidFill>
              <a:schemeClr val="accent6">
                <a:lumMod val="50000"/>
              </a:schemeClr>
            </a:solidFill>
            <a:effectLst/>
          </a:endParaRPr>
        </a:p>
        <a:p>
          <a:r>
            <a:rPr lang="en-US" sz="1400" b="0">
              <a:solidFill>
                <a:schemeClr val="accent6">
                  <a:lumMod val="50000"/>
                </a:schemeClr>
              </a:solidFill>
              <a:effectLst/>
              <a:latin typeface="+mn-lt"/>
              <a:ea typeface="+mn-ea"/>
              <a:cs typeface="+mn-cs"/>
            </a:rPr>
            <a:t>Self-Reporting Bias</a:t>
          </a:r>
          <a:endParaRPr lang="en-US" sz="1400">
            <a:solidFill>
              <a:schemeClr val="accent6">
                <a:lumMod val="50000"/>
              </a:schemeClr>
            </a:solidFill>
            <a:effectLst/>
          </a:endParaRPr>
        </a:p>
        <a:p>
          <a:r>
            <a:rPr lang="en-US" sz="1400" b="0">
              <a:solidFill>
                <a:schemeClr val="accent6">
                  <a:lumMod val="50000"/>
                </a:schemeClr>
              </a:solidFill>
              <a:effectLst/>
              <a:latin typeface="+mn-lt"/>
              <a:ea typeface="+mn-ea"/>
              <a:cs typeface="+mn-cs"/>
            </a:rPr>
            <a:t>Surveys involving children or families may include inaccurate information due to fear, stigma, or misunderstanding.</a:t>
          </a:r>
          <a:br>
            <a:rPr lang="en-US" sz="1400" b="0">
              <a:solidFill>
                <a:schemeClr val="accent6">
                  <a:lumMod val="50000"/>
                </a:schemeClr>
              </a:solidFill>
              <a:effectLst/>
              <a:latin typeface="+mn-lt"/>
              <a:ea typeface="+mn-ea"/>
              <a:cs typeface="+mn-cs"/>
            </a:rPr>
          </a:br>
          <a:br>
            <a:rPr lang="en-US" sz="1400" b="0">
              <a:solidFill>
                <a:schemeClr val="accent6">
                  <a:lumMod val="50000"/>
                </a:schemeClr>
              </a:solidFill>
              <a:effectLst/>
              <a:latin typeface="+mn-lt"/>
              <a:ea typeface="+mn-ea"/>
              <a:cs typeface="+mn-cs"/>
            </a:rPr>
          </a:br>
          <a:endParaRPr lang="en-US" sz="1400">
            <a:solidFill>
              <a:schemeClr val="accent6">
                <a:lumMod val="50000"/>
              </a:schemeClr>
            </a:solidFill>
            <a:effectLst/>
          </a:endParaRPr>
        </a:p>
        <a:p>
          <a:pPr eaLnBrk="1" fontAlgn="auto" latinLnBrk="0" hangingPunct="1"/>
          <a:r>
            <a:rPr lang="en-US" sz="1600" b="1">
              <a:solidFill>
                <a:schemeClr val="accent6">
                  <a:lumMod val="50000"/>
                </a:schemeClr>
              </a:solidFill>
              <a:effectLst/>
              <a:latin typeface="+mn-lt"/>
              <a:ea typeface="+mn-ea"/>
              <a:cs typeface="+mn-cs"/>
            </a:rPr>
            <a:t>Success Story of This Data:</a:t>
          </a:r>
          <a:endParaRPr lang="en-US" sz="1600">
            <a:solidFill>
              <a:schemeClr val="accent6">
                <a:lumMod val="50000"/>
              </a:schemeClr>
            </a:solidFill>
            <a:effectLst/>
          </a:endParaRPr>
        </a:p>
        <a:p>
          <a:r>
            <a:rPr lang="en-US" sz="1400">
              <a:solidFill>
                <a:schemeClr val="accent6">
                  <a:lumMod val="50000"/>
                </a:schemeClr>
              </a:solidFill>
              <a:effectLst/>
              <a:latin typeface="+mn-lt"/>
              <a:ea typeface="+mn-ea"/>
              <a:cs typeface="+mn-cs"/>
            </a:rPr>
            <a:t>Reduction in school-age children engaged in labor</a:t>
          </a:r>
          <a:endParaRPr lang="en-US" sz="1400">
            <a:solidFill>
              <a:schemeClr val="accent6">
                <a:lumMod val="50000"/>
              </a:schemeClr>
            </a:solidFill>
            <a:effectLst/>
          </a:endParaRPr>
        </a:p>
        <a:p>
          <a:r>
            <a:rPr lang="en-US" sz="1400">
              <a:solidFill>
                <a:schemeClr val="accent6">
                  <a:lumMod val="50000"/>
                </a:schemeClr>
              </a:solidFill>
              <a:effectLst/>
              <a:latin typeface="+mn-lt"/>
              <a:ea typeface="+mn-ea"/>
              <a:cs typeface="+mn-cs"/>
            </a:rPr>
            <a:t>Improved school attendance and performance</a:t>
          </a:r>
          <a:endParaRPr lang="en-US" sz="1400">
            <a:solidFill>
              <a:schemeClr val="accent6">
                <a:lumMod val="50000"/>
              </a:schemeClr>
            </a:solidFill>
            <a:effectLst/>
          </a:endParaRPr>
        </a:p>
        <a:p>
          <a:r>
            <a:rPr lang="en-US" sz="1400">
              <a:solidFill>
                <a:schemeClr val="accent6">
                  <a:lumMod val="50000"/>
                </a:schemeClr>
              </a:solidFill>
              <a:effectLst/>
              <a:latin typeface="+mn-lt"/>
              <a:ea typeface="+mn-ea"/>
              <a:cs typeface="+mn-cs"/>
            </a:rPr>
            <a:t>Enhanced support systems for at-risk children</a:t>
          </a:r>
          <a:endParaRPr lang="en-US" sz="1400">
            <a:solidFill>
              <a:schemeClr val="accent6">
                <a:lumMod val="50000"/>
              </a:schemeClr>
            </a:solidFill>
            <a:effectLst/>
          </a:endParaRPr>
        </a:p>
        <a:p>
          <a:r>
            <a:rPr lang="en-US" sz="1400">
              <a:solidFill>
                <a:schemeClr val="accent6">
                  <a:lumMod val="50000"/>
                </a:schemeClr>
              </a:solidFill>
              <a:effectLst/>
              <a:latin typeface="+mn-lt"/>
              <a:ea typeface="+mn-ea"/>
              <a:cs typeface="+mn-cs"/>
            </a:rPr>
            <a:t>More targeted interventions based on data</a:t>
          </a:r>
          <a:endParaRPr lang="en-US" sz="1400">
            <a:solidFill>
              <a:schemeClr val="accent6">
                <a:lumMod val="50000"/>
              </a:schemeClr>
            </a:solidFill>
            <a:effectLst/>
          </a:endParaRPr>
        </a:p>
        <a:p>
          <a:r>
            <a:rPr lang="en-US" sz="1400">
              <a:solidFill>
                <a:schemeClr val="accent6">
                  <a:lumMod val="50000"/>
                </a:schemeClr>
              </a:solidFill>
              <a:effectLst/>
              <a:latin typeface="+mn-lt"/>
              <a:ea typeface="+mn-ea"/>
              <a:cs typeface="+mn-cs"/>
            </a:rPr>
            <a:t>Increased advocacy and policy reform addressing child</a:t>
          </a:r>
          <a:r>
            <a:rPr lang="en-US" sz="1400" baseline="0">
              <a:solidFill>
                <a:schemeClr val="accent6">
                  <a:lumMod val="50000"/>
                </a:schemeClr>
              </a:solidFill>
              <a:effectLst/>
              <a:latin typeface="+mn-lt"/>
              <a:ea typeface="+mn-ea"/>
              <a:cs typeface="+mn-cs"/>
            </a:rPr>
            <a:t> </a:t>
          </a:r>
          <a:r>
            <a:rPr lang="en-US" sz="1400">
              <a:solidFill>
                <a:schemeClr val="accent6">
                  <a:lumMod val="50000"/>
                </a:schemeClr>
              </a:solidFill>
              <a:effectLst/>
              <a:latin typeface="+mn-lt"/>
              <a:ea typeface="+mn-ea"/>
              <a:cs typeface="+mn-cs"/>
            </a:rPr>
            <a:t>labor</a:t>
          </a:r>
          <a:endParaRPr lang="en-US" sz="1400">
            <a:solidFill>
              <a:schemeClr val="accent6">
                <a:lumMod val="50000"/>
              </a:schemeClr>
            </a:solidFill>
            <a:effectLst/>
          </a:endParaRPr>
        </a:p>
        <a:p>
          <a:pPr algn="ctr"/>
          <a:endParaRPr lang="en-US" sz="1600" b="1">
            <a:solidFill>
              <a:schemeClr val="lt1"/>
            </a:solidFill>
            <a:effectLst/>
            <a:latin typeface="+mn-lt"/>
            <a:ea typeface="+mn-ea"/>
            <a:cs typeface="+mn-cs"/>
          </a:endParaRPr>
        </a:p>
      </xdr:txBody>
    </xdr:sp>
    <xdr:clientData/>
  </xdr:twoCellAnchor>
  <xdr:twoCellAnchor>
    <xdr:from>
      <xdr:col>19</xdr:col>
      <xdr:colOff>489858</xdr:colOff>
      <xdr:row>1</xdr:row>
      <xdr:rowOff>43543</xdr:rowOff>
    </xdr:from>
    <xdr:to>
      <xdr:col>29</xdr:col>
      <xdr:colOff>304800</xdr:colOff>
      <xdr:row>50</xdr:row>
      <xdr:rowOff>1</xdr:rowOff>
    </xdr:to>
    <xdr:sp macro="" textlink="">
      <xdr:nvSpPr>
        <xdr:cNvPr id="9" name="Rectangle 8">
          <a:extLst>
            <a:ext uri="{FF2B5EF4-FFF2-40B4-BE49-F238E27FC236}">
              <a16:creationId xmlns:a16="http://schemas.microsoft.com/office/drawing/2014/main" id="{255B27E2-14F3-4B10-B49E-159F7AAED007}"/>
            </a:ext>
          </a:extLst>
        </xdr:cNvPr>
        <xdr:cNvSpPr/>
      </xdr:nvSpPr>
      <xdr:spPr>
        <a:xfrm>
          <a:off x="12072258" y="206829"/>
          <a:ext cx="5910942" cy="7957458"/>
        </a:xfrm>
        <a:prstGeom prst="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600" b="1">
              <a:solidFill>
                <a:schemeClr val="lt1"/>
              </a:solidFill>
              <a:effectLst/>
              <a:latin typeface="+mn-lt"/>
              <a:ea typeface="+mn-ea"/>
              <a:cs typeface="+mn-cs"/>
            </a:rPr>
            <a:t>Potential</a:t>
          </a:r>
          <a:r>
            <a:rPr lang="en-US" sz="1600" b="1" baseline="0">
              <a:solidFill>
                <a:schemeClr val="lt1"/>
              </a:solidFill>
              <a:effectLst/>
              <a:latin typeface="+mn-lt"/>
              <a:ea typeface="+mn-ea"/>
              <a:cs typeface="+mn-cs"/>
            </a:rPr>
            <a:t> Analysis:</a:t>
          </a:r>
          <a:endParaRPr lang="en-US" sz="1600">
            <a:effectLst/>
          </a:endParaRPr>
        </a:p>
        <a:p>
          <a:r>
            <a:rPr lang="en-US" sz="1400">
              <a:solidFill>
                <a:schemeClr val="lt1"/>
              </a:solidFill>
              <a:effectLst/>
              <a:latin typeface="+mn-lt"/>
              <a:ea typeface="+mn-ea"/>
              <a:cs typeface="+mn-cs"/>
            </a:rPr>
            <a:t>1.</a:t>
          </a:r>
          <a:r>
            <a:rPr lang="en-US" sz="1400" b="0">
              <a:solidFill>
                <a:schemeClr val="lt1"/>
              </a:solidFill>
              <a:effectLst/>
              <a:latin typeface="+mn-lt"/>
              <a:ea typeface="+mn-ea"/>
              <a:cs typeface="+mn-cs"/>
            </a:rPr>
            <a:t>Examine which regions, income levels, and age groups have the lowest school attendance.Identify factors most associated with school dropouts (e.g., long work hours, lack of support).</a:t>
          </a:r>
          <a:endParaRPr lang="en-US" sz="1400">
            <a:effectLst/>
          </a:endParaRPr>
        </a:p>
        <a:p>
          <a:r>
            <a:rPr lang="en-US" sz="1400">
              <a:solidFill>
                <a:schemeClr val="lt1"/>
              </a:solidFill>
              <a:effectLst/>
              <a:latin typeface="+mn-lt"/>
              <a:ea typeface="+mn-ea"/>
              <a:cs typeface="+mn-cs"/>
            </a:rPr>
            <a:t>2.</a:t>
          </a:r>
          <a:r>
            <a:rPr lang="en-US" sz="1400" b="0">
              <a:solidFill>
                <a:schemeClr val="lt1"/>
              </a:solidFill>
              <a:effectLst/>
              <a:latin typeface="+mn-lt"/>
              <a:ea typeface="+mn-ea"/>
              <a:cs typeface="+mn-cs"/>
            </a:rPr>
            <a:t>Analyze how work hours per day and days worked per week affect:School attendance,Student fatigue levels</a:t>
          </a:r>
          <a:endParaRPr lang="en-US" sz="1400">
            <a:effectLst/>
          </a:endParaRPr>
        </a:p>
        <a:p>
          <a:r>
            <a:rPr lang="en-US" sz="1400">
              <a:solidFill>
                <a:schemeClr val="lt1"/>
              </a:solidFill>
              <a:effectLst/>
              <a:latin typeface="+mn-lt"/>
              <a:ea typeface="+mn-ea"/>
              <a:cs typeface="+mn-cs"/>
            </a:rPr>
            <a:t>3.</a:t>
          </a:r>
          <a:r>
            <a:rPr lang="en-US" sz="1400" b="0">
              <a:solidFill>
                <a:schemeClr val="lt1"/>
              </a:solidFill>
              <a:effectLst/>
              <a:latin typeface="+mn-lt"/>
              <a:ea typeface="+mn-ea"/>
              <a:cs typeface="+mn-cs"/>
            </a:rPr>
            <a:t>Compare educational outcomes (attendance, fatigue, engagement) for students:</a:t>
          </a:r>
          <a:r>
            <a:rPr lang="en-US" sz="1400" b="0" baseline="0">
              <a:solidFill>
                <a:schemeClr val="lt1"/>
              </a:solidFill>
              <a:effectLst/>
              <a:latin typeface="+mn-lt"/>
              <a:ea typeface="+mn-ea"/>
              <a:cs typeface="+mn-cs"/>
            </a:rPr>
            <a:t> </a:t>
          </a:r>
          <a:r>
            <a:rPr lang="en-US" sz="1400" b="0">
              <a:solidFill>
                <a:schemeClr val="lt1"/>
              </a:solidFill>
              <a:effectLst/>
              <a:latin typeface="+mn-lt"/>
              <a:ea typeface="+mn-ea"/>
              <a:cs typeface="+mn-cs"/>
            </a:rPr>
            <a:t>With vs. without access to education support,With vs. without community support</a:t>
          </a:r>
          <a:endParaRPr lang="en-US" sz="1400">
            <a:effectLst/>
          </a:endParaRPr>
        </a:p>
        <a:p>
          <a:r>
            <a:rPr lang="en-US" sz="1400" b="0">
              <a:solidFill>
                <a:schemeClr val="lt1"/>
              </a:solidFill>
              <a:effectLst/>
              <a:latin typeface="+mn-lt"/>
              <a:ea typeface="+mn-ea"/>
              <a:cs typeface="+mn-cs"/>
            </a:rPr>
            <a:t>4</a:t>
          </a:r>
          <a:r>
            <a:rPr lang="en-US" sz="1400" b="1">
              <a:solidFill>
                <a:schemeClr val="lt1"/>
              </a:solidFill>
              <a:effectLst/>
              <a:latin typeface="+mn-lt"/>
              <a:ea typeface="+mn-ea"/>
              <a:cs typeface="+mn-cs"/>
            </a:rPr>
            <a:t>.</a:t>
          </a:r>
          <a:r>
            <a:rPr lang="en-US" sz="1400" b="0">
              <a:solidFill>
                <a:schemeClr val="lt1"/>
              </a:solidFill>
              <a:effectLst/>
              <a:latin typeface="+mn-lt"/>
              <a:ea typeface="+mn-ea"/>
              <a:cs typeface="+mn-cs"/>
            </a:rPr>
            <a:t>Infrastructure &amp; Quality of Education</a:t>
          </a:r>
          <a:r>
            <a:rPr lang="en-US" sz="1400" b="0" baseline="0">
              <a:solidFill>
                <a:schemeClr val="lt1"/>
              </a:solidFill>
              <a:effectLst/>
              <a:latin typeface="+mn-lt"/>
              <a:ea typeface="+mn-ea"/>
              <a:cs typeface="+mn-cs"/>
            </a:rPr>
            <a:t>,</a:t>
          </a:r>
          <a:r>
            <a:rPr lang="en-US" sz="1400" b="0">
              <a:solidFill>
                <a:schemeClr val="lt1"/>
              </a:solidFill>
              <a:effectLst/>
              <a:latin typeface="+mn-lt"/>
              <a:ea typeface="+mn-ea"/>
              <a:cs typeface="+mn-cs"/>
            </a:rPr>
            <a:t>Assess how school infrastructure and teacher development relate to</a:t>
          </a:r>
          <a:r>
            <a:rPr lang="en-US" sz="1400" b="0" baseline="0">
              <a:solidFill>
                <a:schemeClr val="lt1"/>
              </a:solidFill>
              <a:effectLst/>
              <a:latin typeface="+mn-lt"/>
              <a:ea typeface="+mn-ea"/>
              <a:cs typeface="+mn-cs"/>
            </a:rPr>
            <a:t> </a:t>
          </a:r>
          <a:r>
            <a:rPr lang="en-US" sz="1400" b="0">
              <a:solidFill>
                <a:schemeClr val="lt1"/>
              </a:solidFill>
              <a:effectLst/>
              <a:latin typeface="+mn-lt"/>
              <a:ea typeface="+mn-ea"/>
              <a:cs typeface="+mn-cs"/>
            </a:rPr>
            <a:t>Dropout rates,Student fatigue,Learning access</a:t>
          </a:r>
          <a:endParaRPr lang="en-US" sz="1400">
            <a:effectLst/>
          </a:endParaRPr>
        </a:p>
        <a:p>
          <a:pPr eaLnBrk="1" fontAlgn="auto" latinLnBrk="0" hangingPunct="1"/>
          <a:r>
            <a:rPr lang="en-US" sz="1400" b="0">
              <a:solidFill>
                <a:schemeClr val="lt1"/>
              </a:solidFill>
              <a:effectLst/>
              <a:latin typeface="+mn-lt"/>
              <a:ea typeface="+mn-ea"/>
              <a:cs typeface="+mn-cs"/>
            </a:rPr>
            <a:t>5.Socioeconomic Vulnerability:</a:t>
          </a:r>
          <a:r>
            <a:rPr lang="en-US" sz="1400" b="0" baseline="0">
              <a:solidFill>
                <a:schemeClr val="lt1"/>
              </a:solidFill>
              <a:effectLst/>
              <a:latin typeface="+mn-lt"/>
              <a:ea typeface="+mn-ea"/>
              <a:cs typeface="+mn-cs"/>
            </a:rPr>
            <a:t> </a:t>
          </a:r>
          <a:r>
            <a:rPr lang="en-US" sz="1400" b="0">
              <a:solidFill>
                <a:schemeClr val="lt1"/>
              </a:solidFill>
              <a:effectLst/>
              <a:latin typeface="+mn-lt"/>
              <a:ea typeface="+mn-ea"/>
              <a:cs typeface="+mn-cs"/>
            </a:rPr>
            <a:t>Combine household income, school type, region, and support access to identify high-risk groups of children vulnerable to labor and poor education.</a:t>
          </a:r>
          <a:br>
            <a:rPr lang="en-US" sz="1400" b="0">
              <a:solidFill>
                <a:schemeClr val="lt1"/>
              </a:solidFill>
              <a:effectLst/>
              <a:latin typeface="+mn-lt"/>
              <a:ea typeface="+mn-ea"/>
              <a:cs typeface="+mn-cs"/>
            </a:rPr>
          </a:br>
          <a:r>
            <a:rPr lang="en-US" sz="1400" b="0">
              <a:solidFill>
                <a:schemeClr val="lt1"/>
              </a:solidFill>
              <a:effectLst/>
              <a:latin typeface="+mn-lt"/>
              <a:ea typeface="+mn-ea"/>
              <a:cs typeface="+mn-cs"/>
            </a:rPr>
            <a:t>6. What proportion of students with high work hours also face barriers to education, and gender differences in work hours and school attendance among children. </a:t>
          </a:r>
          <a:br>
            <a:rPr lang="en-US" sz="1400" b="0">
              <a:solidFill>
                <a:schemeClr val="lt1"/>
              </a:solidFill>
              <a:effectLst/>
              <a:latin typeface="+mn-lt"/>
              <a:ea typeface="+mn-ea"/>
              <a:cs typeface="+mn-cs"/>
            </a:rPr>
          </a:br>
          <a:br>
            <a:rPr lang="en-US" sz="1400" b="0">
              <a:solidFill>
                <a:schemeClr val="lt1"/>
              </a:solidFill>
              <a:effectLst/>
              <a:latin typeface="+mn-lt"/>
              <a:ea typeface="+mn-ea"/>
              <a:cs typeface="+mn-cs"/>
            </a:rPr>
          </a:br>
          <a:br>
            <a:rPr lang="en-US" sz="1100" b="0">
              <a:solidFill>
                <a:schemeClr val="lt1"/>
              </a:solidFill>
              <a:effectLst/>
              <a:latin typeface="+mn-lt"/>
              <a:ea typeface="+mn-ea"/>
              <a:cs typeface="+mn-cs"/>
            </a:rPr>
          </a:br>
          <a:r>
            <a:rPr lang="en-US" sz="1600" b="0">
              <a:solidFill>
                <a:schemeClr val="lt1"/>
              </a:solidFill>
              <a:effectLst/>
              <a:latin typeface="+mn-lt"/>
              <a:ea typeface="+mn-ea"/>
              <a:cs typeface="+mn-cs"/>
            </a:rPr>
            <a:t> </a:t>
          </a:r>
          <a:endParaRPr lang="en-US" sz="1600">
            <a:effectLst/>
          </a:endParaRPr>
        </a:p>
        <a:p>
          <a:r>
            <a:rPr lang="en-US" sz="1600" b="1">
              <a:solidFill>
                <a:schemeClr val="lt1"/>
              </a:solidFill>
              <a:effectLst/>
              <a:latin typeface="+mn-lt"/>
              <a:ea typeface="+mn-ea"/>
              <a:cs typeface="+mn-cs"/>
            </a:rPr>
            <a:t>Potential</a:t>
          </a:r>
          <a:r>
            <a:rPr lang="en-US" sz="1600" b="1" baseline="0">
              <a:solidFill>
                <a:schemeClr val="lt1"/>
              </a:solidFill>
              <a:effectLst/>
              <a:latin typeface="+mn-lt"/>
              <a:ea typeface="+mn-ea"/>
              <a:cs typeface="+mn-cs"/>
            </a:rPr>
            <a:t> Insights :</a:t>
          </a:r>
          <a:endParaRPr lang="en-US" sz="1600">
            <a:effectLst/>
          </a:endParaRPr>
        </a:p>
        <a:p>
          <a:r>
            <a:rPr lang="en-US" sz="1600" b="0">
              <a:solidFill>
                <a:schemeClr val="lt1"/>
              </a:solidFill>
              <a:effectLst/>
              <a:latin typeface="+mn-lt"/>
              <a:ea typeface="+mn-ea"/>
              <a:cs typeface="+mn-cs"/>
            </a:rPr>
            <a:t>1.Children who work over 4–5 hours/day show significantly lower school attendance and increased fatigue.</a:t>
          </a:r>
          <a:endParaRPr lang="en-US" sz="1600">
            <a:effectLst/>
          </a:endParaRPr>
        </a:p>
        <a:p>
          <a:r>
            <a:rPr lang="en-US" sz="1600" b="0">
              <a:solidFill>
                <a:schemeClr val="lt1"/>
              </a:solidFill>
              <a:effectLst/>
              <a:latin typeface="+mn-lt"/>
              <a:ea typeface="+mn-ea"/>
              <a:cs typeface="+mn-cs"/>
            </a:rPr>
            <a:t>2.Dropouts are highest among students from low-income households with no access to education or community support.</a:t>
          </a:r>
          <a:endParaRPr lang="en-US" sz="1600">
            <a:effectLst/>
          </a:endParaRPr>
        </a:p>
        <a:p>
          <a:r>
            <a:rPr lang="en-US" sz="1600" b="0">
              <a:solidFill>
                <a:schemeClr val="lt1"/>
              </a:solidFill>
              <a:effectLst/>
              <a:latin typeface="+mn-lt"/>
              <a:ea typeface="+mn-ea"/>
              <a:cs typeface="+mn-cs"/>
            </a:rPr>
            <a:t>3.Students with access to learning support (e.g., tutoring or materials) maintain better attendance despite working.</a:t>
          </a:r>
          <a:endParaRPr lang="en-US" sz="1600">
            <a:effectLst/>
          </a:endParaRPr>
        </a:p>
        <a:p>
          <a:r>
            <a:rPr lang="en-US" sz="1600" b="0">
              <a:solidFill>
                <a:schemeClr val="lt1"/>
              </a:solidFill>
              <a:effectLst/>
              <a:latin typeface="+mn-lt"/>
              <a:ea typeface="+mn-ea"/>
              <a:cs typeface="+mn-cs"/>
            </a:rPr>
            <a:t>4.Poor infrastructure and lack of teacher development are consistently linked to student disengagement and fatigue.</a:t>
          </a:r>
          <a:endParaRPr lang="en-US" sz="1600">
            <a:effectLst/>
          </a:endParaRPr>
        </a:p>
        <a:p>
          <a:r>
            <a:rPr lang="en-US" sz="1600" b="0">
              <a:solidFill>
                <a:schemeClr val="lt1"/>
              </a:solidFill>
              <a:effectLst/>
              <a:latin typeface="+mn-lt"/>
              <a:ea typeface="+mn-ea"/>
              <a:cs typeface="+mn-cs"/>
            </a:rPr>
            <a:t>5.Regions with stronger community involvement show improved student outcomes</a:t>
          </a:r>
          <a:r>
            <a:rPr lang="en-US" sz="1600" b="0" baseline="0">
              <a:solidFill>
                <a:schemeClr val="lt1"/>
              </a:solidFill>
              <a:effectLst/>
              <a:latin typeface="+mn-lt"/>
              <a:ea typeface="+mn-ea"/>
              <a:cs typeface="+mn-cs"/>
            </a:rPr>
            <a:t> </a:t>
          </a:r>
          <a:r>
            <a:rPr lang="en-US" sz="1600" b="0">
              <a:solidFill>
                <a:schemeClr val="lt1"/>
              </a:solidFill>
              <a:effectLst/>
              <a:latin typeface="+mn-lt"/>
              <a:ea typeface="+mn-ea"/>
              <a:cs typeface="+mn-cs"/>
            </a:rPr>
            <a:t>even where child labor exists.</a:t>
          </a:r>
          <a:endParaRPr lang="en-US" sz="1600">
            <a:effectLst/>
          </a:endParaRPr>
        </a:p>
        <a:p>
          <a:r>
            <a:rPr lang="en-US" sz="1600" b="0">
              <a:solidFill>
                <a:schemeClr val="lt1"/>
              </a:solidFill>
              <a:effectLst/>
              <a:latin typeface="+mn-lt"/>
              <a:ea typeface="+mn-ea"/>
              <a:cs typeface="+mn-cs"/>
            </a:rPr>
            <a:t>6.Multiple employers in a year often indicate unstable work conditions, which correlates with inconsistent school attendance.</a:t>
          </a:r>
          <a:endParaRPr lang="en-US" sz="1600">
            <a:effectLst/>
          </a:endParaRPr>
        </a:p>
        <a:p>
          <a:endParaRPr lang="en-US" sz="1600" b="1">
            <a:solidFill>
              <a:schemeClr val="lt1"/>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279400</xdr:colOff>
      <xdr:row>2</xdr:row>
      <xdr:rowOff>139700</xdr:rowOff>
    </xdr:from>
    <xdr:to>
      <xdr:col>18</xdr:col>
      <xdr:colOff>419100</xdr:colOff>
      <xdr:row>23</xdr:row>
      <xdr:rowOff>73025</xdr:rowOff>
    </xdr:to>
    <xdr:graphicFrame macro="">
      <xdr:nvGraphicFramePr>
        <xdr:cNvPr id="3" name="Chart 2">
          <a:extLst>
            <a:ext uri="{FF2B5EF4-FFF2-40B4-BE49-F238E27FC236}">
              <a16:creationId xmlns:a16="http://schemas.microsoft.com/office/drawing/2014/main" id="{4E82C8E8-AAF7-B4AE-0B14-D2A9D3CFBF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47624</xdr:colOff>
      <xdr:row>1</xdr:row>
      <xdr:rowOff>139700</xdr:rowOff>
    </xdr:from>
    <xdr:to>
      <xdr:col>18</xdr:col>
      <xdr:colOff>273049</xdr:colOff>
      <xdr:row>20</xdr:row>
      <xdr:rowOff>146050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85DD4E54-F7BA-1C00-3F1D-A8EA466AEBB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477499" y="301625"/>
              <a:ext cx="4806950" cy="30829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409574</xdr:colOff>
      <xdr:row>2</xdr:row>
      <xdr:rowOff>146050</xdr:rowOff>
    </xdr:from>
    <xdr:to>
      <xdr:col>12</xdr:col>
      <xdr:colOff>31750</xdr:colOff>
      <xdr:row>22</xdr:row>
      <xdr:rowOff>88900</xdr:rowOff>
    </xdr:to>
    <xdr:graphicFrame macro="">
      <xdr:nvGraphicFramePr>
        <xdr:cNvPr id="2" name="Chart 1">
          <a:extLst>
            <a:ext uri="{FF2B5EF4-FFF2-40B4-BE49-F238E27FC236}">
              <a16:creationId xmlns:a16="http://schemas.microsoft.com/office/drawing/2014/main" id="{C89F16FC-80F6-438B-93EC-3B1CFE6A5D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358774</xdr:colOff>
      <xdr:row>0</xdr:row>
      <xdr:rowOff>88900</xdr:rowOff>
    </xdr:from>
    <xdr:to>
      <xdr:col>12</xdr:col>
      <xdr:colOff>438149</xdr:colOff>
      <xdr:row>21</xdr:row>
      <xdr:rowOff>127000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CD9FAF30-2793-3772-54FC-0668ADBF0D5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445249" y="88900"/>
              <a:ext cx="4518025" cy="34385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358774</xdr:colOff>
      <xdr:row>3</xdr:row>
      <xdr:rowOff>158750</xdr:rowOff>
    </xdr:from>
    <xdr:to>
      <xdr:col>14</xdr:col>
      <xdr:colOff>387349</xdr:colOff>
      <xdr:row>24</xdr:row>
      <xdr:rowOff>146050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4A7F941A-20F0-2817-3A4C-79ACAFED0EF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635624" y="644525"/>
              <a:ext cx="5257800" cy="33877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231775</xdr:colOff>
      <xdr:row>1</xdr:row>
      <xdr:rowOff>133350</xdr:rowOff>
    </xdr:from>
    <xdr:to>
      <xdr:col>9</xdr:col>
      <xdr:colOff>536575</xdr:colOff>
      <xdr:row>18</xdr:row>
      <xdr:rowOff>146050</xdr:rowOff>
    </xdr:to>
    <xdr:graphicFrame macro="">
      <xdr:nvGraphicFramePr>
        <xdr:cNvPr id="2" name="Chart 1">
          <a:extLst>
            <a:ext uri="{FF2B5EF4-FFF2-40B4-BE49-F238E27FC236}">
              <a16:creationId xmlns:a16="http://schemas.microsoft.com/office/drawing/2014/main" id="{32B6B94C-E2E6-7B5A-073A-5390039738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244474</xdr:colOff>
      <xdr:row>1</xdr:row>
      <xdr:rowOff>38100</xdr:rowOff>
    </xdr:from>
    <xdr:to>
      <xdr:col>11</xdr:col>
      <xdr:colOff>44450</xdr:colOff>
      <xdr:row>21</xdr:row>
      <xdr:rowOff>25400</xdr:rowOff>
    </xdr:to>
    <xdr:graphicFrame macro="">
      <xdr:nvGraphicFramePr>
        <xdr:cNvPr id="2" name="Chart 1">
          <a:extLst>
            <a:ext uri="{FF2B5EF4-FFF2-40B4-BE49-F238E27FC236}">
              <a16:creationId xmlns:a16="http://schemas.microsoft.com/office/drawing/2014/main" id="{F7A74807-9798-A8F8-8A11-C37CF68DFF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335642</xdr:colOff>
      <xdr:row>2</xdr:row>
      <xdr:rowOff>18145</xdr:rowOff>
    </xdr:from>
    <xdr:to>
      <xdr:col>5</xdr:col>
      <xdr:colOff>117928</xdr:colOff>
      <xdr:row>50</xdr:row>
      <xdr:rowOff>75294</xdr:rowOff>
    </xdr:to>
    <xdr:sp macro="" textlink="">
      <xdr:nvSpPr>
        <xdr:cNvPr id="2" name="Rectangle 1">
          <a:extLst>
            <a:ext uri="{FF2B5EF4-FFF2-40B4-BE49-F238E27FC236}">
              <a16:creationId xmlns:a16="http://schemas.microsoft.com/office/drawing/2014/main" id="{6DD09BEF-CCF2-02A5-1728-D2C805F8CA1C}"/>
            </a:ext>
          </a:extLst>
        </xdr:cNvPr>
        <xdr:cNvSpPr/>
      </xdr:nvSpPr>
      <xdr:spPr>
        <a:xfrm>
          <a:off x="335642" y="344716"/>
          <a:ext cx="2821215" cy="7894864"/>
        </a:xfrm>
        <a:prstGeom prst="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a:solidFill>
              <a:schemeClr val="lt1"/>
            </a:solidFill>
            <a:effectLst/>
            <a:latin typeface="+mn-lt"/>
            <a:ea typeface="+mn-ea"/>
            <a:cs typeface="+mn-cs"/>
          </a:endParaRPr>
        </a:p>
      </xdr:txBody>
    </xdr:sp>
    <xdr:clientData/>
  </xdr:twoCellAnchor>
  <xdr:twoCellAnchor>
    <xdr:from>
      <xdr:col>5</xdr:col>
      <xdr:colOff>190504</xdr:colOff>
      <xdr:row>2</xdr:row>
      <xdr:rowOff>18145</xdr:rowOff>
    </xdr:from>
    <xdr:to>
      <xdr:col>27</xdr:col>
      <xdr:colOff>272143</xdr:colOff>
      <xdr:row>5</xdr:row>
      <xdr:rowOff>9071</xdr:rowOff>
    </xdr:to>
    <xdr:sp macro="" textlink="">
      <xdr:nvSpPr>
        <xdr:cNvPr id="3" name="TextBox 2">
          <a:extLst>
            <a:ext uri="{FF2B5EF4-FFF2-40B4-BE49-F238E27FC236}">
              <a16:creationId xmlns:a16="http://schemas.microsoft.com/office/drawing/2014/main" id="{B7913606-1954-7D40-D6FB-A6A575A4B447}"/>
            </a:ext>
          </a:extLst>
        </xdr:cNvPr>
        <xdr:cNvSpPr txBox="1"/>
      </xdr:nvSpPr>
      <xdr:spPr>
        <a:xfrm>
          <a:off x="3229433" y="344716"/>
          <a:ext cx="13452924" cy="4807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chemeClr val="accent6">
                  <a:lumMod val="40000"/>
                  <a:lumOff val="60000"/>
                </a:schemeClr>
              </a:solidFill>
            </a:rPr>
            <a:t>CHILD LABOUR AND EDUCATION ACCESS (2012 - 2022)</a:t>
          </a:r>
          <a:r>
            <a:rPr lang="en-US" sz="2800" b="1" baseline="0">
              <a:solidFill>
                <a:schemeClr val="accent6">
                  <a:lumMod val="40000"/>
                  <a:lumOff val="60000"/>
                </a:schemeClr>
              </a:solidFill>
            </a:rPr>
            <a:t> ANALYSIS</a:t>
          </a:r>
          <a:endParaRPr lang="en-US" sz="2800" b="1">
            <a:solidFill>
              <a:schemeClr val="accent6">
                <a:lumMod val="40000"/>
                <a:lumOff val="60000"/>
              </a:schemeClr>
            </a:solidFill>
          </a:endParaRPr>
        </a:p>
      </xdr:txBody>
    </xdr:sp>
    <xdr:clientData/>
  </xdr:twoCellAnchor>
  <xdr:twoCellAnchor>
    <xdr:from>
      <xdr:col>6</xdr:col>
      <xdr:colOff>460835</xdr:colOff>
      <xdr:row>1</xdr:row>
      <xdr:rowOff>134263</xdr:rowOff>
    </xdr:from>
    <xdr:to>
      <xdr:col>26</xdr:col>
      <xdr:colOff>88901</xdr:colOff>
      <xdr:row>5</xdr:row>
      <xdr:rowOff>9074</xdr:rowOff>
    </xdr:to>
    <xdr:sp macro="" textlink="">
      <xdr:nvSpPr>
        <xdr:cNvPr id="4" name="TextBox 3">
          <a:extLst>
            <a:ext uri="{FF2B5EF4-FFF2-40B4-BE49-F238E27FC236}">
              <a16:creationId xmlns:a16="http://schemas.microsoft.com/office/drawing/2014/main" id="{01CD8B7C-6590-8FAA-D18A-870015825C2E}"/>
            </a:ext>
          </a:extLst>
        </xdr:cNvPr>
        <xdr:cNvSpPr txBox="1"/>
      </xdr:nvSpPr>
      <xdr:spPr>
        <a:xfrm>
          <a:off x="4107549" y="297549"/>
          <a:ext cx="11783781" cy="5279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accent6">
                  <a:lumMod val="50000"/>
                </a:schemeClr>
              </a:solidFill>
            </a:rPr>
            <a:t>CHILD LABOUR AND EDUCATION ACCESS (2012 - 2022)</a:t>
          </a:r>
          <a:r>
            <a:rPr lang="en-US" sz="2800" b="1" baseline="0">
              <a:solidFill>
                <a:schemeClr val="accent6">
                  <a:lumMod val="50000"/>
                </a:schemeClr>
              </a:solidFill>
            </a:rPr>
            <a:t> ANALYSIS</a:t>
          </a:r>
          <a:endParaRPr lang="en-US" sz="2800" b="1">
            <a:solidFill>
              <a:schemeClr val="accent6">
                <a:lumMod val="50000"/>
              </a:schemeClr>
            </a:solidFill>
          </a:endParaRPr>
        </a:p>
      </xdr:txBody>
    </xdr:sp>
    <xdr:clientData/>
  </xdr:twoCellAnchor>
  <xdr:twoCellAnchor>
    <xdr:from>
      <xdr:col>18</xdr:col>
      <xdr:colOff>471715</xdr:colOff>
      <xdr:row>10</xdr:row>
      <xdr:rowOff>9072</xdr:rowOff>
    </xdr:from>
    <xdr:to>
      <xdr:col>27</xdr:col>
      <xdr:colOff>299358</xdr:colOff>
      <xdr:row>34</xdr:row>
      <xdr:rowOff>54429</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E21FCEE3-58E3-4E4B-841A-6281590D3FD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930165" y="1628322"/>
              <a:ext cx="5056868" cy="393155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399141</xdr:colOff>
      <xdr:row>35</xdr:row>
      <xdr:rowOff>9072</xdr:rowOff>
    </xdr:from>
    <xdr:to>
      <xdr:col>16</xdr:col>
      <xdr:colOff>498926</xdr:colOff>
      <xdr:row>50</xdr:row>
      <xdr:rowOff>145144</xdr:rowOff>
    </xdr:to>
    <xdr:graphicFrame macro="">
      <xdr:nvGraphicFramePr>
        <xdr:cNvPr id="7" name="Chart 6">
          <a:extLst>
            <a:ext uri="{FF2B5EF4-FFF2-40B4-BE49-F238E27FC236}">
              <a16:creationId xmlns:a16="http://schemas.microsoft.com/office/drawing/2014/main" id="{4DD003F6-0013-4E22-9D73-0B54BCAF7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34</xdr:row>
      <xdr:rowOff>163285</xdr:rowOff>
    </xdr:from>
    <xdr:to>
      <xdr:col>27</xdr:col>
      <xdr:colOff>362862</xdr:colOff>
      <xdr:row>50</xdr:row>
      <xdr:rowOff>145142</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31F97CC0-DFB4-4701-9215-D0E5F84D414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877425" y="5668735"/>
              <a:ext cx="6173112" cy="257265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199572</xdr:colOff>
      <xdr:row>5</xdr:row>
      <xdr:rowOff>88900</xdr:rowOff>
    </xdr:from>
    <xdr:to>
      <xdr:col>27</xdr:col>
      <xdr:colOff>279384</xdr:colOff>
      <xdr:row>9</xdr:row>
      <xdr:rowOff>72572</xdr:rowOff>
    </xdr:to>
    <xdr:sp macro="" textlink="">
      <xdr:nvSpPr>
        <xdr:cNvPr id="9" name="Rectangle 8">
          <a:extLst>
            <a:ext uri="{FF2B5EF4-FFF2-40B4-BE49-F238E27FC236}">
              <a16:creationId xmlns:a16="http://schemas.microsoft.com/office/drawing/2014/main" id="{719E0CE9-FE17-3300-4BA8-60370364354A}"/>
            </a:ext>
          </a:extLst>
        </xdr:cNvPr>
        <xdr:cNvSpPr/>
      </xdr:nvSpPr>
      <xdr:spPr>
        <a:xfrm>
          <a:off x="14178643" y="905329"/>
          <a:ext cx="2510955" cy="636814"/>
        </a:xfrm>
        <a:prstGeom prst="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lt1"/>
              </a:solidFill>
              <a:effectLst/>
              <a:latin typeface="+mn-lt"/>
              <a:ea typeface="+mn-ea"/>
              <a:cs typeface="+mn-cs"/>
            </a:rPr>
            <a:t>TOP</a:t>
          </a:r>
          <a:r>
            <a:rPr lang="en-US" sz="1600" b="1" baseline="0">
              <a:solidFill>
                <a:schemeClr val="lt1"/>
              </a:solidFill>
              <a:effectLst/>
              <a:latin typeface="+mn-lt"/>
              <a:ea typeface="+mn-ea"/>
              <a:cs typeface="+mn-cs"/>
            </a:rPr>
            <a:t> COUNTRY</a:t>
          </a:r>
        </a:p>
        <a:p>
          <a:pPr algn="ctr"/>
          <a:r>
            <a:rPr lang="en-US" sz="1400" b="0" baseline="0">
              <a:solidFill>
                <a:schemeClr val="lt1"/>
              </a:solidFill>
              <a:effectLst/>
              <a:latin typeface="+mn-lt"/>
              <a:ea typeface="+mn-ea"/>
              <a:cs typeface="+mn-cs"/>
            </a:rPr>
            <a:t>Cameron </a:t>
          </a:r>
          <a:endParaRPr lang="en-US" sz="1400" b="0">
            <a:solidFill>
              <a:schemeClr val="lt1"/>
            </a:solidFill>
            <a:effectLst/>
            <a:latin typeface="+mn-lt"/>
            <a:ea typeface="+mn-ea"/>
            <a:cs typeface="+mn-cs"/>
          </a:endParaRPr>
        </a:p>
      </xdr:txBody>
    </xdr:sp>
    <xdr:clientData/>
  </xdr:twoCellAnchor>
  <xdr:twoCellAnchor>
    <xdr:from>
      <xdr:col>5</xdr:col>
      <xdr:colOff>217714</xdr:colOff>
      <xdr:row>35</xdr:row>
      <xdr:rowOff>9072</xdr:rowOff>
    </xdr:from>
    <xdr:to>
      <xdr:col>11</xdr:col>
      <xdr:colOff>299357</xdr:colOff>
      <xdr:row>51</xdr:row>
      <xdr:rowOff>0</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55C3444C-9F78-453A-83DC-0B146EA9CD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122839" y="5676447"/>
              <a:ext cx="3567793" cy="258172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181428</xdr:colOff>
      <xdr:row>23</xdr:row>
      <xdr:rowOff>90715</xdr:rowOff>
    </xdr:from>
    <xdr:to>
      <xdr:col>18</xdr:col>
      <xdr:colOff>408213</xdr:colOff>
      <xdr:row>34</xdr:row>
      <xdr:rowOff>54429</xdr:rowOff>
    </xdr:to>
    <xdr:graphicFrame macro="">
      <xdr:nvGraphicFramePr>
        <xdr:cNvPr id="11" name="Chart 10">
          <a:extLst>
            <a:ext uri="{FF2B5EF4-FFF2-40B4-BE49-F238E27FC236}">
              <a16:creationId xmlns:a16="http://schemas.microsoft.com/office/drawing/2014/main" id="{E00D6E14-AC84-47F6-BFAD-B12AD00EB8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181427</xdr:colOff>
      <xdr:row>23</xdr:row>
      <xdr:rowOff>84365</xdr:rowOff>
    </xdr:from>
    <xdr:to>
      <xdr:col>12</xdr:col>
      <xdr:colOff>99784</xdr:colOff>
      <xdr:row>34</xdr:row>
      <xdr:rowOff>54430</xdr:rowOff>
    </xdr:to>
    <xdr:graphicFrame macro="">
      <xdr:nvGraphicFramePr>
        <xdr:cNvPr id="12" name="Chart 11">
          <a:extLst>
            <a:ext uri="{FF2B5EF4-FFF2-40B4-BE49-F238E27FC236}">
              <a16:creationId xmlns:a16="http://schemas.microsoft.com/office/drawing/2014/main" id="{DF00CF46-D99A-46B9-A4D8-42EE27124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433595</xdr:colOff>
      <xdr:row>5</xdr:row>
      <xdr:rowOff>87086</xdr:rowOff>
    </xdr:from>
    <xdr:to>
      <xdr:col>23</xdr:col>
      <xdr:colOff>36288</xdr:colOff>
      <xdr:row>9</xdr:row>
      <xdr:rowOff>63500</xdr:rowOff>
    </xdr:to>
    <xdr:sp macro="" textlink="">
      <xdr:nvSpPr>
        <xdr:cNvPr id="13" name="Rectangle 12">
          <a:extLst>
            <a:ext uri="{FF2B5EF4-FFF2-40B4-BE49-F238E27FC236}">
              <a16:creationId xmlns:a16="http://schemas.microsoft.com/office/drawing/2014/main" id="{1D89833B-66B2-D7BD-1ECC-E452C51E3682}"/>
            </a:ext>
          </a:extLst>
        </xdr:cNvPr>
        <xdr:cNvSpPr/>
      </xdr:nvSpPr>
      <xdr:spPr>
        <a:xfrm>
          <a:off x="11373738" y="903515"/>
          <a:ext cx="2641621" cy="629556"/>
        </a:xfrm>
        <a:prstGeom prst="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lt1"/>
              </a:solidFill>
              <a:effectLst/>
              <a:latin typeface="+mn-lt"/>
              <a:ea typeface="+mn-ea"/>
              <a:cs typeface="+mn-cs"/>
            </a:rPr>
            <a:t>HIGHEST</a:t>
          </a:r>
          <a:r>
            <a:rPr lang="en-US" sz="1600" b="1" baseline="0">
              <a:solidFill>
                <a:schemeClr val="lt1"/>
              </a:solidFill>
              <a:effectLst/>
              <a:latin typeface="+mn-lt"/>
              <a:ea typeface="+mn-ea"/>
              <a:cs typeface="+mn-cs"/>
            </a:rPr>
            <a:t> SCHOOL TYPE</a:t>
          </a:r>
        </a:p>
        <a:p>
          <a:pPr algn="ctr"/>
          <a:r>
            <a:rPr lang="en-US" sz="1600" b="1" baseline="0">
              <a:solidFill>
                <a:schemeClr val="lt1"/>
              </a:solidFill>
              <a:effectLst/>
              <a:latin typeface="+mn-lt"/>
              <a:ea typeface="+mn-ea"/>
              <a:cs typeface="+mn-cs"/>
            </a:rPr>
            <a:t>Public</a:t>
          </a:r>
          <a:endParaRPr lang="en-US" sz="1600" b="1">
            <a:solidFill>
              <a:schemeClr val="lt1"/>
            </a:solidFill>
            <a:effectLst/>
            <a:latin typeface="+mn-lt"/>
            <a:ea typeface="+mn-ea"/>
            <a:cs typeface="+mn-cs"/>
          </a:endParaRPr>
        </a:p>
      </xdr:txBody>
    </xdr:sp>
    <xdr:clientData/>
  </xdr:twoCellAnchor>
  <xdr:twoCellAnchor>
    <xdr:from>
      <xdr:col>14</xdr:col>
      <xdr:colOff>81640</xdr:colOff>
      <xdr:row>5</xdr:row>
      <xdr:rowOff>85272</xdr:rowOff>
    </xdr:from>
    <xdr:to>
      <xdr:col>18</xdr:col>
      <xdr:colOff>221315</xdr:colOff>
      <xdr:row>9</xdr:row>
      <xdr:rowOff>54429</xdr:rowOff>
    </xdr:to>
    <xdr:sp macro="" textlink="">
      <xdr:nvSpPr>
        <xdr:cNvPr id="14" name="Rectangle 13">
          <a:extLst>
            <a:ext uri="{FF2B5EF4-FFF2-40B4-BE49-F238E27FC236}">
              <a16:creationId xmlns:a16="http://schemas.microsoft.com/office/drawing/2014/main" id="{011EACAC-0285-8E17-6FF8-9F3C06CC9FAB}"/>
            </a:ext>
          </a:extLst>
        </xdr:cNvPr>
        <xdr:cNvSpPr/>
      </xdr:nvSpPr>
      <xdr:spPr>
        <a:xfrm>
          <a:off x="8590640" y="901701"/>
          <a:ext cx="2570818" cy="622299"/>
        </a:xfrm>
        <a:prstGeom prst="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lt1"/>
              </a:solidFill>
              <a:effectLst/>
              <a:latin typeface="+mn-lt"/>
              <a:ea typeface="+mn-ea"/>
              <a:cs typeface="+mn-cs"/>
            </a:rPr>
            <a:t>AGE MOST</a:t>
          </a:r>
          <a:r>
            <a:rPr lang="en-US" sz="1600" b="1" baseline="0">
              <a:solidFill>
                <a:schemeClr val="lt1"/>
              </a:solidFill>
              <a:effectLst/>
              <a:latin typeface="+mn-lt"/>
              <a:ea typeface="+mn-ea"/>
              <a:cs typeface="+mn-cs"/>
            </a:rPr>
            <a:t> AFFECTED</a:t>
          </a:r>
          <a:endParaRPr lang="en-US" sz="1600" b="1">
            <a:solidFill>
              <a:schemeClr val="lt1"/>
            </a:solidFill>
            <a:effectLst/>
            <a:latin typeface="+mn-lt"/>
            <a:ea typeface="+mn-ea"/>
            <a:cs typeface="+mn-cs"/>
          </a:endParaRPr>
        </a:p>
        <a:p>
          <a:pPr algn="ctr"/>
          <a:r>
            <a:rPr lang="en-US" sz="1400" b="0">
              <a:solidFill>
                <a:schemeClr val="lt1"/>
              </a:solidFill>
              <a:effectLst/>
              <a:latin typeface="+mn-lt"/>
              <a:ea typeface="+mn-ea"/>
              <a:cs typeface="+mn-cs"/>
            </a:rPr>
            <a:t>10</a:t>
          </a:r>
          <a:r>
            <a:rPr lang="en-US" sz="1400" b="0" baseline="0">
              <a:solidFill>
                <a:schemeClr val="lt1"/>
              </a:solidFill>
              <a:effectLst/>
              <a:latin typeface="+mn-lt"/>
              <a:ea typeface="+mn-ea"/>
              <a:cs typeface="+mn-cs"/>
            </a:rPr>
            <a:t> years</a:t>
          </a:r>
          <a:endParaRPr lang="en-US" sz="1400" b="0">
            <a:solidFill>
              <a:schemeClr val="lt1"/>
            </a:solidFill>
            <a:effectLst/>
            <a:latin typeface="+mn-lt"/>
            <a:ea typeface="+mn-ea"/>
            <a:cs typeface="+mn-cs"/>
          </a:endParaRPr>
        </a:p>
      </xdr:txBody>
    </xdr:sp>
    <xdr:clientData/>
  </xdr:twoCellAnchor>
  <xdr:twoCellAnchor>
    <xdr:from>
      <xdr:col>9</xdr:col>
      <xdr:colOff>362855</xdr:colOff>
      <xdr:row>5</xdr:row>
      <xdr:rowOff>83458</xdr:rowOff>
    </xdr:from>
    <xdr:to>
      <xdr:col>13</xdr:col>
      <xdr:colOff>491651</xdr:colOff>
      <xdr:row>9</xdr:row>
      <xdr:rowOff>54429</xdr:rowOff>
    </xdr:to>
    <xdr:sp macro="" textlink="">
      <xdr:nvSpPr>
        <xdr:cNvPr id="15" name="Rectangle 14">
          <a:extLst>
            <a:ext uri="{FF2B5EF4-FFF2-40B4-BE49-F238E27FC236}">
              <a16:creationId xmlns:a16="http://schemas.microsoft.com/office/drawing/2014/main" id="{E6D80229-0524-F4CA-479C-41B2E90D8FA3}"/>
            </a:ext>
          </a:extLst>
        </xdr:cNvPr>
        <xdr:cNvSpPr/>
      </xdr:nvSpPr>
      <xdr:spPr>
        <a:xfrm>
          <a:off x="5832926" y="899887"/>
          <a:ext cx="2559939" cy="624113"/>
        </a:xfrm>
        <a:prstGeom prst="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lt1"/>
              </a:solidFill>
              <a:effectLst/>
              <a:latin typeface="+mn-lt"/>
              <a:ea typeface="+mn-ea"/>
              <a:cs typeface="+mn-cs"/>
            </a:rPr>
            <a:t>TOP GENDER</a:t>
          </a:r>
        </a:p>
        <a:p>
          <a:pPr algn="ctr"/>
          <a:r>
            <a:rPr lang="en-US" sz="1400" b="0">
              <a:solidFill>
                <a:schemeClr val="lt1"/>
              </a:solidFill>
              <a:effectLst/>
              <a:latin typeface="+mn-lt"/>
              <a:ea typeface="+mn-ea"/>
              <a:cs typeface="+mn-cs"/>
            </a:rPr>
            <a:t>Male</a:t>
          </a:r>
        </a:p>
      </xdr:txBody>
    </xdr:sp>
    <xdr:clientData/>
  </xdr:twoCellAnchor>
  <xdr:twoCellAnchor>
    <xdr:from>
      <xdr:col>5</xdr:col>
      <xdr:colOff>183225</xdr:colOff>
      <xdr:row>5</xdr:row>
      <xdr:rowOff>81644</xdr:rowOff>
    </xdr:from>
    <xdr:to>
      <xdr:col>9</xdr:col>
      <xdr:colOff>181429</xdr:colOff>
      <xdr:row>9</xdr:row>
      <xdr:rowOff>54429</xdr:rowOff>
    </xdr:to>
    <xdr:sp macro="" textlink="">
      <xdr:nvSpPr>
        <xdr:cNvPr id="16" name="Rectangle 15">
          <a:extLst>
            <a:ext uri="{FF2B5EF4-FFF2-40B4-BE49-F238E27FC236}">
              <a16:creationId xmlns:a16="http://schemas.microsoft.com/office/drawing/2014/main" id="{54AE08DE-8BE9-D3A9-E36E-6D0CE194821D}"/>
            </a:ext>
          </a:extLst>
        </xdr:cNvPr>
        <xdr:cNvSpPr/>
      </xdr:nvSpPr>
      <xdr:spPr>
        <a:xfrm>
          <a:off x="3222154" y="898073"/>
          <a:ext cx="2429346" cy="625927"/>
        </a:xfrm>
        <a:prstGeom prst="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lt1"/>
              </a:solidFill>
              <a:effectLst/>
              <a:latin typeface="+mn-lt"/>
              <a:ea typeface="+mn-ea"/>
              <a:cs typeface="+mn-cs"/>
            </a:rPr>
            <a:t>TOP LABOR</a:t>
          </a:r>
          <a:r>
            <a:rPr lang="en-US" sz="1600" b="1" baseline="0">
              <a:solidFill>
                <a:schemeClr val="lt1"/>
              </a:solidFill>
              <a:effectLst/>
              <a:latin typeface="+mn-lt"/>
              <a:ea typeface="+mn-ea"/>
              <a:cs typeface="+mn-cs"/>
            </a:rPr>
            <a:t> TYPE</a:t>
          </a:r>
        </a:p>
        <a:p>
          <a:pPr algn="ctr"/>
          <a:r>
            <a:rPr lang="en-US" sz="1400" b="0" baseline="0">
              <a:solidFill>
                <a:schemeClr val="lt1"/>
              </a:solidFill>
              <a:effectLst/>
              <a:latin typeface="+mn-lt"/>
              <a:ea typeface="+mn-ea"/>
              <a:cs typeface="+mn-cs"/>
            </a:rPr>
            <a:t>Street Vending</a:t>
          </a:r>
          <a:endParaRPr lang="en-US" sz="1400" b="0">
            <a:solidFill>
              <a:schemeClr val="lt1"/>
            </a:solidFill>
            <a:effectLst/>
            <a:latin typeface="+mn-lt"/>
            <a:ea typeface="+mn-ea"/>
            <a:cs typeface="+mn-cs"/>
          </a:endParaRPr>
        </a:p>
      </xdr:txBody>
    </xdr:sp>
    <xdr:clientData/>
  </xdr:twoCellAnchor>
  <xdr:twoCellAnchor editAs="oneCell">
    <xdr:from>
      <xdr:col>0</xdr:col>
      <xdr:colOff>444499</xdr:colOff>
      <xdr:row>3</xdr:row>
      <xdr:rowOff>106136</xdr:rowOff>
    </xdr:from>
    <xdr:to>
      <xdr:col>5</xdr:col>
      <xdr:colOff>9069</xdr:colOff>
      <xdr:row>13</xdr:row>
      <xdr:rowOff>90715</xdr:rowOff>
    </xdr:to>
    <mc:AlternateContent xmlns:mc="http://schemas.openxmlformats.org/markup-compatibility/2006" xmlns:a14="http://schemas.microsoft.com/office/drawing/2010/main">
      <mc:Choice Requires="a14">
        <xdr:graphicFrame macro="">
          <xdr:nvGraphicFramePr>
            <xdr:cNvPr id="17" name="TYPE OF LABOR">
              <a:extLst>
                <a:ext uri="{FF2B5EF4-FFF2-40B4-BE49-F238E27FC236}">
                  <a16:creationId xmlns:a16="http://schemas.microsoft.com/office/drawing/2014/main" id="{2FEB5CB0-CB2F-0C73-9A80-896FCCA9F20E}"/>
                </a:ext>
              </a:extLst>
            </xdr:cNvPr>
            <xdr:cNvGraphicFramePr/>
          </xdr:nvGraphicFramePr>
          <xdr:xfrm>
            <a:off x="0" y="0"/>
            <a:ext cx="0" cy="0"/>
          </xdr:xfrm>
          <a:graphic>
            <a:graphicData uri="http://schemas.microsoft.com/office/drawing/2010/slicer">
              <sle:slicer xmlns:sle="http://schemas.microsoft.com/office/drawing/2010/slicer" name="TYPE OF LABOR"/>
            </a:graphicData>
          </a:graphic>
        </xdr:graphicFrame>
      </mc:Choice>
      <mc:Fallback xmlns="">
        <xdr:sp macro="" textlink="">
          <xdr:nvSpPr>
            <xdr:cNvPr id="0" name=""/>
            <xdr:cNvSpPr>
              <a:spLocks noTextEdit="1"/>
            </xdr:cNvSpPr>
          </xdr:nvSpPr>
          <xdr:spPr>
            <a:xfrm>
              <a:off x="444499" y="595993"/>
              <a:ext cx="2603499" cy="16174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467179</xdr:colOff>
      <xdr:row>14</xdr:row>
      <xdr:rowOff>108854</xdr:rowOff>
    </xdr:from>
    <xdr:to>
      <xdr:col>5</xdr:col>
      <xdr:colOff>9071</xdr:colOff>
      <xdr:row>38</xdr:row>
      <xdr:rowOff>29932</xdr:rowOff>
    </xdr:to>
    <mc:AlternateContent xmlns:mc="http://schemas.openxmlformats.org/markup-compatibility/2006" xmlns:a14="http://schemas.microsoft.com/office/drawing/2010/main">
      <mc:Choice Requires="a14">
        <xdr:graphicFrame macro="">
          <xdr:nvGraphicFramePr>
            <xdr:cNvPr id="18" name="SCHOOL NAME">
              <a:extLst>
                <a:ext uri="{FF2B5EF4-FFF2-40B4-BE49-F238E27FC236}">
                  <a16:creationId xmlns:a16="http://schemas.microsoft.com/office/drawing/2014/main" id="{E398365D-CDF6-0F53-FCEE-C2701B65461B}"/>
                </a:ext>
              </a:extLst>
            </xdr:cNvPr>
            <xdr:cNvGraphicFramePr/>
          </xdr:nvGraphicFramePr>
          <xdr:xfrm>
            <a:off x="0" y="0"/>
            <a:ext cx="0" cy="0"/>
          </xdr:xfrm>
          <a:graphic>
            <a:graphicData uri="http://schemas.microsoft.com/office/drawing/2010/slicer">
              <sle:slicer xmlns:sle="http://schemas.microsoft.com/office/drawing/2010/slicer" name="SCHOOL NAME"/>
            </a:graphicData>
          </a:graphic>
        </xdr:graphicFrame>
      </mc:Choice>
      <mc:Fallback xmlns="">
        <xdr:sp macro="" textlink="">
          <xdr:nvSpPr>
            <xdr:cNvPr id="0" name=""/>
            <xdr:cNvSpPr>
              <a:spLocks noTextEdit="1"/>
            </xdr:cNvSpPr>
          </xdr:nvSpPr>
          <xdr:spPr>
            <a:xfrm>
              <a:off x="467179" y="2394854"/>
              <a:ext cx="2580821" cy="38399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439969</xdr:colOff>
      <xdr:row>39</xdr:row>
      <xdr:rowOff>78018</xdr:rowOff>
    </xdr:from>
    <xdr:to>
      <xdr:col>5</xdr:col>
      <xdr:colOff>9071</xdr:colOff>
      <xdr:row>49</xdr:row>
      <xdr:rowOff>54432</xdr:rowOff>
    </xdr:to>
    <mc:AlternateContent xmlns:mc="http://schemas.openxmlformats.org/markup-compatibility/2006" xmlns:a14="http://schemas.microsoft.com/office/drawing/2010/main">
      <mc:Choice Requires="a14">
        <xdr:graphicFrame macro="">
          <xdr:nvGraphicFramePr>
            <xdr:cNvPr id="19" name="TYPE OF LABOR 1">
              <a:extLst>
                <a:ext uri="{FF2B5EF4-FFF2-40B4-BE49-F238E27FC236}">
                  <a16:creationId xmlns:a16="http://schemas.microsoft.com/office/drawing/2014/main" id="{DEB66DF1-B8C1-C52B-BB31-AC7817954646}"/>
                </a:ext>
              </a:extLst>
            </xdr:cNvPr>
            <xdr:cNvGraphicFramePr/>
          </xdr:nvGraphicFramePr>
          <xdr:xfrm>
            <a:off x="0" y="0"/>
            <a:ext cx="0" cy="0"/>
          </xdr:xfrm>
          <a:graphic>
            <a:graphicData uri="http://schemas.microsoft.com/office/drawing/2010/slicer">
              <sle:slicer xmlns:sle="http://schemas.microsoft.com/office/drawing/2010/slicer" name="TYPE OF LABOR 1"/>
            </a:graphicData>
          </a:graphic>
        </xdr:graphicFrame>
      </mc:Choice>
      <mc:Fallback xmlns="">
        <xdr:sp macro="" textlink="">
          <xdr:nvSpPr>
            <xdr:cNvPr id="0" name=""/>
            <xdr:cNvSpPr>
              <a:spLocks noTextEdit="1"/>
            </xdr:cNvSpPr>
          </xdr:nvSpPr>
          <xdr:spPr>
            <a:xfrm>
              <a:off x="439969" y="6446161"/>
              <a:ext cx="2608031" cy="16092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181429</xdr:colOff>
      <xdr:row>9</xdr:row>
      <xdr:rowOff>145142</xdr:rowOff>
    </xdr:from>
    <xdr:to>
      <xdr:col>18</xdr:col>
      <xdr:colOff>390071</xdr:colOff>
      <xdr:row>23</xdr:row>
      <xdr:rowOff>18143</xdr:rowOff>
    </xdr:to>
    <xdr:graphicFrame macro="">
      <xdr:nvGraphicFramePr>
        <xdr:cNvPr id="20" name="Chart 19">
          <a:extLst>
            <a:ext uri="{FF2B5EF4-FFF2-40B4-BE49-F238E27FC236}">
              <a16:creationId xmlns:a16="http://schemas.microsoft.com/office/drawing/2014/main" id="{C11FD338-9E7D-43F7-AA4D-D57426AD5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23</xdr:col>
      <xdr:colOff>263070</xdr:colOff>
      <xdr:row>6</xdr:row>
      <xdr:rowOff>93438</xdr:rowOff>
    </xdr:from>
    <xdr:to>
      <xdr:col>24</xdr:col>
      <xdr:colOff>195284</xdr:colOff>
      <xdr:row>9</xdr:row>
      <xdr:rowOff>136255</xdr:rowOff>
    </xdr:to>
    <xdr:pic>
      <xdr:nvPicPr>
        <xdr:cNvPr id="22" name="Graphic 21" descr="Australia">
          <a:extLst>
            <a:ext uri="{FF2B5EF4-FFF2-40B4-BE49-F238E27FC236}">
              <a16:creationId xmlns:a16="http://schemas.microsoft.com/office/drawing/2014/main" id="{BFC7AB77-B8DB-5B03-9FEB-8AD4418A544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4242141" y="1073152"/>
          <a:ext cx="540000" cy="532674"/>
        </a:xfrm>
        <a:prstGeom prst="rect">
          <a:avLst/>
        </a:prstGeom>
      </xdr:spPr>
    </xdr:pic>
    <xdr:clientData/>
  </xdr:twoCellAnchor>
  <xdr:twoCellAnchor editAs="oneCell">
    <xdr:from>
      <xdr:col>18</xdr:col>
      <xdr:colOff>472352</xdr:colOff>
      <xdr:row>6</xdr:row>
      <xdr:rowOff>154215</xdr:rowOff>
    </xdr:from>
    <xdr:to>
      <xdr:col>19</xdr:col>
      <xdr:colOff>404566</xdr:colOff>
      <xdr:row>9</xdr:row>
      <xdr:rowOff>119607</xdr:rowOff>
    </xdr:to>
    <xdr:pic>
      <xdr:nvPicPr>
        <xdr:cNvPr id="26" name="Graphic 25" descr="Theatre">
          <a:extLst>
            <a:ext uri="{FF2B5EF4-FFF2-40B4-BE49-F238E27FC236}">
              <a16:creationId xmlns:a16="http://schemas.microsoft.com/office/drawing/2014/main" id="{7011BE1D-529D-46F3-FA98-BD84008D627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1412495" y="1133929"/>
          <a:ext cx="540000" cy="455249"/>
        </a:xfrm>
        <a:prstGeom prst="rect">
          <a:avLst/>
        </a:prstGeom>
      </xdr:spPr>
    </xdr:pic>
    <xdr:clientData/>
  </xdr:twoCellAnchor>
  <xdr:twoCellAnchor editAs="oneCell">
    <xdr:from>
      <xdr:col>14</xdr:col>
      <xdr:colOff>99785</xdr:colOff>
      <xdr:row>7</xdr:row>
      <xdr:rowOff>9070</xdr:rowOff>
    </xdr:from>
    <xdr:to>
      <xdr:col>14</xdr:col>
      <xdr:colOff>532500</xdr:colOff>
      <xdr:row>9</xdr:row>
      <xdr:rowOff>97068</xdr:rowOff>
    </xdr:to>
    <xdr:pic>
      <xdr:nvPicPr>
        <xdr:cNvPr id="30" name="Graphic 29" descr="Gender">
          <a:extLst>
            <a:ext uri="{FF2B5EF4-FFF2-40B4-BE49-F238E27FC236}">
              <a16:creationId xmlns:a16="http://schemas.microsoft.com/office/drawing/2014/main" id="{23865AF6-92F5-40C6-062D-776985D3149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8608785" y="1152070"/>
          <a:ext cx="432715" cy="414569"/>
        </a:xfrm>
        <a:prstGeom prst="rect">
          <a:avLst/>
        </a:prstGeom>
      </xdr:spPr>
    </xdr:pic>
    <xdr:clientData/>
  </xdr:twoCellAnchor>
  <xdr:twoCellAnchor editAs="oneCell">
    <xdr:from>
      <xdr:col>9</xdr:col>
      <xdr:colOff>489856</xdr:colOff>
      <xdr:row>6</xdr:row>
      <xdr:rowOff>90713</xdr:rowOff>
    </xdr:from>
    <xdr:to>
      <xdr:col>10</xdr:col>
      <xdr:colOff>353786</xdr:colOff>
      <xdr:row>9</xdr:row>
      <xdr:rowOff>18143</xdr:rowOff>
    </xdr:to>
    <xdr:pic>
      <xdr:nvPicPr>
        <xdr:cNvPr id="21" name="Graphic 20" descr="Man">
          <a:extLst>
            <a:ext uri="{FF2B5EF4-FFF2-40B4-BE49-F238E27FC236}">
              <a16:creationId xmlns:a16="http://schemas.microsoft.com/office/drawing/2014/main" id="{28C5AF49-74F3-F5E8-90B4-7D9EBAD53E6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959927" y="1070427"/>
          <a:ext cx="471716" cy="417287"/>
        </a:xfrm>
        <a:prstGeom prst="rect">
          <a:avLst/>
        </a:prstGeom>
      </xdr:spPr>
    </xdr:pic>
    <xdr:clientData/>
  </xdr:twoCellAnchor>
  <xdr:twoCellAnchor editAs="oneCell">
    <xdr:from>
      <xdr:col>5</xdr:col>
      <xdr:colOff>237673</xdr:colOff>
      <xdr:row>6</xdr:row>
      <xdr:rowOff>81645</xdr:rowOff>
    </xdr:from>
    <xdr:to>
      <xdr:col>6</xdr:col>
      <xdr:colOff>133888</xdr:colOff>
      <xdr:row>9</xdr:row>
      <xdr:rowOff>95788</xdr:rowOff>
    </xdr:to>
    <xdr:pic>
      <xdr:nvPicPr>
        <xdr:cNvPr id="25" name="Graphic 24" descr="Shopping basket">
          <a:extLst>
            <a:ext uri="{FF2B5EF4-FFF2-40B4-BE49-F238E27FC236}">
              <a16:creationId xmlns:a16="http://schemas.microsoft.com/office/drawing/2014/main" id="{034CC148-D6F5-7F1C-150C-BEDDDBD0D1A3}"/>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flipH="1">
          <a:off x="3276602" y="1061359"/>
          <a:ext cx="504000" cy="5040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234950</xdr:colOff>
      <xdr:row>1</xdr:row>
      <xdr:rowOff>143437</xdr:rowOff>
    </xdr:from>
    <xdr:to>
      <xdr:col>9</xdr:col>
      <xdr:colOff>298450</xdr:colOff>
      <xdr:row>50</xdr:row>
      <xdr:rowOff>9071</xdr:rowOff>
    </xdr:to>
    <xdr:sp macro="" textlink="">
      <xdr:nvSpPr>
        <xdr:cNvPr id="2" name="Rectangle 1">
          <a:extLst>
            <a:ext uri="{FF2B5EF4-FFF2-40B4-BE49-F238E27FC236}">
              <a16:creationId xmlns:a16="http://schemas.microsoft.com/office/drawing/2014/main" id="{785BC4A0-C899-419B-AA91-719DA87CE303}"/>
            </a:ext>
          </a:extLst>
        </xdr:cNvPr>
        <xdr:cNvSpPr/>
      </xdr:nvSpPr>
      <xdr:spPr>
        <a:xfrm>
          <a:off x="234950" y="302187"/>
          <a:ext cx="5549900" cy="7644384"/>
        </a:xfrm>
        <a:prstGeom prst="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lt1"/>
              </a:solidFill>
              <a:effectLst/>
              <a:latin typeface="+mn-lt"/>
              <a:ea typeface="+mn-ea"/>
              <a:cs typeface="+mn-cs"/>
            </a:rPr>
            <a:t>IN-ANALYSIS</a:t>
          </a:r>
          <a:r>
            <a:rPr lang="en-US" sz="1600" b="1" baseline="0">
              <a:solidFill>
                <a:schemeClr val="lt1"/>
              </a:solidFill>
              <a:effectLst/>
              <a:latin typeface="+mn-lt"/>
              <a:ea typeface="+mn-ea"/>
              <a:cs typeface="+mn-cs"/>
            </a:rPr>
            <a:t> OBSERVATIONS</a:t>
          </a:r>
        </a:p>
        <a:p>
          <a:pPr algn="ctr"/>
          <a:r>
            <a:rPr lang="en-US" sz="1600" b="1">
              <a:solidFill>
                <a:schemeClr val="lt1"/>
              </a:solidFill>
              <a:effectLst/>
              <a:latin typeface="+mn-lt"/>
              <a:ea typeface="+mn-ea"/>
              <a:cs typeface="+mn-cs"/>
            </a:rPr>
            <a:t>  </a:t>
          </a:r>
          <a:endParaRPr lang="en-US" b="1"/>
        </a:p>
        <a:p>
          <a:r>
            <a:rPr lang="en-US" b="1"/>
            <a:t>1. Top Labour Type</a:t>
          </a:r>
          <a:r>
            <a:rPr lang="en-US"/>
            <a:t>:</a:t>
          </a:r>
        </a:p>
        <a:p>
          <a:r>
            <a:rPr lang="en-US"/>
            <a:t> - The most prevalent form of child labour is </a:t>
          </a:r>
          <a:r>
            <a:rPr lang="en-US" b="0"/>
            <a:t>Street Vending, especially in Cameroon, followed by Nigeria and Kenya.</a:t>
          </a:r>
        </a:p>
        <a:p>
          <a:endParaRPr lang="en-US" b="0"/>
        </a:p>
        <a:p>
          <a:r>
            <a:rPr lang="en-US" b="1"/>
            <a:t>2. Demographics</a:t>
          </a:r>
          <a:r>
            <a:rPr lang="en-US"/>
            <a:t>: </a:t>
          </a:r>
        </a:p>
        <a:p>
          <a:r>
            <a:rPr lang="en-US"/>
            <a:t>- </a:t>
          </a:r>
          <a:r>
            <a:rPr lang="en-US" b="0"/>
            <a:t>The most affected group is Male children.</a:t>
          </a:r>
        </a:p>
        <a:p>
          <a:r>
            <a:rPr lang="en-US" b="0"/>
            <a:t>-</a:t>
          </a:r>
          <a:r>
            <a:rPr lang="en-US" b="0" baseline="0"/>
            <a:t> </a:t>
          </a:r>
          <a:r>
            <a:rPr lang="en-US" b="0"/>
            <a:t>Children aged 10 are the most affected across all forms of labour.</a:t>
          </a:r>
        </a:p>
        <a:p>
          <a:r>
            <a:rPr lang="en-US" b="0"/>
            <a:t>-</a:t>
          </a:r>
          <a:r>
            <a:rPr lang="en-US" b="0" baseline="0"/>
            <a:t> </a:t>
          </a:r>
          <a:r>
            <a:rPr lang="en-US" b="0"/>
            <a:t>The highest fatigue reports also come from 10-year-olds (303 cases), followed by ages 12, 11, and 13.</a:t>
          </a:r>
        </a:p>
        <a:p>
          <a:endParaRPr lang="en-US" b="0"/>
        </a:p>
        <a:p>
          <a:r>
            <a:rPr lang="en-US" b="1"/>
            <a:t>3. Country-Level Distribution</a:t>
          </a:r>
          <a:r>
            <a:rPr lang="en-US"/>
            <a:t>:</a:t>
          </a:r>
        </a:p>
        <a:p>
          <a:r>
            <a:rPr lang="en-US" b="0"/>
            <a:t>- Cameroon leads in total numbers for child labour across multiple categories.</a:t>
          </a:r>
        </a:p>
        <a:p>
          <a:r>
            <a:rPr lang="en-US" b="0"/>
            <a:t>-</a:t>
          </a:r>
          <a:r>
            <a:rPr lang="en-US" b="0" baseline="0"/>
            <a:t> </a:t>
          </a:r>
          <a:r>
            <a:rPr lang="en-US" b="0"/>
            <a:t>Nigeria has the highest school community support (705 instances), followed by Ghana and Kenya.</a:t>
          </a:r>
        </a:p>
        <a:p>
          <a:endParaRPr lang="en-US" b="0"/>
        </a:p>
        <a:p>
          <a:r>
            <a:rPr lang="en-US" b="1"/>
            <a:t>4.</a:t>
          </a:r>
          <a:r>
            <a:rPr lang="en-US" b="1" baseline="0"/>
            <a:t> </a:t>
          </a:r>
          <a:r>
            <a:rPr lang="en-US" b="1"/>
            <a:t>Types of Labour by Country</a:t>
          </a:r>
          <a:r>
            <a:rPr lang="en-US"/>
            <a:t>:</a:t>
          </a:r>
        </a:p>
        <a:p>
          <a:r>
            <a:rPr lang="en-US" b="0"/>
            <a:t>-</a:t>
          </a:r>
          <a:r>
            <a:rPr lang="en-US" b="0" baseline="0"/>
            <a:t> </a:t>
          </a:r>
          <a:r>
            <a:rPr lang="en-US" b="0"/>
            <a:t>Street Vending and Agriculture Work are the most common types of labour.</a:t>
          </a:r>
        </a:p>
        <a:p>
          <a:r>
            <a:rPr lang="en-US" b="0"/>
            <a:t>-</a:t>
          </a:r>
          <a:r>
            <a:rPr lang="en-US" b="0" baseline="0"/>
            <a:t> </a:t>
          </a:r>
          <a:r>
            <a:rPr lang="en-US" b="0"/>
            <a:t>Countries like Ghana, Cameroon, and Nigeria feature prominently across all labour types.</a:t>
          </a:r>
        </a:p>
        <a:p>
          <a:endParaRPr lang="en-US" b="0"/>
        </a:p>
        <a:p>
          <a:r>
            <a:rPr lang="en-US" b="1"/>
            <a:t>5. Education Status and Dropouts</a:t>
          </a:r>
          <a:r>
            <a:rPr lang="en-US"/>
            <a:t>:</a:t>
          </a:r>
        </a:p>
        <a:p>
          <a:r>
            <a:rPr lang="en-US" b="0"/>
            <a:t>-</a:t>
          </a:r>
          <a:r>
            <a:rPr lang="en-US" b="0" baseline="0"/>
            <a:t> </a:t>
          </a:r>
          <a:r>
            <a:rPr lang="en-US" b="0"/>
            <a:t>More children remain in school than drop out, but the dropout figure is still substantial under the weight of child labour.</a:t>
          </a:r>
        </a:p>
        <a:p>
          <a:r>
            <a:rPr lang="en-US" b="0"/>
            <a:t>-</a:t>
          </a:r>
          <a:r>
            <a:rPr lang="en-US" b="0" baseline="0"/>
            <a:t>  </a:t>
          </a:r>
          <a:r>
            <a:rPr lang="en-US" b="0"/>
            <a:t>School dropouts are closely linked to long work hours.</a:t>
          </a:r>
        </a:p>
        <a:p>
          <a:endParaRPr lang="en-US" b="0"/>
        </a:p>
        <a:p>
          <a:r>
            <a:rPr lang="en-US" b="1"/>
            <a:t>6. School Type and Learning Material Access</a:t>
          </a:r>
          <a:r>
            <a:rPr lang="en-US"/>
            <a:t>:</a:t>
          </a:r>
        </a:p>
        <a:p>
          <a:r>
            <a:rPr lang="en-US" b="0"/>
            <a:t>-</a:t>
          </a:r>
          <a:r>
            <a:rPr lang="en-US" b="0" baseline="0"/>
            <a:t> </a:t>
          </a:r>
          <a:r>
            <a:rPr lang="en-US" b="0"/>
            <a:t>Public schools have significantly more students than private schools with</a:t>
          </a:r>
          <a:r>
            <a:rPr lang="en-US" b="0" baseline="0"/>
            <a:t> </a:t>
          </a:r>
          <a:r>
            <a:rPr lang="en-US" sz="1100" b="0">
              <a:solidFill>
                <a:schemeClr val="lt1"/>
              </a:solidFill>
              <a:effectLst/>
              <a:latin typeface="+mn-lt"/>
              <a:ea typeface="+mn-ea"/>
              <a:cs typeface="+mn-cs"/>
            </a:rPr>
            <a:t>1351,</a:t>
          </a:r>
          <a:r>
            <a:rPr lang="en-US" sz="1100" b="0" baseline="0">
              <a:solidFill>
                <a:schemeClr val="lt1"/>
              </a:solidFill>
              <a:effectLst/>
              <a:latin typeface="+mn-lt"/>
              <a:ea typeface="+mn-ea"/>
              <a:cs typeface="+mn-cs"/>
            </a:rPr>
            <a:t> </a:t>
          </a:r>
          <a:r>
            <a:rPr lang="en-US" b="0"/>
            <a:t>494</a:t>
          </a:r>
          <a:r>
            <a:rPr lang="en-US" b="0" baseline="0"/>
            <a:t> counts, respectively</a:t>
          </a:r>
          <a:r>
            <a:rPr lang="en-US" b="0"/>
            <a:t>.</a:t>
          </a:r>
        </a:p>
        <a:p>
          <a:r>
            <a:rPr lang="en-US" b="0"/>
            <a:t>-</a:t>
          </a:r>
          <a:r>
            <a:rPr lang="en-US" b="0" baseline="0"/>
            <a:t> </a:t>
          </a:r>
          <a:r>
            <a:rPr lang="en-US" b="0"/>
            <a:t>Public schools provide better access to learning materials.</a:t>
          </a:r>
        </a:p>
        <a:p>
          <a:endParaRPr lang="en-US" b="0"/>
        </a:p>
        <a:p>
          <a:r>
            <a:rPr lang="en-US" b="1"/>
            <a:t>7. Gender and School Attendance</a:t>
          </a:r>
          <a:r>
            <a:rPr lang="en-US"/>
            <a:t>:</a:t>
          </a:r>
        </a:p>
        <a:p>
          <a:r>
            <a:rPr lang="en-US" b="0"/>
            <a:t>-</a:t>
          </a:r>
          <a:r>
            <a:rPr lang="en-US" b="0" baseline="0"/>
            <a:t> </a:t>
          </a:r>
          <a:r>
            <a:rPr lang="en-US" b="0"/>
            <a:t>Male children dominate school attendance figures, suggesting they’re more likely to remain in school even while working.</a:t>
          </a:r>
        </a:p>
        <a:p>
          <a:r>
            <a:rPr lang="en-US" b="0"/>
            <a:t>-</a:t>
          </a:r>
          <a:r>
            <a:rPr lang="en-US" b="0" baseline="0"/>
            <a:t> </a:t>
          </a:r>
          <a:r>
            <a:rPr lang="en-US" b="0"/>
            <a:t>Females are significantly behind, indicating possible higher dropout or non-enrollment rates among girls.</a:t>
          </a:r>
        </a:p>
        <a:p>
          <a:endParaRPr lang="en-US" b="0"/>
        </a:p>
        <a:p>
          <a:r>
            <a:rPr lang="en-US" b="1"/>
            <a:t>8. Household Income and Membership</a:t>
          </a:r>
          <a:r>
            <a:rPr lang="en-US"/>
            <a:t>:</a:t>
          </a:r>
        </a:p>
        <a:p>
          <a:r>
            <a:rPr lang="en-US"/>
            <a:t>-</a:t>
          </a:r>
          <a:r>
            <a:rPr lang="en-US" baseline="0"/>
            <a:t> </a:t>
          </a:r>
          <a:r>
            <a:rPr lang="en-US"/>
            <a:t>Most child labour cases come from </a:t>
          </a:r>
          <a:r>
            <a:rPr lang="en-US" b="0"/>
            <a:t>low-income households with</a:t>
          </a:r>
          <a:r>
            <a:rPr lang="en-US" b="0" baseline="0"/>
            <a:t> </a:t>
          </a:r>
          <a:r>
            <a:rPr lang="en-US" b="0"/>
            <a:t>878 cases.</a:t>
          </a:r>
        </a:p>
        <a:p>
          <a:r>
            <a:rPr lang="en-US" b="0"/>
            <a:t>-</a:t>
          </a:r>
          <a:r>
            <a:rPr lang="en-US" b="0" baseline="0"/>
            <a:t> </a:t>
          </a:r>
          <a:r>
            <a:rPr lang="en-US"/>
            <a:t>Medium and high-income families report far fewer instances.</a:t>
          </a:r>
        </a:p>
        <a:p>
          <a:pPr algn="ctr"/>
          <a:endParaRPr lang="en-US" sz="1600" b="1">
            <a:solidFill>
              <a:schemeClr val="lt1"/>
            </a:solidFill>
            <a:effectLst/>
            <a:latin typeface="+mn-lt"/>
            <a:ea typeface="+mn-ea"/>
            <a:cs typeface="+mn-cs"/>
          </a:endParaRPr>
        </a:p>
      </xdr:txBody>
    </xdr:sp>
    <xdr:clientData/>
  </xdr:twoCellAnchor>
  <xdr:twoCellAnchor>
    <xdr:from>
      <xdr:col>9</xdr:col>
      <xdr:colOff>533400</xdr:colOff>
      <xdr:row>1</xdr:row>
      <xdr:rowOff>133350</xdr:rowOff>
    </xdr:from>
    <xdr:to>
      <xdr:col>18</xdr:col>
      <xdr:colOff>596900</xdr:colOff>
      <xdr:row>50</xdr:row>
      <xdr:rowOff>19957</xdr:rowOff>
    </xdr:to>
    <xdr:sp macro="" textlink="">
      <xdr:nvSpPr>
        <xdr:cNvPr id="3" name="Rectangle 2">
          <a:extLst>
            <a:ext uri="{FF2B5EF4-FFF2-40B4-BE49-F238E27FC236}">
              <a16:creationId xmlns:a16="http://schemas.microsoft.com/office/drawing/2014/main" id="{AE76FAF4-1159-4A83-B5D4-C51ACA8FF0F1}"/>
            </a:ext>
          </a:extLst>
        </xdr:cNvPr>
        <xdr:cNvSpPr/>
      </xdr:nvSpPr>
      <xdr:spPr>
        <a:xfrm>
          <a:off x="6019800" y="292100"/>
          <a:ext cx="5549900" cy="7665357"/>
        </a:xfrm>
        <a:prstGeom prst="rect">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accent6">
                  <a:lumMod val="50000"/>
                </a:schemeClr>
              </a:solidFill>
              <a:effectLst/>
              <a:latin typeface="+mn-lt"/>
              <a:ea typeface="+mn-ea"/>
              <a:cs typeface="+mn-cs"/>
            </a:rPr>
            <a:t>IN-ANALYSIS INSIGHTS</a:t>
          </a:r>
        </a:p>
        <a:p>
          <a:endParaRPr lang="en-US" sz="1600" b="1">
            <a:solidFill>
              <a:schemeClr val="accent6">
                <a:lumMod val="50000"/>
              </a:schemeClr>
            </a:solidFill>
          </a:endParaRPr>
        </a:p>
        <a:p>
          <a:r>
            <a:rPr lang="en-US" sz="1600" b="0">
              <a:solidFill>
                <a:schemeClr val="accent6">
                  <a:lumMod val="50000"/>
                </a:schemeClr>
              </a:solidFill>
            </a:rPr>
            <a:t>1. Street Vending </a:t>
          </a:r>
          <a:r>
            <a:rPr lang="en-US" sz="1600">
              <a:solidFill>
                <a:schemeClr val="accent6">
                  <a:lumMod val="50000"/>
                </a:schemeClr>
              </a:solidFill>
            </a:rPr>
            <a:t>dominates child labour across all countries, implying it's a readily available and informal income source.</a:t>
          </a:r>
        </a:p>
        <a:p>
          <a:endParaRPr lang="en-US" sz="1600">
            <a:solidFill>
              <a:schemeClr val="accent6">
                <a:lumMod val="50000"/>
              </a:schemeClr>
            </a:solidFill>
          </a:endParaRPr>
        </a:p>
        <a:p>
          <a:r>
            <a:rPr lang="en-US" sz="1600">
              <a:solidFill>
                <a:schemeClr val="accent6">
                  <a:lumMod val="50000"/>
                </a:schemeClr>
              </a:solidFill>
            </a:rPr>
            <a:t>2. </a:t>
          </a:r>
          <a:r>
            <a:rPr lang="en-US" sz="1600" b="0">
              <a:solidFill>
                <a:schemeClr val="accent6">
                  <a:lumMod val="50000"/>
                </a:schemeClr>
              </a:solidFill>
            </a:rPr>
            <a:t>The age 10 group </a:t>
          </a:r>
          <a:r>
            <a:rPr lang="en-US" sz="1600">
              <a:solidFill>
                <a:schemeClr val="accent6">
                  <a:lumMod val="50000"/>
                </a:schemeClr>
              </a:solidFill>
            </a:rPr>
            <a:t>emerges as the most vulnerable, indicating a critical transition phase in schooling and cognitive development that is disrupted by labour.</a:t>
          </a:r>
        </a:p>
        <a:p>
          <a:endParaRPr lang="en-US" sz="1600" b="1">
            <a:solidFill>
              <a:schemeClr val="accent6">
                <a:lumMod val="50000"/>
              </a:schemeClr>
            </a:solidFill>
          </a:endParaRPr>
        </a:p>
        <a:p>
          <a:r>
            <a:rPr lang="en-US" sz="1600" b="0">
              <a:solidFill>
                <a:schemeClr val="accent6">
                  <a:lumMod val="50000"/>
                </a:schemeClr>
              </a:solidFill>
            </a:rPr>
            <a:t>3. Cameroon’s high figures </a:t>
          </a:r>
          <a:r>
            <a:rPr lang="en-US" sz="1600">
              <a:solidFill>
                <a:schemeClr val="accent6">
                  <a:lumMod val="50000"/>
                </a:schemeClr>
              </a:solidFill>
            </a:rPr>
            <a:t>in multiple charts indicate it as a regional hotspot needing urgent intervention.</a:t>
          </a:r>
        </a:p>
        <a:p>
          <a:endParaRPr lang="en-US" sz="1600" b="1">
            <a:solidFill>
              <a:schemeClr val="accent6">
                <a:lumMod val="50000"/>
              </a:schemeClr>
            </a:solidFill>
          </a:endParaRPr>
        </a:p>
        <a:p>
          <a:r>
            <a:rPr lang="en-US" sz="1600" b="0">
              <a:solidFill>
                <a:schemeClr val="accent6">
                  <a:lumMod val="50000"/>
                </a:schemeClr>
              </a:solidFill>
            </a:rPr>
            <a:t>4. Low-income households </a:t>
          </a:r>
          <a:r>
            <a:rPr lang="en-US" sz="1600">
              <a:solidFill>
                <a:schemeClr val="accent6">
                  <a:lumMod val="50000"/>
                </a:schemeClr>
              </a:solidFill>
            </a:rPr>
            <a:t>contribute the most to child labour, reinforcing the link between poverty and child labour.</a:t>
          </a:r>
        </a:p>
        <a:p>
          <a:endParaRPr lang="en-US" sz="1600">
            <a:solidFill>
              <a:schemeClr val="accent6">
                <a:lumMod val="50000"/>
              </a:schemeClr>
            </a:solidFill>
          </a:endParaRPr>
        </a:p>
        <a:p>
          <a:r>
            <a:rPr lang="en-US" sz="1600" b="0">
              <a:solidFill>
                <a:schemeClr val="accent6">
                  <a:lumMod val="50000"/>
                </a:schemeClr>
              </a:solidFill>
            </a:rPr>
            <a:t>5. The public education system </a:t>
          </a:r>
          <a:r>
            <a:rPr lang="en-US" sz="1600">
              <a:solidFill>
                <a:schemeClr val="accent6">
                  <a:lumMod val="50000"/>
                </a:schemeClr>
              </a:solidFill>
            </a:rPr>
            <a:t>is more accessible and supported, but may also be </a:t>
          </a:r>
          <a:r>
            <a:rPr lang="en-US" sz="1600" b="0">
              <a:solidFill>
                <a:schemeClr val="accent6">
                  <a:lumMod val="50000"/>
                </a:schemeClr>
              </a:solidFill>
            </a:rPr>
            <a:t>overburdened, </a:t>
          </a:r>
          <a:r>
            <a:rPr lang="en-US" sz="1600">
              <a:solidFill>
                <a:schemeClr val="accent6">
                  <a:lumMod val="50000"/>
                </a:schemeClr>
              </a:solidFill>
            </a:rPr>
            <a:t>given the sheer number of children enrolled compared to private institutions.</a:t>
          </a:r>
        </a:p>
        <a:p>
          <a:endParaRPr lang="en-US" sz="1600" b="1">
            <a:solidFill>
              <a:schemeClr val="accent6">
                <a:lumMod val="50000"/>
              </a:schemeClr>
            </a:solidFill>
          </a:endParaRPr>
        </a:p>
        <a:p>
          <a:r>
            <a:rPr lang="en-US" sz="1600" b="0">
              <a:solidFill>
                <a:schemeClr val="accent6">
                  <a:lumMod val="50000"/>
                </a:schemeClr>
              </a:solidFill>
            </a:rPr>
            <a:t>6. Fatigue reports increasing from ages 10 to 13 </a:t>
          </a:r>
          <a:r>
            <a:rPr lang="en-US" sz="1600">
              <a:solidFill>
                <a:schemeClr val="accent6">
                  <a:lumMod val="50000"/>
                </a:schemeClr>
              </a:solidFill>
            </a:rPr>
            <a:t>suggests cumulative impact of labour on health and education.</a:t>
          </a:r>
        </a:p>
        <a:p>
          <a:pPr algn="ctr"/>
          <a:endParaRPr lang="en-US" sz="1600" b="1">
            <a:solidFill>
              <a:schemeClr val="accent6">
                <a:lumMod val="50000"/>
              </a:schemeClr>
            </a:solidFill>
            <a:effectLst/>
            <a:latin typeface="+mn-lt"/>
            <a:ea typeface="+mn-ea"/>
            <a:cs typeface="+mn-cs"/>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196850</xdr:colOff>
      <xdr:row>2</xdr:row>
      <xdr:rowOff>10087</xdr:rowOff>
    </xdr:from>
    <xdr:to>
      <xdr:col>9</xdr:col>
      <xdr:colOff>260350</xdr:colOff>
      <xdr:row>50</xdr:row>
      <xdr:rowOff>34471</xdr:rowOff>
    </xdr:to>
    <xdr:sp macro="" textlink="">
      <xdr:nvSpPr>
        <xdr:cNvPr id="4" name="Rectangle 3">
          <a:extLst>
            <a:ext uri="{FF2B5EF4-FFF2-40B4-BE49-F238E27FC236}">
              <a16:creationId xmlns:a16="http://schemas.microsoft.com/office/drawing/2014/main" id="{91BCE1F4-823C-4DE2-8A0D-1837CF1608B5}"/>
            </a:ext>
          </a:extLst>
        </xdr:cNvPr>
        <xdr:cNvSpPr/>
      </xdr:nvSpPr>
      <xdr:spPr>
        <a:xfrm>
          <a:off x="196850" y="327587"/>
          <a:ext cx="5549900" cy="7644384"/>
        </a:xfrm>
        <a:prstGeom prst="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baseline="0">
              <a:solidFill>
                <a:schemeClr val="lt1"/>
              </a:solidFill>
              <a:effectLst/>
              <a:latin typeface="+mn-lt"/>
              <a:ea typeface="+mn-ea"/>
              <a:cs typeface="+mn-cs"/>
            </a:rPr>
            <a:t>OBSERVATIONS</a:t>
          </a:r>
          <a:r>
            <a:rPr lang="en-US" sz="1600" b="1">
              <a:solidFill>
                <a:schemeClr val="lt1"/>
              </a:solidFill>
              <a:effectLst/>
              <a:latin typeface="+mn-lt"/>
              <a:ea typeface="+mn-ea"/>
              <a:cs typeface="+mn-cs"/>
            </a:rPr>
            <a:t> </a:t>
          </a:r>
          <a:endParaRPr lang="en-US" b="1"/>
        </a:p>
        <a:p>
          <a:endParaRPr lang="en-US" sz="1600"/>
        </a:p>
        <a:p>
          <a:r>
            <a:rPr lang="en-US" sz="1600"/>
            <a:t>1. There </a:t>
          </a:r>
          <a:r>
            <a:rPr lang="en-US" sz="1600" b="0"/>
            <a:t>is a strong correlation between poverty, child labour, and school dropout rates.</a:t>
          </a:r>
        </a:p>
        <a:p>
          <a:endParaRPr lang="en-US" sz="1600" b="1"/>
        </a:p>
        <a:p>
          <a:r>
            <a:rPr lang="en-US" sz="1600" b="0"/>
            <a:t>2. Street vending </a:t>
          </a:r>
          <a:r>
            <a:rPr lang="en-US" sz="1600"/>
            <a:t>represents a gateway into child labour due to its low barrier to entry and informal nature.</a:t>
          </a:r>
        </a:p>
        <a:p>
          <a:endParaRPr lang="en-US" sz="1600"/>
        </a:p>
        <a:p>
          <a:r>
            <a:rPr lang="en-US" sz="1600"/>
            <a:t>3. Public education infrastructure is </a:t>
          </a:r>
          <a:r>
            <a:rPr lang="en-US" sz="1600" b="0"/>
            <a:t>more heavily utilized, </a:t>
          </a:r>
          <a:r>
            <a:rPr lang="en-US" sz="1600"/>
            <a:t>likely due to affordability but may face challenges in capacity and quality.</a:t>
          </a:r>
        </a:p>
        <a:p>
          <a:endParaRPr lang="en-US" sz="1600" b="1"/>
        </a:p>
        <a:p>
          <a:r>
            <a:rPr lang="en-US" sz="1600" b="0"/>
            <a:t>4. Female children appear underrepresented in school data, suggesting gender disparity in </a:t>
          </a:r>
          <a:r>
            <a:rPr lang="en-US" sz="1600"/>
            <a:t>access to education and possibly higher vulnerability to forms of labour not captured here (e.g., domestic servitude).</a:t>
          </a:r>
        </a:p>
        <a:p>
          <a:endParaRPr lang="en-US" sz="1600"/>
        </a:p>
        <a:p>
          <a:r>
            <a:rPr lang="en-US" sz="1600"/>
            <a:t>5. Countries with </a:t>
          </a:r>
          <a:r>
            <a:rPr lang="en-US" sz="1600" b="0"/>
            <a:t>higher school-community support </a:t>
          </a:r>
          <a:r>
            <a:rPr lang="en-US" sz="1600"/>
            <a:t>show relatively better school attendance, suggesting community engagement plays a key protective role.</a:t>
          </a:r>
        </a:p>
        <a:p>
          <a:pPr algn="l"/>
          <a:endParaRPr lang="en-US" sz="1600" b="1">
            <a:solidFill>
              <a:schemeClr val="lt1"/>
            </a:solidFill>
            <a:effectLst/>
            <a:latin typeface="+mn-lt"/>
            <a:ea typeface="+mn-ea"/>
            <a:cs typeface="+mn-cs"/>
          </a:endParaRPr>
        </a:p>
      </xdr:txBody>
    </xdr:sp>
    <xdr:clientData/>
  </xdr:twoCellAnchor>
  <xdr:twoCellAnchor>
    <xdr:from>
      <xdr:col>9</xdr:col>
      <xdr:colOff>527050</xdr:colOff>
      <xdr:row>2</xdr:row>
      <xdr:rowOff>0</xdr:rowOff>
    </xdr:from>
    <xdr:to>
      <xdr:col>18</xdr:col>
      <xdr:colOff>590550</xdr:colOff>
      <xdr:row>50</xdr:row>
      <xdr:rowOff>45357</xdr:rowOff>
    </xdr:to>
    <xdr:sp macro="" textlink="">
      <xdr:nvSpPr>
        <xdr:cNvPr id="5" name="Rectangle 4">
          <a:extLst>
            <a:ext uri="{FF2B5EF4-FFF2-40B4-BE49-F238E27FC236}">
              <a16:creationId xmlns:a16="http://schemas.microsoft.com/office/drawing/2014/main" id="{84BB7129-D1A4-49FA-A175-6DD1BE3264CD}"/>
            </a:ext>
          </a:extLst>
        </xdr:cNvPr>
        <xdr:cNvSpPr/>
      </xdr:nvSpPr>
      <xdr:spPr>
        <a:xfrm>
          <a:off x="6013450" y="317500"/>
          <a:ext cx="5549900" cy="7665357"/>
        </a:xfrm>
        <a:prstGeom prst="rect">
          <a:avLst/>
        </a:prstGeom>
        <a:solidFill>
          <a:schemeClr val="bg1"/>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accent6">
                  <a:lumMod val="50000"/>
                </a:schemeClr>
              </a:solidFill>
              <a:effectLst/>
              <a:latin typeface="+mn-lt"/>
              <a:ea typeface="+mn-ea"/>
              <a:cs typeface="+mn-cs"/>
            </a:rPr>
            <a:t>RECOMMENDATIONS</a:t>
          </a:r>
        </a:p>
        <a:p>
          <a:endParaRPr lang="en-US" sz="1600" b="1">
            <a:solidFill>
              <a:schemeClr val="accent6">
                <a:lumMod val="50000"/>
              </a:schemeClr>
            </a:solidFill>
          </a:endParaRPr>
        </a:p>
        <a:p>
          <a:r>
            <a:rPr lang="en-US" sz="1600" b="0">
              <a:solidFill>
                <a:schemeClr val="accent6">
                  <a:lumMod val="50000"/>
                </a:schemeClr>
              </a:solidFill>
            </a:rPr>
            <a:t>1.</a:t>
          </a:r>
          <a:r>
            <a:rPr lang="en-US" sz="1600" b="0" baseline="0">
              <a:solidFill>
                <a:schemeClr val="accent6">
                  <a:lumMod val="50000"/>
                </a:schemeClr>
              </a:solidFill>
            </a:rPr>
            <a:t> </a:t>
          </a:r>
          <a:r>
            <a:rPr lang="en-US" sz="1600" b="0">
              <a:solidFill>
                <a:schemeClr val="accent6">
                  <a:lumMod val="50000"/>
                </a:schemeClr>
              </a:solidFill>
            </a:rPr>
            <a:t>Strengthen enforcement against child labour</a:t>
          </a:r>
          <a:r>
            <a:rPr lang="en-US" sz="1600" b="0" baseline="0">
              <a:solidFill>
                <a:schemeClr val="accent6">
                  <a:lumMod val="50000"/>
                </a:schemeClr>
              </a:solidFill>
            </a:rPr>
            <a:t> by p</a:t>
          </a:r>
          <a:r>
            <a:rPr lang="en-US" sz="1600" b="0">
              <a:solidFill>
                <a:schemeClr val="accent6">
                  <a:lumMod val="50000"/>
                </a:schemeClr>
              </a:solidFill>
            </a:rPr>
            <a:t>rioritizing intervention in street vending and agriculture sectors through stricter regulation and child protection enforcement.</a:t>
          </a:r>
        </a:p>
        <a:p>
          <a:endParaRPr lang="en-US" sz="1600" b="0">
            <a:solidFill>
              <a:schemeClr val="accent6">
                <a:lumMod val="50000"/>
              </a:schemeClr>
            </a:solidFill>
          </a:endParaRPr>
        </a:p>
        <a:p>
          <a:r>
            <a:rPr lang="en-US" sz="1600" b="0">
              <a:solidFill>
                <a:schemeClr val="accent6">
                  <a:lumMod val="50000"/>
                </a:schemeClr>
              </a:solidFill>
            </a:rPr>
            <a:t>2. Target interventions at age 10</a:t>
          </a:r>
          <a:r>
            <a:rPr lang="en-US" sz="1600" b="0" baseline="0">
              <a:solidFill>
                <a:schemeClr val="accent6">
                  <a:lumMod val="50000"/>
                </a:schemeClr>
              </a:solidFill>
            </a:rPr>
            <a:t> by i</a:t>
          </a:r>
          <a:r>
            <a:rPr lang="en-US" sz="1600" b="0">
              <a:solidFill>
                <a:schemeClr val="accent6">
                  <a:lumMod val="50000"/>
                </a:schemeClr>
              </a:solidFill>
            </a:rPr>
            <a:t>mplementing education-focused outreach and psychosocial support at this age to prevent entry into labour.</a:t>
          </a:r>
        </a:p>
        <a:p>
          <a:pPr lvl="1"/>
          <a:endParaRPr lang="en-US" sz="1600">
            <a:solidFill>
              <a:schemeClr val="accent6">
                <a:lumMod val="50000"/>
              </a:schemeClr>
            </a:solidFill>
          </a:endParaRPr>
        </a:p>
        <a:p>
          <a:r>
            <a:rPr lang="en-US" sz="1600" b="0">
              <a:solidFill>
                <a:schemeClr val="accent6">
                  <a:lumMod val="50000"/>
                </a:schemeClr>
              </a:solidFill>
            </a:rPr>
            <a:t>3. Initaite</a:t>
          </a:r>
          <a:r>
            <a:rPr lang="en-US" sz="1600" b="0" baseline="0">
              <a:solidFill>
                <a:schemeClr val="accent6">
                  <a:lumMod val="50000"/>
                </a:schemeClr>
              </a:solidFill>
            </a:rPr>
            <a:t> p</a:t>
          </a:r>
          <a:r>
            <a:rPr lang="en-US" sz="1600" b="0">
              <a:solidFill>
                <a:schemeClr val="accent6">
                  <a:lumMod val="50000"/>
                </a:schemeClr>
              </a:solidFill>
            </a:rPr>
            <a:t>overty alleviation programs that will f</a:t>
          </a:r>
          <a:r>
            <a:rPr lang="en-US" sz="1600">
              <a:solidFill>
                <a:schemeClr val="accent6">
                  <a:lumMod val="50000"/>
                </a:schemeClr>
              </a:solidFill>
            </a:rPr>
            <a:t>ocus support on </a:t>
          </a:r>
          <a:r>
            <a:rPr lang="en-US" sz="1600" b="0">
              <a:solidFill>
                <a:schemeClr val="accent6">
                  <a:lumMod val="50000"/>
                </a:schemeClr>
              </a:solidFill>
            </a:rPr>
            <a:t>low-income households, </a:t>
          </a:r>
          <a:r>
            <a:rPr lang="en-US" sz="1600">
              <a:solidFill>
                <a:schemeClr val="accent6">
                  <a:lumMod val="50000"/>
                </a:schemeClr>
              </a:solidFill>
            </a:rPr>
            <a:t>such as conditional cash transfers tied to school attendance and performance.</a:t>
          </a:r>
        </a:p>
        <a:p>
          <a:endParaRPr lang="en-US" sz="1600" b="1">
            <a:solidFill>
              <a:schemeClr val="accent6">
                <a:lumMod val="50000"/>
              </a:schemeClr>
            </a:solidFill>
          </a:endParaRPr>
        </a:p>
        <a:p>
          <a:r>
            <a:rPr lang="en-US" sz="1600" b="0">
              <a:solidFill>
                <a:schemeClr val="accent6">
                  <a:lumMod val="50000"/>
                </a:schemeClr>
              </a:solidFill>
            </a:rPr>
            <a:t>4. Enhance public school resources</a:t>
          </a:r>
          <a:r>
            <a:rPr lang="en-US" sz="1600" b="0" baseline="0">
              <a:solidFill>
                <a:schemeClr val="accent6">
                  <a:lumMod val="50000"/>
                </a:schemeClr>
              </a:solidFill>
            </a:rPr>
            <a:t> through i</a:t>
          </a:r>
          <a:r>
            <a:rPr lang="en-US" sz="1600">
              <a:solidFill>
                <a:schemeClr val="accent6">
                  <a:lumMod val="50000"/>
                </a:schemeClr>
              </a:solidFill>
            </a:rPr>
            <a:t>ncrease funding, teaching staff, and material support to </a:t>
          </a:r>
          <a:r>
            <a:rPr lang="en-US" sz="1600" b="0">
              <a:solidFill>
                <a:schemeClr val="accent6">
                  <a:lumMod val="50000"/>
                </a:schemeClr>
              </a:solidFill>
            </a:rPr>
            <a:t>public schools</a:t>
          </a:r>
          <a:r>
            <a:rPr lang="en-US" sz="1600">
              <a:solidFill>
                <a:schemeClr val="accent6">
                  <a:lumMod val="50000"/>
                </a:schemeClr>
              </a:solidFill>
            </a:rPr>
            <a:t>, which bear the largest burden of child education.</a:t>
          </a:r>
        </a:p>
        <a:p>
          <a:endParaRPr lang="en-US" sz="1600">
            <a:solidFill>
              <a:schemeClr val="accent6">
                <a:lumMod val="50000"/>
              </a:schemeClr>
            </a:solidFill>
          </a:endParaRPr>
        </a:p>
        <a:p>
          <a:r>
            <a:rPr lang="en-US" sz="1600" b="0">
              <a:solidFill>
                <a:schemeClr val="accent6">
                  <a:lumMod val="50000"/>
                </a:schemeClr>
              </a:solidFill>
            </a:rPr>
            <a:t>5. Promote gender equity by l</a:t>
          </a:r>
          <a:r>
            <a:rPr lang="en-US" sz="1600">
              <a:solidFill>
                <a:schemeClr val="accent6">
                  <a:lumMod val="50000"/>
                </a:schemeClr>
              </a:solidFill>
            </a:rPr>
            <a:t>aunching </a:t>
          </a:r>
          <a:r>
            <a:rPr lang="en-US" sz="1600" b="0">
              <a:solidFill>
                <a:schemeClr val="accent6">
                  <a:lumMod val="50000"/>
                </a:schemeClr>
              </a:solidFill>
            </a:rPr>
            <a:t>girl-child education programs </a:t>
          </a:r>
          <a:r>
            <a:rPr lang="en-US" sz="1600">
              <a:solidFill>
                <a:schemeClr val="accent6">
                  <a:lumMod val="50000"/>
                </a:schemeClr>
              </a:solidFill>
            </a:rPr>
            <a:t>and address cultural/economic barriers to </a:t>
          </a:r>
          <a:r>
            <a:rPr lang="en-US" sz="1600" b="0">
              <a:solidFill>
                <a:schemeClr val="accent6">
                  <a:lumMod val="50000"/>
                </a:schemeClr>
              </a:solidFill>
            </a:rPr>
            <a:t>female school attendance.</a:t>
          </a:r>
        </a:p>
        <a:p>
          <a:endParaRPr lang="en-US" sz="1600" b="0">
            <a:solidFill>
              <a:schemeClr val="accent6">
                <a:lumMod val="50000"/>
              </a:schemeClr>
            </a:solidFill>
          </a:endParaRPr>
        </a:p>
        <a:p>
          <a:r>
            <a:rPr lang="en-US" sz="1600" b="0">
              <a:solidFill>
                <a:schemeClr val="accent6">
                  <a:lumMod val="50000"/>
                </a:schemeClr>
              </a:solidFill>
            </a:rPr>
            <a:t>6. Initiate Community-Based Monitoring Systems</a:t>
          </a:r>
          <a:r>
            <a:rPr lang="en-US" sz="1600" b="0" baseline="0">
              <a:solidFill>
                <a:schemeClr val="accent6">
                  <a:lumMod val="50000"/>
                </a:schemeClr>
              </a:solidFill>
            </a:rPr>
            <a:t> by l</a:t>
          </a:r>
          <a:r>
            <a:rPr lang="en-US" sz="1600">
              <a:solidFill>
                <a:schemeClr val="accent6">
                  <a:lumMod val="50000"/>
                </a:schemeClr>
              </a:solidFill>
            </a:rPr>
            <a:t>everaging </a:t>
          </a:r>
          <a:r>
            <a:rPr lang="en-US" sz="1600" b="0">
              <a:solidFill>
                <a:schemeClr val="accent6">
                  <a:lumMod val="50000"/>
                </a:schemeClr>
              </a:solidFill>
            </a:rPr>
            <a:t>community support structures</a:t>
          </a:r>
          <a:r>
            <a:rPr lang="en-US" sz="1600">
              <a:solidFill>
                <a:schemeClr val="accent6">
                  <a:lumMod val="50000"/>
                </a:schemeClr>
              </a:solidFill>
            </a:rPr>
            <a:t>, especially in high-risk countries like Nigeria and Cameroon, to monitor and report child labour cases.</a:t>
          </a:r>
        </a:p>
        <a:p>
          <a:endParaRPr lang="en-US" sz="1600">
            <a:solidFill>
              <a:schemeClr val="accent6">
                <a:lumMod val="50000"/>
              </a:schemeClr>
            </a:solidFill>
          </a:endParaRPr>
        </a:p>
        <a:p>
          <a:r>
            <a:rPr lang="en-US" sz="1600" b="0">
              <a:solidFill>
                <a:schemeClr val="accent6">
                  <a:lumMod val="50000"/>
                </a:schemeClr>
              </a:solidFill>
            </a:rPr>
            <a:t>7. Initaite health and fatigue management by introducing school-based health screenings </a:t>
          </a:r>
          <a:r>
            <a:rPr lang="en-US" sz="1600">
              <a:solidFill>
                <a:schemeClr val="accent6">
                  <a:lumMod val="50000"/>
                </a:schemeClr>
              </a:solidFill>
            </a:rPr>
            <a:t>and support programs for children involved in any form of labour.</a:t>
          </a:r>
        </a:p>
        <a:p>
          <a:endParaRPr lang="en-US" sz="1600" b="1">
            <a:solidFill>
              <a:schemeClr val="accent6">
                <a:lumMod val="50000"/>
              </a:schemeClr>
            </a:solidFill>
          </a:endParaRPr>
        </a:p>
        <a:p>
          <a:pPr algn="ctr"/>
          <a:endParaRPr lang="en-US" sz="1600" b="1">
            <a:solidFill>
              <a:schemeClr val="accent6">
                <a:lumMod val="50000"/>
              </a:schemeClr>
            </a:solidFill>
            <a:effectLst/>
            <a:latin typeface="+mn-lt"/>
            <a:ea typeface="+mn-ea"/>
            <a:cs typeface="+mn-cs"/>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20</xdr:col>
      <xdr:colOff>27214</xdr:colOff>
      <xdr:row>37</xdr:row>
      <xdr:rowOff>108857</xdr:rowOff>
    </xdr:from>
    <xdr:to>
      <xdr:col>30</xdr:col>
      <xdr:colOff>312965</xdr:colOff>
      <xdr:row>54</xdr:row>
      <xdr:rowOff>54428</xdr:rowOff>
    </xdr:to>
    <xdr:sp macro="" textlink="">
      <xdr:nvSpPr>
        <xdr:cNvPr id="29" name="Rectangle 28">
          <a:extLst>
            <a:ext uri="{FF2B5EF4-FFF2-40B4-BE49-F238E27FC236}">
              <a16:creationId xmlns:a16="http://schemas.microsoft.com/office/drawing/2014/main" id="{DC8B38B8-80F8-C9B8-F3EA-EC4E593C05D4}"/>
            </a:ext>
          </a:extLst>
        </xdr:cNvPr>
        <xdr:cNvSpPr/>
      </xdr:nvSpPr>
      <xdr:spPr>
        <a:xfrm>
          <a:off x="11729357" y="6150428"/>
          <a:ext cx="6136822" cy="272142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a:solidFill>
              <a:schemeClr val="lt1"/>
            </a:solidFill>
            <a:effectLst/>
            <a:latin typeface="+mn-lt"/>
            <a:ea typeface="+mn-ea"/>
            <a:cs typeface="+mn-cs"/>
          </a:endParaRPr>
        </a:p>
      </xdr:txBody>
    </xdr:sp>
    <xdr:clientData/>
  </xdr:twoCellAnchor>
  <xdr:twoCellAnchor>
    <xdr:from>
      <xdr:col>12</xdr:col>
      <xdr:colOff>199569</xdr:colOff>
      <xdr:row>37</xdr:row>
      <xdr:rowOff>122465</xdr:rowOff>
    </xdr:from>
    <xdr:to>
      <xdr:col>19</xdr:col>
      <xdr:colOff>517070</xdr:colOff>
      <xdr:row>54</xdr:row>
      <xdr:rowOff>54427</xdr:rowOff>
    </xdr:to>
    <xdr:sp macro="" textlink="">
      <xdr:nvSpPr>
        <xdr:cNvPr id="30" name="Rectangle 29">
          <a:extLst>
            <a:ext uri="{FF2B5EF4-FFF2-40B4-BE49-F238E27FC236}">
              <a16:creationId xmlns:a16="http://schemas.microsoft.com/office/drawing/2014/main" id="{AA7D1EEE-88FE-87F6-4721-4F7B5C37FADA}"/>
            </a:ext>
          </a:extLst>
        </xdr:cNvPr>
        <xdr:cNvSpPr/>
      </xdr:nvSpPr>
      <xdr:spPr>
        <a:xfrm>
          <a:off x="7220855" y="6164036"/>
          <a:ext cx="4413251" cy="27078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a:solidFill>
              <a:schemeClr val="lt1"/>
            </a:solidFill>
            <a:effectLst/>
            <a:latin typeface="+mn-lt"/>
            <a:ea typeface="+mn-ea"/>
            <a:cs typeface="+mn-cs"/>
          </a:endParaRPr>
        </a:p>
      </xdr:txBody>
    </xdr:sp>
    <xdr:clientData/>
  </xdr:twoCellAnchor>
  <xdr:twoCellAnchor>
    <xdr:from>
      <xdr:col>5</xdr:col>
      <xdr:colOff>199572</xdr:colOff>
      <xdr:row>37</xdr:row>
      <xdr:rowOff>136072</xdr:rowOff>
    </xdr:from>
    <xdr:to>
      <xdr:col>12</xdr:col>
      <xdr:colOff>122464</xdr:colOff>
      <xdr:row>54</xdr:row>
      <xdr:rowOff>54428</xdr:rowOff>
    </xdr:to>
    <xdr:sp macro="" textlink="">
      <xdr:nvSpPr>
        <xdr:cNvPr id="31" name="Rectangle 30">
          <a:extLst>
            <a:ext uri="{FF2B5EF4-FFF2-40B4-BE49-F238E27FC236}">
              <a16:creationId xmlns:a16="http://schemas.microsoft.com/office/drawing/2014/main" id="{BDC4052E-37BA-EC1D-6F6D-5C3FE3C08706}"/>
            </a:ext>
          </a:extLst>
        </xdr:cNvPr>
        <xdr:cNvSpPr/>
      </xdr:nvSpPr>
      <xdr:spPr>
        <a:xfrm>
          <a:off x="3125108" y="6177643"/>
          <a:ext cx="4018642" cy="269421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a:solidFill>
              <a:schemeClr val="lt1"/>
            </a:solidFill>
            <a:effectLst/>
            <a:latin typeface="+mn-lt"/>
            <a:ea typeface="+mn-ea"/>
            <a:cs typeface="+mn-cs"/>
          </a:endParaRPr>
        </a:p>
      </xdr:txBody>
    </xdr:sp>
    <xdr:clientData/>
  </xdr:twoCellAnchor>
  <xdr:twoCellAnchor>
    <xdr:from>
      <xdr:col>12</xdr:col>
      <xdr:colOff>204107</xdr:colOff>
      <xdr:row>23</xdr:row>
      <xdr:rowOff>68036</xdr:rowOff>
    </xdr:from>
    <xdr:to>
      <xdr:col>19</xdr:col>
      <xdr:colOff>517070</xdr:colOff>
      <xdr:row>37</xdr:row>
      <xdr:rowOff>54429</xdr:rowOff>
    </xdr:to>
    <xdr:sp macro="" textlink="">
      <xdr:nvSpPr>
        <xdr:cNvPr id="28" name="Rectangle 27">
          <a:extLst>
            <a:ext uri="{FF2B5EF4-FFF2-40B4-BE49-F238E27FC236}">
              <a16:creationId xmlns:a16="http://schemas.microsoft.com/office/drawing/2014/main" id="{3DB471CB-9308-1EB6-2902-F0F3E5EC388D}"/>
            </a:ext>
          </a:extLst>
        </xdr:cNvPr>
        <xdr:cNvSpPr/>
      </xdr:nvSpPr>
      <xdr:spPr>
        <a:xfrm>
          <a:off x="7225393" y="3823607"/>
          <a:ext cx="4408713" cy="2272393"/>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a:solidFill>
              <a:schemeClr val="lt1"/>
            </a:solidFill>
            <a:effectLst/>
            <a:latin typeface="+mn-lt"/>
            <a:ea typeface="+mn-ea"/>
            <a:cs typeface="+mn-cs"/>
          </a:endParaRPr>
        </a:p>
      </xdr:txBody>
    </xdr:sp>
    <xdr:clientData/>
  </xdr:twoCellAnchor>
  <xdr:twoCellAnchor>
    <xdr:from>
      <xdr:col>5</xdr:col>
      <xdr:colOff>190499</xdr:colOff>
      <xdr:row>23</xdr:row>
      <xdr:rowOff>54428</xdr:rowOff>
    </xdr:from>
    <xdr:to>
      <xdr:col>12</xdr:col>
      <xdr:colOff>136071</xdr:colOff>
      <xdr:row>37</xdr:row>
      <xdr:rowOff>68035</xdr:rowOff>
    </xdr:to>
    <xdr:sp macro="" textlink="">
      <xdr:nvSpPr>
        <xdr:cNvPr id="27" name="Rectangle 26">
          <a:extLst>
            <a:ext uri="{FF2B5EF4-FFF2-40B4-BE49-F238E27FC236}">
              <a16:creationId xmlns:a16="http://schemas.microsoft.com/office/drawing/2014/main" id="{59CB7145-64B6-247F-8FF6-EBD1814AA4C3}"/>
            </a:ext>
          </a:extLst>
        </xdr:cNvPr>
        <xdr:cNvSpPr/>
      </xdr:nvSpPr>
      <xdr:spPr>
        <a:xfrm>
          <a:off x="3116035" y="3809999"/>
          <a:ext cx="4041322" cy="229960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a:solidFill>
              <a:schemeClr val="lt1"/>
            </a:solidFill>
            <a:effectLst/>
            <a:latin typeface="+mn-lt"/>
            <a:ea typeface="+mn-ea"/>
            <a:cs typeface="+mn-cs"/>
          </a:endParaRPr>
        </a:p>
      </xdr:txBody>
    </xdr:sp>
    <xdr:clientData/>
  </xdr:twoCellAnchor>
  <xdr:twoCellAnchor>
    <xdr:from>
      <xdr:col>5</xdr:col>
      <xdr:colOff>188685</xdr:colOff>
      <xdr:row>8</xdr:row>
      <xdr:rowOff>136071</xdr:rowOff>
    </xdr:from>
    <xdr:to>
      <xdr:col>19</xdr:col>
      <xdr:colOff>530678</xdr:colOff>
      <xdr:row>22</xdr:row>
      <xdr:rowOff>136070</xdr:rowOff>
    </xdr:to>
    <xdr:sp macro="" textlink="">
      <xdr:nvSpPr>
        <xdr:cNvPr id="26" name="Rectangle 25">
          <a:extLst>
            <a:ext uri="{FF2B5EF4-FFF2-40B4-BE49-F238E27FC236}">
              <a16:creationId xmlns:a16="http://schemas.microsoft.com/office/drawing/2014/main" id="{1AF7613E-D4C5-B37C-96E2-CC61B74B4B9A}"/>
            </a:ext>
          </a:extLst>
        </xdr:cNvPr>
        <xdr:cNvSpPr/>
      </xdr:nvSpPr>
      <xdr:spPr>
        <a:xfrm>
          <a:off x="3114221" y="1442357"/>
          <a:ext cx="8533493" cy="228599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a:solidFill>
              <a:schemeClr val="lt1"/>
            </a:solidFill>
            <a:effectLst/>
            <a:latin typeface="+mn-lt"/>
            <a:ea typeface="+mn-ea"/>
            <a:cs typeface="+mn-cs"/>
          </a:endParaRPr>
        </a:p>
      </xdr:txBody>
    </xdr:sp>
    <xdr:clientData/>
  </xdr:twoCellAnchor>
  <xdr:twoCellAnchor>
    <xdr:from>
      <xdr:col>20</xdr:col>
      <xdr:colOff>27214</xdr:colOff>
      <xdr:row>8</xdr:row>
      <xdr:rowOff>154213</xdr:rowOff>
    </xdr:from>
    <xdr:to>
      <xdr:col>30</xdr:col>
      <xdr:colOff>312965</xdr:colOff>
      <xdr:row>37</xdr:row>
      <xdr:rowOff>27215</xdr:rowOff>
    </xdr:to>
    <xdr:sp macro="" textlink="">
      <xdr:nvSpPr>
        <xdr:cNvPr id="25" name="Rectangle 24">
          <a:extLst>
            <a:ext uri="{FF2B5EF4-FFF2-40B4-BE49-F238E27FC236}">
              <a16:creationId xmlns:a16="http://schemas.microsoft.com/office/drawing/2014/main" id="{9A34C74A-6732-2935-1D06-22E1E80C18BF}"/>
            </a:ext>
          </a:extLst>
        </xdr:cNvPr>
        <xdr:cNvSpPr/>
      </xdr:nvSpPr>
      <xdr:spPr>
        <a:xfrm>
          <a:off x="11729357" y="1460499"/>
          <a:ext cx="6136822" cy="460828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a:solidFill>
              <a:schemeClr val="lt1"/>
            </a:solidFill>
            <a:effectLst/>
            <a:latin typeface="+mn-lt"/>
            <a:ea typeface="+mn-ea"/>
            <a:cs typeface="+mn-cs"/>
          </a:endParaRPr>
        </a:p>
      </xdr:txBody>
    </xdr:sp>
    <xdr:clientData/>
  </xdr:twoCellAnchor>
  <xdr:twoCellAnchor>
    <xdr:from>
      <xdr:col>0</xdr:col>
      <xdr:colOff>335642</xdr:colOff>
      <xdr:row>1</xdr:row>
      <xdr:rowOff>36285</xdr:rowOff>
    </xdr:from>
    <xdr:to>
      <xdr:col>5</xdr:col>
      <xdr:colOff>117928</xdr:colOff>
      <xdr:row>54</xdr:row>
      <xdr:rowOff>68035</xdr:rowOff>
    </xdr:to>
    <xdr:sp macro="" textlink="">
      <xdr:nvSpPr>
        <xdr:cNvPr id="2" name="Rectangle 1">
          <a:extLst>
            <a:ext uri="{FF2B5EF4-FFF2-40B4-BE49-F238E27FC236}">
              <a16:creationId xmlns:a16="http://schemas.microsoft.com/office/drawing/2014/main" id="{59A5393A-8CCD-4301-8BB5-C5F1E5E9ADA0}"/>
            </a:ext>
          </a:extLst>
        </xdr:cNvPr>
        <xdr:cNvSpPr/>
      </xdr:nvSpPr>
      <xdr:spPr>
        <a:xfrm>
          <a:off x="335642" y="199571"/>
          <a:ext cx="2707822" cy="8685893"/>
        </a:xfrm>
        <a:prstGeom prst="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a:solidFill>
              <a:schemeClr val="lt1"/>
            </a:solidFill>
            <a:effectLst/>
            <a:latin typeface="+mn-lt"/>
            <a:ea typeface="+mn-ea"/>
            <a:cs typeface="+mn-cs"/>
          </a:endParaRPr>
        </a:p>
      </xdr:txBody>
    </xdr:sp>
    <xdr:clientData/>
  </xdr:twoCellAnchor>
  <xdr:twoCellAnchor>
    <xdr:from>
      <xdr:col>5</xdr:col>
      <xdr:colOff>190504</xdr:colOff>
      <xdr:row>1</xdr:row>
      <xdr:rowOff>36286</xdr:rowOff>
    </xdr:from>
    <xdr:to>
      <xdr:col>30</xdr:col>
      <xdr:colOff>285750</xdr:colOff>
      <xdr:row>4</xdr:row>
      <xdr:rowOff>1</xdr:rowOff>
    </xdr:to>
    <xdr:sp macro="" textlink="">
      <xdr:nvSpPr>
        <xdr:cNvPr id="3" name="TextBox 2">
          <a:extLst>
            <a:ext uri="{FF2B5EF4-FFF2-40B4-BE49-F238E27FC236}">
              <a16:creationId xmlns:a16="http://schemas.microsoft.com/office/drawing/2014/main" id="{F8C0F862-884F-4D02-95C8-4B0EB5C0CE25}"/>
            </a:ext>
          </a:extLst>
        </xdr:cNvPr>
        <xdr:cNvSpPr txBox="1"/>
      </xdr:nvSpPr>
      <xdr:spPr>
        <a:xfrm>
          <a:off x="3116040" y="199572"/>
          <a:ext cx="14722924" cy="4535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chemeClr val="accent6">
                  <a:lumMod val="50000"/>
                </a:schemeClr>
              </a:solidFill>
            </a:rPr>
            <a:t>CHILD LABOUR AND EDUCATION ACCESS (2012 - 2022)</a:t>
          </a:r>
          <a:r>
            <a:rPr lang="en-US" sz="2800" b="1" baseline="0">
              <a:solidFill>
                <a:schemeClr val="accent6">
                  <a:lumMod val="50000"/>
                </a:schemeClr>
              </a:solidFill>
            </a:rPr>
            <a:t> ANALYSIS</a:t>
          </a:r>
          <a:endParaRPr lang="en-US" sz="2800" b="1">
            <a:solidFill>
              <a:schemeClr val="accent6">
                <a:lumMod val="50000"/>
              </a:schemeClr>
            </a:solidFill>
          </a:endParaRPr>
        </a:p>
      </xdr:txBody>
    </xdr:sp>
    <xdr:clientData/>
  </xdr:twoCellAnchor>
  <xdr:twoCellAnchor>
    <xdr:from>
      <xdr:col>20</xdr:col>
      <xdr:colOff>199574</xdr:colOff>
      <xdr:row>10</xdr:row>
      <xdr:rowOff>49894</xdr:rowOff>
    </xdr:from>
    <xdr:to>
      <xdr:col>30</xdr:col>
      <xdr:colOff>27214</xdr:colOff>
      <xdr:row>33</xdr:row>
      <xdr:rowOff>40821</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510191D9-32EE-46F8-806B-D3C587E639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1820074" y="1669144"/>
              <a:ext cx="5637890" cy="371520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217713</xdr:colOff>
      <xdr:row>38</xdr:row>
      <xdr:rowOff>0</xdr:rowOff>
    </xdr:from>
    <xdr:to>
      <xdr:col>19</xdr:col>
      <xdr:colOff>462642</xdr:colOff>
      <xdr:row>53</xdr:row>
      <xdr:rowOff>108856</xdr:rowOff>
    </xdr:to>
    <xdr:graphicFrame macro="">
      <xdr:nvGraphicFramePr>
        <xdr:cNvPr id="6" name="Chart 5">
          <a:extLst>
            <a:ext uri="{FF2B5EF4-FFF2-40B4-BE49-F238E27FC236}">
              <a16:creationId xmlns:a16="http://schemas.microsoft.com/office/drawing/2014/main" id="{4C951888-7571-444C-97B1-2310B7064A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0</xdr:colOff>
      <xdr:row>37</xdr:row>
      <xdr:rowOff>81643</xdr:rowOff>
    </xdr:from>
    <xdr:to>
      <xdr:col>30</xdr:col>
      <xdr:colOff>299357</xdr:colOff>
      <xdr:row>54</xdr:row>
      <xdr:rowOff>54428</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5AAD5F54-1702-4231-B2D8-7D961D92A6A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1620500" y="6072868"/>
              <a:ext cx="6109607" cy="272551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25</xdr:col>
      <xdr:colOff>380999</xdr:colOff>
      <xdr:row>4</xdr:row>
      <xdr:rowOff>48079</xdr:rowOff>
    </xdr:from>
    <xdr:to>
      <xdr:col>30</xdr:col>
      <xdr:colOff>290104</xdr:colOff>
      <xdr:row>8</xdr:row>
      <xdr:rowOff>31750</xdr:rowOff>
    </xdr:to>
    <xdr:sp macro="" textlink="">
      <xdr:nvSpPr>
        <xdr:cNvPr id="8" name="Rectangle 7">
          <a:extLst>
            <a:ext uri="{FF2B5EF4-FFF2-40B4-BE49-F238E27FC236}">
              <a16:creationId xmlns:a16="http://schemas.microsoft.com/office/drawing/2014/main" id="{170DBC79-C8A6-4D81-9618-5F18768EB00C}"/>
            </a:ext>
          </a:extLst>
        </xdr:cNvPr>
        <xdr:cNvSpPr/>
      </xdr:nvSpPr>
      <xdr:spPr>
        <a:xfrm>
          <a:off x="15008678" y="701222"/>
          <a:ext cx="2834640" cy="636814"/>
        </a:xfrm>
        <a:prstGeom prst="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lt1"/>
              </a:solidFill>
              <a:effectLst/>
              <a:latin typeface="+mn-lt"/>
              <a:ea typeface="+mn-ea"/>
              <a:cs typeface="+mn-cs"/>
            </a:rPr>
            <a:t>TOP</a:t>
          </a:r>
          <a:r>
            <a:rPr lang="en-US" sz="1600" b="1" baseline="0">
              <a:solidFill>
                <a:schemeClr val="lt1"/>
              </a:solidFill>
              <a:effectLst/>
              <a:latin typeface="+mn-lt"/>
              <a:ea typeface="+mn-ea"/>
              <a:cs typeface="+mn-cs"/>
            </a:rPr>
            <a:t> COUNTRY</a:t>
          </a:r>
        </a:p>
        <a:p>
          <a:pPr algn="ctr"/>
          <a:r>
            <a:rPr lang="en-US" sz="1400" b="0" baseline="0">
              <a:solidFill>
                <a:schemeClr val="lt1"/>
              </a:solidFill>
              <a:effectLst/>
              <a:latin typeface="+mn-lt"/>
              <a:ea typeface="+mn-ea"/>
              <a:cs typeface="+mn-cs"/>
            </a:rPr>
            <a:t>Cameron </a:t>
          </a:r>
          <a:endParaRPr lang="en-US" sz="1400" b="0">
            <a:solidFill>
              <a:schemeClr val="lt1"/>
            </a:solidFill>
            <a:effectLst/>
            <a:latin typeface="+mn-lt"/>
            <a:ea typeface="+mn-ea"/>
            <a:cs typeface="+mn-cs"/>
          </a:endParaRPr>
        </a:p>
      </xdr:txBody>
    </xdr:sp>
    <xdr:clientData/>
  </xdr:twoCellAnchor>
  <xdr:twoCellAnchor>
    <xdr:from>
      <xdr:col>5</xdr:col>
      <xdr:colOff>235856</xdr:colOff>
      <xdr:row>37</xdr:row>
      <xdr:rowOff>95250</xdr:rowOff>
    </xdr:from>
    <xdr:to>
      <xdr:col>12</xdr:col>
      <xdr:colOff>54427</xdr:colOff>
      <xdr:row>54</xdr:row>
      <xdr:rowOff>13606</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4DEB5ECC-D154-46C7-8187-37C6267BF1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140981" y="6086475"/>
              <a:ext cx="3885746" cy="267108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181428</xdr:colOff>
      <xdr:row>22</xdr:row>
      <xdr:rowOff>154214</xdr:rowOff>
    </xdr:from>
    <xdr:to>
      <xdr:col>18</xdr:col>
      <xdr:colOff>408213</xdr:colOff>
      <xdr:row>34</xdr:row>
      <xdr:rowOff>54429</xdr:rowOff>
    </xdr:to>
    <xdr:graphicFrame macro="">
      <xdr:nvGraphicFramePr>
        <xdr:cNvPr id="10" name="Chart 9">
          <a:extLst>
            <a:ext uri="{FF2B5EF4-FFF2-40B4-BE49-F238E27FC236}">
              <a16:creationId xmlns:a16="http://schemas.microsoft.com/office/drawing/2014/main" id="{70BEA06A-1D24-4FEC-BA2A-793D8BF9C4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181427</xdr:colOff>
      <xdr:row>23</xdr:row>
      <xdr:rowOff>68036</xdr:rowOff>
    </xdr:from>
    <xdr:to>
      <xdr:col>12</xdr:col>
      <xdr:colOff>99784</xdr:colOff>
      <xdr:row>37</xdr:row>
      <xdr:rowOff>27215</xdr:rowOff>
    </xdr:to>
    <xdr:graphicFrame macro="">
      <xdr:nvGraphicFramePr>
        <xdr:cNvPr id="11" name="Chart 10">
          <a:extLst>
            <a:ext uri="{FF2B5EF4-FFF2-40B4-BE49-F238E27FC236}">
              <a16:creationId xmlns:a16="http://schemas.microsoft.com/office/drawing/2014/main" id="{A43434C6-1851-4BF1-A0D9-F15B036A29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324738</xdr:colOff>
      <xdr:row>4</xdr:row>
      <xdr:rowOff>59874</xdr:rowOff>
    </xdr:from>
    <xdr:to>
      <xdr:col>25</xdr:col>
      <xdr:colOff>233842</xdr:colOff>
      <xdr:row>8</xdr:row>
      <xdr:rowOff>46811</xdr:rowOff>
    </xdr:to>
    <xdr:sp macro="" textlink="">
      <xdr:nvSpPr>
        <xdr:cNvPr id="12" name="Rectangle 11">
          <a:extLst>
            <a:ext uri="{FF2B5EF4-FFF2-40B4-BE49-F238E27FC236}">
              <a16:creationId xmlns:a16="http://schemas.microsoft.com/office/drawing/2014/main" id="{F3D31545-B040-4087-B5AE-446D1BE40E02}"/>
            </a:ext>
          </a:extLst>
        </xdr:cNvPr>
        <xdr:cNvSpPr/>
      </xdr:nvSpPr>
      <xdr:spPr>
        <a:xfrm>
          <a:off x="12026881" y="713017"/>
          <a:ext cx="2834640" cy="640080"/>
        </a:xfrm>
        <a:prstGeom prst="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lt1"/>
              </a:solidFill>
              <a:effectLst/>
              <a:latin typeface="+mn-lt"/>
              <a:ea typeface="+mn-ea"/>
              <a:cs typeface="+mn-cs"/>
            </a:rPr>
            <a:t>       TOP</a:t>
          </a:r>
          <a:r>
            <a:rPr lang="en-US" sz="1600" b="1" baseline="0">
              <a:solidFill>
                <a:schemeClr val="lt1"/>
              </a:solidFill>
              <a:effectLst/>
              <a:latin typeface="+mn-lt"/>
              <a:ea typeface="+mn-ea"/>
              <a:cs typeface="+mn-cs"/>
            </a:rPr>
            <a:t> SCHOOL TYPE</a:t>
          </a:r>
        </a:p>
        <a:p>
          <a:pPr algn="ctr"/>
          <a:r>
            <a:rPr lang="en-US" sz="1600" b="0" baseline="0">
              <a:solidFill>
                <a:schemeClr val="lt1"/>
              </a:solidFill>
              <a:effectLst/>
              <a:latin typeface="+mn-lt"/>
              <a:ea typeface="+mn-ea"/>
              <a:cs typeface="+mn-cs"/>
            </a:rPr>
            <a:t>  Public</a:t>
          </a:r>
          <a:endParaRPr lang="en-US" sz="1600" b="0">
            <a:solidFill>
              <a:schemeClr val="lt1"/>
            </a:solidFill>
            <a:effectLst/>
            <a:latin typeface="+mn-lt"/>
            <a:ea typeface="+mn-ea"/>
            <a:cs typeface="+mn-cs"/>
          </a:endParaRPr>
        </a:p>
      </xdr:txBody>
    </xdr:sp>
    <xdr:clientData/>
  </xdr:twoCellAnchor>
  <xdr:twoCellAnchor>
    <xdr:from>
      <xdr:col>15</xdr:col>
      <xdr:colOff>285747</xdr:colOff>
      <xdr:row>4</xdr:row>
      <xdr:rowOff>58058</xdr:rowOff>
    </xdr:from>
    <xdr:to>
      <xdr:col>20</xdr:col>
      <xdr:colOff>194851</xdr:colOff>
      <xdr:row>8</xdr:row>
      <xdr:rowOff>44995</xdr:rowOff>
    </xdr:to>
    <xdr:sp macro="" textlink="">
      <xdr:nvSpPr>
        <xdr:cNvPr id="13" name="Rectangle 12">
          <a:extLst>
            <a:ext uri="{FF2B5EF4-FFF2-40B4-BE49-F238E27FC236}">
              <a16:creationId xmlns:a16="http://schemas.microsoft.com/office/drawing/2014/main" id="{9ACB0244-4E26-4A83-ABE0-E91CED9E28ED}"/>
            </a:ext>
          </a:extLst>
        </xdr:cNvPr>
        <xdr:cNvSpPr/>
      </xdr:nvSpPr>
      <xdr:spPr>
        <a:xfrm>
          <a:off x="9062354" y="711201"/>
          <a:ext cx="2834640" cy="640080"/>
        </a:xfrm>
        <a:prstGeom prst="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lt1"/>
              </a:solidFill>
              <a:effectLst/>
              <a:latin typeface="+mn-lt"/>
              <a:ea typeface="+mn-ea"/>
              <a:cs typeface="+mn-cs"/>
            </a:rPr>
            <a:t>       MOST</a:t>
          </a:r>
          <a:r>
            <a:rPr lang="en-US" sz="1600" b="1" baseline="0">
              <a:solidFill>
                <a:schemeClr val="lt1"/>
              </a:solidFill>
              <a:effectLst/>
              <a:latin typeface="+mn-lt"/>
              <a:ea typeface="+mn-ea"/>
              <a:cs typeface="+mn-cs"/>
            </a:rPr>
            <a:t> AFFECTED AGE</a:t>
          </a:r>
          <a:endParaRPr lang="en-US" sz="1600" b="1">
            <a:solidFill>
              <a:schemeClr val="lt1"/>
            </a:solidFill>
            <a:effectLst/>
            <a:latin typeface="+mn-lt"/>
            <a:ea typeface="+mn-ea"/>
            <a:cs typeface="+mn-cs"/>
          </a:endParaRPr>
        </a:p>
        <a:p>
          <a:pPr algn="ctr"/>
          <a:r>
            <a:rPr lang="en-US" sz="1400" b="0">
              <a:solidFill>
                <a:schemeClr val="lt1"/>
              </a:solidFill>
              <a:effectLst/>
              <a:latin typeface="+mn-lt"/>
              <a:ea typeface="+mn-ea"/>
              <a:cs typeface="+mn-cs"/>
            </a:rPr>
            <a:t>  10</a:t>
          </a:r>
          <a:r>
            <a:rPr lang="en-US" sz="1400" b="0" baseline="0">
              <a:solidFill>
                <a:schemeClr val="lt1"/>
              </a:solidFill>
              <a:effectLst/>
              <a:latin typeface="+mn-lt"/>
              <a:ea typeface="+mn-ea"/>
              <a:cs typeface="+mn-cs"/>
            </a:rPr>
            <a:t> years</a:t>
          </a:r>
          <a:endParaRPr lang="en-US" sz="1400" b="0">
            <a:solidFill>
              <a:schemeClr val="lt1"/>
            </a:solidFill>
            <a:effectLst/>
            <a:latin typeface="+mn-lt"/>
            <a:ea typeface="+mn-ea"/>
            <a:cs typeface="+mn-cs"/>
          </a:endParaRPr>
        </a:p>
      </xdr:txBody>
    </xdr:sp>
    <xdr:clientData/>
  </xdr:twoCellAnchor>
  <xdr:twoCellAnchor>
    <xdr:from>
      <xdr:col>10</xdr:col>
      <xdr:colOff>226782</xdr:colOff>
      <xdr:row>4</xdr:row>
      <xdr:rowOff>56245</xdr:rowOff>
    </xdr:from>
    <xdr:to>
      <xdr:col>15</xdr:col>
      <xdr:colOff>135886</xdr:colOff>
      <xdr:row>8</xdr:row>
      <xdr:rowOff>43182</xdr:rowOff>
    </xdr:to>
    <xdr:sp macro="" textlink="">
      <xdr:nvSpPr>
        <xdr:cNvPr id="14" name="Rectangle 13">
          <a:extLst>
            <a:ext uri="{FF2B5EF4-FFF2-40B4-BE49-F238E27FC236}">
              <a16:creationId xmlns:a16="http://schemas.microsoft.com/office/drawing/2014/main" id="{2A961527-6611-4739-BC88-36647A5F87AD}"/>
            </a:ext>
          </a:extLst>
        </xdr:cNvPr>
        <xdr:cNvSpPr/>
      </xdr:nvSpPr>
      <xdr:spPr>
        <a:xfrm>
          <a:off x="6077853" y="709388"/>
          <a:ext cx="2834640" cy="640080"/>
        </a:xfrm>
        <a:prstGeom prst="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lt1"/>
              </a:solidFill>
              <a:effectLst/>
              <a:latin typeface="+mn-lt"/>
              <a:ea typeface="+mn-ea"/>
              <a:cs typeface="+mn-cs"/>
            </a:rPr>
            <a:t>TOP GENDER</a:t>
          </a:r>
        </a:p>
        <a:p>
          <a:pPr algn="ctr"/>
          <a:r>
            <a:rPr lang="en-US" sz="1400" b="0">
              <a:solidFill>
                <a:schemeClr val="lt1"/>
              </a:solidFill>
              <a:effectLst/>
              <a:latin typeface="+mn-lt"/>
              <a:ea typeface="+mn-ea"/>
              <a:cs typeface="+mn-cs"/>
            </a:rPr>
            <a:t>Male</a:t>
          </a:r>
        </a:p>
      </xdr:txBody>
    </xdr:sp>
    <xdr:clientData/>
  </xdr:twoCellAnchor>
  <xdr:twoCellAnchor>
    <xdr:from>
      <xdr:col>5</xdr:col>
      <xdr:colOff>183225</xdr:colOff>
      <xdr:row>4</xdr:row>
      <xdr:rowOff>54431</xdr:rowOff>
    </xdr:from>
    <xdr:to>
      <xdr:col>10</xdr:col>
      <xdr:colOff>92330</xdr:colOff>
      <xdr:row>8</xdr:row>
      <xdr:rowOff>27215</xdr:rowOff>
    </xdr:to>
    <xdr:sp macro="" textlink="">
      <xdr:nvSpPr>
        <xdr:cNvPr id="15" name="Rectangle 14">
          <a:extLst>
            <a:ext uri="{FF2B5EF4-FFF2-40B4-BE49-F238E27FC236}">
              <a16:creationId xmlns:a16="http://schemas.microsoft.com/office/drawing/2014/main" id="{C2EB81DD-B0FB-4305-A59A-8319CE168A5E}"/>
            </a:ext>
          </a:extLst>
        </xdr:cNvPr>
        <xdr:cNvSpPr/>
      </xdr:nvSpPr>
      <xdr:spPr>
        <a:xfrm>
          <a:off x="3108761" y="707574"/>
          <a:ext cx="2834640" cy="625927"/>
        </a:xfrm>
        <a:prstGeom prst="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lt1"/>
              </a:solidFill>
              <a:effectLst/>
              <a:latin typeface="+mn-lt"/>
              <a:ea typeface="+mn-ea"/>
              <a:cs typeface="+mn-cs"/>
            </a:rPr>
            <a:t>      TOP LABOR</a:t>
          </a:r>
          <a:r>
            <a:rPr lang="en-US" sz="1600" b="1" baseline="0">
              <a:solidFill>
                <a:schemeClr val="lt1"/>
              </a:solidFill>
              <a:effectLst/>
              <a:latin typeface="+mn-lt"/>
              <a:ea typeface="+mn-ea"/>
              <a:cs typeface="+mn-cs"/>
            </a:rPr>
            <a:t> TYPE</a:t>
          </a:r>
        </a:p>
        <a:p>
          <a:pPr algn="ctr"/>
          <a:r>
            <a:rPr lang="en-US" sz="1400" b="0" baseline="0">
              <a:solidFill>
                <a:schemeClr val="lt1"/>
              </a:solidFill>
              <a:effectLst/>
              <a:latin typeface="+mn-lt"/>
              <a:ea typeface="+mn-ea"/>
              <a:cs typeface="+mn-cs"/>
            </a:rPr>
            <a:t>      Street Vending</a:t>
          </a:r>
          <a:endParaRPr lang="en-US" sz="1400" b="0">
            <a:solidFill>
              <a:schemeClr val="lt1"/>
            </a:solidFill>
            <a:effectLst/>
            <a:latin typeface="+mn-lt"/>
            <a:ea typeface="+mn-ea"/>
            <a:cs typeface="+mn-cs"/>
          </a:endParaRPr>
        </a:p>
      </xdr:txBody>
    </xdr:sp>
    <xdr:clientData/>
  </xdr:twoCellAnchor>
  <xdr:twoCellAnchor>
    <xdr:from>
      <xdr:col>5</xdr:col>
      <xdr:colOff>181429</xdr:colOff>
      <xdr:row>9</xdr:row>
      <xdr:rowOff>54429</xdr:rowOff>
    </xdr:from>
    <xdr:to>
      <xdr:col>19</xdr:col>
      <xdr:colOff>462643</xdr:colOff>
      <xdr:row>22</xdr:row>
      <xdr:rowOff>122463</xdr:rowOff>
    </xdr:to>
    <xdr:graphicFrame macro="">
      <xdr:nvGraphicFramePr>
        <xdr:cNvPr id="19" name="Chart 18">
          <a:extLst>
            <a:ext uri="{FF2B5EF4-FFF2-40B4-BE49-F238E27FC236}">
              <a16:creationId xmlns:a16="http://schemas.microsoft.com/office/drawing/2014/main" id="{9A9EEEDF-3D31-45D5-A5CA-6375E78A2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25</xdr:col>
      <xdr:colOff>494392</xdr:colOff>
      <xdr:row>4</xdr:row>
      <xdr:rowOff>107047</xdr:rowOff>
    </xdr:from>
    <xdr:to>
      <xdr:col>26</xdr:col>
      <xdr:colOff>426606</xdr:colOff>
      <xdr:row>7</xdr:row>
      <xdr:rowOff>149864</xdr:rowOff>
    </xdr:to>
    <xdr:pic>
      <xdr:nvPicPr>
        <xdr:cNvPr id="20" name="Graphic 19" descr="Australia">
          <a:extLst>
            <a:ext uri="{FF2B5EF4-FFF2-40B4-BE49-F238E27FC236}">
              <a16:creationId xmlns:a16="http://schemas.microsoft.com/office/drawing/2014/main" id="{3BB70B59-7D82-4A40-8EB9-10B5D5D455C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5122071" y="760190"/>
          <a:ext cx="517321" cy="532674"/>
        </a:xfrm>
        <a:prstGeom prst="rect">
          <a:avLst/>
        </a:prstGeom>
      </xdr:spPr>
    </xdr:pic>
    <xdr:clientData/>
  </xdr:twoCellAnchor>
  <xdr:twoCellAnchor editAs="oneCell">
    <xdr:from>
      <xdr:col>20</xdr:col>
      <xdr:colOff>431532</xdr:colOff>
      <xdr:row>4</xdr:row>
      <xdr:rowOff>154213</xdr:rowOff>
    </xdr:from>
    <xdr:to>
      <xdr:col>21</xdr:col>
      <xdr:colOff>363746</xdr:colOff>
      <xdr:row>7</xdr:row>
      <xdr:rowOff>119605</xdr:rowOff>
    </xdr:to>
    <xdr:pic>
      <xdr:nvPicPr>
        <xdr:cNvPr id="21" name="Graphic 20" descr="Theatre">
          <a:extLst>
            <a:ext uri="{FF2B5EF4-FFF2-40B4-BE49-F238E27FC236}">
              <a16:creationId xmlns:a16="http://schemas.microsoft.com/office/drawing/2014/main" id="{2D1F0AF4-0B9C-4C9C-81BB-835F9E3F2AB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2133675" y="807356"/>
          <a:ext cx="517321" cy="455249"/>
        </a:xfrm>
        <a:prstGeom prst="rect">
          <a:avLst/>
        </a:prstGeom>
      </xdr:spPr>
    </xdr:pic>
    <xdr:clientData/>
  </xdr:twoCellAnchor>
  <xdr:twoCellAnchor editAs="oneCell">
    <xdr:from>
      <xdr:col>15</xdr:col>
      <xdr:colOff>303891</xdr:colOff>
      <xdr:row>4</xdr:row>
      <xdr:rowOff>138792</xdr:rowOff>
    </xdr:from>
    <xdr:to>
      <xdr:col>16</xdr:col>
      <xdr:colOff>191595</xdr:colOff>
      <xdr:row>7</xdr:row>
      <xdr:rowOff>108857</xdr:rowOff>
    </xdr:to>
    <xdr:pic>
      <xdr:nvPicPr>
        <xdr:cNvPr id="22" name="Graphic 21" descr="Gender">
          <a:extLst>
            <a:ext uri="{FF2B5EF4-FFF2-40B4-BE49-F238E27FC236}">
              <a16:creationId xmlns:a16="http://schemas.microsoft.com/office/drawing/2014/main" id="{3AC31E25-BA8D-4E11-8A65-4A5BC748849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080498" y="791935"/>
          <a:ext cx="472811" cy="459922"/>
        </a:xfrm>
        <a:prstGeom prst="rect">
          <a:avLst/>
        </a:prstGeom>
      </xdr:spPr>
    </xdr:pic>
    <xdr:clientData/>
  </xdr:twoCellAnchor>
  <xdr:twoCellAnchor editAs="oneCell">
    <xdr:from>
      <xdr:col>10</xdr:col>
      <xdr:colOff>299356</xdr:colOff>
      <xdr:row>5</xdr:row>
      <xdr:rowOff>22678</xdr:rowOff>
    </xdr:from>
    <xdr:to>
      <xdr:col>11</xdr:col>
      <xdr:colOff>163285</xdr:colOff>
      <xdr:row>7</xdr:row>
      <xdr:rowOff>113394</xdr:rowOff>
    </xdr:to>
    <xdr:pic>
      <xdr:nvPicPr>
        <xdr:cNvPr id="23" name="Graphic 22" descr="Man">
          <a:extLst>
            <a:ext uri="{FF2B5EF4-FFF2-40B4-BE49-F238E27FC236}">
              <a16:creationId xmlns:a16="http://schemas.microsoft.com/office/drawing/2014/main" id="{F4266AC9-92CB-41B9-8417-1E06570CAE3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150427" y="839107"/>
          <a:ext cx="449037" cy="417287"/>
        </a:xfrm>
        <a:prstGeom prst="rect">
          <a:avLst/>
        </a:prstGeom>
      </xdr:spPr>
    </xdr:pic>
    <xdr:clientData/>
  </xdr:twoCellAnchor>
  <xdr:twoCellAnchor editAs="oneCell">
    <xdr:from>
      <xdr:col>5</xdr:col>
      <xdr:colOff>251281</xdr:colOff>
      <xdr:row>4</xdr:row>
      <xdr:rowOff>77107</xdr:rowOff>
    </xdr:from>
    <xdr:to>
      <xdr:col>6</xdr:col>
      <xdr:colOff>147496</xdr:colOff>
      <xdr:row>7</xdr:row>
      <xdr:rowOff>91250</xdr:rowOff>
    </xdr:to>
    <xdr:pic>
      <xdr:nvPicPr>
        <xdr:cNvPr id="24" name="Graphic 23" descr="Shopping basket">
          <a:extLst>
            <a:ext uri="{FF2B5EF4-FFF2-40B4-BE49-F238E27FC236}">
              <a16:creationId xmlns:a16="http://schemas.microsoft.com/office/drawing/2014/main" id="{C1E9803D-25CB-4E89-8DF6-F634FD596149}"/>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flipH="1">
          <a:off x="3176817" y="730250"/>
          <a:ext cx="481322" cy="504000"/>
        </a:xfrm>
        <a:prstGeom prst="rect">
          <a:avLst/>
        </a:prstGeom>
      </xdr:spPr>
    </xdr:pic>
    <xdr:clientData/>
  </xdr:twoCellAnchor>
  <xdr:twoCellAnchor>
    <xdr:from>
      <xdr:col>0</xdr:col>
      <xdr:colOff>394606</xdr:colOff>
      <xdr:row>2</xdr:row>
      <xdr:rowOff>36285</xdr:rowOff>
    </xdr:from>
    <xdr:to>
      <xdr:col>5</xdr:col>
      <xdr:colOff>40821</xdr:colOff>
      <xdr:row>28</xdr:row>
      <xdr:rowOff>122463</xdr:rowOff>
    </xdr:to>
    <xdr:sp macro="" textlink="">
      <xdr:nvSpPr>
        <xdr:cNvPr id="35" name="Rectangle 34">
          <a:extLst>
            <a:ext uri="{FF2B5EF4-FFF2-40B4-BE49-F238E27FC236}">
              <a16:creationId xmlns:a16="http://schemas.microsoft.com/office/drawing/2014/main" id="{A7CF09F4-58C2-EBD8-2289-6B8C3CECA788}"/>
            </a:ext>
          </a:extLst>
        </xdr:cNvPr>
        <xdr:cNvSpPr/>
      </xdr:nvSpPr>
      <xdr:spPr>
        <a:xfrm>
          <a:off x="394606" y="362856"/>
          <a:ext cx="2571751" cy="4331607"/>
        </a:xfrm>
        <a:prstGeom prst="rect">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a:solidFill>
              <a:schemeClr val="lt1"/>
            </a:solidFill>
            <a:effectLst/>
            <a:latin typeface="+mn-lt"/>
            <a:ea typeface="+mn-ea"/>
            <a:cs typeface="+mn-cs"/>
          </a:endParaRPr>
        </a:p>
      </xdr:txBody>
    </xdr:sp>
    <xdr:clientData/>
  </xdr:twoCellAnchor>
  <xdr:twoCellAnchor>
    <xdr:from>
      <xdr:col>0</xdr:col>
      <xdr:colOff>489856</xdr:colOff>
      <xdr:row>2</xdr:row>
      <xdr:rowOff>72579</xdr:rowOff>
    </xdr:from>
    <xdr:to>
      <xdr:col>4</xdr:col>
      <xdr:colOff>517070</xdr:colOff>
      <xdr:row>13</xdr:row>
      <xdr:rowOff>40822</xdr:rowOff>
    </xdr:to>
    <xdr:sp macro="" textlink="">
      <xdr:nvSpPr>
        <xdr:cNvPr id="37" name="Rectangle 36">
          <a:extLst>
            <a:ext uri="{FF2B5EF4-FFF2-40B4-BE49-F238E27FC236}">
              <a16:creationId xmlns:a16="http://schemas.microsoft.com/office/drawing/2014/main" id="{24168C37-5484-3051-21A3-D494317AB090}"/>
            </a:ext>
          </a:extLst>
        </xdr:cNvPr>
        <xdr:cNvSpPr/>
      </xdr:nvSpPr>
      <xdr:spPr>
        <a:xfrm>
          <a:off x="489856" y="399150"/>
          <a:ext cx="2367643" cy="1764386"/>
        </a:xfrm>
        <a:prstGeom prst="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a:solidFill>
              <a:schemeClr val="accent6">
                <a:lumMod val="20000"/>
                <a:lumOff val="80000"/>
              </a:schemeClr>
            </a:solidFill>
            <a:effectLst/>
            <a:latin typeface="+mn-lt"/>
            <a:ea typeface="+mn-ea"/>
            <a:cs typeface="+mn-cs"/>
          </a:endParaRPr>
        </a:p>
      </xdr:txBody>
    </xdr:sp>
    <xdr:clientData/>
  </xdr:twoCellAnchor>
  <xdr:twoCellAnchor editAs="oneCell">
    <xdr:from>
      <xdr:col>0</xdr:col>
      <xdr:colOff>571500</xdr:colOff>
      <xdr:row>2</xdr:row>
      <xdr:rowOff>108856</xdr:rowOff>
    </xdr:from>
    <xdr:to>
      <xdr:col>4</xdr:col>
      <xdr:colOff>421820</xdr:colOff>
      <xdr:row>12</xdr:row>
      <xdr:rowOff>149677</xdr:rowOff>
    </xdr:to>
    <xdr:pic>
      <xdr:nvPicPr>
        <xdr:cNvPr id="36" name="Picture 35">
          <a:extLst>
            <a:ext uri="{FF2B5EF4-FFF2-40B4-BE49-F238E27FC236}">
              <a16:creationId xmlns:a16="http://schemas.microsoft.com/office/drawing/2014/main" id="{BD9A7764-A3F1-3ADD-C5C2-18037FBDAC4B}"/>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571500" y="435427"/>
          <a:ext cx="2190749" cy="1673679"/>
        </a:xfrm>
        <a:prstGeom prst="rect">
          <a:avLst/>
        </a:prstGeom>
        <a:solidFill>
          <a:schemeClr val="accent6">
            <a:lumMod val="50000"/>
          </a:schemeClr>
        </a:solidFill>
      </xdr:spPr>
    </xdr:pic>
    <xdr:clientData/>
  </xdr:twoCellAnchor>
  <xdr:twoCellAnchor>
    <xdr:from>
      <xdr:col>0</xdr:col>
      <xdr:colOff>476250</xdr:colOff>
      <xdr:row>13</xdr:row>
      <xdr:rowOff>108856</xdr:rowOff>
    </xdr:from>
    <xdr:to>
      <xdr:col>4</xdr:col>
      <xdr:colOff>517071</xdr:colOff>
      <xdr:row>28</xdr:row>
      <xdr:rowOff>27213</xdr:rowOff>
    </xdr:to>
    <xdr:sp macro="" textlink="">
      <xdr:nvSpPr>
        <xdr:cNvPr id="10244" name="Text Box 4">
          <a:extLst>
            <a:ext uri="{FF2B5EF4-FFF2-40B4-BE49-F238E27FC236}">
              <a16:creationId xmlns:a16="http://schemas.microsoft.com/office/drawing/2014/main" id="{251B7D28-1905-CD21-A80D-7C925800735E}"/>
            </a:ext>
          </a:extLst>
        </xdr:cNvPr>
        <xdr:cNvSpPr txBox="1">
          <a:spLocks noChangeArrowheads="1"/>
        </xdr:cNvSpPr>
      </xdr:nvSpPr>
      <xdr:spPr bwMode="auto">
        <a:xfrm>
          <a:off x="476250" y="2231570"/>
          <a:ext cx="2381250" cy="2367643"/>
        </a:xfrm>
        <a:prstGeom prst="rect">
          <a:avLst/>
        </a:prstGeom>
        <a:solidFill>
          <a:srgbClr val="FFFFFF"/>
        </a:solidFill>
        <a:ln w="9525">
          <a:solidFill>
            <a:schemeClr val="accent6">
              <a:lumMod val="60000"/>
              <a:lumOff val="40000"/>
            </a:schemeClr>
          </a:solidFill>
          <a:miter lim="800000"/>
          <a:headEnd/>
          <a:tailEnd/>
        </a:ln>
      </xdr:spPr>
      <xdr:txBody>
        <a:bodyPr vertOverflow="clip" wrap="square" lIns="27432" tIns="22860" rIns="0" bIns="0" anchor="ctr" upright="1"/>
        <a:lstStyle/>
        <a:p>
          <a:pPr algn="ctr" rtl="0">
            <a:defRPr sz="1000"/>
          </a:pPr>
          <a:r>
            <a:rPr lang="en-US" sz="1400" b="1" i="0" u="none" strike="noStrike" baseline="0">
              <a:solidFill>
                <a:schemeClr val="accent6">
                  <a:lumMod val="50000"/>
                </a:schemeClr>
              </a:solidFill>
              <a:latin typeface="Arial"/>
              <a:cs typeface="Arial"/>
            </a:rPr>
            <a:t>OVERVIEW</a:t>
          </a:r>
        </a:p>
        <a:p>
          <a:pPr algn="ctr" rtl="0">
            <a:defRPr sz="1000"/>
          </a:pPr>
          <a:endParaRPr lang="en-US" sz="1500" b="1" i="0" u="none" strike="noStrike" baseline="0">
            <a:solidFill>
              <a:schemeClr val="accent6">
                <a:lumMod val="50000"/>
              </a:schemeClr>
            </a:solidFill>
            <a:latin typeface="Arial"/>
            <a:cs typeface="Arial"/>
          </a:endParaRPr>
        </a:p>
        <a:p>
          <a:pPr lvl="0" algn="ctr" rtl="0">
            <a:defRPr sz="1000"/>
          </a:pPr>
          <a:r>
            <a:rPr lang="en-US" sz="1500" b="0" i="0" u="none" strike="noStrike" baseline="0">
              <a:solidFill>
                <a:schemeClr val="accent6">
                  <a:lumMod val="50000"/>
                </a:schemeClr>
              </a:solidFill>
              <a:latin typeface="Arial"/>
              <a:cs typeface="Arial"/>
            </a:rPr>
            <a:t>The dashboard integrates data on education, labour, age, gender, household income, and regional distribution to highlight the intersection of poverty, child labour, and educational access</a:t>
          </a:r>
          <a:r>
            <a:rPr lang="en-US" sz="1500" b="0" i="0" u="none" strike="noStrike" baseline="0">
              <a:solidFill>
                <a:srgbClr val="000000"/>
              </a:solidFill>
              <a:latin typeface="Arial"/>
              <a:cs typeface="Arial"/>
            </a:rPr>
            <a:t>.</a:t>
          </a:r>
        </a:p>
      </xdr:txBody>
    </xdr:sp>
    <xdr:clientData/>
  </xdr:twoCellAnchor>
  <xdr:twoCellAnchor>
    <xdr:from>
      <xdr:col>1</xdr:col>
      <xdr:colOff>344717</xdr:colOff>
      <xdr:row>14</xdr:row>
      <xdr:rowOff>154652</xdr:rowOff>
    </xdr:from>
    <xdr:to>
      <xdr:col>4</xdr:col>
      <xdr:colOff>9072</xdr:colOff>
      <xdr:row>16</xdr:row>
      <xdr:rowOff>63500</xdr:rowOff>
    </xdr:to>
    <xdr:sp macro="" textlink="">
      <xdr:nvSpPr>
        <xdr:cNvPr id="39" name="Moon 38">
          <a:extLst>
            <a:ext uri="{FF2B5EF4-FFF2-40B4-BE49-F238E27FC236}">
              <a16:creationId xmlns:a16="http://schemas.microsoft.com/office/drawing/2014/main" id="{9659242E-CF04-D44B-0F17-972B0A38D0DA}"/>
            </a:ext>
          </a:extLst>
        </xdr:cNvPr>
        <xdr:cNvSpPr/>
      </xdr:nvSpPr>
      <xdr:spPr>
        <a:xfrm rot="16200000">
          <a:off x="1578649" y="1814506"/>
          <a:ext cx="235419" cy="1487712"/>
        </a:xfrm>
        <a:prstGeom prst="moon">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a:solidFill>
              <a:schemeClr val="lt1"/>
            </a:solidFill>
            <a:effectLst/>
            <a:latin typeface="+mn-lt"/>
            <a:ea typeface="+mn-ea"/>
            <a:cs typeface="+mn-cs"/>
          </a:endParaRPr>
        </a:p>
      </xdr:txBody>
    </xdr:sp>
    <xdr:clientData/>
  </xdr:twoCellAnchor>
  <xdr:twoCellAnchor>
    <xdr:from>
      <xdr:col>0</xdr:col>
      <xdr:colOff>408214</xdr:colOff>
      <xdr:row>30</xdr:row>
      <xdr:rowOff>43536</xdr:rowOff>
    </xdr:from>
    <xdr:to>
      <xdr:col>5</xdr:col>
      <xdr:colOff>40821</xdr:colOff>
      <xdr:row>53</xdr:row>
      <xdr:rowOff>88894</xdr:rowOff>
    </xdr:to>
    <xdr:sp macro="" textlink="">
      <xdr:nvSpPr>
        <xdr:cNvPr id="16" name="Rectangle 15">
          <a:extLst>
            <a:ext uri="{FF2B5EF4-FFF2-40B4-BE49-F238E27FC236}">
              <a16:creationId xmlns:a16="http://schemas.microsoft.com/office/drawing/2014/main" id="{BBEAA2D1-3906-E8CD-5DC1-279DF3ABC8EE}"/>
            </a:ext>
          </a:extLst>
        </xdr:cNvPr>
        <xdr:cNvSpPr/>
      </xdr:nvSpPr>
      <xdr:spPr>
        <a:xfrm>
          <a:off x="408214" y="4942107"/>
          <a:ext cx="2558143" cy="3800930"/>
        </a:xfrm>
        <a:prstGeom prst="rect">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a:solidFill>
              <a:schemeClr val="lt1"/>
            </a:solidFill>
            <a:effectLst/>
            <a:latin typeface="+mn-lt"/>
            <a:ea typeface="+mn-ea"/>
            <a:cs typeface="+mn-cs"/>
          </a:endParaRPr>
        </a:p>
      </xdr:txBody>
    </xdr:sp>
    <xdr:clientData/>
  </xdr:twoCellAnchor>
  <xdr:twoCellAnchor editAs="oneCell">
    <xdr:from>
      <xdr:col>0</xdr:col>
      <xdr:colOff>485322</xdr:colOff>
      <xdr:row>31</xdr:row>
      <xdr:rowOff>29932</xdr:rowOff>
    </xdr:from>
    <xdr:to>
      <xdr:col>4</xdr:col>
      <xdr:colOff>530678</xdr:colOff>
      <xdr:row>41</xdr:row>
      <xdr:rowOff>66214</xdr:rowOff>
    </xdr:to>
    <mc:AlternateContent xmlns:mc="http://schemas.openxmlformats.org/markup-compatibility/2006" xmlns:a14="http://schemas.microsoft.com/office/drawing/2010/main">
      <mc:Choice Requires="a14">
        <xdr:graphicFrame macro="">
          <xdr:nvGraphicFramePr>
            <xdr:cNvPr id="17" name="SCHOOL NAME 1">
              <a:extLst>
                <a:ext uri="{FF2B5EF4-FFF2-40B4-BE49-F238E27FC236}">
                  <a16:creationId xmlns:a16="http://schemas.microsoft.com/office/drawing/2014/main" id="{F6BC90F1-7389-493B-A5E3-3A9791A3A730}"/>
                </a:ext>
              </a:extLst>
            </xdr:cNvPr>
            <xdr:cNvGraphicFramePr/>
          </xdr:nvGraphicFramePr>
          <xdr:xfrm>
            <a:off x="0" y="0"/>
            <a:ext cx="0" cy="0"/>
          </xdr:xfrm>
          <a:graphic>
            <a:graphicData uri="http://schemas.microsoft.com/office/drawing/2010/slicer">
              <sle:slicer xmlns:sle="http://schemas.microsoft.com/office/drawing/2010/slicer" name="SCHOOL NAME 1"/>
            </a:graphicData>
          </a:graphic>
        </xdr:graphicFrame>
      </mc:Choice>
      <mc:Fallback xmlns="">
        <xdr:sp macro="" textlink="">
          <xdr:nvSpPr>
            <xdr:cNvPr id="0" name=""/>
            <xdr:cNvSpPr>
              <a:spLocks noTextEdit="1"/>
            </xdr:cNvSpPr>
          </xdr:nvSpPr>
          <xdr:spPr>
            <a:xfrm>
              <a:off x="485322" y="5091789"/>
              <a:ext cx="2385785" cy="16691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467183</xdr:colOff>
      <xdr:row>42</xdr:row>
      <xdr:rowOff>141523</xdr:rowOff>
    </xdr:from>
    <xdr:to>
      <xdr:col>4</xdr:col>
      <xdr:colOff>544285</xdr:colOff>
      <xdr:row>52</xdr:row>
      <xdr:rowOff>117937</xdr:rowOff>
    </xdr:to>
    <mc:AlternateContent xmlns:mc="http://schemas.openxmlformats.org/markup-compatibility/2006" xmlns:a14="http://schemas.microsoft.com/office/drawing/2010/main">
      <mc:Choice Requires="a14">
        <xdr:graphicFrame macro="">
          <xdr:nvGraphicFramePr>
            <xdr:cNvPr id="18" name="TYPE OF LABOR 3">
              <a:extLst>
                <a:ext uri="{FF2B5EF4-FFF2-40B4-BE49-F238E27FC236}">
                  <a16:creationId xmlns:a16="http://schemas.microsoft.com/office/drawing/2014/main" id="{B8E8C532-EFA1-4A2A-9B2C-ECF828D8A195}"/>
                </a:ext>
              </a:extLst>
            </xdr:cNvPr>
            <xdr:cNvGraphicFramePr/>
          </xdr:nvGraphicFramePr>
          <xdr:xfrm>
            <a:off x="0" y="0"/>
            <a:ext cx="0" cy="0"/>
          </xdr:xfrm>
          <a:graphic>
            <a:graphicData uri="http://schemas.microsoft.com/office/drawing/2010/slicer">
              <sle:slicer xmlns:sle="http://schemas.microsoft.com/office/drawing/2010/slicer" name="TYPE OF LABOR 3"/>
            </a:graphicData>
          </a:graphic>
        </xdr:graphicFrame>
      </mc:Choice>
      <mc:Fallback xmlns="">
        <xdr:sp macro="" textlink="">
          <xdr:nvSpPr>
            <xdr:cNvPr id="0" name=""/>
            <xdr:cNvSpPr>
              <a:spLocks noTextEdit="1"/>
            </xdr:cNvSpPr>
          </xdr:nvSpPr>
          <xdr:spPr>
            <a:xfrm>
              <a:off x="467183" y="6999523"/>
              <a:ext cx="2417531" cy="16092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raham Obuseh" refreshedDate="45798.545196643521" createdVersion="8" refreshedVersion="8" minRefreshableVersion="3" recordCount="1845" xr:uid="{789B0B2C-1E4F-483A-A29B-A4DEA0859CD4}">
  <cacheSource type="worksheet">
    <worksheetSource name="Form_Responses1"/>
  </cacheSource>
  <cacheFields count="25">
    <cacheField name="CHILD ID" numFmtId="0">
      <sharedItems/>
    </cacheField>
    <cacheField name="GENDER" numFmtId="0">
      <sharedItems count="3">
        <s v="Female"/>
        <s v="Male"/>
        <s v="Others"/>
      </sharedItems>
    </cacheField>
    <cacheField name="AGE" numFmtId="0">
      <sharedItems containsMixedTypes="1" containsNumber="1" containsInteger="1" minValue="8" maxValue="9" count="13">
        <n v="8"/>
        <s v="15"/>
        <s v="13"/>
        <s v="17"/>
        <s v="16"/>
        <s v="12"/>
        <s v="10"/>
        <s v="14"/>
        <s v="9"/>
        <s v="11"/>
        <s v="7"/>
        <s v="8"/>
        <n v="9"/>
      </sharedItems>
    </cacheField>
    <cacheField name="STUDENT GRADE" numFmtId="0">
      <sharedItems containsMixedTypes="1" containsNumber="1" containsInteger="1" minValue="2" maxValue="2"/>
    </cacheField>
    <cacheField name="COUNRTY" numFmtId="0">
      <sharedItems count="6">
        <s v="Kenya"/>
        <s v="Nigeria"/>
        <s v="Ghana"/>
        <s v="Cameroon"/>
        <s v="South Africa"/>
        <s v="Uganda"/>
      </sharedItems>
    </cacheField>
    <cacheField name="SCHOOL NAME" numFmtId="0">
      <sharedItems count="14">
        <s v="Hilton School"/>
        <s v="Alutu Scholars"/>
        <s v="St.Paul School"/>
        <s v="Esteem Bridge College"/>
        <s v="Good Shepherd"/>
        <s v="Royal Scholars"/>
        <s v="Giant Academy"/>
        <s v="Victory School"/>
        <s v="Kings College"/>
        <s v="Queen Academy"/>
        <s v="Regina Academy"/>
        <s v="Greenhills  Highschool"/>
        <s v="Rapid Academy"/>
        <s v="Teresa'S Academy"/>
      </sharedItems>
    </cacheField>
    <cacheField name="REGION" numFmtId="0">
      <sharedItems/>
    </cacheField>
    <cacheField name="HOUSEHOLD INCOME LEVEL " numFmtId="0">
      <sharedItems count="3">
        <s v="Middle"/>
        <s v="Low"/>
        <s v="High"/>
      </sharedItems>
    </cacheField>
    <cacheField name="SCHOOL TYPE" numFmtId="0">
      <sharedItems count="2">
        <s v="Public Sector"/>
        <s v="Private Sector"/>
      </sharedItems>
    </cacheField>
    <cacheField name="ACCESS TO EDUCATION SUPPORT" numFmtId="0">
      <sharedItems/>
    </cacheField>
    <cacheField name="WORK HOURS PER DAY " numFmtId="0">
      <sharedItems containsDate="1" containsMixedTypes="1" minDate="1900-01-03T12:00:00" maxDate="2025-04-06T00:00:00"/>
    </cacheField>
    <cacheField name="AVERAGE DAYS WORK PER WEEK " numFmtId="0">
      <sharedItems containsMixedTypes="1" containsNumber="1" containsInteger="1" minValue="7" maxValue="7"/>
    </cacheField>
    <cacheField name="  HOW MANY EMPLOYERS IN THE PAST YEAR" numFmtId="0">
      <sharedItems/>
    </cacheField>
    <cacheField name="  TOTAL HOUSEHOLD MEMBERS " numFmtId="0">
      <sharedItems/>
    </cacheField>
    <cacheField name="YEARS OF TEACHING EXPERIENCE " numFmtId="0">
      <sharedItems/>
    </cacheField>
    <cacheField name="EDUCATION LEVEL " numFmtId="0">
      <sharedItems/>
    </cacheField>
    <cacheField name="SCHOOL ATTENDANCE PERCENT " numFmtId="0">
      <sharedItems containsMixedTypes="1" containsNumber="1" minValue="0.25" maxValue="0.75"/>
    </cacheField>
    <cacheField name="STUDENT STATUS" numFmtId="0">
      <sharedItems count="2">
        <s v="Dropped Out"/>
        <s v="In School"/>
      </sharedItems>
    </cacheField>
    <cacheField name="BARRIERS TO EDUCATION " numFmtId="0">
      <sharedItems/>
    </cacheField>
    <cacheField name="ACCESS TO LEARNING MATERIAL " numFmtId="0">
      <sharedItems/>
    </cacheField>
    <cacheField name="QUALITY OF INFRASTRUCTURE" numFmtId="0">
      <sharedItems/>
    </cacheField>
    <cacheField name="TEACHERS PROFESSIONAL DEVELOPMENT" numFmtId="0">
      <sharedItems/>
    </cacheField>
    <cacheField name="COMMUNITY SUPPORT " numFmtId="0">
      <sharedItems/>
    </cacheField>
    <cacheField name="STUDENT FATIGUE REPORT" numFmtId="0">
      <sharedItems/>
    </cacheField>
    <cacheField name="TYPE OF LABOR" numFmtId="0">
      <sharedItems count="5">
        <s v="Agriculture work"/>
        <s v="Street Vending"/>
        <s v="Fishing Slaves"/>
        <s v="Domestic Servitude"/>
        <s v="Construction work"/>
      </sharedItems>
    </cacheField>
  </cacheFields>
  <extLst>
    <ext xmlns:x14="http://schemas.microsoft.com/office/spreadsheetml/2009/9/main" uri="{725AE2AE-9491-48be-B2B4-4EB974FC3084}">
      <x14:pivotCacheDefinition pivotCacheId="11543106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45">
  <r>
    <s v="C001"/>
    <x v="0"/>
    <x v="0"/>
    <s v="3"/>
    <x v="0"/>
    <x v="0"/>
    <s v="Rural"/>
    <x v="0"/>
    <x v="0"/>
    <s v="Yes"/>
    <d v="1900-01-03T12:00:00"/>
    <s v="3-4"/>
    <s v="2"/>
    <s v="2"/>
    <s v="1-5"/>
    <s v="Bachelor'S Degree"/>
    <s v="0.25"/>
    <x v="0"/>
    <s v="Family Responsibilities"/>
    <s v="Yes"/>
    <s v="Poor"/>
    <s v="Annually"/>
    <s v="Moderately Suppotive"/>
    <s v="Rarely"/>
    <x v="0"/>
  </r>
  <r>
    <s v="C003"/>
    <x v="0"/>
    <x v="1"/>
    <s v="8"/>
    <x v="1"/>
    <x v="1"/>
    <s v="Rural"/>
    <x v="0"/>
    <x v="1"/>
    <s v="Yes"/>
    <s v="7-8"/>
    <s v="3-4"/>
    <s v="4"/>
    <s v="6"/>
    <s v="11-15"/>
    <s v="Bachelor'S Degree"/>
    <s v="0.5"/>
    <x v="0"/>
    <s v="Child Labor"/>
    <s v="No"/>
    <s v="Average"/>
    <s v="Never"/>
    <s v="Not Supportive"/>
    <s v="Weekly"/>
    <x v="1"/>
  </r>
  <r>
    <s v="C004"/>
    <x v="1"/>
    <x v="2"/>
    <s v="7"/>
    <x v="2"/>
    <x v="2"/>
    <s v="Rural"/>
    <x v="0"/>
    <x v="0"/>
    <s v="No"/>
    <s v="9-10"/>
    <s v="3-4"/>
    <s v="4"/>
    <s v="5"/>
    <s v="11-15"/>
    <s v="Bachelor'S Degree"/>
    <s v="0.5"/>
    <x v="0"/>
    <s v="Child Labor"/>
    <s v="No"/>
    <s v="Poor"/>
    <s v="Annually"/>
    <s v="Not Supportive"/>
    <s v="Weekly"/>
    <x v="0"/>
  </r>
  <r>
    <s v="C005"/>
    <x v="1"/>
    <x v="3"/>
    <s v="11"/>
    <x v="1"/>
    <x v="3"/>
    <s v="Urban"/>
    <x v="0"/>
    <x v="0"/>
    <s v="No"/>
    <s v="9-10"/>
    <s v="5-6"/>
    <s v="4"/>
    <s v="7"/>
    <s v="16-20"/>
    <s v="Master'S Degree"/>
    <s v="0.75"/>
    <x v="1"/>
    <s v="Poverty"/>
    <s v="No"/>
    <s v="Average"/>
    <s v="Annually"/>
    <s v="Slightly Supportive"/>
    <s v="Weekly"/>
    <x v="1"/>
  </r>
  <r>
    <s v="C006"/>
    <x v="0"/>
    <x v="4"/>
    <s v="9"/>
    <x v="2"/>
    <x v="2"/>
    <s v="Rural"/>
    <x v="1"/>
    <x v="0"/>
    <s v="No"/>
    <s v="7-8"/>
    <n v="7"/>
    <s v="5"/>
    <s v="6"/>
    <s v="11-15"/>
    <s v="Teaching Certificate / Vocational"/>
    <s v="0.25"/>
    <x v="1"/>
    <s v="Child Labor"/>
    <s v="No"/>
    <s v="Poor"/>
    <s v="Annually"/>
    <s v="Not Supportive"/>
    <s v="Daily"/>
    <x v="0"/>
  </r>
  <r>
    <s v="C007"/>
    <x v="0"/>
    <x v="5"/>
    <s v="7"/>
    <x v="0"/>
    <x v="0"/>
    <s v="Rural"/>
    <x v="1"/>
    <x v="0"/>
    <s v="Yes"/>
    <s v="9-10"/>
    <s v="5-6"/>
    <s v="5"/>
    <s v="8"/>
    <s v="16-20"/>
    <s v="Teaching Certificate / Vocational"/>
    <s v="0.5"/>
    <x v="1"/>
    <s v="Child Labor"/>
    <s v="No"/>
    <s v="Poor"/>
    <s v="Annually"/>
    <s v="Moderately Suppotive"/>
    <s v="Weekly"/>
    <x v="0"/>
  </r>
  <r>
    <s v="C008"/>
    <x v="0"/>
    <x v="6"/>
    <s v="4"/>
    <x v="3"/>
    <x v="4"/>
    <s v="Urban"/>
    <x v="1"/>
    <x v="0"/>
    <s v="No"/>
    <s v="4-5"/>
    <s v="1-2"/>
    <s v="1"/>
    <s v="10"/>
    <s v="6-10"/>
    <s v="Teaching Certificate / Vocational"/>
    <s v="0.25"/>
    <x v="1"/>
    <s v="Child Labor"/>
    <s v="No"/>
    <s v="Poor"/>
    <s v="Never"/>
    <s v="Not Supportive"/>
    <s v="Daily"/>
    <x v="1"/>
  </r>
  <r>
    <s v="C009"/>
    <x v="0"/>
    <x v="3"/>
    <s v="11"/>
    <x v="4"/>
    <x v="5"/>
    <s v="Rural"/>
    <x v="0"/>
    <x v="1"/>
    <s v="No"/>
    <s v="7-8"/>
    <s v="3-4"/>
    <s v="3"/>
    <s v="7"/>
    <s v="16-20"/>
    <s v="Teaching Certificate / Vocational"/>
    <s v="0.5"/>
    <x v="1"/>
    <s v="Child Labor"/>
    <s v="No"/>
    <s v="Average"/>
    <s v="Annually"/>
    <s v="Not Supportive"/>
    <s v="Weekly"/>
    <x v="0"/>
  </r>
  <r>
    <s v="C010"/>
    <x v="0"/>
    <x v="7"/>
    <s v="7"/>
    <x v="3"/>
    <x v="6"/>
    <s v="Rural"/>
    <x v="1"/>
    <x v="0"/>
    <s v="Yes"/>
    <s v="7-8"/>
    <s v="3-4"/>
    <s v="3"/>
    <s v="6"/>
    <s v="11-15"/>
    <s v="Teaching Certificate / Vocational"/>
    <s v="0.5"/>
    <x v="1"/>
    <s v="Child Labor"/>
    <s v="No"/>
    <s v="Poor"/>
    <s v="Never"/>
    <s v="Slightly Supportive"/>
    <s v="Weekly"/>
    <x v="0"/>
  </r>
  <r>
    <s v="C011"/>
    <x v="0"/>
    <x v="1"/>
    <s v="9"/>
    <x v="4"/>
    <x v="7"/>
    <s v="Urban"/>
    <x v="1"/>
    <x v="0"/>
    <s v="No"/>
    <s v="7-8"/>
    <s v="3-4"/>
    <s v="4"/>
    <s v="5"/>
    <s v="6-10"/>
    <s v="Teaching Certificate / Vocational"/>
    <s v="0.25"/>
    <x v="1"/>
    <s v="Child Labor"/>
    <s v="No"/>
    <s v="Poor"/>
    <s v="Never"/>
    <s v="Not Supportive"/>
    <s v="Daily"/>
    <x v="1"/>
  </r>
  <r>
    <s v="C012"/>
    <x v="1"/>
    <x v="3"/>
    <s v="11"/>
    <x v="5"/>
    <x v="8"/>
    <s v="Rural"/>
    <x v="0"/>
    <x v="0"/>
    <s v="No"/>
    <s v="9-10"/>
    <n v="7"/>
    <s v="5"/>
    <s v="7"/>
    <s v="11-15"/>
    <s v="Master'S Degree"/>
    <s v="0.5"/>
    <x v="1"/>
    <s v="Child Labor"/>
    <s v="No"/>
    <s v="Average"/>
    <s v="Annually"/>
    <s v="Slightly Supportive"/>
    <s v="Daily"/>
    <x v="2"/>
  </r>
  <r>
    <s v="C013"/>
    <x v="0"/>
    <x v="2"/>
    <s v="7"/>
    <x v="1"/>
    <x v="3"/>
    <s v="Urban"/>
    <x v="1"/>
    <x v="0"/>
    <s v="No"/>
    <s v="9-10"/>
    <s v="3-4"/>
    <s v="4"/>
    <s v="4"/>
    <s v="11-15"/>
    <s v="Master'S Degree"/>
    <s v="0.75"/>
    <x v="1"/>
    <s v="Child Labor"/>
    <s v="No"/>
    <s v="Average"/>
    <s v="Annually"/>
    <s v="Not Supportive"/>
    <s v="Daily"/>
    <x v="0"/>
  </r>
  <r>
    <s v="C014"/>
    <x v="1"/>
    <x v="5"/>
    <s v="6"/>
    <x v="1"/>
    <x v="9"/>
    <s v="Urban"/>
    <x v="0"/>
    <x v="0"/>
    <s v="No"/>
    <s v="4-5"/>
    <s v="3-4"/>
    <s v="4"/>
    <s v="7"/>
    <s v="16-20"/>
    <s v="Bachelor'S Degree"/>
    <s v="0.5"/>
    <x v="1"/>
    <s v="Child Labor"/>
    <s v="No"/>
    <s v="Average"/>
    <s v="Quarterly"/>
    <s v="Not Supportive"/>
    <s v="Weekly"/>
    <x v="0"/>
  </r>
  <r>
    <s v="C015"/>
    <x v="0"/>
    <x v="3"/>
    <s v="11"/>
    <x v="4"/>
    <x v="7"/>
    <s v="Urban"/>
    <x v="0"/>
    <x v="0"/>
    <s v="No"/>
    <s v="9-10"/>
    <s v="5-6"/>
    <s v="6"/>
    <s v="6"/>
    <s v="20-25"/>
    <s v="Master'S Degree"/>
    <s v="0.5"/>
    <x v="0"/>
    <s v="Child Labor"/>
    <s v="No"/>
    <s v="Good"/>
    <s v="Annually"/>
    <s v="Not Supportive"/>
    <s v="Daily"/>
    <x v="1"/>
  </r>
  <r>
    <s v="C016"/>
    <x v="1"/>
    <x v="8"/>
    <s v="3"/>
    <x v="1"/>
    <x v="1"/>
    <s v="Rural"/>
    <x v="1"/>
    <x v="0"/>
    <s v="No"/>
    <s v="9-10"/>
    <s v="5-6"/>
    <s v="4"/>
    <s v="5"/>
    <s v="16-20"/>
    <s v="Bachelor'S Degree"/>
    <s v="0.5"/>
    <x v="1"/>
    <s v="Child Labor"/>
    <s v="No"/>
    <s v="Average"/>
    <s v="Annually"/>
    <s v="Not Supportive"/>
    <s v="Daily"/>
    <x v="0"/>
  </r>
  <r>
    <s v="C017"/>
    <x v="1"/>
    <x v="7"/>
    <s v="8"/>
    <x v="3"/>
    <x v="4"/>
    <s v="Urban"/>
    <x v="0"/>
    <x v="0"/>
    <s v="No"/>
    <s v="9-10"/>
    <s v="5-6"/>
    <s v="4"/>
    <s v="10"/>
    <s v="6-10"/>
    <s v="Master'S Degree"/>
    <s v="0.75"/>
    <x v="1"/>
    <s v="Child Labor"/>
    <s v="No"/>
    <s v="Average"/>
    <s v="Annually"/>
    <s v="Not Supportive"/>
    <s v="Daily"/>
    <x v="0"/>
  </r>
  <r>
    <s v="C018"/>
    <x v="0"/>
    <x v="3"/>
    <s v="11"/>
    <x v="2"/>
    <x v="2"/>
    <s v="Rural"/>
    <x v="0"/>
    <x v="0"/>
    <s v="No"/>
    <s v="9-10"/>
    <n v="7"/>
    <s v="6"/>
    <s v="8"/>
    <s v="20-25"/>
    <s v="Teaching Certificate / Vocational"/>
    <s v="0.5"/>
    <x v="1"/>
    <s v="Poverty"/>
    <s v="No"/>
    <s v="Poor"/>
    <s v="Annually"/>
    <s v="Not Supportive"/>
    <s v="Daily"/>
    <x v="1"/>
  </r>
  <r>
    <s v="C019"/>
    <x v="0"/>
    <x v="9"/>
    <s v="6"/>
    <x v="1"/>
    <x v="10"/>
    <s v="Rural"/>
    <x v="1"/>
    <x v="0"/>
    <s v="No"/>
    <s v="7-8"/>
    <s v="1-2"/>
    <s v="2"/>
    <s v="6"/>
    <s v="16-20"/>
    <s v="Master'S Degree"/>
    <s v="0.25"/>
    <x v="1"/>
    <s v="Poverty"/>
    <s v="No"/>
    <s v="Average"/>
    <s v="Never"/>
    <s v="Not Supportive"/>
    <s v="Daily"/>
    <x v="1"/>
  </r>
  <r>
    <s v="C020"/>
    <x v="1"/>
    <x v="8"/>
    <s v="3"/>
    <x v="1"/>
    <x v="9"/>
    <s v="Urban"/>
    <x v="1"/>
    <x v="0"/>
    <s v="No"/>
    <s v="4-5"/>
    <s v="1-2"/>
    <s v="2"/>
    <s v="4"/>
    <s v="6-10"/>
    <s v="Bachelor'S Degree"/>
    <s v="0.25"/>
    <x v="1"/>
    <s v="Child Labor"/>
    <s v="No"/>
    <s v="Poor"/>
    <s v="Never"/>
    <s v="Not Supportive"/>
    <s v="Daily"/>
    <x v="1"/>
  </r>
  <r>
    <s v="C021"/>
    <x v="1"/>
    <x v="5"/>
    <s v="6"/>
    <x v="0"/>
    <x v="0"/>
    <s v="Rural"/>
    <x v="1"/>
    <x v="0"/>
    <s v="No"/>
    <s v="7-8"/>
    <s v="3-4"/>
    <s v="5"/>
    <s v="10"/>
    <s v="11-15"/>
    <s v="Teaching Certificate / Vocational"/>
    <s v="0.5"/>
    <x v="1"/>
    <s v="Child Labor"/>
    <s v="No"/>
    <s v="Poor"/>
    <s v="Annually"/>
    <s v="Not Supportive"/>
    <s v="Daily"/>
    <x v="2"/>
  </r>
  <r>
    <s v="C022"/>
    <x v="1"/>
    <x v="5"/>
    <s v="6"/>
    <x v="1"/>
    <x v="1"/>
    <s v="Rural"/>
    <x v="0"/>
    <x v="0"/>
    <s v="No"/>
    <s v="7-8"/>
    <s v="3-4"/>
    <s v="2"/>
    <s v="10"/>
    <s v="6-10"/>
    <s v="Master'S Degree"/>
    <s v="0.25"/>
    <x v="1"/>
    <s v="Child Labor"/>
    <s v="No"/>
    <s v="Poor"/>
    <s v="Never"/>
    <s v="Not Supportive"/>
    <s v="Daily"/>
    <x v="0"/>
  </r>
  <r>
    <s v="C023"/>
    <x v="0"/>
    <x v="6"/>
    <s v="6"/>
    <x v="2"/>
    <x v="2"/>
    <s v="Rural"/>
    <x v="0"/>
    <x v="0"/>
    <s v="No"/>
    <s v="4-5"/>
    <s v="1-2"/>
    <s v="2"/>
    <s v="4"/>
    <s v="11-15"/>
    <s v="Master'S Degree"/>
    <s v="0.75"/>
    <x v="1"/>
    <s v="Child Labor"/>
    <s v="No"/>
    <s v="Average"/>
    <s v="Annually"/>
    <s v="Not Supportive"/>
    <s v="Daily"/>
    <x v="1"/>
  </r>
  <r>
    <s v="C024"/>
    <x v="1"/>
    <x v="2"/>
    <s v="6"/>
    <x v="4"/>
    <x v="5"/>
    <s v="Rural"/>
    <x v="0"/>
    <x v="0"/>
    <s v="No"/>
    <s v="7-8"/>
    <s v="3-4"/>
    <s v="4"/>
    <s v="3"/>
    <s v="16-20"/>
    <s v="Teaching Certificate / Vocational"/>
    <s v="0.5"/>
    <x v="1"/>
    <s v="Child Labor"/>
    <s v="No"/>
    <s v="Poor"/>
    <s v="Annually"/>
    <s v="Not Supportive"/>
    <s v="Daily"/>
    <x v="1"/>
  </r>
  <r>
    <s v="C025"/>
    <x v="0"/>
    <x v="4"/>
    <s v="10"/>
    <x v="4"/>
    <x v="5"/>
    <s v="Rural"/>
    <x v="0"/>
    <x v="0"/>
    <s v="No"/>
    <s v="7-8"/>
    <s v="3-4"/>
    <s v="6"/>
    <s v="5"/>
    <s v="26-30"/>
    <s v="Bachelor'S Degree"/>
    <s v="0.25"/>
    <x v="1"/>
    <s v="Child Labor"/>
    <s v="No"/>
    <s v="Average"/>
    <s v="Annually"/>
    <s v="Not Supportive"/>
    <s v="Weekly"/>
    <x v="1"/>
  </r>
  <r>
    <s v="C026"/>
    <x v="1"/>
    <x v="8"/>
    <s v="4"/>
    <x v="1"/>
    <x v="9"/>
    <s v="Rural"/>
    <x v="1"/>
    <x v="0"/>
    <s v="No"/>
    <s v="4-5"/>
    <s v="1-2"/>
    <s v="2"/>
    <s v="5"/>
    <s v="1-5"/>
    <s v="Bachelor'S Degree"/>
    <s v="0.25"/>
    <x v="1"/>
    <s v="Child Labor"/>
    <s v="No"/>
    <s v="Poor"/>
    <s v="Never"/>
    <s v="Not Supportive"/>
    <s v="Daily"/>
    <x v="1"/>
  </r>
  <r>
    <s v="C027"/>
    <x v="1"/>
    <x v="8"/>
    <s v="3"/>
    <x v="0"/>
    <x v="0"/>
    <s v="Rural"/>
    <x v="0"/>
    <x v="1"/>
    <s v="No"/>
    <s v="7-8"/>
    <s v="1-2"/>
    <s v="5"/>
    <s v="5"/>
    <s v="6-10"/>
    <s v="Master'S Degree"/>
    <s v="0.25"/>
    <x v="1"/>
    <s v="Child Labor"/>
    <s v="No"/>
    <s v="Average"/>
    <s v="Quarterly"/>
    <s v="Not Supportive"/>
    <s v="Weekly"/>
    <x v="1"/>
  </r>
  <r>
    <s v="C028"/>
    <x v="1"/>
    <x v="1"/>
    <s v="8"/>
    <x v="5"/>
    <x v="8"/>
    <s v="Rural"/>
    <x v="0"/>
    <x v="1"/>
    <s v="No"/>
    <s v="4-5"/>
    <s v="5-6"/>
    <s v="4"/>
    <s v="5"/>
    <s v="6-10"/>
    <s v="Master'S Degree"/>
    <s v="0.5"/>
    <x v="1"/>
    <s v="Child Labor"/>
    <s v="No"/>
    <s v="Poor"/>
    <s v="Quarterly"/>
    <s v="Not Supportive"/>
    <s v="Daily"/>
    <x v="1"/>
  </r>
  <r>
    <s v="C029"/>
    <x v="0"/>
    <x v="3"/>
    <s v="6"/>
    <x v="2"/>
    <x v="2"/>
    <s v="Rural"/>
    <x v="1"/>
    <x v="0"/>
    <s v="No"/>
    <s v="9-10"/>
    <s v="3-4"/>
    <s v="3"/>
    <s v="5"/>
    <s v="11-15"/>
    <s v="Master'S Degree"/>
    <s v="0.5"/>
    <x v="1"/>
    <s v="Child Labor"/>
    <s v="No"/>
    <s v="Poor"/>
    <s v="Never"/>
    <s v="Not Supportive"/>
    <s v="Daily"/>
    <x v="0"/>
  </r>
  <r>
    <s v="C030"/>
    <x v="0"/>
    <x v="5"/>
    <s v="5"/>
    <x v="1"/>
    <x v="9"/>
    <s v="Rural"/>
    <x v="1"/>
    <x v="0"/>
    <s v="No"/>
    <s v="4-5"/>
    <s v="3-4"/>
    <s v="4"/>
    <s v="10"/>
    <s v="6-10"/>
    <s v="Master'S Degree"/>
    <s v="0.25"/>
    <x v="1"/>
    <s v="Child Labor"/>
    <s v="No"/>
    <s v="Poor"/>
    <s v="Annually"/>
    <s v="Not Supportive"/>
    <s v="Daily"/>
    <x v="1"/>
  </r>
  <r>
    <s v="C031"/>
    <x v="0"/>
    <x v="8"/>
    <n v="2"/>
    <x v="1"/>
    <x v="1"/>
    <s v="Rural"/>
    <x v="1"/>
    <x v="0"/>
    <s v="No"/>
    <s v="7-8"/>
    <s v="3-4"/>
    <s v="3"/>
    <s v="4"/>
    <s v="6-10"/>
    <s v="Master'S Degree"/>
    <s v="0.25"/>
    <x v="1"/>
    <s v="Child Labor"/>
    <s v="No"/>
    <s v="Poor"/>
    <s v="Annually"/>
    <s v="Not Supportive"/>
    <s v="Daily"/>
    <x v="0"/>
  </r>
  <r>
    <s v="C032"/>
    <x v="1"/>
    <x v="7"/>
    <s v="8"/>
    <x v="1"/>
    <x v="3"/>
    <s v="Urban"/>
    <x v="1"/>
    <x v="0"/>
    <s v="No"/>
    <d v="2025-04-05T00:00:00"/>
    <s v="1-2"/>
    <s v="2"/>
    <s v="5"/>
    <s v="16-20"/>
    <s v="Bachelor'S Degree"/>
    <s v="0.5"/>
    <x v="1"/>
    <s v="Child Labor"/>
    <s v="No"/>
    <s v="Average"/>
    <s v="Annually"/>
    <s v="Slightly Supportive"/>
    <s v="Daily"/>
    <x v="1"/>
  </r>
  <r>
    <s v="C033"/>
    <x v="0"/>
    <x v="10"/>
    <s v="1"/>
    <x v="1"/>
    <x v="1"/>
    <s v="Rural"/>
    <x v="1"/>
    <x v="0"/>
    <s v="No"/>
    <s v="7-8"/>
    <s v="1-2"/>
    <s v="1"/>
    <s v="1"/>
    <s v="6-10"/>
    <s v="Master'S Degree"/>
    <s v="0.25"/>
    <x v="1"/>
    <s v="Child Labor"/>
    <s v="No"/>
    <s v="Very Poor"/>
    <s v="Annually"/>
    <s v="Not Supportive"/>
    <s v="Daily"/>
    <x v="0"/>
  </r>
  <r>
    <s v="C034"/>
    <x v="0"/>
    <x v="1"/>
    <s v="9"/>
    <x v="1"/>
    <x v="10"/>
    <s v="Rural"/>
    <x v="1"/>
    <x v="0"/>
    <s v="No"/>
    <s v="9-10"/>
    <s v="1-2"/>
    <s v="1"/>
    <s v="1"/>
    <s v="1-5"/>
    <s v="Bachelor'S Degree"/>
    <s v="0.25"/>
    <x v="1"/>
    <s v="Child Labor"/>
    <s v="No"/>
    <s v="Poor"/>
    <s v="Never"/>
    <s v="Not Supportive"/>
    <s v="Daily"/>
    <x v="0"/>
  </r>
  <r>
    <s v="C035"/>
    <x v="1"/>
    <x v="8"/>
    <s v="3"/>
    <x v="2"/>
    <x v="2"/>
    <s v="Rural"/>
    <x v="0"/>
    <x v="0"/>
    <s v="No"/>
    <s v="9-10"/>
    <s v="1-2"/>
    <s v="3"/>
    <s v="2"/>
    <s v="6-10"/>
    <s v="Master'S Degree"/>
    <s v="0.25"/>
    <x v="1"/>
    <s v="Child Labor"/>
    <s v="No"/>
    <s v="Poor"/>
    <s v="Never"/>
    <s v="Not Supportive"/>
    <s v="Daily"/>
    <x v="1"/>
  </r>
  <r>
    <s v="C036"/>
    <x v="1"/>
    <x v="11"/>
    <s v="1"/>
    <x v="1"/>
    <x v="9"/>
    <s v="Rural"/>
    <x v="1"/>
    <x v="0"/>
    <s v="No"/>
    <s v="7-8"/>
    <s v="1-2"/>
    <s v="1"/>
    <s v="7"/>
    <s v="1-5"/>
    <s v="Bachelor'S Degree"/>
    <s v="0.25"/>
    <x v="1"/>
    <s v="Child Labor"/>
    <s v="No"/>
    <s v="Poor"/>
    <s v="Never"/>
    <s v="Not Supportive"/>
    <s v="Daily"/>
    <x v="1"/>
  </r>
  <r>
    <s v="C037"/>
    <x v="1"/>
    <x v="11"/>
    <s v="2"/>
    <x v="4"/>
    <x v="7"/>
    <s v="Urban"/>
    <x v="1"/>
    <x v="0"/>
    <s v="No"/>
    <s v="9-10"/>
    <s v="1-2"/>
    <s v="1"/>
    <s v="7"/>
    <s v="1-5"/>
    <s v="Bachelor'S Degree"/>
    <s v="0.25"/>
    <x v="1"/>
    <s v="Child Labor"/>
    <s v="No"/>
    <s v="Poor"/>
    <s v="Never"/>
    <s v="Not Supportive"/>
    <s v="Daily"/>
    <x v="0"/>
  </r>
  <r>
    <s v="C038"/>
    <x v="0"/>
    <x v="3"/>
    <s v="11"/>
    <x v="5"/>
    <x v="8"/>
    <s v="Rural"/>
    <x v="0"/>
    <x v="1"/>
    <s v="No"/>
    <s v="4-5"/>
    <n v="7"/>
    <s v="3"/>
    <s v="9"/>
    <s v="6-10"/>
    <s v="Bachelor'S Degree"/>
    <s v="0.25"/>
    <x v="0"/>
    <s v="Child Labor"/>
    <s v="No"/>
    <s v="Average"/>
    <s v="Never"/>
    <s v="Not Supportive"/>
    <s v="Daily"/>
    <x v="0"/>
  </r>
  <r>
    <s v="C039"/>
    <x v="1"/>
    <x v="5"/>
    <s v="5"/>
    <x v="3"/>
    <x v="4"/>
    <s v="Urban"/>
    <x v="1"/>
    <x v="0"/>
    <s v="No"/>
    <s v="7-8"/>
    <s v="1-2"/>
    <s v="1"/>
    <s v="8"/>
    <s v="6-11"/>
    <s v="Bachelor'S Degree"/>
    <s v="0.25"/>
    <x v="1"/>
    <s v="Illness"/>
    <s v="No"/>
    <s v="Average"/>
    <s v="Never"/>
    <s v="Not Supportive"/>
    <s v="Rarely"/>
    <x v="0"/>
  </r>
  <r>
    <s v="C040"/>
    <x v="1"/>
    <x v="6"/>
    <s v="4"/>
    <x v="1"/>
    <x v="3"/>
    <s v="Urban"/>
    <x v="0"/>
    <x v="0"/>
    <s v="No"/>
    <s v="7-8"/>
    <s v="1-2"/>
    <s v="1"/>
    <s v="10"/>
    <s v="1-5"/>
    <s v="Bachelor'S Degree"/>
    <s v="0.25"/>
    <x v="1"/>
    <s v="Child Labor"/>
    <s v="No"/>
    <s v="Poor"/>
    <s v="Never"/>
    <s v="Not Supportive"/>
    <s v="Daily"/>
    <x v="1"/>
  </r>
  <r>
    <s v="C041"/>
    <x v="1"/>
    <x v="4"/>
    <s v="9"/>
    <x v="1"/>
    <x v="10"/>
    <s v="Rural"/>
    <x v="1"/>
    <x v="0"/>
    <s v="No"/>
    <s v="7-8"/>
    <s v="5-6"/>
    <s v="4"/>
    <s v="3"/>
    <s v="11-15"/>
    <s v="Bachelor'S Degree"/>
    <s v="0.5"/>
    <x v="1"/>
    <s v="Child Labor"/>
    <s v="No"/>
    <s v="Very Poor"/>
    <s v="Annually"/>
    <s v="Not Supportive"/>
    <s v="Daily"/>
    <x v="0"/>
  </r>
  <r>
    <s v="C042"/>
    <x v="0"/>
    <x v="1"/>
    <s v="9"/>
    <x v="2"/>
    <x v="2"/>
    <s v="Rural"/>
    <x v="1"/>
    <x v="0"/>
    <s v="No"/>
    <s v="9-10"/>
    <s v="3-4"/>
    <s v="4"/>
    <s v="8"/>
    <s v="6-10"/>
    <s v="Bachelor'S Degree"/>
    <s v="0.25"/>
    <x v="1"/>
    <s v="Child Labor"/>
    <s v="No"/>
    <s v="Poor"/>
    <s v="Never"/>
    <s v="Not Supportive"/>
    <s v="Daily"/>
    <x v="1"/>
  </r>
  <r>
    <s v="C043"/>
    <x v="0"/>
    <x v="3"/>
    <s v="11"/>
    <x v="2"/>
    <x v="2"/>
    <s v="Rural"/>
    <x v="1"/>
    <x v="0"/>
    <s v="No"/>
    <s v="9-10"/>
    <n v="7"/>
    <s v="6"/>
    <s v="10"/>
    <s v="26-30"/>
    <s v="Teaching Certificate / Vocational"/>
    <s v="0.5"/>
    <x v="1"/>
    <s v="Poverty"/>
    <s v="No"/>
    <s v="Average"/>
    <s v="Never"/>
    <s v="Not Supportive"/>
    <s v="Daily"/>
    <x v="0"/>
  </r>
  <r>
    <s v="C044"/>
    <x v="0"/>
    <x v="9"/>
    <s v="4"/>
    <x v="0"/>
    <x v="0"/>
    <s v="Rural"/>
    <x v="0"/>
    <x v="0"/>
    <s v="No"/>
    <s v="4-5"/>
    <s v="5-6"/>
    <s v="4"/>
    <s v="10"/>
    <s v="16-20"/>
    <s v="Bachelor'S Degree"/>
    <s v="0.5"/>
    <x v="1"/>
    <s v="Child Labor"/>
    <s v="No"/>
    <s v="Average"/>
    <s v="Never"/>
    <s v="Not Supportive"/>
    <s v="Daily"/>
    <x v="0"/>
  </r>
  <r>
    <s v="C045"/>
    <x v="1"/>
    <x v="3"/>
    <s v="11"/>
    <x v="1"/>
    <x v="10"/>
    <s v="Rural"/>
    <x v="1"/>
    <x v="0"/>
    <s v="No"/>
    <s v="9-10"/>
    <n v="7"/>
    <s v="6"/>
    <s v="10"/>
    <s v="6-10"/>
    <s v="Phd Or Equivalent"/>
    <s v="0.5"/>
    <x v="1"/>
    <s v="Child Labor"/>
    <s v="No"/>
    <s v="Poor"/>
    <s v="Never"/>
    <s v="Not Supportive"/>
    <s v="Daily"/>
    <x v="0"/>
  </r>
  <r>
    <s v="C046"/>
    <x v="0"/>
    <x v="1"/>
    <s v="9"/>
    <x v="0"/>
    <x v="0"/>
    <s v="Rural"/>
    <x v="1"/>
    <x v="0"/>
    <s v="Yes"/>
    <s v="9-10"/>
    <s v="5-6"/>
    <s v="3"/>
    <s v="2"/>
    <s v="6-10"/>
    <s v="Bachelor'S Degree"/>
    <s v="0.5"/>
    <x v="1"/>
    <s v="Child Labor"/>
    <s v="No"/>
    <s v="Poor"/>
    <s v="Never"/>
    <s v="Not Supportive"/>
    <s v="Daily"/>
    <x v="1"/>
  </r>
  <r>
    <s v="C047"/>
    <x v="1"/>
    <x v="11"/>
    <s v="2"/>
    <x v="1"/>
    <x v="9"/>
    <s v="Urban"/>
    <x v="1"/>
    <x v="0"/>
    <s v="No"/>
    <s v="9-10"/>
    <s v="1-2"/>
    <s v="1"/>
    <s v="8"/>
    <s v="1-5"/>
    <s v="Bachelor'S Degree"/>
    <s v="0.75"/>
    <x v="1"/>
    <s v="Child Labor"/>
    <s v="No"/>
    <s v="Poor"/>
    <s v="Never"/>
    <s v="Not Supportive"/>
    <s v="Daily"/>
    <x v="1"/>
  </r>
  <r>
    <s v="C048"/>
    <x v="1"/>
    <x v="10"/>
    <s v="1"/>
    <x v="1"/>
    <x v="1"/>
    <s v="Rural"/>
    <x v="1"/>
    <x v="0"/>
    <s v="No"/>
    <s v="9-10"/>
    <s v="1-2"/>
    <s v="1"/>
    <s v="10"/>
    <s v="1-5"/>
    <s v="Bachelor'S Degree"/>
    <s v="0.25"/>
    <x v="1"/>
    <s v="Child Labor"/>
    <s v="No"/>
    <s v="Very Poor"/>
    <s v="Never"/>
    <s v="Not Supportive"/>
    <s v="Daily"/>
    <x v="1"/>
  </r>
  <r>
    <s v="C049"/>
    <x v="0"/>
    <x v="9"/>
    <s v="4"/>
    <x v="3"/>
    <x v="4"/>
    <s v="Urban"/>
    <x v="1"/>
    <x v="0"/>
    <s v="No"/>
    <s v="7-8"/>
    <s v="1-2"/>
    <s v="4"/>
    <s v="4"/>
    <s v="6-10"/>
    <s v="Bachelor'S Degree"/>
    <s v="0.5"/>
    <x v="1"/>
    <s v="Child Labor"/>
    <s v="No"/>
    <s v="Good"/>
    <s v="Never"/>
    <s v="Not Supportive"/>
    <s v="Daily"/>
    <x v="2"/>
  </r>
  <r>
    <s v="C050"/>
    <x v="1"/>
    <x v="3"/>
    <s v="11"/>
    <x v="2"/>
    <x v="2"/>
    <s v="Rural"/>
    <x v="0"/>
    <x v="1"/>
    <s v="No"/>
    <s v="4-5"/>
    <s v="1-2"/>
    <s v="1"/>
    <s v="10"/>
    <s v="1-5"/>
    <s v="Bachelor'S Degree"/>
    <s v="0.5"/>
    <x v="1"/>
    <s v="Child Labor"/>
    <s v="No"/>
    <s v="Average"/>
    <s v="Never"/>
    <s v="Not Supportive"/>
    <s v="Daily"/>
    <x v="1"/>
  </r>
  <r>
    <s v="C051"/>
    <x v="1"/>
    <x v="5"/>
    <s v="6"/>
    <x v="0"/>
    <x v="0"/>
    <s v="Rural"/>
    <x v="0"/>
    <x v="1"/>
    <s v="No"/>
    <s v="7-8"/>
    <s v="3-4"/>
    <s v="3"/>
    <s v="5"/>
    <s v="11-15"/>
    <s v="Phd Or Equivalent"/>
    <s v="0.5"/>
    <x v="1"/>
    <s v="Child Labor"/>
    <s v="No"/>
    <s v="Average"/>
    <s v="Never"/>
    <s v="Not Supportive"/>
    <s v="Daily"/>
    <x v="1"/>
  </r>
  <r>
    <s v="C052"/>
    <x v="0"/>
    <x v="2"/>
    <s v="8"/>
    <x v="1"/>
    <x v="10"/>
    <s v="Rural"/>
    <x v="0"/>
    <x v="0"/>
    <s v="No"/>
    <s v="7-8"/>
    <s v="3-4"/>
    <s v="4"/>
    <s v="8"/>
    <s v="20-25"/>
    <s v="Teaching Certificate / Vocational"/>
    <s v="0.5"/>
    <x v="1"/>
    <s v="Child Labor"/>
    <s v="No"/>
    <s v="Average"/>
    <s v="Never"/>
    <s v="Not Supportive"/>
    <s v="Daily"/>
    <x v="2"/>
  </r>
  <r>
    <s v="C053"/>
    <x v="1"/>
    <x v="2"/>
    <s v="7"/>
    <x v="2"/>
    <x v="2"/>
    <s v="Rural"/>
    <x v="0"/>
    <x v="1"/>
    <s v="No"/>
    <s v="4-5"/>
    <s v="3-5"/>
    <s v="3"/>
    <s v="5"/>
    <s v="11-15"/>
    <s v="Master'S Degree"/>
    <s v="0.25"/>
    <x v="1"/>
    <s v="Child Labor"/>
    <s v="No"/>
    <s v="Average"/>
    <s v="Never"/>
    <s v="Not Supportive"/>
    <s v="Daily"/>
    <x v="0"/>
  </r>
  <r>
    <s v="C054"/>
    <x v="1"/>
    <x v="7"/>
    <s v="9"/>
    <x v="4"/>
    <x v="5"/>
    <s v="Rural"/>
    <x v="1"/>
    <x v="0"/>
    <s v="No"/>
    <s v="7-8"/>
    <s v="3-4"/>
    <s v="1"/>
    <s v="10"/>
    <s v="6-10"/>
    <s v="Teaching Certificate / Vocational"/>
    <s v="0.75"/>
    <x v="1"/>
    <s v="Child Labor"/>
    <s v="No"/>
    <s v="Average"/>
    <s v="Annually"/>
    <s v="Not Supportive"/>
    <s v="Daily"/>
    <x v="0"/>
  </r>
  <r>
    <s v="C055"/>
    <x v="1"/>
    <x v="6"/>
    <s v="4"/>
    <x v="2"/>
    <x v="2"/>
    <s v="Rural"/>
    <x v="0"/>
    <x v="1"/>
    <s v="No"/>
    <s v="7-8"/>
    <n v="7"/>
    <s v="4"/>
    <s v="5"/>
    <s v="11-15"/>
    <s v="Bachelor'S Degree"/>
    <s v="0.75"/>
    <x v="1"/>
    <s v="Child Labor"/>
    <s v="No"/>
    <s v="Average"/>
    <s v="Annually"/>
    <s v="Not Supportive"/>
    <s v="Daily"/>
    <x v="1"/>
  </r>
  <r>
    <s v="C056"/>
    <x v="1"/>
    <x v="11"/>
    <s v="2"/>
    <x v="3"/>
    <x v="4"/>
    <s v="Urban"/>
    <x v="1"/>
    <x v="1"/>
    <s v="Yes"/>
    <s v="4-5"/>
    <s v="3-4"/>
    <s v="3"/>
    <s v="2"/>
    <s v="6-10"/>
    <s v="Bachelor'S Degree"/>
    <s v="0.25"/>
    <x v="1"/>
    <s v="Child Labor"/>
    <s v="No"/>
    <s v="Very Poor"/>
    <s v="Quarterly"/>
    <s v="Not Supportive"/>
    <s v="Daily"/>
    <x v="0"/>
  </r>
  <r>
    <s v="C057"/>
    <x v="1"/>
    <x v="2"/>
    <s v="7"/>
    <x v="1"/>
    <x v="9"/>
    <s v="Rural"/>
    <x v="1"/>
    <x v="0"/>
    <s v="No"/>
    <s v="7-8"/>
    <s v="3-4"/>
    <s v="6"/>
    <s v="7"/>
    <s v="20-25"/>
    <s v="Teaching Certificate / Vocational"/>
    <s v="0.75"/>
    <x v="1"/>
    <s v="Child Labor"/>
    <s v="No"/>
    <s v="Poor"/>
    <s v="Quarterly"/>
    <s v="Not Supportive"/>
    <s v="Daily"/>
    <x v="0"/>
  </r>
  <r>
    <s v="C058"/>
    <x v="0"/>
    <x v="9"/>
    <s v="4"/>
    <x v="0"/>
    <x v="0"/>
    <s v="Rural"/>
    <x v="1"/>
    <x v="0"/>
    <s v="No"/>
    <s v="4-5"/>
    <s v="3-4"/>
    <s v="4"/>
    <s v="4"/>
    <s v="6-10"/>
    <s v="Bachelor'S Degree"/>
    <s v="0.25"/>
    <x v="0"/>
    <s v="Child Labor"/>
    <s v="No"/>
    <s v="Very Poor"/>
    <s v="Monthly"/>
    <s v="Not Supportive"/>
    <s v="Daily"/>
    <x v="0"/>
  </r>
  <r>
    <s v="C059"/>
    <x v="0"/>
    <x v="4"/>
    <s v="10"/>
    <x v="1"/>
    <x v="3"/>
    <s v="Urban"/>
    <x v="1"/>
    <x v="0"/>
    <s v="No"/>
    <s v="9-10"/>
    <s v="3-4"/>
    <s v="5"/>
    <s v="3"/>
    <s v="1-5"/>
    <s v="Master'S Degree"/>
    <s v="0.5"/>
    <x v="1"/>
    <s v="Transportation Difficulty"/>
    <s v="Yes"/>
    <s v="Average"/>
    <s v="Annually"/>
    <s v="Not Supportive"/>
    <s v="Daily"/>
    <x v="1"/>
  </r>
  <r>
    <s v="C060"/>
    <x v="0"/>
    <x v="3"/>
    <s v="10"/>
    <x v="1"/>
    <x v="10"/>
    <s v="Rural"/>
    <x v="1"/>
    <x v="1"/>
    <s v="No"/>
    <s v="4-5"/>
    <s v="5-6"/>
    <s v="3"/>
    <s v="2"/>
    <s v="6-10"/>
    <s v="Bachelor'S Degree"/>
    <s v="0.25"/>
    <x v="1"/>
    <s v="Child Labor"/>
    <s v="No"/>
    <s v="Good"/>
    <s v="Never"/>
    <s v="Not Supportive"/>
    <s v="Daily"/>
    <x v="1"/>
  </r>
  <r>
    <s v="C061"/>
    <x v="0"/>
    <x v="8"/>
    <s v="2"/>
    <x v="1"/>
    <x v="1"/>
    <s v="Rural"/>
    <x v="1"/>
    <x v="0"/>
    <s v="No"/>
    <s v="7-8"/>
    <s v="1-2"/>
    <s v="1"/>
    <s v="6"/>
    <s v="1-5"/>
    <s v="Bachelor'S Degree"/>
    <s v="0.5"/>
    <x v="1"/>
    <s v="Child Labor"/>
    <s v="No"/>
    <s v="Poor"/>
    <s v="Never"/>
    <s v="Not Supportive"/>
    <s v="Daily"/>
    <x v="1"/>
  </r>
  <r>
    <s v="C062"/>
    <x v="0"/>
    <x v="11"/>
    <s v="1"/>
    <x v="4"/>
    <x v="7"/>
    <s v="Urban"/>
    <x v="1"/>
    <x v="1"/>
    <s v="No"/>
    <s v="4-5"/>
    <s v="1-2"/>
    <s v="4"/>
    <s v="5"/>
    <s v="1-5"/>
    <s v="Teaching Certificate / Vocational"/>
    <s v="0.75"/>
    <x v="1"/>
    <s v="Child Labor"/>
    <s v="No"/>
    <s v="Average"/>
    <s v="Quarterly"/>
    <s v="Not Supportive"/>
    <s v="Daily"/>
    <x v="0"/>
  </r>
  <r>
    <s v="C063"/>
    <x v="0"/>
    <x v="6"/>
    <s v="4"/>
    <x v="5"/>
    <x v="8"/>
    <s v="Rural"/>
    <x v="1"/>
    <x v="1"/>
    <s v="No"/>
    <s v="4-5"/>
    <s v="3-4"/>
    <s v="2"/>
    <s v="4"/>
    <s v="6-10"/>
    <s v="Master'S Degree"/>
    <s v="0.25"/>
    <x v="1"/>
    <s v="Child Labor"/>
    <s v="No"/>
    <s v="Poor"/>
    <s v="Never"/>
    <s v="Not Supportive"/>
    <s v="Daily"/>
    <x v="1"/>
  </r>
  <r>
    <s v="C064"/>
    <x v="0"/>
    <x v="8"/>
    <s v="3"/>
    <x v="2"/>
    <x v="2"/>
    <s v="Rural"/>
    <x v="1"/>
    <x v="0"/>
    <s v="No"/>
    <s v="11-12"/>
    <s v="3-4"/>
    <s v="2"/>
    <s v="6"/>
    <s v="6-10"/>
    <s v="Bachelor'S Degree"/>
    <s v="0.5"/>
    <x v="1"/>
    <s v="Child Labor"/>
    <s v="No"/>
    <s v="Poor"/>
    <s v="Quarterly"/>
    <s v="Not Supportive"/>
    <s v="Daily"/>
    <x v="0"/>
  </r>
  <r>
    <s v="C065"/>
    <x v="1"/>
    <x v="5"/>
    <s v="6"/>
    <x v="1"/>
    <x v="10"/>
    <s v="Rural"/>
    <x v="0"/>
    <x v="0"/>
    <s v="No"/>
    <s v="4-5"/>
    <s v="3-4"/>
    <s v="4"/>
    <s v="4"/>
    <s v="6-10"/>
    <s v="Master'S Degree"/>
    <s v="0.75"/>
    <x v="1"/>
    <s v="Child Labor"/>
    <s v="No"/>
    <s v="Poor"/>
    <s v="Never"/>
    <s v="Not Supportive"/>
    <s v="Daily"/>
    <x v="0"/>
  </r>
  <r>
    <s v="C065"/>
    <x v="0"/>
    <x v="3"/>
    <s v="11"/>
    <x v="1"/>
    <x v="1"/>
    <s v="Rural"/>
    <x v="0"/>
    <x v="0"/>
    <s v="No"/>
    <s v="4-5"/>
    <s v="1-2"/>
    <s v="4"/>
    <s v="5"/>
    <s v="6-10"/>
    <s v="Master'S Degree"/>
    <s v="0.5"/>
    <x v="1"/>
    <s v="Child Labor"/>
    <s v="No"/>
    <s v="Poor"/>
    <s v="Never"/>
    <s v="Slightly Supportive"/>
    <s v="Daily"/>
    <x v="1"/>
  </r>
  <r>
    <s v="C066"/>
    <x v="0"/>
    <x v="7"/>
    <s v="9"/>
    <x v="4"/>
    <x v="5"/>
    <s v="Rural"/>
    <x v="1"/>
    <x v="0"/>
    <s v="No"/>
    <s v="4-5"/>
    <s v="1-2"/>
    <s v="4"/>
    <s v="10"/>
    <s v="1-5"/>
    <s v="Master'S Degree"/>
    <s v="0.25"/>
    <x v="1"/>
    <s v="Poverty"/>
    <s v="No"/>
    <s v="Poor"/>
    <s v="Never"/>
    <s v="Not Supportive"/>
    <s v="Daily"/>
    <x v="2"/>
  </r>
  <r>
    <s v="C067"/>
    <x v="0"/>
    <x v="2"/>
    <s v="7"/>
    <x v="4"/>
    <x v="7"/>
    <s v="Urban"/>
    <x v="0"/>
    <x v="0"/>
    <s v="No"/>
    <s v="7-8"/>
    <s v="1-2"/>
    <s v="2"/>
    <s v="6"/>
    <s v="6-10"/>
    <s v="Master'S Degree"/>
    <s v="0.5"/>
    <x v="1"/>
    <s v="Child Labor"/>
    <s v="No"/>
    <s v="Average"/>
    <s v="Never"/>
    <s v="Not Supportive"/>
    <s v="Daily"/>
    <x v="0"/>
  </r>
  <r>
    <s v="C068"/>
    <x v="0"/>
    <x v="2"/>
    <s v="6"/>
    <x v="2"/>
    <x v="2"/>
    <s v="Rural"/>
    <x v="1"/>
    <x v="1"/>
    <s v="No"/>
    <s v="4-5"/>
    <s v="3-4"/>
    <s v="6"/>
    <s v="6"/>
    <s v="6-10"/>
    <s v="Phd Or Equivalent"/>
    <s v="0.5"/>
    <x v="1"/>
    <s v="Child Labor"/>
    <s v="No"/>
    <s v="Poor"/>
    <s v="Never"/>
    <s v="Not Supportive"/>
    <s v="Daily"/>
    <x v="1"/>
  </r>
  <r>
    <s v="C069"/>
    <x v="1"/>
    <x v="2"/>
    <s v="8"/>
    <x v="0"/>
    <x v="11"/>
    <s v="Urban"/>
    <x v="1"/>
    <x v="0"/>
    <s v="No"/>
    <s v="4-5"/>
    <s v="1-2"/>
    <s v="4"/>
    <s v="5"/>
    <s v="1-5"/>
    <s v="Teaching Certificate / Vocational"/>
    <s v="0.5"/>
    <x v="1"/>
    <s v="Child Labor"/>
    <s v="No"/>
    <s v="Average"/>
    <s v="Never"/>
    <s v="Not Supportive"/>
    <s v="Daily"/>
    <x v="2"/>
  </r>
  <r>
    <s v="C070"/>
    <x v="0"/>
    <x v="5"/>
    <s v="5"/>
    <x v="1"/>
    <x v="1"/>
    <s v="Rural"/>
    <x v="1"/>
    <x v="0"/>
    <s v="No"/>
    <s v="7-8"/>
    <s v="1-2"/>
    <s v="2"/>
    <s v="4"/>
    <s v="1-5"/>
    <s v="Phd Or Equivalent"/>
    <s v="0.5"/>
    <x v="1"/>
    <s v="Poverty"/>
    <s v="No"/>
    <s v="Poor"/>
    <s v="Never"/>
    <s v="Not Supportive"/>
    <s v="Daily"/>
    <x v="2"/>
  </r>
  <r>
    <s v="C074"/>
    <x v="0"/>
    <x v="6"/>
    <s v="4"/>
    <x v="3"/>
    <x v="4"/>
    <s v="Urban"/>
    <x v="1"/>
    <x v="0"/>
    <s v="Yes"/>
    <s v="4-5"/>
    <s v="1-2"/>
    <s v="3"/>
    <s v="6"/>
    <s v="11-15"/>
    <s v="Teaching Certificate / Vocational"/>
    <s v="0.75"/>
    <x v="1"/>
    <s v="Poverty"/>
    <s v="No"/>
    <s v="Poor"/>
    <s v="Never"/>
    <s v="Not Supportive"/>
    <s v="Daily"/>
    <x v="2"/>
  </r>
  <r>
    <s v="C075"/>
    <x v="0"/>
    <x v="3"/>
    <s v="11"/>
    <x v="4"/>
    <x v="5"/>
    <s v="Rural"/>
    <x v="1"/>
    <x v="0"/>
    <s v="No"/>
    <s v="11-12"/>
    <s v="1-2"/>
    <s v="2"/>
    <s v="9"/>
    <s v="1-5"/>
    <s v="Master'S Degree"/>
    <s v="0.5"/>
    <x v="1"/>
    <s v="Child Labor"/>
    <s v="No"/>
    <s v="Average"/>
    <s v="Never"/>
    <s v="Not Supportive"/>
    <s v="Daily"/>
    <x v="2"/>
  </r>
  <r>
    <s v="C076"/>
    <x v="1"/>
    <x v="7"/>
    <s v="9"/>
    <x v="1"/>
    <x v="10"/>
    <s v="Rural"/>
    <x v="1"/>
    <x v="0"/>
    <s v="No"/>
    <s v="9-10"/>
    <s v="3-4"/>
    <s v="2"/>
    <s v="3"/>
    <s v="6-10"/>
    <s v="Master'S Degree"/>
    <s v="0.5"/>
    <x v="1"/>
    <s v="Child Labor"/>
    <s v="No"/>
    <s v="Poor"/>
    <s v="Never"/>
    <s v="Not Supportive"/>
    <s v="Daily"/>
    <x v="2"/>
  </r>
  <r>
    <s v="C077"/>
    <x v="1"/>
    <x v="3"/>
    <s v="11"/>
    <x v="4"/>
    <x v="7"/>
    <s v="Urban"/>
    <x v="0"/>
    <x v="0"/>
    <s v="No"/>
    <s v="11-12"/>
    <s v="1-2"/>
    <s v="6"/>
    <s v="10"/>
    <s v="1-5"/>
    <s v="Master'S Degree"/>
    <s v="0.25"/>
    <x v="1"/>
    <s v="Child Labor"/>
    <s v="No"/>
    <s v="Poor"/>
    <s v="Never"/>
    <s v="Not Supportive"/>
    <s v="Never"/>
    <x v="1"/>
  </r>
  <r>
    <s v="C078"/>
    <x v="0"/>
    <x v="5"/>
    <s v="6"/>
    <x v="0"/>
    <x v="0"/>
    <s v="Rural"/>
    <x v="0"/>
    <x v="0"/>
    <s v="No"/>
    <s v="4-5"/>
    <s v="3-4"/>
    <s v="3"/>
    <s v="4"/>
    <s v="1-5"/>
    <s v="Phd Or Equivalent"/>
    <s v="0.5"/>
    <x v="1"/>
    <s v="Poverty"/>
    <s v="No"/>
    <s v="Poor"/>
    <s v="Never"/>
    <s v="Not Supportive"/>
    <s v="Daily"/>
    <x v="1"/>
  </r>
  <r>
    <s v="C079"/>
    <x v="1"/>
    <x v="1"/>
    <s v="9"/>
    <x v="2"/>
    <x v="2"/>
    <s v="Rural"/>
    <x v="1"/>
    <x v="1"/>
    <s v="No"/>
    <s v="4-5"/>
    <s v="1-2"/>
    <s v="5"/>
    <s v="6"/>
    <s v="6-10"/>
    <s v="Phd Or Equivalent"/>
    <s v="0.5"/>
    <x v="1"/>
    <s v="Child Labor"/>
    <s v="No"/>
    <s v="Poor"/>
    <s v="Never"/>
    <s v="Not Supportive"/>
    <s v="Daily"/>
    <x v="1"/>
  </r>
  <r>
    <s v="C080"/>
    <x v="0"/>
    <x v="7"/>
    <s v="8"/>
    <x v="4"/>
    <x v="7"/>
    <s v="Urban"/>
    <x v="1"/>
    <x v="0"/>
    <s v="Yes"/>
    <s v="4-5"/>
    <s v="1-2"/>
    <s v="5"/>
    <s v="9"/>
    <s v="11-15"/>
    <s v="Teaching Certificate / Vocational"/>
    <s v="0.5"/>
    <x v="1"/>
    <s v="Child Labor"/>
    <s v="No"/>
    <s v="Poor"/>
    <s v="Never"/>
    <s v="Not Supportive"/>
    <s v="Daily"/>
    <x v="1"/>
  </r>
  <r>
    <s v="C081"/>
    <x v="0"/>
    <x v="7"/>
    <s v="8"/>
    <x v="2"/>
    <x v="12"/>
    <s v="Rural"/>
    <x v="1"/>
    <x v="0"/>
    <s v="No"/>
    <s v="4-5"/>
    <s v="3-4"/>
    <s v="4"/>
    <s v="5"/>
    <s v="11-15"/>
    <s v="Bachelor'S Degree"/>
    <s v="0.5"/>
    <x v="1"/>
    <s v="Poverty"/>
    <s v="Yes"/>
    <s v="Average"/>
    <s v="Annually"/>
    <s v="Not Supportive"/>
    <s v="Daily"/>
    <x v="1"/>
  </r>
  <r>
    <s v="C082"/>
    <x v="0"/>
    <x v="6"/>
    <s v="6"/>
    <x v="2"/>
    <x v="12"/>
    <s v="Rural"/>
    <x v="1"/>
    <x v="0"/>
    <s v="Yes"/>
    <s v="4-5"/>
    <s v="1-2"/>
    <s v="3"/>
    <s v="2"/>
    <s v="1-5"/>
    <s v="Master'S Degree"/>
    <s v="0.5"/>
    <x v="1"/>
    <s v="Poverty"/>
    <s v="No"/>
    <s v="Poor"/>
    <s v="Annually"/>
    <s v="Not Supportive"/>
    <s v="Daily"/>
    <x v="1"/>
  </r>
  <r>
    <s v="C083"/>
    <x v="1"/>
    <x v="4"/>
    <s v="10"/>
    <x v="1"/>
    <x v="9"/>
    <s v="Rural"/>
    <x v="1"/>
    <x v="0"/>
    <s v="No"/>
    <s v="7-8"/>
    <s v="3-4"/>
    <s v="5"/>
    <s v="6"/>
    <s v="1-5"/>
    <s v="Teaching Certificate / Vocational"/>
    <s v="0.5"/>
    <x v="1"/>
    <s v="Child Labor"/>
    <s v="No"/>
    <s v="Average"/>
    <s v="Never"/>
    <s v="Not Supportive"/>
    <s v="Daily"/>
    <x v="1"/>
  </r>
  <r>
    <s v="C084"/>
    <x v="0"/>
    <x v="11"/>
    <s v="2"/>
    <x v="1"/>
    <x v="1"/>
    <s v="Rural"/>
    <x v="0"/>
    <x v="1"/>
    <s v="No"/>
    <s v="9-10"/>
    <s v="1-2"/>
    <s v="3"/>
    <s v="8"/>
    <s v="11-15"/>
    <s v="Teaching Certificate / Vocational"/>
    <s v="0.5"/>
    <x v="1"/>
    <s v="Child Labor"/>
    <s v="No"/>
    <s v="Poor"/>
    <s v="Never"/>
    <s v="Not Supportive"/>
    <s v="Daily"/>
    <x v="2"/>
  </r>
  <r>
    <s v="C085"/>
    <x v="1"/>
    <x v="3"/>
    <s v="11"/>
    <x v="2"/>
    <x v="12"/>
    <s v="Rural"/>
    <x v="0"/>
    <x v="0"/>
    <s v="No"/>
    <s v="7-8"/>
    <s v="1-2"/>
    <s v="4"/>
    <s v="5"/>
    <s v="6-10"/>
    <s v="Bachelor'S Degree"/>
    <s v="0.5"/>
    <x v="1"/>
    <s v="Child Labor"/>
    <s v="No"/>
    <s v="Average"/>
    <s v="Never"/>
    <s v="Not Supportive"/>
    <s v="Daily"/>
    <x v="1"/>
  </r>
  <r>
    <s v="C086"/>
    <x v="1"/>
    <x v="7"/>
    <s v="8"/>
    <x v="1"/>
    <x v="3"/>
    <s v="Urban"/>
    <x v="1"/>
    <x v="0"/>
    <s v="No"/>
    <s v="4-5"/>
    <s v="1-2"/>
    <s v="4"/>
    <s v="6"/>
    <s v="6-10"/>
    <s v="Master'S Degree"/>
    <s v="0.5"/>
    <x v="1"/>
    <s v="Poverty"/>
    <s v="No"/>
    <s v="Poor"/>
    <s v="Never"/>
    <s v="Not Supportive"/>
    <s v="Daily"/>
    <x v="1"/>
  </r>
  <r>
    <s v="C087"/>
    <x v="0"/>
    <x v="7"/>
    <s v="8"/>
    <x v="1"/>
    <x v="10"/>
    <s v="Urban"/>
    <x v="1"/>
    <x v="0"/>
    <s v="No"/>
    <s v="11-12"/>
    <s v="1-2"/>
    <s v="3"/>
    <s v="4"/>
    <s v="6-10"/>
    <s v="Master'S Degree"/>
    <s v="0.5"/>
    <x v="1"/>
    <s v="Child Labor"/>
    <s v="No"/>
    <s v="Average"/>
    <s v="Never"/>
    <s v="Not Supportive"/>
    <s v="Daily"/>
    <x v="1"/>
  </r>
  <r>
    <s v="C088"/>
    <x v="1"/>
    <x v="4"/>
    <s v="10"/>
    <x v="2"/>
    <x v="12"/>
    <s v="Rural"/>
    <x v="0"/>
    <x v="0"/>
    <s v="Yes"/>
    <s v="7-8"/>
    <s v="1-2"/>
    <s v="3"/>
    <s v="5"/>
    <s v="6-10"/>
    <s v="Master'S Degree"/>
    <s v="0.5"/>
    <x v="1"/>
    <s v="Poverty"/>
    <s v="No"/>
    <s v="Poor"/>
    <s v="Never"/>
    <s v="Not Supportive"/>
    <s v="Daily"/>
    <x v="1"/>
  </r>
  <r>
    <s v="C089"/>
    <x v="1"/>
    <x v="2"/>
    <s v="8"/>
    <x v="4"/>
    <x v="5"/>
    <s v="Rural"/>
    <x v="0"/>
    <x v="1"/>
    <s v="Yes"/>
    <s v="7-8"/>
    <s v="1-2"/>
    <s v="4"/>
    <s v="5"/>
    <s v="20-25"/>
    <s v="Bachelor'S Degree"/>
    <s v="0.5"/>
    <x v="1"/>
    <s v="Poverty"/>
    <s v="No"/>
    <s v="Average"/>
    <s v="Never"/>
    <s v="Not Supportive"/>
    <s v="Daily"/>
    <x v="2"/>
  </r>
  <r>
    <s v="C090"/>
    <x v="1"/>
    <x v="6"/>
    <s v="4"/>
    <x v="0"/>
    <x v="0"/>
    <s v="Rural"/>
    <x v="0"/>
    <x v="1"/>
    <s v="No"/>
    <s v="7-8"/>
    <s v="1-2"/>
    <s v="2"/>
    <s v="5"/>
    <s v="6-10"/>
    <s v="Teaching Certificate / Vocational"/>
    <s v="0.75"/>
    <x v="1"/>
    <s v="Child Labor"/>
    <s v="No"/>
    <s v="Poor"/>
    <s v="Annually"/>
    <s v="Not Supportive"/>
    <s v="Daily"/>
    <x v="1"/>
  </r>
  <r>
    <s v="C091"/>
    <x v="1"/>
    <x v="7"/>
    <s v="7"/>
    <x v="1"/>
    <x v="9"/>
    <s v="Urban"/>
    <x v="0"/>
    <x v="1"/>
    <s v="No"/>
    <s v="7-8"/>
    <s v="1-2"/>
    <s v="6"/>
    <s v="10"/>
    <s v="1-5"/>
    <s v="Master'S Degree"/>
    <s v="0.5"/>
    <x v="1"/>
    <s v="Child Labor"/>
    <s v="No"/>
    <s v="Good"/>
    <s v="Quarterly"/>
    <s v="Not Supportive"/>
    <s v="Weekly"/>
    <x v="1"/>
  </r>
  <r>
    <s v="C092"/>
    <x v="1"/>
    <x v="4"/>
    <s v="9"/>
    <x v="2"/>
    <x v="12"/>
    <s v="Rural"/>
    <x v="1"/>
    <x v="0"/>
    <s v="No"/>
    <s v="9-10"/>
    <s v="5-6"/>
    <s v="5"/>
    <s v="10"/>
    <s v="16-20"/>
    <s v="Master'S Degree"/>
    <s v="0.25"/>
    <x v="1"/>
    <s v="Child Labor"/>
    <s v="No"/>
    <s v="Poor"/>
    <s v="Never"/>
    <s v="Not Supportive"/>
    <s v="Daily"/>
    <x v="1"/>
  </r>
  <r>
    <s v="C093"/>
    <x v="1"/>
    <x v="5"/>
    <s v="5"/>
    <x v="1"/>
    <x v="3"/>
    <s v="Urban"/>
    <x v="0"/>
    <x v="0"/>
    <s v="No"/>
    <s v="4-5"/>
    <s v="1-2"/>
    <s v="3"/>
    <s v="5"/>
    <s v="11-15"/>
    <s v="Teaching Certificate / Vocational"/>
    <s v="0.5"/>
    <x v="1"/>
    <s v="Child Labor"/>
    <s v="No"/>
    <s v="Poor"/>
    <s v="Never"/>
    <s v="Not Supportive"/>
    <s v="Daily"/>
    <x v="2"/>
  </r>
  <r>
    <s v="C094"/>
    <x v="0"/>
    <x v="5"/>
    <s v="4"/>
    <x v="1"/>
    <x v="1"/>
    <s v="Rural"/>
    <x v="0"/>
    <x v="0"/>
    <s v="No"/>
    <s v="7-8"/>
    <s v="3-4"/>
    <s v="2"/>
    <s v="10"/>
    <s v="11-15"/>
    <s v="Teaching Certificate / Vocational"/>
    <s v="0.75"/>
    <x v="1"/>
    <s v="Child Labor"/>
    <s v="No"/>
    <s v="Poor"/>
    <s v="Quarterly"/>
    <s v="Not Supportive"/>
    <s v="Daily"/>
    <x v="2"/>
  </r>
  <r>
    <s v="C095"/>
    <x v="0"/>
    <x v="6"/>
    <s v="3"/>
    <x v="3"/>
    <x v="6"/>
    <s v="Rural"/>
    <x v="1"/>
    <x v="0"/>
    <s v="No"/>
    <s v="7-8"/>
    <s v="1-2"/>
    <s v="1"/>
    <s v="10"/>
    <s v="1-5"/>
    <s v="Bachelor'S Degree"/>
    <s v="0.25"/>
    <x v="1"/>
    <s v="Child Labor"/>
    <s v="No"/>
    <s v="Poor"/>
    <s v="Never"/>
    <s v="Not Supportive"/>
    <s v="Daily"/>
    <x v="1"/>
  </r>
  <r>
    <s v="C096"/>
    <x v="1"/>
    <x v="7"/>
    <s v="8"/>
    <x v="4"/>
    <x v="5"/>
    <s v="Rural"/>
    <x v="1"/>
    <x v="0"/>
    <s v="No"/>
    <s v="4-5"/>
    <s v="1-2"/>
    <s v="1"/>
    <s v="5"/>
    <s v="6-10"/>
    <s v="Bachelor'S Degree"/>
    <s v="0.5"/>
    <x v="1"/>
    <s v="Child Labor"/>
    <s v="No"/>
    <s v="Average"/>
    <s v="Never"/>
    <s v="Not Supportive"/>
    <s v="Daily"/>
    <x v="2"/>
  </r>
  <r>
    <s v="C097"/>
    <x v="1"/>
    <x v="2"/>
    <s v="6"/>
    <x v="2"/>
    <x v="12"/>
    <s v="Rural"/>
    <x v="1"/>
    <x v="0"/>
    <s v="No"/>
    <s v="7-8"/>
    <s v="5-6"/>
    <s v="1"/>
    <s v="7"/>
    <s v="6-10"/>
    <s v="Master'S Degree"/>
    <s v="0.25"/>
    <x v="1"/>
    <s v="Child Labor"/>
    <s v="No"/>
    <s v="Poor"/>
    <s v="Monthly"/>
    <s v="Not Supportive"/>
    <s v="Daily"/>
    <x v="1"/>
  </r>
  <r>
    <s v="C098"/>
    <x v="0"/>
    <x v="7"/>
    <s v="9"/>
    <x v="3"/>
    <x v="4"/>
    <s v="Urban"/>
    <x v="1"/>
    <x v="0"/>
    <s v="No"/>
    <s v="4-5"/>
    <s v="5-6"/>
    <s v="3"/>
    <s v="6"/>
    <s v="1-5"/>
    <s v="Bachelor'S Degree"/>
    <s v="0.5"/>
    <x v="1"/>
    <s v="Child Labor"/>
    <s v="No"/>
    <s v="Average"/>
    <s v="Never"/>
    <s v="Not Supportive"/>
    <s v="Daily"/>
    <x v="1"/>
  </r>
  <r>
    <s v="C099"/>
    <x v="0"/>
    <x v="1"/>
    <s v="10"/>
    <x v="1"/>
    <x v="10"/>
    <s v="Rural"/>
    <x v="1"/>
    <x v="0"/>
    <s v="No"/>
    <s v="4-5"/>
    <s v="3-4"/>
    <s v="4"/>
    <s v="3"/>
    <s v="16-20"/>
    <s v="Bachelor'S Degree"/>
    <s v="0.5"/>
    <x v="1"/>
    <s v="Poverty"/>
    <s v="No"/>
    <s v="Poor"/>
    <s v="Never"/>
    <s v="Not Supportive"/>
    <s v="Daily"/>
    <x v="1"/>
  </r>
  <r>
    <s v="C100"/>
    <x v="0"/>
    <x v="6"/>
    <s v="3"/>
    <x v="1"/>
    <x v="1"/>
    <s v="Rural"/>
    <x v="1"/>
    <x v="0"/>
    <s v="No"/>
    <s v="4-5"/>
    <s v="1-2"/>
    <s v="3"/>
    <s v="10"/>
    <s v="6-10"/>
    <s v="Bachelor'S Degree"/>
    <s v="0.75"/>
    <x v="1"/>
    <s v="Child Labor"/>
    <s v="No"/>
    <s v="Poor"/>
    <s v="Never"/>
    <s v="Not Supportive"/>
    <s v="Daily"/>
    <x v="0"/>
  </r>
  <r>
    <s v="C1000"/>
    <x v="0"/>
    <x v="10"/>
    <s v="3"/>
    <x v="1"/>
    <x v="9"/>
    <s v="Urban"/>
    <x v="0"/>
    <x v="0"/>
    <s v="No"/>
    <s v="4-5"/>
    <s v="5-6"/>
    <s v="3"/>
    <s v="9"/>
    <s v="16-20"/>
    <s v="Bachelor'S Degree"/>
    <s v="0.5"/>
    <x v="1"/>
    <s v="Child Labor"/>
    <s v="No"/>
    <s v="Good"/>
    <s v="Annually"/>
    <s v="Slightly Supportive"/>
    <s v="Daily"/>
    <x v="1"/>
  </r>
  <r>
    <s v="C1001"/>
    <x v="1"/>
    <x v="5"/>
    <s v="6"/>
    <x v="3"/>
    <x v="4"/>
    <s v="Urban"/>
    <x v="0"/>
    <x v="0"/>
    <s v="No"/>
    <s v="4-5"/>
    <s v="3-4"/>
    <s v="3"/>
    <s v="6"/>
    <s v="11-15"/>
    <s v="Bachelor'S Degree"/>
    <s v="0.5"/>
    <x v="0"/>
    <s v="Child Labor"/>
    <s v="No"/>
    <s v="Average"/>
    <s v="Annually"/>
    <s v="Slightly Supportive"/>
    <s v="Daily"/>
    <x v="2"/>
  </r>
  <r>
    <s v="C1002"/>
    <x v="1"/>
    <x v="6"/>
    <s v="4"/>
    <x v="2"/>
    <x v="2"/>
    <s v="Rural"/>
    <x v="0"/>
    <x v="0"/>
    <s v="No"/>
    <s v="4-5"/>
    <s v="5-6"/>
    <s v="4"/>
    <s v="6"/>
    <s v="11-15"/>
    <s v="Bachelor'S Degree"/>
    <s v="0.5"/>
    <x v="0"/>
    <s v="Child Labor"/>
    <s v="No"/>
    <s v="Average"/>
    <s v="Annually"/>
    <s v="Not Supportive"/>
    <s v="Weekly"/>
    <x v="2"/>
  </r>
  <r>
    <s v="C1003"/>
    <x v="1"/>
    <x v="2"/>
    <s v="4"/>
    <x v="1"/>
    <x v="1"/>
    <s v="Rural"/>
    <x v="0"/>
    <x v="0"/>
    <s v="No"/>
    <s v="4-5"/>
    <s v="5-6"/>
    <s v="1"/>
    <s v="5"/>
    <s v="16-20"/>
    <s v="Teaching Certificate / Vocational"/>
    <s v="0.75"/>
    <x v="1"/>
    <s v="Child Labor"/>
    <s v="No"/>
    <s v="Good"/>
    <s v="Annually"/>
    <s v="Slightly Supportive"/>
    <s v="Weekly"/>
    <x v="2"/>
  </r>
  <r>
    <s v="C1004"/>
    <x v="0"/>
    <x v="2"/>
    <s v="7"/>
    <x v="1"/>
    <x v="10"/>
    <s v="Rural"/>
    <x v="0"/>
    <x v="0"/>
    <s v="Yes"/>
    <s v="4-5"/>
    <s v="5-6"/>
    <s v="5"/>
    <s v="6"/>
    <s v="20-25"/>
    <s v="Phd Or Equivalent"/>
    <s v="0.75"/>
    <x v="1"/>
    <s v="Poverty"/>
    <s v="Yes"/>
    <s v="Average"/>
    <s v="Quarterly"/>
    <s v="Moderately Suppotive"/>
    <s v="Weekly"/>
    <x v="2"/>
  </r>
  <r>
    <s v="C1005"/>
    <x v="0"/>
    <x v="8"/>
    <s v="4"/>
    <x v="1"/>
    <x v="1"/>
    <s v="Rural"/>
    <x v="2"/>
    <x v="0"/>
    <s v="No"/>
    <s v="9-10"/>
    <s v="5-6"/>
    <s v="4"/>
    <s v="5"/>
    <s v="11-15"/>
    <s v="Teaching Certificate / Vocational"/>
    <s v="0.75"/>
    <x v="1"/>
    <s v="Child Labor"/>
    <s v="No"/>
    <s v="Excellent"/>
    <s v="Annually"/>
    <s v="Slightly Supportive"/>
    <s v="Daily"/>
    <x v="2"/>
  </r>
  <r>
    <s v="C1006"/>
    <x v="0"/>
    <x v="6"/>
    <s v="5"/>
    <x v="0"/>
    <x v="0"/>
    <s v="Rural"/>
    <x v="0"/>
    <x v="0"/>
    <s v="No"/>
    <s v="4-5"/>
    <s v="5-6"/>
    <s v="5"/>
    <s v="7"/>
    <s v="16-20"/>
    <s v="Bachelor'S Degree"/>
    <s v="0.75"/>
    <x v="1"/>
    <s v="Child Labor"/>
    <s v="No"/>
    <s v="Average"/>
    <s v="Quarterly"/>
    <s v="Slightly Supportive"/>
    <s v="Weekly"/>
    <x v="2"/>
  </r>
  <r>
    <s v="C1007"/>
    <x v="1"/>
    <x v="6"/>
    <s v="6"/>
    <x v="0"/>
    <x v="1"/>
    <s v="Rural"/>
    <x v="0"/>
    <x v="0"/>
    <s v="No"/>
    <s v="4-5"/>
    <s v="5-6"/>
    <s v="4"/>
    <s v="6"/>
    <s v="20-25"/>
    <s v="Teaching Certificate / Vocational"/>
    <s v="0.5"/>
    <x v="0"/>
    <s v="Child Labor"/>
    <s v="No"/>
    <s v="Average"/>
    <s v="Annually"/>
    <s v="Moderately Suppotive"/>
    <s v="Weekly"/>
    <x v="2"/>
  </r>
  <r>
    <s v="C1008"/>
    <x v="1"/>
    <x v="5"/>
    <s v="7"/>
    <x v="1"/>
    <x v="3"/>
    <s v="Urban"/>
    <x v="0"/>
    <x v="0"/>
    <s v="No"/>
    <s v="4-5"/>
    <s v="5-6"/>
    <s v="3"/>
    <s v="4"/>
    <s v="6-10"/>
    <s v="Teaching Certificate / Vocational"/>
    <s v="0.75"/>
    <x v="0"/>
    <s v="Child Labor"/>
    <s v="No"/>
    <s v="Average"/>
    <s v="Annually"/>
    <s v="Slightly Supportive"/>
    <s v="Daily"/>
    <x v="2"/>
  </r>
  <r>
    <s v="C1009"/>
    <x v="0"/>
    <x v="6"/>
    <s v="5"/>
    <x v="1"/>
    <x v="3"/>
    <s v="Urban"/>
    <x v="0"/>
    <x v="0"/>
    <s v="No"/>
    <s v="4-5"/>
    <s v="5-6"/>
    <s v="4"/>
    <s v="5"/>
    <s v="16-20"/>
    <s v="Teaching Certificate / Vocational"/>
    <s v="0.75"/>
    <x v="1"/>
    <s v="Child Labor"/>
    <s v="No"/>
    <s v="Average"/>
    <s v="Annually"/>
    <s v="Slightly Supportive"/>
    <s v="Weekly"/>
    <x v="2"/>
  </r>
  <r>
    <s v="C101"/>
    <x v="1"/>
    <x v="5"/>
    <s v="4"/>
    <x v="1"/>
    <x v="1"/>
    <s v="Rural"/>
    <x v="0"/>
    <x v="1"/>
    <s v="Yes"/>
    <s v="9-10"/>
    <s v="5-6"/>
    <s v="5"/>
    <s v="6"/>
    <s v="16-20"/>
    <s v="Master'S Degree"/>
    <s v="0.5"/>
    <x v="1"/>
    <s v="Child Labor"/>
    <s v="No"/>
    <s v="Poor"/>
    <s v="Quarterly"/>
    <s v="Not Supportive"/>
    <s v="Daily"/>
    <x v="1"/>
  </r>
  <r>
    <s v="C1010"/>
    <x v="1"/>
    <x v="6"/>
    <s v="3"/>
    <x v="4"/>
    <x v="7"/>
    <s v="Urban"/>
    <x v="2"/>
    <x v="0"/>
    <s v="No"/>
    <s v="4-5"/>
    <s v="5-6"/>
    <s v="3"/>
    <s v="7"/>
    <s v="16-20"/>
    <s v="Teaching Certificate / Vocational"/>
    <s v="0.75"/>
    <x v="1"/>
    <s v="Child Labor"/>
    <s v="No"/>
    <s v="Average"/>
    <s v="Annually"/>
    <s v="Moderately Suppotive"/>
    <s v="Daily"/>
    <x v="1"/>
  </r>
  <r>
    <s v="C1011"/>
    <x v="0"/>
    <x v="6"/>
    <s v="5"/>
    <x v="3"/>
    <x v="6"/>
    <s v="Rural"/>
    <x v="0"/>
    <x v="0"/>
    <s v="No"/>
    <s v="7-8"/>
    <s v="5-6"/>
    <s v="3"/>
    <s v="3"/>
    <s v="11-15"/>
    <s v="Teaching Certificate / Vocational"/>
    <s v="0.75"/>
    <x v="1"/>
    <s v="Child Labor"/>
    <s v="No"/>
    <s v="Average"/>
    <s v="Quarterly"/>
    <s v="Not Supportive"/>
    <s v="Daily"/>
    <x v="2"/>
  </r>
  <r>
    <s v="C1012"/>
    <x v="0"/>
    <x v="1"/>
    <s v="4"/>
    <x v="1"/>
    <x v="1"/>
    <s v="Rural"/>
    <x v="0"/>
    <x v="0"/>
    <s v="No"/>
    <s v="4-5"/>
    <s v="5-6"/>
    <s v="3"/>
    <s v="6"/>
    <s v="6-10"/>
    <s v="Teaching Certificate / Vocational"/>
    <s v="0.5"/>
    <x v="1"/>
    <s v="Child Labor"/>
    <s v="No"/>
    <s v="Poor"/>
    <s v="Quarterly"/>
    <s v="Moderately Suppotive"/>
    <s v="Weekly"/>
    <x v="2"/>
  </r>
  <r>
    <s v="C1013"/>
    <x v="0"/>
    <x v="9"/>
    <s v="7"/>
    <x v="2"/>
    <x v="2"/>
    <s v="Rural"/>
    <x v="0"/>
    <x v="0"/>
    <s v="No"/>
    <s v="4-5"/>
    <s v="3-4"/>
    <s v="3"/>
    <s v="5"/>
    <s v="11-15"/>
    <s v="Teaching Certificate / Vocational"/>
    <s v="0.5"/>
    <x v="0"/>
    <s v="Child Labor"/>
    <s v="No"/>
    <s v="Average"/>
    <s v="Annually"/>
    <s v="Moderately Suppotive"/>
    <s v="Daily"/>
    <x v="1"/>
  </r>
  <r>
    <s v="C1014"/>
    <x v="1"/>
    <x v="5"/>
    <s v="4"/>
    <x v="2"/>
    <x v="2"/>
    <s v="Rural"/>
    <x v="1"/>
    <x v="0"/>
    <s v="No"/>
    <s v="4-5"/>
    <s v="5-6"/>
    <s v="3"/>
    <s v="5"/>
    <s v="16-20"/>
    <s v="Bachelor'S Degree"/>
    <s v="0.75"/>
    <x v="1"/>
    <s v="Child Labor"/>
    <s v="Yes"/>
    <s v="Good"/>
    <s v="Annually"/>
    <s v="Slightly Supportive"/>
    <s v="Rarely"/>
    <x v="1"/>
  </r>
  <r>
    <s v="C1015"/>
    <x v="1"/>
    <x v="5"/>
    <s v="8"/>
    <x v="3"/>
    <x v="4"/>
    <s v="Urban"/>
    <x v="0"/>
    <x v="0"/>
    <s v="No"/>
    <s v="4-5"/>
    <s v="5-6"/>
    <s v="4"/>
    <s v="4"/>
    <s v="16-20"/>
    <s v="Teaching Certificate / Vocational"/>
    <s v="0.5"/>
    <x v="1"/>
    <s v="Child Labor"/>
    <s v="No"/>
    <s v="Poor"/>
    <s v="Quarterly"/>
    <s v="Moderately Suppotive"/>
    <s v="Weekly"/>
    <x v="1"/>
  </r>
  <r>
    <s v="C1016"/>
    <x v="1"/>
    <x v="5"/>
    <s v="6"/>
    <x v="2"/>
    <x v="2"/>
    <s v="Rural"/>
    <x v="0"/>
    <x v="0"/>
    <s v="No"/>
    <s v="4-5"/>
    <s v="5-6"/>
    <s v="3"/>
    <s v="5"/>
    <s v="16-20"/>
    <s v="Master'S Degree"/>
    <s v="0.5"/>
    <x v="0"/>
    <s v="Child Labor"/>
    <s v="No"/>
    <s v="Good"/>
    <s v="Annually"/>
    <s v="Moderately Suppotive"/>
    <s v="Rarely"/>
    <x v="1"/>
  </r>
  <r>
    <s v="C1017"/>
    <x v="0"/>
    <x v="9"/>
    <s v="5"/>
    <x v="0"/>
    <x v="0"/>
    <s v="Rural"/>
    <x v="0"/>
    <x v="0"/>
    <s v="No"/>
    <s v="7-8"/>
    <s v="3-4"/>
    <s v="2"/>
    <s v="5"/>
    <s v="6-10"/>
    <s v="Teaching Certificate / Vocational"/>
    <s v="0.75"/>
    <x v="1"/>
    <s v="Child Labor"/>
    <s v="No"/>
    <s v="Average"/>
    <s v="Quarterly"/>
    <s v="Moderately Suppotive"/>
    <s v="Weekly"/>
    <x v="2"/>
  </r>
  <r>
    <s v="C1018"/>
    <x v="1"/>
    <x v="9"/>
    <s v="7"/>
    <x v="4"/>
    <x v="7"/>
    <s v="Urban"/>
    <x v="0"/>
    <x v="0"/>
    <s v="No"/>
    <s v="4-5"/>
    <s v="3-4"/>
    <s v="3"/>
    <s v="1"/>
    <s v="16-20"/>
    <s v="Teaching Certificate / Vocational"/>
    <s v="0.25"/>
    <x v="1"/>
    <s v="Child Labor"/>
    <s v="No"/>
    <s v="Very Poor"/>
    <s v="Quarterly"/>
    <s v="Moderately Suppotive"/>
    <s v="Weekly"/>
    <x v="2"/>
  </r>
  <r>
    <s v="C1019"/>
    <x v="1"/>
    <x v="5"/>
    <s v="6"/>
    <x v="3"/>
    <x v="6"/>
    <s v="Rural"/>
    <x v="2"/>
    <x v="0"/>
    <s v="No"/>
    <s v="4-5"/>
    <s v="5-6"/>
    <s v="2"/>
    <s v="4"/>
    <s v="16-20"/>
    <s v="Teaching Certificate / Vocational"/>
    <s v="0.5"/>
    <x v="1"/>
    <s v="Child Labor"/>
    <s v="No"/>
    <s v="Good"/>
    <s v="Annually"/>
    <s v="Moderately Suppotive"/>
    <s v="Weekly"/>
    <x v="2"/>
  </r>
  <r>
    <s v="C102"/>
    <x v="0"/>
    <x v="3"/>
    <s v="11"/>
    <x v="2"/>
    <x v="12"/>
    <s v="Rural"/>
    <x v="1"/>
    <x v="0"/>
    <s v="No"/>
    <s v="9-10"/>
    <s v="5-6"/>
    <s v="4"/>
    <s v="4"/>
    <s v="6-10"/>
    <s v="Master'S Degree"/>
    <s v="0.5"/>
    <x v="1"/>
    <s v="Child Labor"/>
    <s v="No"/>
    <s v="Poor"/>
    <s v="Never"/>
    <s v="Not Supportive"/>
    <s v="Daily"/>
    <x v="1"/>
  </r>
  <r>
    <s v="C1020"/>
    <x v="1"/>
    <x v="5"/>
    <s v="7"/>
    <x v="5"/>
    <x v="8"/>
    <s v="Rural"/>
    <x v="2"/>
    <x v="0"/>
    <s v="No"/>
    <s v="9-10"/>
    <s v="5-6"/>
    <s v="4"/>
    <s v="7"/>
    <s v="11-15"/>
    <s v="Bachelor'S Degree"/>
    <s v="0.5"/>
    <x v="1"/>
    <s v="Poverty"/>
    <s v="Yes"/>
    <s v="Average"/>
    <s v="Annually"/>
    <s v="Not Supportive"/>
    <s v="Weekly"/>
    <x v="1"/>
  </r>
  <r>
    <s v="C1021"/>
    <x v="1"/>
    <x v="5"/>
    <s v="7"/>
    <x v="1"/>
    <x v="10"/>
    <s v="Rural"/>
    <x v="0"/>
    <x v="0"/>
    <s v="No"/>
    <s v="7-8"/>
    <s v="3-4"/>
    <s v="4"/>
    <s v="6"/>
    <s v="11-15"/>
    <s v="Bachelor'S Degree"/>
    <s v="0.5"/>
    <x v="0"/>
    <s v="Child Labor"/>
    <s v="No"/>
    <s v="Average"/>
    <s v="Annually"/>
    <s v="Moderately Suppotive"/>
    <s v="Daily"/>
    <x v="1"/>
  </r>
  <r>
    <s v="C1022"/>
    <x v="1"/>
    <x v="7"/>
    <s v="6"/>
    <x v="2"/>
    <x v="2"/>
    <s v="Rural"/>
    <x v="1"/>
    <x v="0"/>
    <s v="No"/>
    <s v="4-5"/>
    <s v="5-6"/>
    <s v="3"/>
    <s v="5"/>
    <s v="16-20"/>
    <s v="Teaching Certificate / Vocational"/>
    <s v="0.5"/>
    <x v="1"/>
    <s v="Child Labor"/>
    <s v="No"/>
    <s v="Good"/>
    <s v="Annually"/>
    <s v="Moderately Suppotive"/>
    <s v="Daily"/>
    <x v="2"/>
  </r>
  <r>
    <s v="C1023"/>
    <x v="0"/>
    <x v="5"/>
    <s v="6"/>
    <x v="3"/>
    <x v="4"/>
    <s v="Urban"/>
    <x v="2"/>
    <x v="0"/>
    <s v="No"/>
    <s v="4-5"/>
    <s v="3-4"/>
    <s v="4"/>
    <s v="6"/>
    <s v="16-20"/>
    <s v="Teaching Certificate / Vocational"/>
    <s v="1"/>
    <x v="1"/>
    <s v="Child Labor"/>
    <s v="No"/>
    <s v="Average"/>
    <s v="Quarterly"/>
    <s v="Moderately Suppotive"/>
    <s v="Weekly"/>
    <x v="2"/>
  </r>
  <r>
    <s v="C1024"/>
    <x v="1"/>
    <x v="2"/>
    <s v="7"/>
    <x v="1"/>
    <x v="10"/>
    <s v="Rural"/>
    <x v="0"/>
    <x v="0"/>
    <s v="No"/>
    <s v="4-5"/>
    <s v="5-6"/>
    <s v="4"/>
    <s v="6"/>
    <s v="16-20"/>
    <s v="Bachelor'S Degree"/>
    <s v="0.5"/>
    <x v="1"/>
    <s v="Child Labor"/>
    <s v="No"/>
    <s v="Average"/>
    <s v="Never"/>
    <s v="Slightly Supportive"/>
    <s v="Rarely"/>
    <x v="1"/>
  </r>
  <r>
    <s v="C1025"/>
    <x v="1"/>
    <x v="5"/>
    <s v="7"/>
    <x v="4"/>
    <x v="7"/>
    <s v="Urban"/>
    <x v="0"/>
    <x v="0"/>
    <s v="No"/>
    <s v="4-5"/>
    <s v="3-4"/>
    <s v="3"/>
    <s v="8"/>
    <s v="11-15"/>
    <s v="Bachelor'S Degree"/>
    <s v="0.25"/>
    <x v="1"/>
    <s v="Child Labor"/>
    <s v="No"/>
    <s v="Very Poor"/>
    <s v="Annually"/>
    <s v="Slightly Supportive"/>
    <s v="Daily"/>
    <x v="1"/>
  </r>
  <r>
    <s v="C1026"/>
    <x v="1"/>
    <x v="2"/>
    <s v="6"/>
    <x v="4"/>
    <x v="7"/>
    <s v="Urban"/>
    <x v="0"/>
    <x v="0"/>
    <s v="No"/>
    <s v="7-8"/>
    <s v="5-6"/>
    <s v="2"/>
    <s v="5"/>
    <s v="16-20"/>
    <s v="Phd Or Equivalent"/>
    <s v="0.75"/>
    <x v="0"/>
    <s v="Child Labor"/>
    <s v="No"/>
    <s v="Average"/>
    <s v="Annually"/>
    <s v="Slightly Supportive"/>
    <s v="Weekly"/>
    <x v="2"/>
  </r>
  <r>
    <s v="C1027"/>
    <x v="1"/>
    <x v="6"/>
    <s v="4"/>
    <x v="1"/>
    <x v="3"/>
    <s v="Urban"/>
    <x v="0"/>
    <x v="0"/>
    <s v="No"/>
    <s v="9-10"/>
    <s v="5-6"/>
    <s v="4"/>
    <s v="6"/>
    <s v="16-20"/>
    <s v="Phd Or Equivalent"/>
    <s v="1"/>
    <x v="1"/>
    <s v="Child Labor"/>
    <s v="No"/>
    <s v="Good"/>
    <s v="Annually"/>
    <s v="Slightly Supportive"/>
    <s v="Rarely"/>
    <x v="1"/>
  </r>
  <r>
    <s v="C1028"/>
    <x v="0"/>
    <x v="6"/>
    <s v="3"/>
    <x v="4"/>
    <x v="5"/>
    <s v="Rural"/>
    <x v="2"/>
    <x v="0"/>
    <s v="No"/>
    <s v="9-10"/>
    <s v="3-4"/>
    <s v="4"/>
    <s v="3"/>
    <s v="16-20"/>
    <s v="Teaching Certificate / Vocational"/>
    <s v="0.5"/>
    <x v="1"/>
    <s v="Child Labor"/>
    <s v="No"/>
    <s v="Excellent"/>
    <s v="Annually"/>
    <s v="Moderately Suppotive"/>
    <s v="Rarely"/>
    <x v="2"/>
  </r>
  <r>
    <s v="C1029"/>
    <x v="0"/>
    <x v="5"/>
    <s v="6"/>
    <x v="3"/>
    <x v="4"/>
    <s v="Urban"/>
    <x v="0"/>
    <x v="0"/>
    <s v="No"/>
    <s v="7-8"/>
    <s v="5-6"/>
    <s v="4"/>
    <s v="5"/>
    <s v="20-25"/>
    <s v="Teaching Certificate / Vocational"/>
    <s v="0.75"/>
    <x v="1"/>
    <s v="Child Labor"/>
    <s v="No"/>
    <s v="Average"/>
    <s v="Quarterly"/>
    <s v="Very Supoortive"/>
    <s v="Daily"/>
    <x v="1"/>
  </r>
  <r>
    <s v="C103"/>
    <x v="0"/>
    <x v="6"/>
    <s v="4"/>
    <x v="2"/>
    <x v="2"/>
    <s v="Rural"/>
    <x v="1"/>
    <x v="0"/>
    <s v="No"/>
    <s v="9-10"/>
    <s v="5-6"/>
    <s v="1"/>
    <s v="7"/>
    <s v="1-5"/>
    <s v="Bachelor'S Degree"/>
    <s v="0.25"/>
    <x v="1"/>
    <s v="Lack Of Parental Support"/>
    <s v="No"/>
    <s v="Poor"/>
    <s v="Annually"/>
    <s v="Not Supportive"/>
    <s v="Daily"/>
    <x v="1"/>
  </r>
  <r>
    <s v="C1030"/>
    <x v="1"/>
    <x v="5"/>
    <s v="5"/>
    <x v="1"/>
    <x v="10"/>
    <s v="Rural"/>
    <x v="0"/>
    <x v="0"/>
    <s v="No"/>
    <s v="9-10"/>
    <s v="3-4"/>
    <s v="3"/>
    <s v="6"/>
    <s v="16-20"/>
    <s v="Teaching Certificate / Vocational"/>
    <s v="0.75"/>
    <x v="1"/>
    <s v="Child Labor"/>
    <s v="No"/>
    <s v="Average"/>
    <s v="Quarterly"/>
    <s v="Moderately Suppotive"/>
    <s v="Weekly"/>
    <x v="1"/>
  </r>
  <r>
    <s v="C1031"/>
    <x v="0"/>
    <x v="5"/>
    <s v="7"/>
    <x v="0"/>
    <x v="0"/>
    <s v="Rural"/>
    <x v="2"/>
    <x v="0"/>
    <s v="No"/>
    <s v="9-10"/>
    <s v="7"/>
    <s v="4"/>
    <s v="5"/>
    <s v="16-20"/>
    <s v="Bachelor'S Degree"/>
    <s v="0.5"/>
    <x v="1"/>
    <s v="Child Labor"/>
    <s v="Yes"/>
    <s v="Average"/>
    <s v="Quarterly"/>
    <s v="Slightly Supportive"/>
    <s v="Weekly"/>
    <x v="1"/>
  </r>
  <r>
    <s v="C1032"/>
    <x v="1"/>
    <x v="6"/>
    <s v="4"/>
    <x v="4"/>
    <x v="5"/>
    <s v="Rural"/>
    <x v="0"/>
    <x v="0"/>
    <s v="No"/>
    <s v="9-10"/>
    <s v="3-4"/>
    <s v="2"/>
    <s v="5"/>
    <s v="16-20"/>
    <s v="Teaching Certificate / Vocational"/>
    <s v="0.25"/>
    <x v="1"/>
    <s v="Child Labor"/>
    <s v="No"/>
    <s v="Average"/>
    <s v="Annually"/>
    <s v="Moderately Suppotive"/>
    <s v="Weekly"/>
    <x v="1"/>
  </r>
  <r>
    <s v="C1033"/>
    <x v="1"/>
    <x v="9"/>
    <s v="5"/>
    <x v="3"/>
    <x v="4"/>
    <s v="Urban"/>
    <x v="0"/>
    <x v="0"/>
    <s v="No"/>
    <s v="11-12"/>
    <s v="5-6"/>
    <s v="4"/>
    <s v="4"/>
    <s v="11-15"/>
    <s v="Teaching Certificate / Vocational"/>
    <s v="0.5"/>
    <x v="1"/>
    <s v="Child Labor"/>
    <s v="No"/>
    <s v="Average"/>
    <s v="Annually"/>
    <s v="Moderately Suppotive"/>
    <s v="Weekly"/>
    <x v="1"/>
  </r>
  <r>
    <s v="C1034"/>
    <x v="1"/>
    <x v="7"/>
    <s v="4"/>
    <x v="1"/>
    <x v="3"/>
    <s v="Urban"/>
    <x v="0"/>
    <x v="0"/>
    <s v="No"/>
    <s v="9-10"/>
    <s v="7"/>
    <s v="5"/>
    <s v="4"/>
    <s v="16-20"/>
    <s v="Teaching Certificate / Vocational"/>
    <s v="0.5"/>
    <x v="1"/>
    <s v="Child Labor"/>
    <s v="No"/>
    <s v="Good"/>
    <s v="Annually"/>
    <s v="Moderately Suppotive"/>
    <s v="Rarely"/>
    <x v="2"/>
  </r>
  <r>
    <s v="C1035"/>
    <x v="1"/>
    <x v="5"/>
    <s v="6"/>
    <x v="1"/>
    <x v="1"/>
    <s v="Rural"/>
    <x v="0"/>
    <x v="0"/>
    <s v="No"/>
    <s v="9-10"/>
    <s v="5-6"/>
    <s v="3"/>
    <s v="4"/>
    <s v="6-10"/>
    <s v="Teaching Certificate / Vocational"/>
    <s v="0.25"/>
    <x v="1"/>
    <s v="Child Labor"/>
    <s v="No"/>
    <s v="Good"/>
    <s v="Annually"/>
    <s v="Moderately Suppotive"/>
    <s v="Weekly"/>
    <x v="1"/>
  </r>
  <r>
    <s v="C1036"/>
    <x v="1"/>
    <x v="2"/>
    <s v="6"/>
    <x v="1"/>
    <x v="1"/>
    <s v="Rural"/>
    <x v="0"/>
    <x v="0"/>
    <s v="No"/>
    <s v="7-8"/>
    <s v="7"/>
    <s v="5"/>
    <s v="4"/>
    <s v="11-15"/>
    <s v="Teaching Certificate / Vocational"/>
    <s v="0.5"/>
    <x v="0"/>
    <s v="Child Labor"/>
    <s v="No"/>
    <s v="Average"/>
    <s v="Quarterly"/>
    <s v="Moderately Suppotive"/>
    <s v="Rarely"/>
    <x v="1"/>
  </r>
  <r>
    <s v="C1037"/>
    <x v="1"/>
    <x v="5"/>
    <s v="3"/>
    <x v="3"/>
    <x v="4"/>
    <s v="Urban"/>
    <x v="0"/>
    <x v="0"/>
    <s v="No"/>
    <s v="7-8"/>
    <s v="3-4"/>
    <s v="4"/>
    <s v="5"/>
    <s v="11-15"/>
    <s v="Teaching Certificate / Vocational"/>
    <s v="0.5"/>
    <x v="0"/>
    <s v="Child Labor"/>
    <s v="No"/>
    <s v="Average"/>
    <s v="Annually"/>
    <s v="Slightly Supportive"/>
    <s v="Weekly"/>
    <x v="1"/>
  </r>
  <r>
    <s v="C1038"/>
    <x v="1"/>
    <x v="5"/>
    <s v="8"/>
    <x v="1"/>
    <x v="1"/>
    <s v="Rural"/>
    <x v="1"/>
    <x v="0"/>
    <s v="No"/>
    <s v="9-10"/>
    <s v="3-4"/>
    <s v="4"/>
    <s v="5"/>
    <s v="11-15"/>
    <s v="Bachelor'S Degree"/>
    <s v="0.75"/>
    <x v="1"/>
    <s v="Child Labor"/>
    <s v="No"/>
    <s v="Average"/>
    <s v="Annually"/>
    <s v="Slightly Supportive"/>
    <s v="Weekly"/>
    <x v="1"/>
  </r>
  <r>
    <s v="C1039"/>
    <x v="1"/>
    <x v="6"/>
    <s v="5"/>
    <x v="2"/>
    <x v="2"/>
    <s v="Rural"/>
    <x v="0"/>
    <x v="0"/>
    <s v="No"/>
    <s v="9-10"/>
    <s v="5-6"/>
    <s v="3"/>
    <s v="2"/>
    <s v="11-15"/>
    <s v="Teaching Certificate / Vocational"/>
    <s v="0.5"/>
    <x v="1"/>
    <s v="Child Labor"/>
    <s v="No"/>
    <s v="Average"/>
    <s v="Quarterly"/>
    <s v="Slightly Supportive"/>
    <s v="Weekly"/>
    <x v="1"/>
  </r>
  <r>
    <s v="C104"/>
    <x v="1"/>
    <x v="2"/>
    <s v="9"/>
    <x v="2"/>
    <x v="2"/>
    <s v="Rural"/>
    <x v="0"/>
    <x v="0"/>
    <s v="No"/>
    <s v="9-10"/>
    <s v="7"/>
    <s v="3"/>
    <s v="10"/>
    <s v="11-15"/>
    <s v="Master'S Degree"/>
    <s v="0.5"/>
    <x v="0"/>
    <s v="Poverty"/>
    <s v="No"/>
    <s v="Poor"/>
    <s v="Annually"/>
    <s v="Not Supportive"/>
    <s v="Daily"/>
    <x v="1"/>
  </r>
  <r>
    <s v="C1040"/>
    <x v="0"/>
    <x v="2"/>
    <s v="6"/>
    <x v="4"/>
    <x v="5"/>
    <s v="Rural"/>
    <x v="0"/>
    <x v="0"/>
    <s v="No"/>
    <s v="7-8"/>
    <s v="5-6"/>
    <s v="3"/>
    <s v="5"/>
    <s v="20-25"/>
    <s v="Bachelor'S Degree"/>
    <s v="0.25"/>
    <x v="1"/>
    <s v="Child Labor"/>
    <s v="No"/>
    <s v="Good"/>
    <s v="Annually"/>
    <s v="Moderately Suppotive"/>
    <s v="Weekly"/>
    <x v="1"/>
  </r>
  <r>
    <s v="C1041"/>
    <x v="0"/>
    <x v="6"/>
    <s v="7"/>
    <x v="1"/>
    <x v="9"/>
    <s v="Rural"/>
    <x v="0"/>
    <x v="0"/>
    <s v="No"/>
    <s v="9-10"/>
    <s v="5-6"/>
    <s v="2"/>
    <s v="5"/>
    <s v="16-20"/>
    <s v="Teaching Certificate / Vocational"/>
    <s v="0.5"/>
    <x v="1"/>
    <s v="Child Labor"/>
    <s v="No"/>
    <s v="Average"/>
    <s v="Quarterly"/>
    <s v="Slightly Supportive"/>
    <s v="Daily"/>
    <x v="1"/>
  </r>
  <r>
    <s v="C1042"/>
    <x v="0"/>
    <x v="9"/>
    <s v="4"/>
    <x v="2"/>
    <x v="2"/>
    <s v="Rural"/>
    <x v="0"/>
    <x v="0"/>
    <s v="No"/>
    <s v="11-12"/>
    <s v="5-6"/>
    <s v="2"/>
    <s v="5"/>
    <s v="16-20"/>
    <s v="Bachelor'S Degree"/>
    <s v="0.5"/>
    <x v="0"/>
    <s v="Child Labor"/>
    <s v="No"/>
    <s v="Good"/>
    <s v="Quarterly"/>
    <s v="Moderately Suppotive"/>
    <s v="Weekly"/>
    <x v="1"/>
  </r>
  <r>
    <s v="C1043"/>
    <x v="0"/>
    <x v="6"/>
    <s v="7"/>
    <x v="4"/>
    <x v="5"/>
    <s v="Rural"/>
    <x v="2"/>
    <x v="0"/>
    <s v="No"/>
    <s v="11-12"/>
    <s v="5-6"/>
    <s v="4"/>
    <s v="4"/>
    <s v="20-25"/>
    <s v="Teaching Certificate / Vocational"/>
    <s v="0.75"/>
    <x v="1"/>
    <s v="Child Labor"/>
    <s v="No"/>
    <s v="Average"/>
    <s v="Annually"/>
    <s v="Slightly Supportive"/>
    <s v="Rarely"/>
    <x v="0"/>
  </r>
  <r>
    <s v="C1044"/>
    <x v="0"/>
    <x v="6"/>
    <s v="6"/>
    <x v="1"/>
    <x v="10"/>
    <s v="Rural"/>
    <x v="0"/>
    <x v="0"/>
    <s v="No"/>
    <s v="9-10"/>
    <s v="3-4"/>
    <s v="3"/>
    <s v="5"/>
    <s v="16-20"/>
    <s v="Bachelor'S Degree"/>
    <s v="0.75"/>
    <x v="1"/>
    <s v="Poverty"/>
    <s v="No"/>
    <s v="Good"/>
    <s v="Annually"/>
    <s v="Not Supportive"/>
    <s v="Daily"/>
    <x v="1"/>
  </r>
  <r>
    <s v="C1045"/>
    <x v="0"/>
    <x v="2"/>
    <s v="7"/>
    <x v="3"/>
    <x v="4"/>
    <s v="Urban"/>
    <x v="0"/>
    <x v="0"/>
    <s v="No"/>
    <s v="7-8"/>
    <s v="5-6"/>
    <s v="3"/>
    <s v="5"/>
    <s v="16-20"/>
    <s v="Master'S Degree"/>
    <s v="0.5"/>
    <x v="1"/>
    <s v="Child Labor"/>
    <s v="No"/>
    <s v="Average"/>
    <s v="Annually"/>
    <s v="Moderately Suppotive"/>
    <s v="Weekly"/>
    <x v="1"/>
  </r>
  <r>
    <s v="C1046"/>
    <x v="0"/>
    <x v="9"/>
    <s v="7"/>
    <x v="3"/>
    <x v="4"/>
    <s v="Urban"/>
    <x v="1"/>
    <x v="0"/>
    <s v="No"/>
    <s v="11-12"/>
    <s v="3-4"/>
    <s v="3"/>
    <s v="6"/>
    <s v="26-30"/>
    <s v="Teaching Certificate / Vocational"/>
    <s v="0.5"/>
    <x v="0"/>
    <s v="Child Labor"/>
    <s v="No"/>
    <s v="Average"/>
    <s v="Quarterly"/>
    <s v="Moderately Suppotive"/>
    <s v="Weekly"/>
    <x v="1"/>
  </r>
  <r>
    <s v="C1047"/>
    <x v="1"/>
    <x v="8"/>
    <s v="2"/>
    <x v="2"/>
    <x v="2"/>
    <s v="Rural"/>
    <x v="1"/>
    <x v="1"/>
    <s v="No"/>
    <s v="7-8"/>
    <s v="5-6"/>
    <s v="3"/>
    <s v="4"/>
    <s v="16-20"/>
    <s v="Teaching Certificate / Vocational"/>
    <s v="0.5"/>
    <x v="1"/>
    <s v="Child Labor"/>
    <s v="No"/>
    <s v="Average"/>
    <s v="Quarterly"/>
    <s v="Moderately Suppotive"/>
    <s v="Rarely"/>
    <x v="1"/>
  </r>
  <r>
    <s v="C1048"/>
    <x v="1"/>
    <x v="5"/>
    <s v="8"/>
    <x v="1"/>
    <x v="10"/>
    <s v="Rural"/>
    <x v="0"/>
    <x v="0"/>
    <s v="No"/>
    <s v="9-10"/>
    <s v="5-6"/>
    <s v="3"/>
    <s v="5"/>
    <s v="11-15"/>
    <s v="Teaching Certificate / Vocational"/>
    <s v="0.25"/>
    <x v="1"/>
    <s v="Child Labor"/>
    <s v="No"/>
    <s v="Good"/>
    <s v="Annually"/>
    <s v="Moderately Suppotive"/>
    <s v="Weekly"/>
    <x v="1"/>
  </r>
  <r>
    <s v="C1049"/>
    <x v="1"/>
    <x v="5"/>
    <s v="4"/>
    <x v="3"/>
    <x v="4"/>
    <s v="Urban"/>
    <x v="0"/>
    <x v="0"/>
    <s v="No"/>
    <s v="9-10"/>
    <s v="3-4"/>
    <s v="4"/>
    <s v="6"/>
    <s v="16-20"/>
    <s v="Teaching Certificate / Vocational"/>
    <s v="0.5"/>
    <x v="0"/>
    <s v="Child Labor"/>
    <s v="No"/>
    <s v="Average"/>
    <s v="Annually"/>
    <s v="Slightly Supportive"/>
    <s v="Weekly"/>
    <x v="1"/>
  </r>
  <r>
    <s v="C105"/>
    <x v="1"/>
    <x v="9"/>
    <s v="5"/>
    <x v="2"/>
    <x v="2"/>
    <s v="Rural"/>
    <x v="1"/>
    <x v="0"/>
    <s v="No"/>
    <s v="9-10"/>
    <s v="3-4"/>
    <s v="3"/>
    <s v="5"/>
    <s v="6-10"/>
    <s v="Bachelor'S Degree"/>
    <s v="0.5"/>
    <x v="1"/>
    <s v="Child Labor"/>
    <s v="No"/>
    <s v="Poor"/>
    <s v="Annually"/>
    <s v="Not Supportive"/>
    <s v="Daily"/>
    <x v="1"/>
  </r>
  <r>
    <s v="C1050"/>
    <x v="0"/>
    <x v="4"/>
    <s v="9"/>
    <x v="2"/>
    <x v="2"/>
    <s v="Rural"/>
    <x v="0"/>
    <x v="0"/>
    <s v="No"/>
    <s v="7-8"/>
    <s v="5-6"/>
    <s v="4"/>
    <s v="6"/>
    <s v="16-20"/>
    <s v="Bachelor'S Degree"/>
    <s v="0.5"/>
    <x v="0"/>
    <s v="Child Labor"/>
    <s v="No"/>
    <s v="Average"/>
    <s v="Monthly"/>
    <s v="Not Supportive"/>
    <s v="Daily"/>
    <x v="2"/>
  </r>
  <r>
    <s v="C1051"/>
    <x v="1"/>
    <x v="2"/>
    <s v="6"/>
    <x v="1"/>
    <x v="1"/>
    <s v="Rural"/>
    <x v="0"/>
    <x v="0"/>
    <s v="No"/>
    <s v="9-10"/>
    <s v="5-6"/>
    <s v="4"/>
    <s v="5"/>
    <s v="20-25"/>
    <s v="Teaching Certificate / Vocational"/>
    <s v="0.75"/>
    <x v="1"/>
    <s v="Child Labor"/>
    <s v="No"/>
    <s v="Good"/>
    <s v="Quarterly"/>
    <s v="Slightly Supportive"/>
    <s v="Weekly"/>
    <x v="0"/>
  </r>
  <r>
    <s v="C1052"/>
    <x v="1"/>
    <x v="5"/>
    <s v="6"/>
    <x v="1"/>
    <x v="1"/>
    <s v="Rural"/>
    <x v="1"/>
    <x v="0"/>
    <s v="No"/>
    <s v="7-8"/>
    <s v="5-6"/>
    <s v="4"/>
    <s v="3"/>
    <s v="16-20"/>
    <s v="Teaching Certificate / Vocational"/>
    <s v="0.5"/>
    <x v="1"/>
    <s v="Child Labor"/>
    <s v="No"/>
    <s v="Average"/>
    <s v="Annually"/>
    <s v="Moderately Suppotive"/>
    <s v="Weekly"/>
    <x v="0"/>
  </r>
  <r>
    <s v="C1053"/>
    <x v="0"/>
    <x v="5"/>
    <s v="7"/>
    <x v="5"/>
    <x v="8"/>
    <s v="Rural"/>
    <x v="1"/>
    <x v="0"/>
    <s v="No"/>
    <s v="9-10"/>
    <s v="5-6"/>
    <s v="4"/>
    <s v="7"/>
    <s v="16-20"/>
    <s v="Teaching Certificate / Vocational"/>
    <s v="0.75"/>
    <x v="0"/>
    <s v="Child Labor"/>
    <s v="No"/>
    <s v="Average"/>
    <s v="Annually"/>
    <s v="Moderately Suppotive"/>
    <s v="Rarely"/>
    <x v="0"/>
  </r>
  <r>
    <s v="C1054"/>
    <x v="0"/>
    <x v="7"/>
    <s v="8"/>
    <x v="5"/>
    <x v="8"/>
    <s v="Rural"/>
    <x v="1"/>
    <x v="0"/>
    <s v="No"/>
    <s v="11-12"/>
    <s v="1-2"/>
    <s v="2"/>
    <s v="3"/>
    <s v="11-15"/>
    <s v="Bachelor'S Degree"/>
    <s v="0.25"/>
    <x v="1"/>
    <s v="Child Labor"/>
    <s v="No"/>
    <s v="Average"/>
    <s v="Annually"/>
    <s v="Slightly Supportive"/>
    <s v="Weekly"/>
    <x v="0"/>
  </r>
  <r>
    <s v="C1055"/>
    <x v="0"/>
    <x v="6"/>
    <s v="4"/>
    <x v="0"/>
    <x v="0"/>
    <s v="Rural"/>
    <x v="2"/>
    <x v="0"/>
    <s v="No"/>
    <s v="7-8"/>
    <s v="5-6"/>
    <s v="4"/>
    <s v="6"/>
    <s v="16-20"/>
    <s v="Bachelor'S Degree"/>
    <s v="0.5"/>
    <x v="1"/>
    <s v="Child Labor"/>
    <s v="No"/>
    <s v="Average"/>
    <s v="Annually"/>
    <s v="Moderately Suppotive"/>
    <s v="Weekly"/>
    <x v="0"/>
  </r>
  <r>
    <s v="C1056"/>
    <x v="1"/>
    <x v="5"/>
    <s v="5"/>
    <x v="1"/>
    <x v="1"/>
    <s v="Rural"/>
    <x v="0"/>
    <x v="0"/>
    <s v="No"/>
    <s v="7-8"/>
    <s v="5-6"/>
    <s v="3"/>
    <s v="5"/>
    <s v="6-10"/>
    <s v="Bachelor'S Degree"/>
    <s v="0.5"/>
    <x v="0"/>
    <s v="Child Labor"/>
    <s v="No"/>
    <s v="Average"/>
    <s v="Quarterly"/>
    <s v="Slightly Supportive"/>
    <s v="Daily"/>
    <x v="0"/>
  </r>
  <r>
    <s v="C1057"/>
    <x v="1"/>
    <x v="6"/>
    <s v="4"/>
    <x v="2"/>
    <x v="2"/>
    <s v="Rural"/>
    <x v="1"/>
    <x v="0"/>
    <s v="No"/>
    <s v="4-5"/>
    <s v="1-2"/>
    <s v="3"/>
    <s v="6"/>
    <s v="16-20"/>
    <s v="Bachelor'S Degree"/>
    <s v="0.5"/>
    <x v="1"/>
    <s v="Child Labor"/>
    <s v="No"/>
    <s v="Good"/>
    <s v="Annually"/>
    <s v="Moderately Suppotive"/>
    <s v="Weekly"/>
    <x v="0"/>
  </r>
  <r>
    <s v="C1058"/>
    <x v="0"/>
    <x v="4"/>
    <s v="8"/>
    <x v="1"/>
    <x v="1"/>
    <s v="Rural"/>
    <x v="1"/>
    <x v="0"/>
    <s v="No"/>
    <s v="7-8"/>
    <s v="1-2"/>
    <s v="2"/>
    <s v="6"/>
    <s v="11-15"/>
    <s v="Teaching Certificate / Vocational"/>
    <s v="0.5"/>
    <x v="1"/>
    <s v="Child Labor"/>
    <s v="No"/>
    <s v="Poor"/>
    <s v="Annually"/>
    <s v="Moderately Suppotive"/>
    <s v="Rarely"/>
    <x v="2"/>
  </r>
  <r>
    <s v="C1059"/>
    <x v="0"/>
    <x v="2"/>
    <s v="6"/>
    <x v="5"/>
    <x v="8"/>
    <s v="Rural"/>
    <x v="0"/>
    <x v="0"/>
    <s v="No"/>
    <s v="9-10"/>
    <s v="3-4"/>
    <s v="3"/>
    <s v="6"/>
    <s v="16-20"/>
    <s v="Bachelor'S Degree"/>
    <s v="0.5"/>
    <x v="1"/>
    <s v="Poverty"/>
    <s v="No"/>
    <s v="Good"/>
    <s v="Annually"/>
    <s v="Slightly Supportive"/>
    <s v="Weekly"/>
    <x v="1"/>
  </r>
  <r>
    <s v="C106"/>
    <x v="0"/>
    <x v="7"/>
    <s v="8"/>
    <x v="4"/>
    <x v="5"/>
    <s v="Rural"/>
    <x v="0"/>
    <x v="1"/>
    <s v="No"/>
    <s v="9-10"/>
    <s v="5-6"/>
    <s v="3"/>
    <s v="9"/>
    <s v="6-10"/>
    <s v="Bachelor'S Degree"/>
    <s v="0.25"/>
    <x v="1"/>
    <s v="Child Labor"/>
    <s v="No"/>
    <s v="Average"/>
    <s v="Annually"/>
    <s v="Slightly Supportive"/>
    <s v="Daily"/>
    <x v="1"/>
  </r>
  <r>
    <s v="C1060"/>
    <x v="0"/>
    <x v="1"/>
    <s v="10"/>
    <x v="2"/>
    <x v="2"/>
    <s v="Rural"/>
    <x v="0"/>
    <x v="0"/>
    <s v="No"/>
    <s v="9-10"/>
    <s v="3-4"/>
    <s v="2"/>
    <s v="4"/>
    <s v="11-15"/>
    <s v="Teaching Certificate / Vocational"/>
    <s v="0.5"/>
    <x v="1"/>
    <s v="Child Labor"/>
    <s v="No"/>
    <s v="Average"/>
    <s v="Annually"/>
    <s v="Moderately Suppotive"/>
    <s v="Weekly"/>
    <x v="2"/>
  </r>
  <r>
    <s v="C1061"/>
    <x v="0"/>
    <x v="2"/>
    <s v="7"/>
    <x v="2"/>
    <x v="2"/>
    <s v="Rural"/>
    <x v="1"/>
    <x v="0"/>
    <s v="No"/>
    <s v="9-10"/>
    <s v="5-6"/>
    <s v="3"/>
    <s v="4"/>
    <s v="16-20"/>
    <s v="Bachelor'S Degree"/>
    <s v="0.5"/>
    <x v="1"/>
    <s v="Child Labor"/>
    <s v="No"/>
    <s v="Good"/>
    <s v="Annually"/>
    <s v="Moderately Suppotive"/>
    <s v="Weekly"/>
    <x v="0"/>
  </r>
  <r>
    <s v="C1062"/>
    <x v="1"/>
    <x v="6"/>
    <s v="5"/>
    <x v="1"/>
    <x v="1"/>
    <s v="Rural"/>
    <x v="0"/>
    <x v="0"/>
    <s v="No"/>
    <s v="9-10"/>
    <s v="3-4"/>
    <s v="4"/>
    <s v="5"/>
    <s v="11-15"/>
    <s v="Teaching Certificate / Vocational"/>
    <s v="0.5"/>
    <x v="0"/>
    <s v="Child Labor"/>
    <s v="No"/>
    <s v="Poor"/>
    <s v="Quarterly"/>
    <s v="Moderately Suppotive"/>
    <s v="Weekly"/>
    <x v="1"/>
  </r>
  <r>
    <s v="C1063"/>
    <x v="1"/>
    <x v="5"/>
    <s v="6"/>
    <x v="2"/>
    <x v="2"/>
    <s v="Rural"/>
    <x v="0"/>
    <x v="0"/>
    <s v="No"/>
    <s v="9-10"/>
    <s v="3-4"/>
    <s v="3"/>
    <s v="7"/>
    <s v="16-20"/>
    <s v="Teaching Certificate / Vocational"/>
    <s v="0.75"/>
    <x v="1"/>
    <s v="Child Labor"/>
    <s v="No"/>
    <s v="Good"/>
    <s v="Never"/>
    <s v="Slightly Supportive"/>
    <s v="Daily"/>
    <x v="0"/>
  </r>
  <r>
    <s v="C1064"/>
    <x v="1"/>
    <x v="2"/>
    <s v="7"/>
    <x v="5"/>
    <x v="8"/>
    <s v="Rural"/>
    <x v="0"/>
    <x v="0"/>
    <s v="No"/>
    <s v="9-10"/>
    <s v="3-4"/>
    <s v="3"/>
    <s v="5"/>
    <s v="11-15"/>
    <s v="Bachelor'S Degree"/>
    <s v="0.75"/>
    <x v="0"/>
    <s v="Child Labor"/>
    <s v="No"/>
    <s v="Average"/>
    <s v="Annually"/>
    <s v="Slightly Supportive"/>
    <s v="Weekly"/>
    <x v="0"/>
  </r>
  <r>
    <s v="C1065"/>
    <x v="0"/>
    <x v="2"/>
    <s v="7"/>
    <x v="5"/>
    <x v="8"/>
    <s v="Rural"/>
    <x v="0"/>
    <x v="0"/>
    <s v="No"/>
    <s v="9-10"/>
    <s v="3-4"/>
    <s v="5"/>
    <s v="5"/>
    <s v="11-15"/>
    <s v="Teaching Certificate / Vocational"/>
    <s v="0.5"/>
    <x v="1"/>
    <s v="Child Labor"/>
    <s v="No"/>
    <s v="Average"/>
    <s v="Annually"/>
    <s v="Slightly Supportive"/>
    <s v="Weekly"/>
    <x v="0"/>
  </r>
  <r>
    <s v="C1066"/>
    <x v="1"/>
    <x v="2"/>
    <s v="5"/>
    <x v="1"/>
    <x v="1"/>
    <s v="Rural"/>
    <x v="0"/>
    <x v="0"/>
    <s v="No"/>
    <s v="9-10"/>
    <s v="5-6"/>
    <s v="4"/>
    <s v="6"/>
    <s v="16-20"/>
    <s v="Teaching Certificate / Vocational"/>
    <s v="0.5"/>
    <x v="1"/>
    <s v="Child Labor"/>
    <s v="No"/>
    <s v="Average"/>
    <s v="Quarterly"/>
    <s v="Moderately Suppotive"/>
    <s v="Weekly"/>
    <x v="1"/>
  </r>
  <r>
    <s v="C1067"/>
    <x v="1"/>
    <x v="5"/>
    <s v="5"/>
    <x v="2"/>
    <x v="2"/>
    <s v="Rural"/>
    <x v="1"/>
    <x v="0"/>
    <s v="No"/>
    <s v="7-8"/>
    <s v="3-4"/>
    <s v="5"/>
    <s v="7"/>
    <s v="16-20"/>
    <s v="Bachelor'S Degree"/>
    <s v="0.5"/>
    <x v="1"/>
    <s v="Child Labor"/>
    <s v="No"/>
    <s v="Average"/>
    <s v="Quarterly"/>
    <s v="Slightly Supportive"/>
    <s v="Daily"/>
    <x v="2"/>
  </r>
  <r>
    <s v="C1068"/>
    <x v="1"/>
    <x v="9"/>
    <s v="6"/>
    <x v="1"/>
    <x v="1"/>
    <s v="Rural"/>
    <x v="0"/>
    <x v="0"/>
    <s v="No"/>
    <s v="9-10"/>
    <s v="3-4"/>
    <s v="3"/>
    <s v="5"/>
    <s v="11-15"/>
    <s v="Teaching Certificate / Vocational"/>
    <s v="0.5"/>
    <x v="1"/>
    <s v="Child Labor"/>
    <s v="No"/>
    <s v="Average"/>
    <s v="Quarterly"/>
    <s v="Slightly Supportive"/>
    <s v="Weekly"/>
    <x v="0"/>
  </r>
  <r>
    <s v="C1069"/>
    <x v="1"/>
    <x v="6"/>
    <s v="4"/>
    <x v="1"/>
    <x v="1"/>
    <s v="Rural"/>
    <x v="0"/>
    <x v="0"/>
    <s v="No"/>
    <s v="9-10"/>
    <s v="5-6"/>
    <s v="4"/>
    <s v="5"/>
    <s v="16-20"/>
    <s v="Teaching Certificate / Vocational"/>
    <s v="0.5"/>
    <x v="1"/>
    <s v="Child Labor"/>
    <s v="No"/>
    <s v="Average"/>
    <s v="Annually"/>
    <s v="Slightly Supportive"/>
    <s v="Weekly"/>
    <x v="0"/>
  </r>
  <r>
    <s v="C107"/>
    <x v="1"/>
    <x v="11"/>
    <s v="2"/>
    <x v="1"/>
    <x v="9"/>
    <s v="Rural"/>
    <x v="1"/>
    <x v="1"/>
    <s v="No"/>
    <s v="7-8"/>
    <s v="1-2"/>
    <s v="1"/>
    <s v="4"/>
    <s v="6-10"/>
    <s v="Bachelor'S Degree"/>
    <s v="0.25"/>
    <x v="1"/>
    <s v="Child Labor"/>
    <s v="No"/>
    <s v="Average"/>
    <s v="Quarterly"/>
    <s v="Slightly Supportive"/>
    <s v="Weekly"/>
    <x v="0"/>
  </r>
  <r>
    <s v="C1070"/>
    <x v="0"/>
    <x v="2"/>
    <s v="6"/>
    <x v="1"/>
    <x v="1"/>
    <s v="Rural"/>
    <x v="0"/>
    <x v="0"/>
    <s v="No"/>
    <s v="9-10"/>
    <s v="5-6"/>
    <s v="4"/>
    <s v="7"/>
    <s v="16-20"/>
    <s v="Teaching Certificate / Vocational"/>
    <s v="0.5"/>
    <x v="0"/>
    <s v="Child Labor"/>
    <s v="No"/>
    <s v="Average"/>
    <s v="Quarterly"/>
    <s v="Slightly Supportive"/>
    <s v="Weekly"/>
    <x v="0"/>
  </r>
  <r>
    <s v="C1071"/>
    <x v="0"/>
    <x v="5"/>
    <s v="5"/>
    <x v="1"/>
    <x v="1"/>
    <s v="Rural"/>
    <x v="1"/>
    <x v="0"/>
    <s v="No"/>
    <s v="7-8"/>
    <s v="3-4"/>
    <s v="4"/>
    <s v="6"/>
    <s v="20-25"/>
    <s v="Bachelor'S Degree"/>
    <s v="0.5"/>
    <x v="1"/>
    <s v="Child Labor"/>
    <s v="No"/>
    <s v="Good"/>
    <s v="Annually"/>
    <s v="Slightly Supportive"/>
    <s v="Daily"/>
    <x v="0"/>
  </r>
  <r>
    <s v="C1072"/>
    <x v="1"/>
    <x v="5"/>
    <s v="6"/>
    <x v="5"/>
    <x v="8"/>
    <s v="Rural"/>
    <x v="0"/>
    <x v="0"/>
    <s v="No"/>
    <s v="7-8"/>
    <s v="3-4"/>
    <s v="2"/>
    <s v="4"/>
    <s v="11-15"/>
    <s v="Teaching Certificate / Vocational"/>
    <s v="0.5"/>
    <x v="1"/>
    <s v="Child Labor"/>
    <s v="No"/>
    <s v="Good"/>
    <s v="Annually"/>
    <s v="Slightly Supportive"/>
    <s v="Daily"/>
    <x v="1"/>
  </r>
  <r>
    <s v="C1073"/>
    <x v="1"/>
    <x v="5"/>
    <s v="4"/>
    <x v="2"/>
    <x v="2"/>
    <s v="Rural"/>
    <x v="0"/>
    <x v="0"/>
    <s v="No"/>
    <s v="9-10"/>
    <s v="3-4"/>
    <s v="3"/>
    <s v="5"/>
    <s v="16-20"/>
    <s v="Teaching Certificate / Vocational"/>
    <s v="0.5"/>
    <x v="1"/>
    <s v="Child Labor"/>
    <s v="No"/>
    <s v="Average"/>
    <s v="Quarterly"/>
    <s v="Moderately Suppotive"/>
    <s v="Weekly"/>
    <x v="2"/>
  </r>
  <r>
    <s v="C1074"/>
    <x v="1"/>
    <x v="7"/>
    <s v="5"/>
    <x v="1"/>
    <x v="1"/>
    <s v="Rural"/>
    <x v="0"/>
    <x v="0"/>
    <s v="No"/>
    <s v="9-10"/>
    <s v="5-6"/>
    <s v="4"/>
    <s v="6"/>
    <s v="16-20"/>
    <s v="Bachelor'S Degree"/>
    <s v="0.5"/>
    <x v="1"/>
    <s v="Child Labor"/>
    <s v="No"/>
    <s v="Average"/>
    <s v="Never"/>
    <s v="Slightly Supportive"/>
    <s v="Daily"/>
    <x v="1"/>
  </r>
  <r>
    <s v="C1075"/>
    <x v="1"/>
    <x v="1"/>
    <s v="8"/>
    <x v="1"/>
    <x v="1"/>
    <s v="Rural"/>
    <x v="0"/>
    <x v="0"/>
    <s v="No"/>
    <s v="9-10"/>
    <s v="3-4"/>
    <s v="4"/>
    <s v="7"/>
    <s v="16-20"/>
    <s v="Teaching Certificate / Vocational"/>
    <s v="0.5"/>
    <x v="0"/>
    <s v="Safety Concerns"/>
    <s v="No"/>
    <s v="Average"/>
    <s v="Quarterly"/>
    <s v="Slightly Supportive"/>
    <s v="Rarely"/>
    <x v="0"/>
  </r>
  <r>
    <s v="C1076"/>
    <x v="1"/>
    <x v="2"/>
    <s v="6"/>
    <x v="1"/>
    <x v="1"/>
    <s v="Rural"/>
    <x v="0"/>
    <x v="0"/>
    <s v="No"/>
    <s v="9-10"/>
    <s v="3-4"/>
    <s v="5"/>
    <s v="5"/>
    <s v="11-15"/>
    <s v="Bachelor'S Degree"/>
    <s v="0.5"/>
    <x v="1"/>
    <s v="Child Labor"/>
    <s v="No"/>
    <s v="Average"/>
    <s v="Annually"/>
    <s v="Slightly Supportive"/>
    <s v="Weekly"/>
    <x v="1"/>
  </r>
  <r>
    <s v="C1077"/>
    <x v="0"/>
    <x v="5"/>
    <s v="5"/>
    <x v="1"/>
    <x v="1"/>
    <s v="Rural"/>
    <x v="0"/>
    <x v="0"/>
    <s v="No"/>
    <s v="4-5"/>
    <s v="3-4"/>
    <s v="4"/>
    <s v="5"/>
    <s v="11-15"/>
    <s v="Teaching Certificate / Vocational"/>
    <s v="0.5"/>
    <x v="0"/>
    <s v="Child Labor"/>
    <s v="No"/>
    <s v="Average"/>
    <s v="Quarterly"/>
    <s v="Slightly Supportive"/>
    <s v="Rarely"/>
    <x v="2"/>
  </r>
  <r>
    <s v="C1078"/>
    <x v="0"/>
    <x v="6"/>
    <s v="5"/>
    <x v="2"/>
    <x v="2"/>
    <s v="Rural"/>
    <x v="0"/>
    <x v="0"/>
    <s v="Yes"/>
    <s v="9-10"/>
    <s v="5-6"/>
    <s v="4"/>
    <s v="5"/>
    <s v="16-20"/>
    <s v="Teaching Certificate / Vocational"/>
    <s v="0.5"/>
    <x v="1"/>
    <s v="Child Labor"/>
    <s v="No"/>
    <s v="Average"/>
    <s v="Annually"/>
    <s v="Moderately Suppotive"/>
    <s v="Daily"/>
    <x v="1"/>
  </r>
  <r>
    <s v="C1079"/>
    <x v="0"/>
    <x v="7"/>
    <s v="6"/>
    <x v="5"/>
    <x v="8"/>
    <s v="Rural"/>
    <x v="0"/>
    <x v="0"/>
    <s v="No"/>
    <s v="9-10"/>
    <s v="5-6"/>
    <s v="3"/>
    <s v="6"/>
    <s v="11-15"/>
    <s v="Bachelor'S Degree"/>
    <s v="0.5"/>
    <x v="1"/>
    <s v="Child Labor"/>
    <s v="No"/>
    <s v="Average"/>
    <s v="Quarterly"/>
    <s v="Slightly Supportive"/>
    <s v="Rarely"/>
    <x v="1"/>
  </r>
  <r>
    <s v="C108"/>
    <x v="1"/>
    <x v="3"/>
    <s v="11"/>
    <x v="1"/>
    <x v="10"/>
    <s v="Rural"/>
    <x v="1"/>
    <x v="0"/>
    <s v="No"/>
    <s v="7-8"/>
    <s v="7"/>
    <s v="6"/>
    <s v="6"/>
    <s v="16-20"/>
    <s v="Master'S Degree"/>
    <s v="0.75"/>
    <x v="0"/>
    <s v="Poverty"/>
    <s v="No"/>
    <s v="Poor"/>
    <s v="Never"/>
    <s v="Not Supportive"/>
    <s v="Weekly"/>
    <x v="1"/>
  </r>
  <r>
    <s v="C1080"/>
    <x v="1"/>
    <x v="2"/>
    <s v="6"/>
    <x v="3"/>
    <x v="4"/>
    <s v="Urban"/>
    <x v="0"/>
    <x v="0"/>
    <s v="No"/>
    <s v="9-10"/>
    <s v="3-4"/>
    <s v="4"/>
    <s v="6"/>
    <s v="16-20"/>
    <s v="Teaching Certificate / Vocational"/>
    <s v="0.75"/>
    <x v="1"/>
    <s v="Child Labor"/>
    <s v="No"/>
    <s v="Good"/>
    <s v="Quarterly"/>
    <s v="Moderately Suppotive"/>
    <s v="Weekly"/>
    <x v="0"/>
  </r>
  <r>
    <s v="C1081"/>
    <x v="1"/>
    <x v="9"/>
    <s v="5"/>
    <x v="2"/>
    <x v="2"/>
    <s v="Rural"/>
    <x v="1"/>
    <x v="0"/>
    <s v="No"/>
    <s v="7-8"/>
    <s v="5-6"/>
    <s v="3"/>
    <s v="5"/>
    <s v="16-20"/>
    <s v="Teaching Certificate / Vocational"/>
    <s v="0.75"/>
    <x v="0"/>
    <s v="Child Labor"/>
    <s v="No"/>
    <s v="Average"/>
    <s v="Annually"/>
    <s v="Moderately Suppotive"/>
    <s v="Rarely"/>
    <x v="0"/>
  </r>
  <r>
    <s v="C1082"/>
    <x v="1"/>
    <x v="6"/>
    <s v="5"/>
    <x v="1"/>
    <x v="1"/>
    <s v="Rural"/>
    <x v="0"/>
    <x v="0"/>
    <s v="No"/>
    <s v="7-8"/>
    <s v="5-6"/>
    <s v="3"/>
    <s v="7"/>
    <s v="16-20"/>
    <s v="Teaching Certificate / Vocational"/>
    <s v="0.5"/>
    <x v="1"/>
    <s v="Child Labor"/>
    <s v="No"/>
    <s v="Average"/>
    <s v="Quarterly"/>
    <s v="Very Supoortive"/>
    <s v="Weekly"/>
    <x v="1"/>
  </r>
  <r>
    <s v="C1083"/>
    <x v="1"/>
    <x v="5"/>
    <s v="3"/>
    <x v="5"/>
    <x v="8"/>
    <s v="Rural"/>
    <x v="0"/>
    <x v="0"/>
    <s v="No"/>
    <s v="7-8"/>
    <s v="5-6"/>
    <s v="3"/>
    <s v="5"/>
    <s v="20-25"/>
    <s v="Teaching Certificate / Vocational"/>
    <s v="0.75"/>
    <x v="1"/>
    <s v="Child Labor"/>
    <s v="No"/>
    <s v="Average"/>
    <s v="Annually"/>
    <s v="Moderately Suppotive"/>
    <s v="Rarely"/>
    <x v="2"/>
  </r>
  <r>
    <s v="C1084"/>
    <x v="1"/>
    <x v="4"/>
    <s v="9"/>
    <x v="5"/>
    <x v="8"/>
    <s v="Rural"/>
    <x v="0"/>
    <x v="0"/>
    <s v="No"/>
    <s v="4-5"/>
    <s v="3-4"/>
    <s v="3"/>
    <s v="7"/>
    <s v="16-20"/>
    <s v="Bachelor'S Degree"/>
    <s v="0.5"/>
    <x v="0"/>
    <s v="Child Labor"/>
    <s v="No"/>
    <s v="Average"/>
    <s v="Quarterly"/>
    <s v="Slightly Supportive"/>
    <s v="Weekly"/>
    <x v="2"/>
  </r>
  <r>
    <s v="C1085"/>
    <x v="1"/>
    <x v="6"/>
    <s v="5"/>
    <x v="2"/>
    <x v="2"/>
    <s v="Rural"/>
    <x v="0"/>
    <x v="0"/>
    <s v="No"/>
    <s v="4-5"/>
    <s v="3-4"/>
    <s v="4"/>
    <s v="7"/>
    <s v="26-30"/>
    <s v="Bachelor'S Degree"/>
    <s v="0.5"/>
    <x v="1"/>
    <s v="Child Labor"/>
    <s v="No"/>
    <s v="Average"/>
    <s v="Quarterly"/>
    <s v="Moderately Suppotive"/>
    <s v="Daily"/>
    <x v="2"/>
  </r>
  <r>
    <s v="C1086"/>
    <x v="0"/>
    <x v="5"/>
    <s v="7"/>
    <x v="5"/>
    <x v="8"/>
    <s v="Rural"/>
    <x v="1"/>
    <x v="0"/>
    <s v="No"/>
    <s v="9-10"/>
    <s v="1-2"/>
    <s v="2"/>
    <s v="3"/>
    <s v="11-15"/>
    <s v="Master'S Degree"/>
    <s v="0.5"/>
    <x v="1"/>
    <s v="Child Labor"/>
    <s v="No"/>
    <s v="Poor"/>
    <s v="Annually"/>
    <s v="Slightly Supportive"/>
    <s v="Daily"/>
    <x v="2"/>
  </r>
  <r>
    <s v="C1087"/>
    <x v="1"/>
    <x v="9"/>
    <s v="4"/>
    <x v="1"/>
    <x v="1"/>
    <s v="Rural"/>
    <x v="0"/>
    <x v="0"/>
    <s v="No"/>
    <s v="7-8"/>
    <s v="3-4"/>
    <s v="4"/>
    <s v="5"/>
    <s v="16-20"/>
    <s v="Teaching Certificate / Vocational"/>
    <s v="0.5"/>
    <x v="0"/>
    <s v="Child Labor"/>
    <s v="No"/>
    <s v="Average"/>
    <s v="Annually"/>
    <s v="Moderately Suppotive"/>
    <s v="Weekly"/>
    <x v="0"/>
  </r>
  <r>
    <s v="C1088"/>
    <x v="1"/>
    <x v="5"/>
    <s v="5"/>
    <x v="2"/>
    <x v="2"/>
    <s v="Rural"/>
    <x v="1"/>
    <x v="0"/>
    <s v="No"/>
    <s v="9-10"/>
    <s v="5-6"/>
    <s v="4"/>
    <s v="3"/>
    <s v="6-10"/>
    <s v="Teaching Certificate / Vocational"/>
    <s v="0.5"/>
    <x v="0"/>
    <s v="Child Labor"/>
    <s v="No"/>
    <s v="Average"/>
    <s v="Quarterly"/>
    <s v="Not Supportive"/>
    <s v="Weekly"/>
    <x v="0"/>
  </r>
  <r>
    <s v="C1089"/>
    <x v="1"/>
    <x v="9"/>
    <s v="6"/>
    <x v="1"/>
    <x v="1"/>
    <s v="Rural"/>
    <x v="0"/>
    <x v="0"/>
    <s v="No"/>
    <s v="9-10"/>
    <s v="3-4"/>
    <s v="4"/>
    <s v="6"/>
    <s v="11-15"/>
    <s v="Teaching Certificate / Vocational"/>
    <s v="0.5"/>
    <x v="1"/>
    <s v="Transportation Difficulty"/>
    <s v="Yes"/>
    <s v="Average"/>
    <s v="Annually"/>
    <s v="Slightly Supportive"/>
    <s v="Weekly"/>
    <x v="0"/>
  </r>
  <r>
    <s v="C109"/>
    <x v="1"/>
    <x v="3"/>
    <s v="10"/>
    <x v="2"/>
    <x v="2"/>
    <s v="Rural"/>
    <x v="0"/>
    <x v="0"/>
    <s v="No"/>
    <s v="7-8"/>
    <s v="5-6"/>
    <s v="4"/>
    <s v="8"/>
    <s v="11-15"/>
    <s v="Master'S Degree"/>
    <s v="0.5"/>
    <x v="1"/>
    <s v="Poverty"/>
    <s v="No"/>
    <s v="Poor"/>
    <s v="Never"/>
    <s v="Not Supportive"/>
    <s v="Weekly"/>
    <x v="2"/>
  </r>
  <r>
    <s v="C1090"/>
    <x v="1"/>
    <x v="9"/>
    <s v="8"/>
    <x v="0"/>
    <x v="0"/>
    <s v="Rural"/>
    <x v="0"/>
    <x v="0"/>
    <s v="No"/>
    <s v="9-10"/>
    <s v="3-4"/>
    <s v="2"/>
    <s v="4"/>
    <s v="11-15"/>
    <s v="Bachelor'S Degree"/>
    <s v="0.5"/>
    <x v="1"/>
    <s v="Child Labor"/>
    <s v="No"/>
    <s v="Average"/>
    <s v="Never"/>
    <s v="Slightly Supportive"/>
    <s v="Weekly"/>
    <x v="1"/>
  </r>
  <r>
    <s v="C1091"/>
    <x v="1"/>
    <x v="5"/>
    <s v="5"/>
    <x v="0"/>
    <x v="0"/>
    <s v="Rural"/>
    <x v="1"/>
    <x v="0"/>
    <s v="No"/>
    <s v="9-10"/>
    <s v="3-4"/>
    <s v="3"/>
    <s v="5"/>
    <s v="11-15"/>
    <s v="Teaching Certificate / Vocational"/>
    <s v="0.75"/>
    <x v="1"/>
    <s v="Child Labor"/>
    <s v="No"/>
    <s v="Average"/>
    <s v="Annually"/>
    <s v="Slightly Supportive"/>
    <s v="Weekly"/>
    <x v="2"/>
  </r>
  <r>
    <s v="C1092"/>
    <x v="1"/>
    <x v="9"/>
    <s v="5"/>
    <x v="1"/>
    <x v="1"/>
    <s v="Rural"/>
    <x v="0"/>
    <x v="0"/>
    <s v="No"/>
    <s v="9-10"/>
    <s v="7"/>
    <s v="5"/>
    <s v="6"/>
    <s v="20-25"/>
    <s v="Teaching Certificate / Vocational"/>
    <s v="0.5"/>
    <x v="1"/>
    <s v="Child Labor"/>
    <s v="No"/>
    <s v="Average"/>
    <s v="Annually"/>
    <s v="Moderately Suppotive"/>
    <s v="Weekly"/>
    <x v="1"/>
  </r>
  <r>
    <s v="C1093"/>
    <x v="1"/>
    <x v="4"/>
    <s v="6"/>
    <x v="1"/>
    <x v="1"/>
    <s v="Rural"/>
    <x v="0"/>
    <x v="0"/>
    <s v="No"/>
    <s v="9-10"/>
    <s v="3-4"/>
    <s v="2"/>
    <s v="3"/>
    <s v="16-20"/>
    <s v="Bachelor'S Degree"/>
    <s v="0.25"/>
    <x v="1"/>
    <s v="Transportation Difficulty"/>
    <s v="Yes"/>
    <s v="Good"/>
    <s v="Monthly"/>
    <s v="Moderately Suppotive"/>
    <s v="Daily"/>
    <x v="1"/>
  </r>
  <r>
    <s v="C1094"/>
    <x v="1"/>
    <x v="6"/>
    <s v="6"/>
    <x v="0"/>
    <x v="0"/>
    <s v="Rural"/>
    <x v="0"/>
    <x v="0"/>
    <s v="No"/>
    <s v="7-8"/>
    <s v="7"/>
    <s v="3"/>
    <s v="3"/>
    <s v="20-25"/>
    <s v="Bachelor'S Degree"/>
    <s v="0.5"/>
    <x v="0"/>
    <s v="Safety Concerns"/>
    <s v="No"/>
    <s v="Good"/>
    <s v="Quarterly"/>
    <s v="Moderately Suppotive"/>
    <s v="Weekly"/>
    <x v="1"/>
  </r>
  <r>
    <s v="C1095"/>
    <x v="0"/>
    <x v="9"/>
    <s v="8"/>
    <x v="0"/>
    <x v="0"/>
    <s v="Rural"/>
    <x v="1"/>
    <x v="0"/>
    <s v="No"/>
    <s v="7-8"/>
    <s v="7"/>
    <s v="4"/>
    <s v="5"/>
    <s v="16-20"/>
    <s v="Teaching Certificate / Vocational"/>
    <s v="0.75"/>
    <x v="0"/>
    <s v="Child Labor"/>
    <s v="No"/>
    <s v="Average"/>
    <s v="Quarterly"/>
    <s v="Not Supportive"/>
    <s v="Weekly"/>
    <x v="2"/>
  </r>
  <r>
    <s v="C1096"/>
    <x v="0"/>
    <x v="8"/>
    <s v="3"/>
    <x v="2"/>
    <x v="2"/>
    <s v="Rural"/>
    <x v="0"/>
    <x v="0"/>
    <s v="No"/>
    <s v="9-10"/>
    <s v="3-4"/>
    <s v="2"/>
    <s v="3"/>
    <s v="16-20"/>
    <s v="Bachelor'S Degree"/>
    <s v="0.5"/>
    <x v="1"/>
    <s v="Child Labor"/>
    <s v="No"/>
    <s v="Good"/>
    <s v="Annually"/>
    <s v="Slightly Supportive"/>
    <s v="Weekly"/>
    <x v="0"/>
  </r>
  <r>
    <s v="C1097"/>
    <x v="1"/>
    <x v="6"/>
    <s v="5"/>
    <x v="5"/>
    <x v="8"/>
    <s v="Rural"/>
    <x v="1"/>
    <x v="0"/>
    <s v="No"/>
    <s v="4-5"/>
    <s v="1-2"/>
    <s v="3"/>
    <s v="3"/>
    <s v="16-20"/>
    <s v="Bachelor'S Degree"/>
    <s v="0.25"/>
    <x v="1"/>
    <s v="Child Labor"/>
    <s v="No"/>
    <s v="Average"/>
    <s v="Annually"/>
    <s v="Slightly Supportive"/>
    <s v="Weekly"/>
    <x v="1"/>
  </r>
  <r>
    <s v="C1098"/>
    <x v="0"/>
    <x v="7"/>
    <s v="6"/>
    <x v="4"/>
    <x v="5"/>
    <s v="Rural"/>
    <x v="0"/>
    <x v="0"/>
    <s v="No"/>
    <s v="7-8"/>
    <s v="5-6"/>
    <s v="4"/>
    <s v="7"/>
    <s v="16-20"/>
    <s v="Teaching Certificate / Vocational"/>
    <s v="0.25"/>
    <x v="1"/>
    <s v="Child Labor"/>
    <s v="No"/>
    <s v="Good"/>
    <s v="Annually"/>
    <s v="Moderately Suppotive"/>
    <s v="Never"/>
    <x v="2"/>
  </r>
  <r>
    <s v="C1099"/>
    <x v="1"/>
    <x v="6"/>
    <s v="6"/>
    <x v="5"/>
    <x v="8"/>
    <s v="Rural"/>
    <x v="1"/>
    <x v="0"/>
    <s v="No"/>
    <s v="9-10"/>
    <s v="3-4"/>
    <s v="4"/>
    <s v="4"/>
    <s v="16-20"/>
    <s v="Bachelor'S Degree"/>
    <s v="0.75"/>
    <x v="1"/>
    <s v="Child Labor"/>
    <s v="No"/>
    <s v="Average"/>
    <s v="Quarterly"/>
    <s v="Moderately Suppotive"/>
    <s v="Weekly"/>
    <x v="1"/>
  </r>
  <r>
    <s v="C110"/>
    <x v="0"/>
    <x v="1"/>
    <s v="9"/>
    <x v="4"/>
    <x v="7"/>
    <s v="Urban"/>
    <x v="1"/>
    <x v="0"/>
    <s v="No"/>
    <s v="7-8"/>
    <s v="7"/>
    <s v="3"/>
    <s v="5"/>
    <s v="16-20"/>
    <s v="Bachelor'S Degree"/>
    <s v="0.5"/>
    <x v="1"/>
    <s v="Poverty"/>
    <s v="No"/>
    <s v="Average"/>
    <s v="Annually"/>
    <s v="Not Supportive"/>
    <s v="Daily"/>
    <x v="2"/>
  </r>
  <r>
    <s v="C1100"/>
    <x v="0"/>
    <x v="5"/>
    <s v="9"/>
    <x v="5"/>
    <x v="8"/>
    <s v="Rural"/>
    <x v="2"/>
    <x v="0"/>
    <s v="No"/>
    <s v="7-8"/>
    <s v="3-4"/>
    <s v="2"/>
    <s v="9"/>
    <s v="6-10"/>
    <s v="Bachelor'S Degree"/>
    <s v="0.75"/>
    <x v="1"/>
    <s v="Transportation Difficulty"/>
    <s v="No"/>
    <s v="Poor"/>
    <s v="Never"/>
    <s v="Slightly Supportive"/>
    <s v="Weekly"/>
    <x v="1"/>
  </r>
  <r>
    <s v="C1102"/>
    <x v="1"/>
    <x v="11"/>
    <s v="2"/>
    <x v="3"/>
    <x v="6"/>
    <s v="Rural"/>
    <x v="0"/>
    <x v="1"/>
    <s v="No"/>
    <s v="9-10"/>
    <s v="1-2"/>
    <s v="2"/>
    <s v="3"/>
    <s v="1-5"/>
    <s v="Master'S Degree"/>
    <s v="0.25"/>
    <x v="0"/>
    <s v="Child Labor"/>
    <s v="Yes"/>
    <s v="Poor"/>
    <s v="Quarterly"/>
    <s v="Not Supportive"/>
    <s v="Daily"/>
    <x v="1"/>
  </r>
  <r>
    <s v="C1103"/>
    <x v="1"/>
    <x v="10"/>
    <s v="2"/>
    <x v="2"/>
    <x v="2"/>
    <s v="Rural"/>
    <x v="0"/>
    <x v="1"/>
    <s v="Yes"/>
    <s v="7-8"/>
    <s v="3-4"/>
    <s v="3"/>
    <s v="2"/>
    <s v="6-10"/>
    <s v="Teaching Certificate / Vocational"/>
    <s v="0.25"/>
    <x v="0"/>
    <s v="Family Responsibilities"/>
    <s v="No"/>
    <s v="Poor"/>
    <s v="Monthly"/>
    <s v="Not Supportive"/>
    <s v="Weekly"/>
    <x v="1"/>
  </r>
  <r>
    <s v="C1104"/>
    <x v="1"/>
    <x v="8"/>
    <s v="3"/>
    <x v="0"/>
    <x v="11"/>
    <s v="Urban"/>
    <x v="2"/>
    <x v="0"/>
    <s v="Yes"/>
    <s v="7-8"/>
    <s v="1-2"/>
    <s v="3"/>
    <s v="2"/>
    <s v="6-10"/>
    <s v="Bachelor'S Degree"/>
    <s v="0.5"/>
    <x v="0"/>
    <s v="Child Labor"/>
    <s v="Yes"/>
    <s v="Very Poor"/>
    <s v="Monthly"/>
    <s v="Not Supportive"/>
    <s v="Daily"/>
    <x v="1"/>
  </r>
  <r>
    <s v="C1105"/>
    <x v="0"/>
    <x v="9"/>
    <s v="6"/>
    <x v="1"/>
    <x v="1"/>
    <s v="Rural"/>
    <x v="1"/>
    <x v="0"/>
    <s v="Yes"/>
    <s v="7-8"/>
    <s v="3-4"/>
    <s v="4"/>
    <s v="4"/>
    <s v="16-20"/>
    <s v="Bachelor'S Degree"/>
    <s v="0.25"/>
    <x v="0"/>
    <s v="Child Labor"/>
    <s v="Yes"/>
    <s v="Average"/>
    <s v="Quarterly"/>
    <s v="Slightly Supportive"/>
    <s v="Weekly"/>
    <x v="1"/>
  </r>
  <r>
    <s v="C1106"/>
    <x v="1"/>
    <x v="8"/>
    <s v="3"/>
    <x v="5"/>
    <x v="8"/>
    <s v="Rural"/>
    <x v="0"/>
    <x v="0"/>
    <s v="Yes"/>
    <s v="9-10"/>
    <s v="1-2"/>
    <s v="5"/>
    <s v="4"/>
    <s v="6-10"/>
    <s v="Master'S Degree"/>
    <s v="0.25"/>
    <x v="0"/>
    <s v="Safety Concerns"/>
    <s v="Yes"/>
    <s v="Average"/>
    <s v="Quarterly"/>
    <s v="Slightly Supportive"/>
    <s v="Weekly"/>
    <x v="0"/>
  </r>
  <r>
    <s v="C1107"/>
    <x v="1"/>
    <x v="1"/>
    <s v="9"/>
    <x v="1"/>
    <x v="10"/>
    <s v="Rural"/>
    <x v="1"/>
    <x v="0"/>
    <s v="No"/>
    <s v="9-10"/>
    <s v="5-6"/>
    <s v="4"/>
    <s v="3"/>
    <s v="1-5"/>
    <s v="Bachelor'S Degree"/>
    <s v="0.25"/>
    <x v="0"/>
    <s v="Child Labor"/>
    <s v="Yes"/>
    <s v="Poor"/>
    <s v="Quarterly"/>
    <s v="Slightly Supportive"/>
    <s v="Weekly"/>
    <x v="0"/>
  </r>
  <r>
    <s v="C1108"/>
    <x v="0"/>
    <x v="4"/>
    <s v="10"/>
    <x v="3"/>
    <x v="4"/>
    <s v="Urban"/>
    <x v="0"/>
    <x v="0"/>
    <s v="Yes"/>
    <s v="9-10"/>
    <s v="1-2"/>
    <s v="2"/>
    <s v="4"/>
    <s v="11-15"/>
    <s v="Master'S Degree"/>
    <s v="0.25"/>
    <x v="0"/>
    <s v="Child Labor"/>
    <s v="No"/>
    <s v="Poor"/>
    <s v="Quarterly"/>
    <s v="Slightly Supportive"/>
    <s v="Rarely"/>
    <x v="1"/>
  </r>
  <r>
    <s v="C1109"/>
    <x v="0"/>
    <x v="7"/>
    <s v="9"/>
    <x v="4"/>
    <x v="5"/>
    <s v="Rural"/>
    <x v="0"/>
    <x v="0"/>
    <s v="Yes"/>
    <s v="9-10"/>
    <s v="3-4"/>
    <s v="3"/>
    <s v="6"/>
    <s v="11-15"/>
    <s v="Master'S Degree"/>
    <s v="0.5"/>
    <x v="0"/>
    <s v="Child Labor"/>
    <s v="Yes"/>
    <s v="Average"/>
    <s v="Quarterly"/>
    <s v="Slightly Supportive"/>
    <s v="Weekly"/>
    <x v="0"/>
  </r>
  <r>
    <s v="C111"/>
    <x v="0"/>
    <x v="10"/>
    <s v="1"/>
    <x v="3"/>
    <x v="6"/>
    <s v="Rural"/>
    <x v="1"/>
    <x v="0"/>
    <s v="Yes"/>
    <s v="9-10"/>
    <s v="1-2"/>
    <s v="1"/>
    <s v="6"/>
    <s v="11-15"/>
    <s v="Master'S Degree"/>
    <s v="0.5"/>
    <x v="1"/>
    <s v="Child Labor"/>
    <s v="No"/>
    <s v="Poor"/>
    <s v="Never"/>
    <s v="Moderately Suppotive"/>
    <s v="Daily"/>
    <x v="1"/>
  </r>
  <r>
    <s v="C1110"/>
    <x v="1"/>
    <x v="5"/>
    <s v="6"/>
    <x v="0"/>
    <x v="0"/>
    <s v="Rural"/>
    <x v="1"/>
    <x v="0"/>
    <s v="No"/>
    <s v="9-10"/>
    <s v="5-6"/>
    <s v="3"/>
    <s v="5"/>
    <s v="6-10"/>
    <s v="Bachelor'S Degree"/>
    <s v="0.25"/>
    <x v="0"/>
    <s v="Child Labor"/>
    <s v="Yes"/>
    <s v="Poor"/>
    <s v="Quarterly"/>
    <s v="Slightly Supportive"/>
    <s v="Weekly"/>
    <x v="0"/>
  </r>
  <r>
    <s v="C1111"/>
    <x v="1"/>
    <x v="7"/>
    <s v="8"/>
    <x v="2"/>
    <x v="2"/>
    <s v="Rural"/>
    <x v="0"/>
    <x v="1"/>
    <s v="No"/>
    <s v="9-10"/>
    <s v="3-4"/>
    <s v="4"/>
    <s v="2"/>
    <s v="6-10"/>
    <s v="Bachelor'S Degree"/>
    <s v="0.25"/>
    <x v="0"/>
    <s v="Child Labor"/>
    <s v="No"/>
    <s v="Poor"/>
    <s v="Quarterly"/>
    <s v="Slightly Supportive"/>
    <s v="Weekly"/>
    <x v="0"/>
  </r>
  <r>
    <s v="C1112"/>
    <x v="1"/>
    <x v="9"/>
    <s v="6"/>
    <x v="1"/>
    <x v="1"/>
    <s v="Rural"/>
    <x v="0"/>
    <x v="0"/>
    <s v="No"/>
    <s v="4-5"/>
    <s v="3-4"/>
    <s v="4"/>
    <s v="4"/>
    <s v="16-20"/>
    <s v="Master'S Degree"/>
    <s v="0.5"/>
    <x v="0"/>
    <s v="Child Labor"/>
    <s v="No"/>
    <s v="Average"/>
    <s v="Quarterly"/>
    <s v="Slightly Supportive"/>
    <s v="Rarely"/>
    <x v="1"/>
  </r>
  <r>
    <s v="C1113"/>
    <x v="1"/>
    <x v="2"/>
    <s v="6"/>
    <x v="5"/>
    <x v="8"/>
    <s v="Rural"/>
    <x v="1"/>
    <x v="0"/>
    <s v="No"/>
    <s v="9-10"/>
    <s v="3-4"/>
    <s v="4"/>
    <s v="3"/>
    <s v="11-15"/>
    <s v="Bachelor'S Degree"/>
    <s v="0.5"/>
    <x v="0"/>
    <s v="Child Labor"/>
    <s v="No"/>
    <s v="Poor"/>
    <s v="Quarterly"/>
    <s v="Slightly Supportive"/>
    <s v="Weekly"/>
    <x v="2"/>
  </r>
  <r>
    <s v="C1114"/>
    <x v="0"/>
    <x v="4"/>
    <s v="9"/>
    <x v="2"/>
    <x v="2"/>
    <s v="Rural"/>
    <x v="1"/>
    <x v="0"/>
    <s v="No"/>
    <s v="4-5"/>
    <s v="5-6"/>
    <s v="4"/>
    <s v="4"/>
    <s v="11-15"/>
    <s v="Bachelor'S Degree"/>
    <s v="0.5"/>
    <x v="1"/>
    <s v="Child Labor"/>
    <s v="Yes"/>
    <s v="Poor"/>
    <s v="Monthly"/>
    <s v="Slightly Supportive"/>
    <s v="Rarely"/>
    <x v="1"/>
  </r>
  <r>
    <s v="C1114"/>
    <x v="1"/>
    <x v="9"/>
    <s v="6"/>
    <x v="4"/>
    <x v="7"/>
    <s v="Urban"/>
    <x v="1"/>
    <x v="0"/>
    <s v="No"/>
    <s v="9-10"/>
    <s v="5-6"/>
    <s v="4"/>
    <s v="3"/>
    <s v="11-15"/>
    <s v="Master'S Degree"/>
    <s v="0.25"/>
    <x v="0"/>
    <s v="Poverty"/>
    <s v="No"/>
    <s v="Very Poor"/>
    <s v="Annually"/>
    <s v="Not Supportive"/>
    <s v="Rarely"/>
    <x v="0"/>
  </r>
  <r>
    <s v="C1115"/>
    <x v="1"/>
    <x v="1"/>
    <s v="9"/>
    <x v="0"/>
    <x v="0"/>
    <s v="Rural"/>
    <x v="0"/>
    <x v="0"/>
    <s v="No"/>
    <s v="9-10"/>
    <s v="3-4"/>
    <s v="4"/>
    <s v="4"/>
    <s v="11-15"/>
    <s v="Bachelor'S Degree"/>
    <s v="0.5"/>
    <x v="1"/>
    <s v="Child Labor"/>
    <s v="No"/>
    <s v="Very Poor"/>
    <s v="Annually"/>
    <s v="Not Supportive"/>
    <s v="Weekly"/>
    <x v="0"/>
  </r>
  <r>
    <s v="C1116"/>
    <x v="0"/>
    <x v="5"/>
    <s v="5"/>
    <x v="4"/>
    <x v="5"/>
    <s v="Rural"/>
    <x v="1"/>
    <x v="0"/>
    <s v="No"/>
    <s v="7-8"/>
    <s v="7"/>
    <s v="6"/>
    <s v="7"/>
    <s v="16-20"/>
    <s v="Bachelor'S Degree"/>
    <s v="0.5"/>
    <x v="0"/>
    <s v="Child Labor"/>
    <s v="No"/>
    <s v="Very Poor"/>
    <s v="Quarterly"/>
    <s v="Slightly Supportive"/>
    <s v="Weekly"/>
    <x v="0"/>
  </r>
  <r>
    <s v="C1117"/>
    <x v="1"/>
    <x v="5"/>
    <s v="8"/>
    <x v="3"/>
    <x v="4"/>
    <s v="Urban"/>
    <x v="1"/>
    <x v="0"/>
    <s v="No"/>
    <s v="7-8"/>
    <s v="3-4"/>
    <s v="5"/>
    <s v="5"/>
    <s v="11-15"/>
    <s v="Bachelor'S Degree"/>
    <s v="0.75"/>
    <x v="0"/>
    <s v="Child Labor"/>
    <s v="No"/>
    <s v="Poor"/>
    <s v="Quarterly"/>
    <s v="Slightly Supportive"/>
    <s v="Weekly"/>
    <x v="1"/>
  </r>
  <r>
    <s v="C1118"/>
    <x v="0"/>
    <x v="11"/>
    <s v="5"/>
    <x v="0"/>
    <x v="0"/>
    <s v="Rural"/>
    <x v="0"/>
    <x v="0"/>
    <s v="Yes"/>
    <s v="9-10"/>
    <s v="5-6"/>
    <s v="5"/>
    <s v="8"/>
    <s v="11-15"/>
    <s v="Bachelor'S Degree"/>
    <s v="0.5"/>
    <x v="0"/>
    <s v="Transportation Difficulty"/>
    <s v="No"/>
    <s v="Poor"/>
    <s v="Quarterly"/>
    <s v="Slightly Supportive"/>
    <s v="Weekly"/>
    <x v="2"/>
  </r>
  <r>
    <s v="C1119"/>
    <x v="1"/>
    <x v="2"/>
    <s v="8"/>
    <x v="2"/>
    <x v="2"/>
    <s v="Rural"/>
    <x v="1"/>
    <x v="1"/>
    <s v="No"/>
    <s v="9-10"/>
    <s v="5-6"/>
    <s v="6"/>
    <s v="5"/>
    <s v="16-20"/>
    <s v="Bachelor'S Degree"/>
    <s v="0.5"/>
    <x v="0"/>
    <s v="Safety Concerns"/>
    <s v="Yes"/>
    <s v="Poor"/>
    <s v="Monthly"/>
    <s v="Not Supportive"/>
    <s v="Daily"/>
    <x v="1"/>
  </r>
  <r>
    <s v="C112"/>
    <x v="1"/>
    <x v="1"/>
    <s v="9"/>
    <x v="5"/>
    <x v="8"/>
    <s v="Rural"/>
    <x v="0"/>
    <x v="0"/>
    <s v="Yes"/>
    <s v="9-10"/>
    <s v="3-4"/>
    <s v="6"/>
    <s v="8"/>
    <s v="16-20"/>
    <s v="Master'S Degree"/>
    <s v="0.5"/>
    <x v="1"/>
    <s v="Child Labor"/>
    <s v="No"/>
    <s v="Poor"/>
    <s v="Never"/>
    <s v="Not Supportive"/>
    <s v="Daily"/>
    <x v="0"/>
  </r>
  <r>
    <s v="C1120"/>
    <x v="1"/>
    <x v="7"/>
    <s v="8"/>
    <x v="1"/>
    <x v="3"/>
    <s v="Urban"/>
    <x v="1"/>
    <x v="0"/>
    <s v="Yes"/>
    <s v="9-10"/>
    <s v="3-4"/>
    <s v="5"/>
    <s v="7"/>
    <s v="11-15"/>
    <s v="Phd Or Equivalent"/>
    <s v="0.75"/>
    <x v="1"/>
    <s v="Child Labor"/>
    <s v="No"/>
    <s v="Very Poor"/>
    <s v="Monthly"/>
    <s v="Not Supportive"/>
    <s v="Daily"/>
    <x v="1"/>
  </r>
  <r>
    <s v="C1121"/>
    <x v="1"/>
    <x v="5"/>
    <s v="7"/>
    <x v="1"/>
    <x v="9"/>
    <s v="Urban"/>
    <x v="1"/>
    <x v="0"/>
    <s v="No"/>
    <s v="9-10"/>
    <s v="5-6"/>
    <s v="2"/>
    <s v="5"/>
    <s v="6-10"/>
    <s v="Bachelor'S Degree"/>
    <s v="0.5"/>
    <x v="0"/>
    <s v="Family Responsibilities"/>
    <s v="Yes"/>
    <s v="Average"/>
    <s v="Annually"/>
    <s v="Slightly Supportive"/>
    <s v="Weekly"/>
    <x v="1"/>
  </r>
  <r>
    <s v="C1122"/>
    <x v="1"/>
    <x v="6"/>
    <s v="3"/>
    <x v="3"/>
    <x v="6"/>
    <s v="Rural"/>
    <x v="2"/>
    <x v="0"/>
    <s v="Yes"/>
    <s v="9-10"/>
    <s v="3-4"/>
    <s v="4"/>
    <s v="4"/>
    <s v="1-5"/>
    <s v="Bachelor'S Degree"/>
    <s v="0.75"/>
    <x v="0"/>
    <s v="Family Responsibilities"/>
    <s v="No"/>
    <s v="Average"/>
    <s v="Annually"/>
    <s v="Moderately Suppotive"/>
    <s v="Never"/>
    <x v="0"/>
  </r>
  <r>
    <s v="C1123"/>
    <x v="0"/>
    <x v="1"/>
    <s v="6"/>
    <x v="2"/>
    <x v="2"/>
    <s v="Rural"/>
    <x v="0"/>
    <x v="0"/>
    <s v="Yes"/>
    <s v="7-8"/>
    <s v="3-5"/>
    <s v="3"/>
    <s v="3"/>
    <s v="6-10"/>
    <s v="Teaching Certificate / Vocational"/>
    <s v="0.25"/>
    <x v="0"/>
    <s v="Child Labor"/>
    <s v="No"/>
    <s v="Very Poor"/>
    <s v="Quarterly"/>
    <s v="Slightly Supportive"/>
    <s v="Weekly"/>
    <x v="1"/>
  </r>
  <r>
    <s v="C1124"/>
    <x v="1"/>
    <x v="7"/>
    <s v="6"/>
    <x v="3"/>
    <x v="4"/>
    <s v="Urban"/>
    <x v="0"/>
    <x v="0"/>
    <s v="No"/>
    <s v="7-8"/>
    <s v="5-6"/>
    <s v="4"/>
    <s v="5"/>
    <s v="11-15"/>
    <s v="Bachelor'S Degree"/>
    <s v="0.5"/>
    <x v="0"/>
    <s v="Transportation Difficulty"/>
    <s v="No"/>
    <s v="Average"/>
    <s v="Quarterly"/>
    <s v="Slightly Supportive"/>
    <s v="Weekly"/>
    <x v="0"/>
  </r>
  <r>
    <s v="C1125"/>
    <x v="0"/>
    <x v="9"/>
    <s v="6"/>
    <x v="2"/>
    <x v="2"/>
    <s v="Rural"/>
    <x v="2"/>
    <x v="0"/>
    <s v="No"/>
    <s v="7-8"/>
    <s v="3-4"/>
    <s v="4"/>
    <s v="5"/>
    <s v="16-20"/>
    <s v="Bachelor'S Degree"/>
    <s v="0.5"/>
    <x v="0"/>
    <s v="Family Responsibilities"/>
    <s v="No"/>
    <s v="Poor"/>
    <s v="Monthly"/>
    <s v="Slightly Supportive"/>
    <s v="Daily"/>
    <x v="2"/>
  </r>
  <r>
    <s v="C1125"/>
    <x v="0"/>
    <x v="6"/>
    <s v="4"/>
    <x v="2"/>
    <x v="2"/>
    <s v="Rural"/>
    <x v="0"/>
    <x v="0"/>
    <s v="No"/>
    <s v="9-10"/>
    <s v="3-4"/>
    <s v="4"/>
    <s v="6"/>
    <s v="11-15"/>
    <s v="Bachelor'S Degree"/>
    <s v="0.5"/>
    <x v="0"/>
    <s v="Child Labor"/>
    <s v="No"/>
    <s v="Poor"/>
    <s v="Quarterly"/>
    <s v="Moderately Suppotive"/>
    <s v="Weekly"/>
    <x v="1"/>
  </r>
  <r>
    <s v="C1126"/>
    <x v="0"/>
    <x v="2"/>
    <s v="9"/>
    <x v="2"/>
    <x v="2"/>
    <s v="Rural"/>
    <x v="1"/>
    <x v="0"/>
    <s v="No"/>
    <s v="9-10"/>
    <s v="3-4"/>
    <s v="4"/>
    <s v="3"/>
    <s v="11-15"/>
    <s v="Bachelor'S Degree"/>
    <s v="0.5"/>
    <x v="1"/>
    <s v="Child Labor"/>
    <s v="Yes"/>
    <s v="Average"/>
    <s v="Quarterly"/>
    <s v="Slightly Supportive"/>
    <s v="Weekly"/>
    <x v="1"/>
  </r>
  <r>
    <s v="C1126"/>
    <x v="0"/>
    <x v="9"/>
    <s v="7"/>
    <x v="2"/>
    <x v="2"/>
    <s v="Rural"/>
    <x v="0"/>
    <x v="0"/>
    <s v="No"/>
    <s v="7-8"/>
    <s v="3-4"/>
    <s v="4"/>
    <s v="5"/>
    <s v="11-15"/>
    <s v="Teaching Certificate / Vocational"/>
    <s v="0.5"/>
    <x v="0"/>
    <s v="Child Labor"/>
    <s v="No"/>
    <s v="Poor"/>
    <s v="Quarterly"/>
    <s v="Not Supportive"/>
    <s v="Weekly"/>
    <x v="1"/>
  </r>
  <r>
    <s v="C1127"/>
    <x v="0"/>
    <x v="6"/>
    <s v="6"/>
    <x v="5"/>
    <x v="8"/>
    <s v="Rural"/>
    <x v="0"/>
    <x v="0"/>
    <s v="Yes"/>
    <s v="7-8"/>
    <s v="3-4"/>
    <s v="5"/>
    <s v="4"/>
    <s v="6-10"/>
    <s v="Phd Or Equivalent"/>
    <s v="0.5"/>
    <x v="0"/>
    <s v="Child Labor"/>
    <s v="No"/>
    <s v="Average"/>
    <s v="Annually"/>
    <s v="Not Supportive"/>
    <s v="Daily"/>
    <x v="1"/>
  </r>
  <r>
    <s v="C1128"/>
    <x v="0"/>
    <x v="9"/>
    <s v="7"/>
    <x v="4"/>
    <x v="7"/>
    <s v="Urban"/>
    <x v="1"/>
    <x v="0"/>
    <s v="No"/>
    <s v="7-8"/>
    <s v="3-4"/>
    <s v="5"/>
    <s v="5"/>
    <s v="11-15"/>
    <s v="Bachelor'S Degree"/>
    <s v="0.5"/>
    <x v="1"/>
    <s v="Child Labor"/>
    <s v="No"/>
    <s v="Average"/>
    <s v="Annually"/>
    <s v="Slightly Supportive"/>
    <s v="Rarely"/>
    <x v="0"/>
  </r>
  <r>
    <s v="C1129"/>
    <x v="1"/>
    <x v="7"/>
    <s v="9"/>
    <x v="0"/>
    <x v="0"/>
    <s v="Rural"/>
    <x v="1"/>
    <x v="1"/>
    <s v="Yes"/>
    <s v="7-8"/>
    <s v="7"/>
    <s v="5"/>
    <s v="4"/>
    <s v="16-20"/>
    <s v="Teaching Certificate / Vocational"/>
    <s v="0.5"/>
    <x v="1"/>
    <s v="Child Labor"/>
    <s v="Yes"/>
    <s v="Poor"/>
    <s v="Quarterly"/>
    <s v="Not Supportive"/>
    <s v="Daily"/>
    <x v="1"/>
  </r>
  <r>
    <s v="C113"/>
    <x v="0"/>
    <x v="7"/>
    <s v="8"/>
    <x v="4"/>
    <x v="5"/>
    <s v="Rural"/>
    <x v="1"/>
    <x v="0"/>
    <s v="No"/>
    <s v="7-8"/>
    <s v="1-2"/>
    <s v="2"/>
    <s v="5"/>
    <s v="20-25"/>
    <s v="Teaching Certificate / Vocational"/>
    <s v="0.75"/>
    <x v="1"/>
    <s v="Child Labor"/>
    <s v="No"/>
    <s v="Average"/>
    <s v="Annually"/>
    <s v="Not Supportive"/>
    <s v="Daily"/>
    <x v="0"/>
  </r>
  <r>
    <s v="C1130"/>
    <x v="1"/>
    <x v="6"/>
    <s v="4"/>
    <x v="4"/>
    <x v="7"/>
    <s v="Urban"/>
    <x v="0"/>
    <x v="0"/>
    <s v="No"/>
    <s v="7-8"/>
    <s v="3-4"/>
    <s v="3"/>
    <s v="4"/>
    <s v="11-15"/>
    <s v="Bachelor'S Degree"/>
    <s v="0.5"/>
    <x v="0"/>
    <s v="Child Labor"/>
    <s v="Yes"/>
    <s v="Poor"/>
    <s v="Quarterly"/>
    <s v="Moderately Suppotive"/>
    <s v="Weekly"/>
    <x v="0"/>
  </r>
  <r>
    <s v="C1131"/>
    <x v="1"/>
    <x v="8"/>
    <s v="5"/>
    <x v="1"/>
    <x v="10"/>
    <s v="Rural"/>
    <x v="2"/>
    <x v="1"/>
    <s v="No"/>
    <s v="9-10"/>
    <s v="5-6"/>
    <s v="4"/>
    <s v="4"/>
    <s v="6-10"/>
    <s v="Bachelor'S Degree"/>
    <s v="0.5"/>
    <x v="1"/>
    <s v="Poverty"/>
    <s v="Yes"/>
    <s v="Poor"/>
    <s v="Quarterly"/>
    <s v="Not Supportive"/>
    <s v="Weekly"/>
    <x v="0"/>
  </r>
  <r>
    <s v="C1132"/>
    <x v="1"/>
    <x v="9"/>
    <s v="5"/>
    <x v="4"/>
    <x v="5"/>
    <s v="Rural"/>
    <x v="1"/>
    <x v="1"/>
    <s v="No"/>
    <s v="7-8"/>
    <s v="5-6"/>
    <s v="4"/>
    <s v="4"/>
    <s v="6-10"/>
    <s v="Bachelor'S Degree"/>
    <s v="0.75"/>
    <x v="1"/>
    <s v="Poverty"/>
    <s v="Yes"/>
    <s v="Poor"/>
    <s v="Annually"/>
    <s v="Slightly Supportive"/>
    <s v="Daily"/>
    <x v="0"/>
  </r>
  <r>
    <s v="C1133"/>
    <x v="1"/>
    <x v="6"/>
    <s v="7"/>
    <x v="1"/>
    <x v="3"/>
    <s v="Urban"/>
    <x v="2"/>
    <x v="0"/>
    <s v="Yes"/>
    <s v="7-8"/>
    <s v="5-6"/>
    <s v="4"/>
    <s v="5"/>
    <s v="6-10"/>
    <s v="Master'S Degree"/>
    <s v="0.5"/>
    <x v="0"/>
    <s v="Child Labor"/>
    <s v="Yes"/>
    <s v="Poor"/>
    <s v="Quarterly"/>
    <s v="Slightly Supportive"/>
    <s v="Daily"/>
    <x v="0"/>
  </r>
  <r>
    <s v="C1134"/>
    <x v="1"/>
    <x v="6"/>
    <s v="5"/>
    <x v="2"/>
    <x v="2"/>
    <s v="Rural"/>
    <x v="1"/>
    <x v="1"/>
    <s v="No"/>
    <s v="4-5"/>
    <s v="3-4"/>
    <s v="3"/>
    <s v="5"/>
    <s v="11-15"/>
    <s v="Bachelor'S Degree"/>
    <s v="0.5"/>
    <x v="0"/>
    <s v="Child Labor"/>
    <s v="No"/>
    <s v="Good"/>
    <s v="Annually"/>
    <s v="Slightly Supportive"/>
    <s v="Weekly"/>
    <x v="0"/>
  </r>
  <r>
    <s v="C1135"/>
    <x v="1"/>
    <x v="2"/>
    <s v="7"/>
    <x v="4"/>
    <x v="7"/>
    <s v="Urban"/>
    <x v="0"/>
    <x v="0"/>
    <s v="Yes"/>
    <s v="9-10"/>
    <s v="5-6"/>
    <s v="3"/>
    <s v="5"/>
    <s v="16-20"/>
    <s v="Master'S Degree"/>
    <s v="0.75"/>
    <x v="1"/>
    <s v="Poverty"/>
    <s v="No"/>
    <s v="Average"/>
    <s v="Annually"/>
    <s v="Slightly Supportive"/>
    <s v="Daily"/>
    <x v="1"/>
  </r>
  <r>
    <s v="C1136"/>
    <x v="1"/>
    <x v="8"/>
    <s v="4"/>
    <x v="1"/>
    <x v="1"/>
    <s v="Rural"/>
    <x v="0"/>
    <x v="1"/>
    <s v="No"/>
    <s v="9-10"/>
    <s v="5-6"/>
    <s v="4"/>
    <s v="6"/>
    <s v="20-25"/>
    <s v="Phd Or Equivalent"/>
    <s v="0.75"/>
    <x v="0"/>
    <s v="Child Labor"/>
    <s v="Yes"/>
    <s v="Poor"/>
    <s v="Annually"/>
    <s v="Not Supportive"/>
    <s v="Daily"/>
    <x v="0"/>
  </r>
  <r>
    <s v="C1137"/>
    <x v="0"/>
    <x v="2"/>
    <s v="7"/>
    <x v="0"/>
    <x v="0"/>
    <s v="Rural"/>
    <x v="0"/>
    <x v="1"/>
    <s v="No"/>
    <s v="7-8"/>
    <s v="3-4"/>
    <s v="4"/>
    <s v="5"/>
    <s v="6-10"/>
    <s v="Bachelor'S Degree"/>
    <s v="0.25"/>
    <x v="1"/>
    <s v="Eary Marriage"/>
    <s v="No"/>
    <s v="Poor"/>
    <s v="Annually"/>
    <s v="Slightly Supportive"/>
    <s v="Daily"/>
    <x v="1"/>
  </r>
  <r>
    <s v="C1138"/>
    <x v="1"/>
    <x v="9"/>
    <s v="6"/>
    <x v="5"/>
    <x v="8"/>
    <s v="Rural"/>
    <x v="0"/>
    <x v="0"/>
    <s v="No"/>
    <s v="7-8"/>
    <s v="3-4"/>
    <s v="3"/>
    <s v="4"/>
    <s v="6-10"/>
    <s v="Bachelor'S Degree"/>
    <s v="0.25"/>
    <x v="1"/>
    <s v="Transportation Difficulty"/>
    <s v="No"/>
    <s v="Very Poor"/>
    <s v="Annually"/>
    <s v="Not Supportive"/>
    <s v="Daily"/>
    <x v="1"/>
  </r>
  <r>
    <s v="C1139"/>
    <x v="1"/>
    <x v="2"/>
    <s v="8"/>
    <x v="3"/>
    <x v="4"/>
    <s v="Urban"/>
    <x v="2"/>
    <x v="0"/>
    <s v="Yes"/>
    <s v="11-12"/>
    <s v="5-6"/>
    <s v="4"/>
    <s v="4"/>
    <s v="11-15"/>
    <s v="Teaching Certificate / Vocational"/>
    <s v="0.75"/>
    <x v="0"/>
    <s v="Child Labor"/>
    <s v="Yes"/>
    <s v="Very Poor"/>
    <s v="Quarterly"/>
    <s v="Very Supoortive"/>
    <s v="Daily"/>
    <x v="1"/>
  </r>
  <r>
    <s v="C114"/>
    <x v="1"/>
    <x v="3"/>
    <s v="11"/>
    <x v="2"/>
    <x v="12"/>
    <s v="Rural"/>
    <x v="1"/>
    <x v="0"/>
    <s v="No"/>
    <s v="7-8"/>
    <s v="7"/>
    <s v="4"/>
    <s v="6"/>
    <s v="26-30"/>
    <s v="Master'S Degree"/>
    <s v="0.25"/>
    <x v="1"/>
    <s v="Child Labor"/>
    <s v="No"/>
    <s v="Poor"/>
    <s v="Never"/>
    <s v="Not Supportive"/>
    <s v="Daily"/>
    <x v="2"/>
  </r>
  <r>
    <s v="C1140"/>
    <x v="0"/>
    <x v="3"/>
    <s v="11"/>
    <x v="2"/>
    <x v="2"/>
    <s v="Rural"/>
    <x v="2"/>
    <x v="0"/>
    <s v="No"/>
    <s v="7-8"/>
    <s v="5-6"/>
    <s v="3"/>
    <s v="6"/>
    <s v="11-15"/>
    <s v="Teaching Certificate / Vocational"/>
    <s v="0.5"/>
    <x v="1"/>
    <s v="Safety Concerns"/>
    <s v="Yes"/>
    <s v="Average"/>
    <s v="Annually"/>
    <s v="Moderately Suppotive"/>
    <s v="Weekly"/>
    <x v="2"/>
  </r>
  <r>
    <s v="C1141"/>
    <x v="1"/>
    <x v="1"/>
    <s v="9"/>
    <x v="1"/>
    <x v="1"/>
    <s v="Rural"/>
    <x v="0"/>
    <x v="1"/>
    <s v="No"/>
    <s v="7-8"/>
    <s v="5-6"/>
    <s v="6"/>
    <s v="7"/>
    <s v="20-25"/>
    <s v="Teaching Certificate / Vocational"/>
    <s v="0.75"/>
    <x v="1"/>
    <s v="Safety Concerns"/>
    <s v="No"/>
    <s v="Poor"/>
    <s v="Quarterly"/>
    <s v="Not Supportive"/>
    <s v="Daily"/>
    <x v="2"/>
  </r>
  <r>
    <s v="C1142"/>
    <x v="1"/>
    <x v="2"/>
    <s v="5"/>
    <x v="3"/>
    <x v="6"/>
    <s v="Rural"/>
    <x v="2"/>
    <x v="0"/>
    <s v="Yes"/>
    <s v="7-8"/>
    <s v="5-6"/>
    <s v="5"/>
    <s v="8"/>
    <s v="6-10"/>
    <s v="Phd Or Equivalent"/>
    <s v="0.75"/>
    <x v="1"/>
    <s v="Family Responsibilities"/>
    <s v="No"/>
    <s v="Poor"/>
    <s v="Annually"/>
    <s v="Moderately Suppotive"/>
    <s v="Weekly"/>
    <x v="2"/>
  </r>
  <r>
    <s v="C1143"/>
    <x v="1"/>
    <x v="2"/>
    <s v="8"/>
    <x v="3"/>
    <x v="4"/>
    <s v="Urban"/>
    <x v="1"/>
    <x v="0"/>
    <s v="Yes"/>
    <s v="7-8"/>
    <s v="7"/>
    <s v="5"/>
    <s v="5"/>
    <s v="6-10"/>
    <s v="Teaching Certificate / Vocational"/>
    <s v="0.25"/>
    <x v="1"/>
    <s v="Poverty"/>
    <s v="Yes"/>
    <s v="Very Poor"/>
    <s v="Annually"/>
    <s v="Slightly Supportive"/>
    <s v="Rarely"/>
    <x v="0"/>
  </r>
  <r>
    <s v="C1144"/>
    <x v="0"/>
    <x v="6"/>
    <s v="4"/>
    <x v="0"/>
    <x v="11"/>
    <s v="Urban"/>
    <x v="0"/>
    <x v="1"/>
    <s v="No"/>
    <s v="9-10"/>
    <s v="3-4"/>
    <s v="3"/>
    <s v="4"/>
    <s v="1-5"/>
    <s v="Bachelor'S Degree"/>
    <s v="0.5"/>
    <x v="0"/>
    <s v="Child Labor"/>
    <s v="No"/>
    <s v="Very Poor"/>
    <s v="Quarterly"/>
    <s v="Slightly Supportive"/>
    <s v="Weekly"/>
    <x v="2"/>
  </r>
  <r>
    <s v="C1144"/>
    <x v="1"/>
    <x v="9"/>
    <s v="7"/>
    <x v="1"/>
    <x v="9"/>
    <s v="Urban"/>
    <x v="0"/>
    <x v="0"/>
    <s v="No"/>
    <s v="9-10"/>
    <s v="3-4"/>
    <s v="4"/>
    <s v="6"/>
    <s v="11-15"/>
    <s v="Bachelor'S Degree"/>
    <s v="0.75"/>
    <x v="1"/>
    <s v="Child Labor"/>
    <s v="Yes"/>
    <s v="Poor"/>
    <s v="Monthly"/>
    <s v="Not Supportive"/>
    <s v="Daily"/>
    <x v="2"/>
  </r>
  <r>
    <s v="C1145"/>
    <x v="0"/>
    <x v="9"/>
    <s v="5"/>
    <x v="3"/>
    <x v="6"/>
    <s v="Rural"/>
    <x v="1"/>
    <x v="0"/>
    <s v="No"/>
    <s v="9-10"/>
    <s v="5-6"/>
    <s v="5"/>
    <s v="4"/>
    <s v="20-25"/>
    <s v="Teaching Certificate / Vocational"/>
    <s v="0.75"/>
    <x v="1"/>
    <s v="Child Labor"/>
    <s v="Yes"/>
    <s v="Average"/>
    <s v="Monthly"/>
    <s v="Slightly Supportive"/>
    <s v="Weekly"/>
    <x v="2"/>
  </r>
  <r>
    <s v="C1145"/>
    <x v="1"/>
    <x v="7"/>
    <s v="10"/>
    <x v="1"/>
    <x v="10"/>
    <s v="Rural"/>
    <x v="2"/>
    <x v="0"/>
    <s v="No"/>
    <s v="9-10"/>
    <s v="5-6"/>
    <s v="3"/>
    <s v="3"/>
    <s v="20-25"/>
    <s v="Phd Or Equivalent"/>
    <s v="1"/>
    <x v="0"/>
    <s v="Child Labor"/>
    <s v="No"/>
    <s v="Average"/>
    <s v="Quarterly"/>
    <s v="Not Supportive"/>
    <s v="Daily"/>
    <x v="0"/>
  </r>
  <r>
    <s v="C1146"/>
    <x v="1"/>
    <x v="6"/>
    <s v="6"/>
    <x v="3"/>
    <x v="4"/>
    <s v="Urban"/>
    <x v="0"/>
    <x v="0"/>
    <s v="No"/>
    <s v="4-5"/>
    <s v="1-2"/>
    <s v="3"/>
    <s v="4"/>
    <s v="11-15"/>
    <s v="Bachelor'S Degree"/>
    <s v="0.5"/>
    <x v="0"/>
    <s v="Child Labor"/>
    <s v="Yes"/>
    <s v="Poor"/>
    <s v="Quarterly"/>
    <s v="Not Supportive"/>
    <s v="Daily"/>
    <x v="2"/>
  </r>
  <r>
    <s v="C1147"/>
    <x v="0"/>
    <x v="7"/>
    <s v="9"/>
    <x v="2"/>
    <x v="2"/>
    <s v="Rural"/>
    <x v="2"/>
    <x v="0"/>
    <s v="No"/>
    <s v="4-5"/>
    <s v="7"/>
    <s v="4"/>
    <s v="4"/>
    <s v="11-15"/>
    <s v="Bachelor'S Degree"/>
    <s v="0.5"/>
    <x v="0"/>
    <s v="Transportation Difficulty"/>
    <s v="No"/>
    <s v="Average"/>
    <s v="Annually"/>
    <s v="Slightly Supportive"/>
    <s v="Daily"/>
    <x v="2"/>
  </r>
  <r>
    <s v="C1148"/>
    <x v="1"/>
    <x v="6"/>
    <s v="5"/>
    <x v="1"/>
    <x v="4"/>
    <s v="Urban"/>
    <x v="0"/>
    <x v="0"/>
    <s v="No"/>
    <s v="9-10"/>
    <s v="3-4"/>
    <s v="5"/>
    <s v="4"/>
    <s v="6-10"/>
    <s v="Master'S Degree"/>
    <s v="0.25"/>
    <x v="1"/>
    <s v="Poverty"/>
    <s v="No"/>
    <s v="Poor"/>
    <s v="Monthly"/>
    <s v="Not Supportive"/>
    <s v="Daily"/>
    <x v="2"/>
  </r>
  <r>
    <s v="C1149"/>
    <x v="1"/>
    <x v="7"/>
    <s v="9"/>
    <x v="0"/>
    <x v="0"/>
    <s v="Rural"/>
    <x v="0"/>
    <x v="0"/>
    <s v="Yes"/>
    <s v="7-8"/>
    <s v="7"/>
    <s v="3"/>
    <s v="4"/>
    <s v="1-5"/>
    <s v="Master'S Degree"/>
    <s v="0.25"/>
    <x v="1"/>
    <s v="Safety Concerns"/>
    <s v="Yes"/>
    <s v="Good"/>
    <s v="Quarterly"/>
    <s v="Not Supportive"/>
    <s v="Daily"/>
    <x v="0"/>
  </r>
  <r>
    <s v="C1149"/>
    <x v="0"/>
    <x v="6"/>
    <s v="5"/>
    <x v="1"/>
    <x v="9"/>
    <s v="Rural"/>
    <x v="0"/>
    <x v="0"/>
    <s v="Yes"/>
    <s v="7-8"/>
    <s v="5-6"/>
    <s v="6"/>
    <s v="5"/>
    <s v="1-5"/>
    <s v="Master'S Degree"/>
    <s v="0.5"/>
    <x v="0"/>
    <s v="Child Labor"/>
    <s v="No"/>
    <s v="Poor"/>
    <s v="Quarterly"/>
    <s v="Slightly Supportive"/>
    <s v="Daily"/>
    <x v="2"/>
  </r>
  <r>
    <s v="C115"/>
    <x v="0"/>
    <x v="7"/>
    <s v="7"/>
    <x v="0"/>
    <x v="0"/>
    <s v="Rural"/>
    <x v="1"/>
    <x v="0"/>
    <s v="No"/>
    <s v="7-8"/>
    <s v="3-4"/>
    <s v="4"/>
    <s v="1"/>
    <s v="16-20"/>
    <s v="Teaching Certificate / Vocational"/>
    <s v="0.25"/>
    <x v="1"/>
    <s v="Child Labor"/>
    <s v="No"/>
    <s v="Poor"/>
    <s v="Monthly"/>
    <s v="Not Supportive"/>
    <s v="Daily"/>
    <x v="0"/>
  </r>
  <r>
    <s v="C1150"/>
    <x v="1"/>
    <x v="4"/>
    <s v="10"/>
    <x v="1"/>
    <x v="1"/>
    <s v="Rural"/>
    <x v="0"/>
    <x v="0"/>
    <s v="Yes"/>
    <s v="7-8"/>
    <s v="3-5"/>
    <s v="2"/>
    <s v="8"/>
    <s v="6-10"/>
    <s v="Teaching Certificate / Vocational"/>
    <s v="0.5"/>
    <x v="0"/>
    <s v="Family Responsibilities"/>
    <s v="Yes"/>
    <s v="Poor"/>
    <s v="Annually"/>
    <s v="Slightly Supportive"/>
    <s v="Rarely"/>
    <x v="2"/>
  </r>
  <r>
    <s v="C1151"/>
    <x v="1"/>
    <x v="2"/>
    <s v="7"/>
    <x v="2"/>
    <x v="2"/>
    <s v="Rural"/>
    <x v="0"/>
    <x v="0"/>
    <s v="No"/>
    <s v="7-8"/>
    <s v="3-4"/>
    <s v="3"/>
    <s v="3"/>
    <s v="6-10"/>
    <s v="Teaching Certificate / Vocational"/>
    <s v="0.75"/>
    <x v="1"/>
    <s v="Child Labor"/>
    <s v="Yes"/>
    <s v="Poor"/>
    <s v="Quarterly"/>
    <s v="Not Supportive"/>
    <s v="Daily"/>
    <x v="2"/>
  </r>
  <r>
    <s v="C1153"/>
    <x v="0"/>
    <x v="9"/>
    <s v="6"/>
    <x v="2"/>
    <x v="2"/>
    <s v="Rural"/>
    <x v="0"/>
    <x v="0"/>
    <s v="Yes"/>
    <s v="7-8"/>
    <s v="3-4"/>
    <s v="2"/>
    <s v="3"/>
    <s v="11-15"/>
    <s v="Bachelor'S Degree"/>
    <s v="0.5"/>
    <x v="0"/>
    <s v="Child Labor"/>
    <s v="No"/>
    <s v="Very Poor"/>
    <s v="Monthly"/>
    <s v="Not Supportive"/>
    <s v="Daily"/>
    <x v="0"/>
  </r>
  <r>
    <s v="C1154"/>
    <x v="1"/>
    <x v="6"/>
    <s v="4"/>
    <x v="1"/>
    <x v="9"/>
    <s v="Rural"/>
    <x v="1"/>
    <x v="0"/>
    <s v="Yes"/>
    <s v="11-12"/>
    <s v="3-4"/>
    <s v="5"/>
    <s v="4"/>
    <s v="6-10"/>
    <s v="Bachelor'S Degree"/>
    <s v="0.5"/>
    <x v="0"/>
    <s v="Child Labor"/>
    <s v="Yes"/>
    <s v="Poor"/>
    <s v="Monthly"/>
    <s v="Not Supportive"/>
    <s v="Weekly"/>
    <x v="2"/>
  </r>
  <r>
    <s v="C1155"/>
    <x v="0"/>
    <x v="8"/>
    <s v="3"/>
    <x v="3"/>
    <x v="4"/>
    <s v="Urban"/>
    <x v="1"/>
    <x v="0"/>
    <s v="Yes"/>
    <s v="4-5"/>
    <s v="3-4"/>
    <s v="4"/>
    <s v="5"/>
    <s v="6-10"/>
    <s v="Bachelor'S Degree"/>
    <s v="0.5"/>
    <x v="0"/>
    <s v="Family Responsibilities"/>
    <s v="No"/>
    <s v="Poor"/>
    <s v="Annually"/>
    <s v="Slightly Supportive"/>
    <s v="Daily"/>
    <x v="2"/>
  </r>
  <r>
    <s v="C1156"/>
    <x v="1"/>
    <x v="6"/>
    <s v="6"/>
    <x v="2"/>
    <x v="2"/>
    <s v="Rural"/>
    <x v="0"/>
    <x v="1"/>
    <s v="Yes"/>
    <s v="7-8"/>
    <s v="3-4"/>
    <s v="3"/>
    <s v="4"/>
    <s v="11-15"/>
    <s v="Bachelor'S Degree"/>
    <s v="0.5"/>
    <x v="0"/>
    <s v="Child Labor"/>
    <s v="Yes"/>
    <s v="Poor"/>
    <s v="Monthly"/>
    <s v="Not Supportive"/>
    <s v="Daily"/>
    <x v="0"/>
  </r>
  <r>
    <s v="C1157"/>
    <x v="0"/>
    <x v="1"/>
    <s v="9"/>
    <x v="4"/>
    <x v="5"/>
    <s v="Rural"/>
    <x v="2"/>
    <x v="0"/>
    <s v="No"/>
    <s v="9-10"/>
    <s v="5-6"/>
    <s v="3"/>
    <s v="3"/>
    <s v="11-15"/>
    <s v="Teaching Certificate / Vocational"/>
    <s v="0.5"/>
    <x v="0"/>
    <s v="Safety Concerns"/>
    <s v="Yes"/>
    <s v="Poor"/>
    <s v="Quarterly"/>
    <s v="Slightly Supportive"/>
    <s v="Rarely"/>
    <x v="0"/>
  </r>
  <r>
    <s v="C1158"/>
    <x v="1"/>
    <x v="7"/>
    <s v="7"/>
    <x v="1"/>
    <x v="9"/>
    <s v="Rural"/>
    <x v="2"/>
    <x v="1"/>
    <s v="No"/>
    <s v="9-10"/>
    <s v="5-6"/>
    <s v="4"/>
    <s v="5"/>
    <s v="6-10"/>
    <s v="Master'S Degree"/>
    <s v="0.5"/>
    <x v="1"/>
    <s v="Child Labor"/>
    <s v="No"/>
    <s v="Very Poor"/>
    <s v="Monthly"/>
    <s v="Not Supportive"/>
    <s v="Daily"/>
    <x v="3"/>
  </r>
  <r>
    <s v="C1159"/>
    <x v="0"/>
    <x v="5"/>
    <s v="6"/>
    <x v="1"/>
    <x v="9"/>
    <s v="Rural"/>
    <x v="0"/>
    <x v="1"/>
    <s v="Yes"/>
    <s v="9-10"/>
    <s v="5-6"/>
    <s v="4"/>
    <s v="3"/>
    <s v="16-20"/>
    <s v="Master'S Degree"/>
    <s v="0.75"/>
    <x v="1"/>
    <s v="Safety Concerns"/>
    <s v="No"/>
    <s v="Very Poor"/>
    <s v="Quarterly"/>
    <s v="Slightly Supportive"/>
    <s v="Rarely"/>
    <x v="2"/>
  </r>
  <r>
    <s v="C116"/>
    <x v="1"/>
    <x v="11"/>
    <s v="2"/>
    <x v="1"/>
    <x v="9"/>
    <s v="Urban"/>
    <x v="1"/>
    <x v="0"/>
    <s v="No"/>
    <s v="9-10"/>
    <s v="1-2"/>
    <s v="4"/>
    <s v="4"/>
    <s v="6-10"/>
    <s v="Master'S Degree"/>
    <s v="0.5"/>
    <x v="1"/>
    <s v="Child Labor"/>
    <s v="No"/>
    <s v="Average"/>
    <s v="Never"/>
    <s v="Not Supportive"/>
    <s v="Daily"/>
    <x v="0"/>
  </r>
  <r>
    <s v="C1160"/>
    <x v="1"/>
    <x v="9"/>
    <s v="7"/>
    <x v="1"/>
    <x v="9"/>
    <s v="Urban"/>
    <x v="0"/>
    <x v="1"/>
    <s v="No"/>
    <s v="9-10"/>
    <s v="3-4"/>
    <s v="4"/>
    <s v="4"/>
    <s v="11-15"/>
    <s v="Bachelor'S Degree"/>
    <s v="0.5"/>
    <x v="1"/>
    <s v="Poverty"/>
    <s v="No"/>
    <s v="Excellent"/>
    <s v="Never"/>
    <s v="Slightly Supportive"/>
    <s v="Daily"/>
    <x v="3"/>
  </r>
  <r>
    <s v="C1161"/>
    <x v="0"/>
    <x v="2"/>
    <s v="7"/>
    <x v="1"/>
    <x v="1"/>
    <s v="Rural"/>
    <x v="1"/>
    <x v="1"/>
    <s v="No"/>
    <s v="11-12"/>
    <s v="3-4"/>
    <s v="4"/>
    <s v="6"/>
    <s v="16-20"/>
    <s v="Phd Or Equivalent"/>
    <s v="0.75"/>
    <x v="0"/>
    <s v="Child Labor"/>
    <s v="Yes"/>
    <s v="Poor"/>
    <s v="Quarterly"/>
    <s v="Slightly Supportive"/>
    <s v="Daily"/>
    <x v="0"/>
  </r>
  <r>
    <s v="C1162"/>
    <x v="1"/>
    <x v="4"/>
    <s v="10"/>
    <x v="4"/>
    <x v="5"/>
    <s v="Rural"/>
    <x v="0"/>
    <x v="1"/>
    <s v="No"/>
    <s v="7-8"/>
    <s v="5-6"/>
    <s v="3"/>
    <s v="5"/>
    <s v="11-15"/>
    <s v="Bachelor'S Degree"/>
    <s v="0.5"/>
    <x v="0"/>
    <s v="Child Labor"/>
    <s v="No"/>
    <s v="Very Poor"/>
    <s v="Never"/>
    <s v="Slightly Supportive"/>
    <s v="Weekly"/>
    <x v="2"/>
  </r>
  <r>
    <s v="C1163"/>
    <x v="1"/>
    <x v="2"/>
    <s v="9"/>
    <x v="0"/>
    <x v="0"/>
    <s v="Rural"/>
    <x v="0"/>
    <x v="0"/>
    <s v="No"/>
    <s v="9-10"/>
    <s v="7"/>
    <s v="4"/>
    <s v="8"/>
    <s v="20-25"/>
    <s v="Teaching Certificate / Vocational"/>
    <s v="0.75"/>
    <x v="0"/>
    <s v="Child Labor"/>
    <s v="No"/>
    <s v="Average"/>
    <s v="Annually"/>
    <s v="Moderately Suppotive"/>
    <s v="Weekly"/>
    <x v="0"/>
  </r>
  <r>
    <s v="C1164"/>
    <x v="0"/>
    <x v="1"/>
    <s v="10"/>
    <x v="0"/>
    <x v="0"/>
    <s v="Rural"/>
    <x v="0"/>
    <x v="0"/>
    <s v="No"/>
    <s v="9-10"/>
    <s v="5-6"/>
    <s v="4"/>
    <s v="8"/>
    <s v="16-20"/>
    <s v="Teaching Certificate / Vocational"/>
    <s v="0.75"/>
    <x v="0"/>
    <s v="Child Labor"/>
    <s v="No"/>
    <s v="Average"/>
    <s v="Monthly"/>
    <s v="Moderately Suppotive"/>
    <s v="Weekly"/>
    <x v="3"/>
  </r>
  <r>
    <s v="C1165"/>
    <x v="0"/>
    <x v="2"/>
    <s v="6"/>
    <x v="2"/>
    <x v="2"/>
    <s v="Rural"/>
    <x v="0"/>
    <x v="0"/>
    <s v="Yes"/>
    <s v="11-12"/>
    <s v="5-6"/>
    <s v="4"/>
    <s v="7"/>
    <s v="20-25"/>
    <s v="Bachelor'S Degree"/>
    <s v="0.75"/>
    <x v="0"/>
    <s v="Child Labor"/>
    <s v="No"/>
    <s v="Good"/>
    <s v="Annually"/>
    <s v="Moderately Suppotive"/>
    <s v="Rarely"/>
    <x v="0"/>
  </r>
  <r>
    <s v="C1166"/>
    <x v="0"/>
    <x v="1"/>
    <s v="9"/>
    <x v="1"/>
    <x v="10"/>
    <s v="Rural"/>
    <x v="0"/>
    <x v="1"/>
    <s v="Yes"/>
    <s v="9-10"/>
    <s v="5-6"/>
    <s v="5"/>
    <s v="7"/>
    <s v="16-20"/>
    <s v="Bachelor'S Degree"/>
    <s v="0.75"/>
    <x v="0"/>
    <s v="Child Labor"/>
    <s v="Yes"/>
    <s v="Average"/>
    <s v="Annually"/>
    <s v="Moderately Suppotive"/>
    <s v="Weekly"/>
    <x v="3"/>
  </r>
  <r>
    <s v="C1167"/>
    <x v="1"/>
    <x v="1"/>
    <s v="9"/>
    <x v="2"/>
    <x v="2"/>
    <s v="Rural"/>
    <x v="0"/>
    <x v="0"/>
    <s v="No"/>
    <s v="7-8"/>
    <s v="5-6"/>
    <s v="5"/>
    <s v="6"/>
    <s v="20-25"/>
    <s v="Teaching Certificate / Vocational"/>
    <s v="0.75"/>
    <x v="0"/>
    <s v="Child Labor"/>
    <s v="No"/>
    <s v="Good"/>
    <s v="Annually"/>
    <s v="Moderately Suppotive"/>
    <s v="Rarely"/>
    <x v="3"/>
  </r>
  <r>
    <s v="C1168"/>
    <x v="1"/>
    <x v="7"/>
    <s v="7"/>
    <x v="1"/>
    <x v="1"/>
    <s v="Rural"/>
    <x v="0"/>
    <x v="1"/>
    <s v="No"/>
    <s v="7-8"/>
    <s v="5-6"/>
    <s v="5"/>
    <s v="8"/>
    <s v="16-20"/>
    <s v="Teaching Certificate / Vocational"/>
    <s v="0.75"/>
    <x v="0"/>
    <s v="Child Labor"/>
    <s v="No"/>
    <s v="Average"/>
    <s v="Quarterly"/>
    <s v="Moderately Suppotive"/>
    <s v="Rarely"/>
    <x v="0"/>
  </r>
  <r>
    <s v="C1169"/>
    <x v="1"/>
    <x v="1"/>
    <s v="9"/>
    <x v="4"/>
    <x v="7"/>
    <s v="Urban"/>
    <x v="0"/>
    <x v="1"/>
    <s v="No"/>
    <s v="9-10"/>
    <s v="5-7"/>
    <s v="4"/>
    <s v="8"/>
    <s v="20-25"/>
    <s v="Teaching Certificate / Vocational"/>
    <s v="0.75"/>
    <x v="0"/>
    <s v="Child Labor"/>
    <s v="No"/>
    <s v="Average"/>
    <s v="Annually"/>
    <s v="Moderately Suppotive"/>
    <s v="Weekly"/>
    <x v="3"/>
  </r>
  <r>
    <s v="C117"/>
    <x v="1"/>
    <x v="2"/>
    <s v="6"/>
    <x v="1"/>
    <x v="10"/>
    <s v="Rural"/>
    <x v="1"/>
    <x v="0"/>
    <s v="No"/>
    <s v="7-8"/>
    <s v="1-2"/>
    <s v="2"/>
    <s v="10"/>
    <s v="1-5"/>
    <s v="Master'S Degree"/>
    <s v="0.5"/>
    <x v="1"/>
    <s v="Poverty"/>
    <s v="No"/>
    <s v="Poor"/>
    <s v="Never"/>
    <s v="Not Supportive"/>
    <s v="Daily"/>
    <x v="3"/>
  </r>
  <r>
    <s v="C1170"/>
    <x v="0"/>
    <x v="7"/>
    <s v="8"/>
    <x v="5"/>
    <x v="8"/>
    <s v="Rural"/>
    <x v="0"/>
    <x v="0"/>
    <s v="No"/>
    <s v="7-8"/>
    <s v="5-6"/>
    <s v="5"/>
    <s v="8"/>
    <s v="20-25"/>
    <s v="Bachelor'S Degree"/>
    <s v="0.75"/>
    <x v="0"/>
    <s v="Child Labor"/>
    <s v="Yes"/>
    <s v="Average"/>
    <s v="Annually"/>
    <s v="Moderately Suppotive"/>
    <s v="Weekly"/>
    <x v="0"/>
  </r>
  <r>
    <s v="C1171"/>
    <x v="0"/>
    <x v="2"/>
    <s v="6"/>
    <x v="3"/>
    <x v="4"/>
    <s v="Urban"/>
    <x v="0"/>
    <x v="1"/>
    <s v="No"/>
    <s v="7-8"/>
    <s v="5-6"/>
    <s v="4"/>
    <s v="5"/>
    <s v="16-20"/>
    <s v="Bachelor'S Degree"/>
    <s v="0.75"/>
    <x v="0"/>
    <s v="Child Labor"/>
    <s v="No"/>
    <s v="Poor"/>
    <s v="Annually"/>
    <s v="Slightly Supportive"/>
    <s v="Daily"/>
    <x v="0"/>
  </r>
  <r>
    <s v="C1172"/>
    <x v="1"/>
    <x v="2"/>
    <s v="6"/>
    <x v="0"/>
    <x v="0"/>
    <s v="Rural"/>
    <x v="0"/>
    <x v="1"/>
    <s v="Yes"/>
    <s v="7-8"/>
    <s v="3-4"/>
    <s v="3"/>
    <s v="6"/>
    <s v="16-20"/>
    <s v="Bachelor'S Degree"/>
    <s v="0.5"/>
    <x v="0"/>
    <s v="Child Labor"/>
    <s v="Yes"/>
    <s v="Average"/>
    <s v="Annually"/>
    <s v="Slightly Supportive"/>
    <s v="Daily"/>
    <x v="0"/>
  </r>
  <r>
    <s v="C1173"/>
    <x v="1"/>
    <x v="5"/>
    <s v="6"/>
    <x v="3"/>
    <x v="6"/>
    <s v="Rural"/>
    <x v="0"/>
    <x v="0"/>
    <s v="No"/>
    <s v="7-8"/>
    <s v="3-4"/>
    <s v="3"/>
    <s v="5"/>
    <s v="16-20"/>
    <s v="Bachelor'S Degree"/>
    <s v="0.5"/>
    <x v="0"/>
    <s v="Child Labor"/>
    <s v="Yes"/>
    <s v="Poor"/>
    <s v="Annually"/>
    <s v="Not Supportive"/>
    <s v="Weekly"/>
    <x v="2"/>
  </r>
  <r>
    <s v="C1174"/>
    <x v="0"/>
    <x v="6"/>
    <s v="4"/>
    <x v="2"/>
    <x v="2"/>
    <s v="Rural"/>
    <x v="0"/>
    <x v="0"/>
    <s v="No"/>
    <s v="11-12"/>
    <s v="3-4"/>
    <s v="3"/>
    <s v="4"/>
    <s v="16-20"/>
    <s v="Bachelor'S Degree"/>
    <s v="0.25"/>
    <x v="0"/>
    <s v="Child Labor"/>
    <s v="Yes"/>
    <s v="Average"/>
    <s v="Annually"/>
    <s v="Slightly Supportive"/>
    <s v="Weekly"/>
    <x v="3"/>
  </r>
  <r>
    <s v="C1175"/>
    <x v="0"/>
    <x v="7"/>
    <s v="8"/>
    <x v="1"/>
    <x v="10"/>
    <s v="Rural"/>
    <x v="1"/>
    <x v="1"/>
    <s v="No"/>
    <s v="9-10"/>
    <s v="3-4"/>
    <s v="3"/>
    <s v="6"/>
    <s v="16-20"/>
    <s v="Bachelor'S Degree"/>
    <s v="0.25"/>
    <x v="0"/>
    <s v="Child Labor"/>
    <s v="Yes"/>
    <s v="Average"/>
    <s v="Annually"/>
    <s v="Not Supportive"/>
    <s v="Rarely"/>
    <x v="3"/>
  </r>
  <r>
    <s v="C1176"/>
    <x v="0"/>
    <x v="1"/>
    <s v="5"/>
    <x v="4"/>
    <x v="7"/>
    <s v="Urban"/>
    <x v="1"/>
    <x v="1"/>
    <s v="No"/>
    <s v="9-10"/>
    <s v="5-6"/>
    <s v="5"/>
    <s v="4"/>
    <s v="20-25"/>
    <s v="Bachelor'S Degree"/>
    <s v="0.5"/>
    <x v="0"/>
    <s v="Child Labor"/>
    <s v="Yes"/>
    <s v="Average"/>
    <s v="Quarterly"/>
    <s v="Slightly Supportive"/>
    <s v="Weekly"/>
    <x v="3"/>
  </r>
  <r>
    <s v="C1176"/>
    <x v="0"/>
    <x v="9"/>
    <s v="4"/>
    <x v="5"/>
    <x v="8"/>
    <s v="Rural"/>
    <x v="1"/>
    <x v="1"/>
    <s v="No"/>
    <s v="7-8"/>
    <s v="5-6"/>
    <s v="5"/>
    <s v="7"/>
    <s v="11-15"/>
    <s v="Bachelor'S Degree"/>
    <s v="0.5"/>
    <x v="0"/>
    <s v="Child Labor"/>
    <s v="Yes"/>
    <s v="Average"/>
    <s v="Quarterly"/>
    <s v="Slightly Supportive"/>
    <s v="Daily"/>
    <x v="0"/>
  </r>
  <r>
    <s v="C1177"/>
    <x v="1"/>
    <x v="1"/>
    <s v="8"/>
    <x v="1"/>
    <x v="3"/>
    <s v="Urban"/>
    <x v="1"/>
    <x v="1"/>
    <s v="No"/>
    <s v="7-8"/>
    <s v="3-4"/>
    <s v="3"/>
    <s v="6"/>
    <s v="11-15"/>
    <s v="Bachelor'S Degree"/>
    <s v="0.25"/>
    <x v="0"/>
    <s v="Child Labor"/>
    <s v="Yes"/>
    <s v="Poor"/>
    <s v="Monthly"/>
    <s v="Not Supportive"/>
    <s v="Rarely"/>
    <x v="0"/>
  </r>
  <r>
    <s v="C1178"/>
    <x v="1"/>
    <x v="4"/>
    <s v="8"/>
    <x v="2"/>
    <x v="2"/>
    <s v="Rural"/>
    <x v="0"/>
    <x v="1"/>
    <s v="No"/>
    <s v="11-12"/>
    <s v="3-4"/>
    <s v="3"/>
    <s v="6"/>
    <s v="16-20"/>
    <s v="Bachelor'S Degree"/>
    <s v="0.25"/>
    <x v="0"/>
    <s v="Child Labor"/>
    <s v="Yes"/>
    <s v="Very Poor"/>
    <s v="Quarterly"/>
    <s v="Slightly Supportive"/>
    <s v="Weekly"/>
    <x v="3"/>
  </r>
  <r>
    <s v="C1179"/>
    <x v="1"/>
    <x v="3"/>
    <s v="10"/>
    <x v="1"/>
    <x v="1"/>
    <s v="Rural"/>
    <x v="1"/>
    <x v="1"/>
    <s v="No"/>
    <s v="7-8"/>
    <s v="3-4"/>
    <s v="3"/>
    <s v="5"/>
    <s v="16-20"/>
    <s v="Master'S Degree"/>
    <s v="0.5"/>
    <x v="0"/>
    <s v="Child Labor"/>
    <s v="Yes"/>
    <s v="Average"/>
    <s v="Annually"/>
    <s v="Slightly Supportive"/>
    <s v="Rarely"/>
    <x v="3"/>
  </r>
  <r>
    <s v="C118"/>
    <x v="0"/>
    <x v="2"/>
    <s v="6"/>
    <x v="4"/>
    <x v="5"/>
    <s v="Rural"/>
    <x v="1"/>
    <x v="0"/>
    <s v="No"/>
    <s v="9-10"/>
    <s v="5-6"/>
    <s v="4"/>
    <s v="5"/>
    <s v="20-25"/>
    <s v="Bachelor'S Degree"/>
    <s v="0.5"/>
    <x v="1"/>
    <s v="Child Labor"/>
    <s v="No"/>
    <s v="Poor"/>
    <s v="Never"/>
    <s v="Not Supportive"/>
    <s v="Daily"/>
    <x v="0"/>
  </r>
  <r>
    <s v="C1180"/>
    <x v="0"/>
    <x v="2"/>
    <s v="5"/>
    <x v="2"/>
    <x v="2"/>
    <s v="Rural"/>
    <x v="1"/>
    <x v="0"/>
    <s v="No"/>
    <s v="7-8"/>
    <s v="5-6"/>
    <s v="4"/>
    <s v="7"/>
    <s v="11-15"/>
    <s v="Bachelor'S Degree"/>
    <s v="0.25"/>
    <x v="0"/>
    <s v="Child Labor"/>
    <s v="Yes"/>
    <s v="Average"/>
    <s v="Annually"/>
    <s v="Slightly Supportive"/>
    <s v="Weekly"/>
    <x v="0"/>
  </r>
  <r>
    <s v="C1181"/>
    <x v="0"/>
    <x v="2"/>
    <s v="7"/>
    <x v="2"/>
    <x v="2"/>
    <s v="Rural"/>
    <x v="0"/>
    <x v="0"/>
    <s v="Yes"/>
    <s v="7-8"/>
    <s v="5-6"/>
    <s v="3"/>
    <s v="6"/>
    <s v="16-20"/>
    <s v="Bachelor'S Degree"/>
    <s v="0.25"/>
    <x v="0"/>
    <s v="Child Labor"/>
    <s v="Yes"/>
    <s v="Very Poor"/>
    <s v="Monthly"/>
    <s v="Slightly Supportive"/>
    <s v="Weekly"/>
    <x v="0"/>
  </r>
  <r>
    <s v="C1182"/>
    <x v="0"/>
    <x v="2"/>
    <s v="7"/>
    <x v="2"/>
    <x v="2"/>
    <s v="Rural"/>
    <x v="0"/>
    <x v="1"/>
    <s v="No"/>
    <s v="7-8"/>
    <s v="5-6"/>
    <s v="3"/>
    <s v="6"/>
    <s v="6-10"/>
    <s v="Bachelor'S Degree"/>
    <s v="0.25"/>
    <x v="0"/>
    <s v="Child Labor"/>
    <s v="Yes"/>
    <s v="Very Poor"/>
    <s v="Quarterly"/>
    <s v="Slightly Supportive"/>
    <s v="Weekly"/>
    <x v="0"/>
  </r>
  <r>
    <s v="C1183"/>
    <x v="0"/>
    <x v="2"/>
    <s v="6"/>
    <x v="2"/>
    <x v="2"/>
    <s v="Rural"/>
    <x v="0"/>
    <x v="1"/>
    <s v="No"/>
    <s v="11-12"/>
    <s v="5-6"/>
    <s v="3"/>
    <s v="6"/>
    <s v="6-10"/>
    <s v="Bachelor'S Degree"/>
    <s v="0.5"/>
    <x v="0"/>
    <s v="Poverty"/>
    <s v="Yes"/>
    <s v="Average"/>
    <s v="Annually"/>
    <s v="Slightly Supportive"/>
    <s v="Weekly"/>
    <x v="3"/>
  </r>
  <r>
    <s v="C1184"/>
    <x v="0"/>
    <x v="2"/>
    <s v="7"/>
    <x v="2"/>
    <x v="2"/>
    <s v="Rural"/>
    <x v="0"/>
    <x v="1"/>
    <s v="No"/>
    <s v="7-8"/>
    <s v="3-4"/>
    <s v="3"/>
    <s v="6"/>
    <s v="11-15"/>
    <s v="Bachelor'S Degree"/>
    <s v="0.5"/>
    <x v="0"/>
    <s v="Child Labor"/>
    <s v="Yes"/>
    <s v="Very Poor"/>
    <s v="Annually"/>
    <s v="Not Supportive"/>
    <s v="Weekly"/>
    <x v="2"/>
  </r>
  <r>
    <s v="C1185"/>
    <x v="0"/>
    <x v="2"/>
    <s v="7"/>
    <x v="2"/>
    <x v="2"/>
    <s v="Rural"/>
    <x v="0"/>
    <x v="1"/>
    <s v="No"/>
    <s v="11-12"/>
    <s v="3-4"/>
    <s v="4"/>
    <s v="5"/>
    <s v="6-10"/>
    <s v="Bachelor'S Degree"/>
    <s v="0.75"/>
    <x v="0"/>
    <s v="Child Labor"/>
    <s v="Yes"/>
    <s v="Very Poor"/>
    <s v="Annually"/>
    <s v="Slightly Supportive"/>
    <s v="Weekly"/>
    <x v="3"/>
  </r>
  <r>
    <s v="C1186"/>
    <x v="0"/>
    <x v="2"/>
    <s v="7"/>
    <x v="2"/>
    <x v="2"/>
    <s v="Rural"/>
    <x v="0"/>
    <x v="1"/>
    <s v="No"/>
    <s v="4-5"/>
    <s v="3-5"/>
    <s v="4"/>
    <s v="5"/>
    <s v="11-15"/>
    <s v="Bachelor'S Degree"/>
    <s v="0.75"/>
    <x v="0"/>
    <s v="Child Labor"/>
    <s v="Yes"/>
    <s v="Average"/>
    <s v="Annually"/>
    <s v="Slightly Supportive"/>
    <s v="Weekly"/>
    <x v="0"/>
  </r>
  <r>
    <s v="C1187"/>
    <x v="0"/>
    <x v="2"/>
    <s v="6"/>
    <x v="2"/>
    <x v="2"/>
    <s v="Rural"/>
    <x v="0"/>
    <x v="1"/>
    <s v="Yes"/>
    <s v="9-10"/>
    <s v="3-6"/>
    <s v="3"/>
    <s v="7"/>
    <s v="11-15"/>
    <s v="Bachelor'S Degree"/>
    <s v="0.75"/>
    <x v="0"/>
    <s v="Child Labor"/>
    <s v="Yes"/>
    <s v="Average"/>
    <s v="Monthly"/>
    <s v="Slightly Supportive"/>
    <s v="Weekly"/>
    <x v="0"/>
  </r>
  <r>
    <s v="C1188"/>
    <x v="0"/>
    <x v="2"/>
    <s v="7"/>
    <x v="2"/>
    <x v="2"/>
    <s v="Rural"/>
    <x v="0"/>
    <x v="1"/>
    <s v="No"/>
    <s v="7-8"/>
    <s v="3-4"/>
    <s v="4"/>
    <s v="5"/>
    <s v="11-15"/>
    <s v="Bachelor'S Degree"/>
    <s v="0.75"/>
    <x v="0"/>
    <s v="Child Labor"/>
    <s v="Yes"/>
    <s v="Average"/>
    <s v="Annually"/>
    <s v="Slightly Supportive"/>
    <s v="Weekly"/>
    <x v="0"/>
  </r>
  <r>
    <s v="C1189"/>
    <x v="0"/>
    <x v="2"/>
    <s v="6"/>
    <x v="2"/>
    <x v="2"/>
    <s v="Rural"/>
    <x v="0"/>
    <x v="1"/>
    <s v="No"/>
    <s v="9-10"/>
    <s v="5-6"/>
    <s v="4"/>
    <s v="4"/>
    <s v="16-20"/>
    <s v="Bachelor'S Degree"/>
    <s v="0.75"/>
    <x v="0"/>
    <s v="Child Labor"/>
    <s v="Yes"/>
    <s v="Average"/>
    <s v="Quarterly"/>
    <s v="Slightly Supportive"/>
    <s v="Weekly"/>
    <x v="0"/>
  </r>
  <r>
    <s v="C119"/>
    <x v="0"/>
    <x v="3"/>
    <s v="11"/>
    <x v="3"/>
    <x v="4"/>
    <s v="Urban"/>
    <x v="1"/>
    <x v="0"/>
    <s v="No"/>
    <s v="9-10"/>
    <s v="5-6"/>
    <s v="3"/>
    <s v="10"/>
    <s v="6-10"/>
    <s v="Master'S Degree"/>
    <s v="0.5"/>
    <x v="1"/>
    <s v="Child Labor"/>
    <s v="No"/>
    <s v="Poor"/>
    <s v="Never"/>
    <s v="Not Supportive"/>
    <s v="Daily"/>
    <x v="0"/>
  </r>
  <r>
    <s v="C1190"/>
    <x v="0"/>
    <x v="2"/>
    <s v="7"/>
    <x v="2"/>
    <x v="2"/>
    <s v="Rural"/>
    <x v="0"/>
    <x v="1"/>
    <s v="No"/>
    <s v="9-10"/>
    <s v="3-4"/>
    <s v="3"/>
    <s v="5"/>
    <s v="16-20"/>
    <s v="Bachelor'S Degree"/>
    <s v="0.75"/>
    <x v="0"/>
    <s v="Child Labor"/>
    <s v="Yes"/>
    <s v="Average"/>
    <s v="Annually"/>
    <s v="Slightly Supportive"/>
    <s v="Weekly"/>
    <x v="0"/>
  </r>
  <r>
    <s v="C1191"/>
    <x v="0"/>
    <x v="2"/>
    <s v="9"/>
    <x v="1"/>
    <x v="10"/>
    <s v="Rural"/>
    <x v="0"/>
    <x v="1"/>
    <s v="No"/>
    <s v="9-10"/>
    <s v="5-6"/>
    <s v="2"/>
    <s v="6"/>
    <s v="6-10"/>
    <s v="Master'S Degree"/>
    <s v="0.75"/>
    <x v="0"/>
    <s v="Child Labor"/>
    <s v="Yes"/>
    <s v="Poor"/>
    <s v="Annually"/>
    <s v="Slightly Supportive"/>
    <s v="Rarely"/>
    <x v="0"/>
  </r>
  <r>
    <s v="C1192"/>
    <x v="0"/>
    <x v="2"/>
    <s v="9"/>
    <x v="1"/>
    <x v="1"/>
    <s v="Rural"/>
    <x v="1"/>
    <x v="1"/>
    <s v="Yes"/>
    <s v="9-10"/>
    <s v="7"/>
    <s v="2"/>
    <s v="3"/>
    <s v="11-15"/>
    <s v="Bachelor'S Degree"/>
    <s v="0.75"/>
    <x v="1"/>
    <s v="Child Labor"/>
    <s v="No"/>
    <s v="Very Poor"/>
    <s v="Never"/>
    <s v="Moderately Suppotive"/>
    <s v="Never"/>
    <x v="0"/>
  </r>
  <r>
    <s v="C1193"/>
    <x v="0"/>
    <x v="7"/>
    <s v="10"/>
    <x v="3"/>
    <x v="6"/>
    <s v="Rural"/>
    <x v="1"/>
    <x v="0"/>
    <s v="Yes"/>
    <s v="7-8"/>
    <s v="5-6"/>
    <s v="1"/>
    <s v="4"/>
    <s v="11-15"/>
    <s v="Bachelor'S Degree"/>
    <s v="0.75"/>
    <x v="1"/>
    <s v="Child Labor"/>
    <s v="No"/>
    <s v="Very Poor"/>
    <s v="Never"/>
    <s v="Slightly Supportive"/>
    <s v="Never"/>
    <x v="0"/>
  </r>
  <r>
    <s v="C1194"/>
    <x v="0"/>
    <x v="7"/>
    <s v="9"/>
    <x v="1"/>
    <x v="9"/>
    <s v="Urban"/>
    <x v="0"/>
    <x v="1"/>
    <s v="Yes"/>
    <s v="9-10"/>
    <s v="5-6"/>
    <s v="1"/>
    <s v="3"/>
    <s v="6-10"/>
    <s v="Master'S Degree"/>
    <s v="0.75"/>
    <x v="0"/>
    <s v="Child Labor"/>
    <s v="No"/>
    <s v="Very Poor"/>
    <s v="Never"/>
    <s v="Slightly Supportive"/>
    <s v="Never"/>
    <x v="0"/>
  </r>
  <r>
    <s v="C11943"/>
    <x v="0"/>
    <x v="9"/>
    <s v="5"/>
    <x v="1"/>
    <x v="1"/>
    <s v="Rural"/>
    <x v="1"/>
    <x v="0"/>
    <s v="No"/>
    <s v="9-10"/>
    <s v="3-4"/>
    <s v="4"/>
    <s v="5"/>
    <s v="6-10"/>
    <s v="Teaching Certificate / Vocational"/>
    <s v="0.5"/>
    <x v="0"/>
    <s v="Child Labor"/>
    <s v="No"/>
    <s v="Poor"/>
    <s v="Annually"/>
    <s v="Not Supportive"/>
    <s v="Daily"/>
    <x v="0"/>
  </r>
  <r>
    <s v="C11944"/>
    <x v="0"/>
    <x v="8"/>
    <s v="3"/>
    <x v="4"/>
    <x v="5"/>
    <s v="Rural"/>
    <x v="1"/>
    <x v="0"/>
    <s v="No"/>
    <s v="4-5"/>
    <s v="3-4"/>
    <s v="4"/>
    <s v="6"/>
    <s v="6-10"/>
    <s v="Bachelor'S Degree"/>
    <s v="0.25"/>
    <x v="0"/>
    <s v="Child Labor"/>
    <s v="Yes"/>
    <s v="Poor"/>
    <s v="Quarterly"/>
    <s v="Not Supportive"/>
    <s v="Daily"/>
    <x v="0"/>
  </r>
  <r>
    <s v="C11945"/>
    <x v="0"/>
    <x v="9"/>
    <s v="5"/>
    <x v="1"/>
    <x v="9"/>
    <s v="Rural"/>
    <x v="1"/>
    <x v="0"/>
    <s v="No"/>
    <s v="9-10"/>
    <s v="3-4"/>
    <s v="4"/>
    <s v="5"/>
    <s v="11-15"/>
    <s v="Teaching Certificate / Vocational"/>
    <s v="0.25"/>
    <x v="0"/>
    <s v="Poverty"/>
    <s v="No"/>
    <s v="Poor"/>
    <s v="Quarterly"/>
    <s v="Not Supportive"/>
    <s v="Daily"/>
    <x v="0"/>
  </r>
  <r>
    <s v="C11946"/>
    <x v="1"/>
    <x v="6"/>
    <s v="5"/>
    <x v="1"/>
    <x v="1"/>
    <s v="Rural"/>
    <x v="1"/>
    <x v="0"/>
    <s v="No"/>
    <s v="9-10"/>
    <s v="3-4"/>
    <s v="3"/>
    <s v="5"/>
    <s v="6-10"/>
    <s v="Teaching Certificate / Vocational"/>
    <s v="0.5"/>
    <x v="0"/>
    <s v="Poverty"/>
    <s v="No"/>
    <s v="Poor"/>
    <s v="Annually"/>
    <s v="Not Supportive"/>
    <s v="Daily"/>
    <x v="0"/>
  </r>
  <r>
    <s v="C11947"/>
    <x v="0"/>
    <x v="9"/>
    <s v="1"/>
    <x v="1"/>
    <x v="9"/>
    <s v="Rural"/>
    <x v="1"/>
    <x v="0"/>
    <s v="No"/>
    <s v="9-10"/>
    <s v="3-4"/>
    <s v="3"/>
    <s v="4"/>
    <s v="6-10"/>
    <s v="Teaching Certificate / Vocational"/>
    <s v="0.25"/>
    <x v="0"/>
    <s v="Child Labor"/>
    <s v="No"/>
    <s v="Poor"/>
    <s v="Annually"/>
    <s v="Not Supportive"/>
    <s v="Weekly"/>
    <x v="0"/>
  </r>
  <r>
    <s v="C11948"/>
    <x v="0"/>
    <x v="6"/>
    <s v="6"/>
    <x v="1"/>
    <x v="9"/>
    <s v="Rural"/>
    <x v="1"/>
    <x v="0"/>
    <s v="No"/>
    <s v="9-10"/>
    <s v="3-4"/>
    <s v="4"/>
    <s v="4"/>
    <s v="6-10"/>
    <s v="Teaching Certificate / Vocational"/>
    <s v="0.25"/>
    <x v="0"/>
    <s v="Child Labor"/>
    <s v="No"/>
    <s v="Poor"/>
    <s v="Quarterly"/>
    <s v="Not Supportive"/>
    <s v="Weekly"/>
    <x v="0"/>
  </r>
  <r>
    <s v="C11949"/>
    <x v="1"/>
    <x v="5"/>
    <s v="8"/>
    <x v="4"/>
    <x v="5"/>
    <s v="Rural"/>
    <x v="0"/>
    <x v="0"/>
    <s v="No"/>
    <s v="7-8"/>
    <s v="3-4"/>
    <s v="4"/>
    <s v="9"/>
    <s v="16-20"/>
    <s v="Phd Or Equivalent"/>
    <s v="0.25"/>
    <x v="1"/>
    <s v="Transportation Difficulty"/>
    <s v="No"/>
    <s v="Average"/>
    <s v="Quarterly"/>
    <s v="Slightly Supportive"/>
    <s v="Rarely"/>
    <x v="0"/>
  </r>
  <r>
    <s v="C1195"/>
    <x v="0"/>
    <x v="7"/>
    <s v="9"/>
    <x v="0"/>
    <x v="0"/>
    <s v="Rural"/>
    <x v="0"/>
    <x v="0"/>
    <s v="Yes"/>
    <s v="9-10"/>
    <s v="5-6"/>
    <s v="1"/>
    <s v="6"/>
    <s v="16-20"/>
    <s v="Master'S Degree"/>
    <s v="1"/>
    <x v="0"/>
    <s v="Child Labor"/>
    <s v="No"/>
    <s v="Very Poor"/>
    <s v="Never"/>
    <s v="Slightly Supportive"/>
    <s v="Never"/>
    <x v="0"/>
  </r>
  <r>
    <s v="C1196"/>
    <x v="0"/>
    <x v="2"/>
    <s v="8"/>
    <x v="2"/>
    <x v="2"/>
    <s v="Rural"/>
    <x v="0"/>
    <x v="0"/>
    <s v="No"/>
    <s v="9-10"/>
    <s v="5-6"/>
    <s v="1"/>
    <s v="3"/>
    <s v="11-15"/>
    <s v="Master'S Degree"/>
    <s v="1"/>
    <x v="1"/>
    <s v="Safety Concerns"/>
    <s v="Yes"/>
    <s v="Average"/>
    <s v="Annually"/>
    <s v="Very Supoortive"/>
    <s v="Rarely"/>
    <x v="0"/>
  </r>
  <r>
    <s v="C11961"/>
    <x v="1"/>
    <x v="6"/>
    <s v="4"/>
    <x v="4"/>
    <x v="5"/>
    <s v="Rural"/>
    <x v="1"/>
    <x v="0"/>
    <s v="No"/>
    <s v="7-8"/>
    <s v="3-4"/>
    <s v="4"/>
    <s v="8"/>
    <s v="11-15"/>
    <s v="Bachelor'S Degree"/>
    <s v="0.5"/>
    <x v="0"/>
    <s v="Poverty"/>
    <s v="No"/>
    <s v="Poor"/>
    <s v="Annually"/>
    <s v="Not Supportive"/>
    <s v="Daily"/>
    <x v="0"/>
  </r>
  <r>
    <s v="C1197"/>
    <x v="0"/>
    <x v="2"/>
    <s v="9"/>
    <x v="3"/>
    <x v="4"/>
    <s v="Urban"/>
    <x v="0"/>
    <x v="0"/>
    <s v="No"/>
    <s v="7-8"/>
    <s v="7"/>
    <s v="1"/>
    <s v="5"/>
    <s v="16-20"/>
    <s v="Master'S Degree"/>
    <s v="0.5"/>
    <x v="1"/>
    <s v="Transportation Difficulty"/>
    <s v="No"/>
    <s v="Very Poor"/>
    <s v="Never"/>
    <s v="Slightly Supportive"/>
    <s v="Never"/>
    <x v="3"/>
  </r>
  <r>
    <s v="C1198"/>
    <x v="0"/>
    <x v="7"/>
    <s v="9"/>
    <x v="2"/>
    <x v="2"/>
    <s v="Rural"/>
    <x v="1"/>
    <x v="0"/>
    <s v="No"/>
    <s v="9-10"/>
    <s v="5-6"/>
    <s v="4"/>
    <s v="3"/>
    <s v="16-20"/>
    <s v="Bachelor'S Degree"/>
    <s v="0.75"/>
    <x v="1"/>
    <s v="Safety Concerns"/>
    <s v="No"/>
    <s v="Very Poor"/>
    <s v="Never"/>
    <s v="Slightly Supportive"/>
    <s v="Never"/>
    <x v="0"/>
  </r>
  <r>
    <s v="C11988"/>
    <x v="0"/>
    <x v="5"/>
    <s v="7"/>
    <x v="4"/>
    <x v="5"/>
    <s v="Rural"/>
    <x v="1"/>
    <x v="0"/>
    <s v="No"/>
    <s v="4-5"/>
    <s v="3-4"/>
    <s v="4"/>
    <s v="6"/>
    <s v="6-10"/>
    <s v="Teaching Certificate / Vocational"/>
    <s v="0.25"/>
    <x v="0"/>
    <s v="Poverty"/>
    <s v="No"/>
    <s v="Poor"/>
    <s v="Quarterly"/>
    <s v="Not Supportive"/>
    <s v="Daily"/>
    <x v="0"/>
  </r>
  <r>
    <s v="C1199"/>
    <x v="0"/>
    <x v="5"/>
    <s v="6"/>
    <x v="4"/>
    <x v="7"/>
    <s v="Urban"/>
    <x v="0"/>
    <x v="1"/>
    <s v="No"/>
    <s v="7-8"/>
    <s v="3-4"/>
    <s v="3"/>
    <s v="1"/>
    <s v="11-15"/>
    <s v="Bachelor'S Degree"/>
    <s v="0.75"/>
    <x v="1"/>
    <s v="Lack Of Parental Support"/>
    <s v="No"/>
    <s v="Poor"/>
    <s v="Annually"/>
    <s v="Not Supportive"/>
    <s v="Never"/>
    <x v="3"/>
  </r>
  <r>
    <s v="C120"/>
    <x v="1"/>
    <x v="1"/>
    <s v="9"/>
    <x v="5"/>
    <x v="8"/>
    <s v="Rural"/>
    <x v="0"/>
    <x v="1"/>
    <s v="No"/>
    <s v="9-10"/>
    <s v="1-2"/>
    <s v="3"/>
    <s v="7"/>
    <s v="6-10"/>
    <s v="Master'S Degree"/>
    <s v="0.5"/>
    <x v="1"/>
    <s v="Poverty"/>
    <s v="No"/>
    <s v="Poor"/>
    <s v="Never"/>
    <s v="Not Supportive"/>
    <s v="Daily"/>
    <x v="0"/>
  </r>
  <r>
    <s v="C1200"/>
    <x v="0"/>
    <x v="2"/>
    <s v="8"/>
    <x v="2"/>
    <x v="2"/>
    <s v="Rural"/>
    <x v="1"/>
    <x v="0"/>
    <s v="No"/>
    <s v="9-10"/>
    <s v="5-6"/>
    <s v="1"/>
    <s v="5"/>
    <s v="11-15"/>
    <s v="Bachelor'S Degree"/>
    <s v="0.75"/>
    <x v="0"/>
    <s v="Child Labor"/>
    <s v="No"/>
    <s v="Very Poor"/>
    <s v="Never"/>
    <s v="Slightly Supportive"/>
    <s v="Never"/>
    <x v="0"/>
  </r>
  <r>
    <s v="C1201"/>
    <x v="1"/>
    <x v="7"/>
    <s v="9"/>
    <x v="1"/>
    <x v="10"/>
    <s v="Rural"/>
    <x v="0"/>
    <x v="1"/>
    <s v="No"/>
    <s v="7-8"/>
    <s v="7"/>
    <s v="3"/>
    <s v="4"/>
    <s v="6-10"/>
    <s v="Bachelor'S Degree"/>
    <s v="0.5"/>
    <x v="0"/>
    <s v="Child Labor"/>
    <s v="Yes"/>
    <s v="Poor"/>
    <s v="Monthly"/>
    <s v="Moderately Suppotive"/>
    <s v="Weekly"/>
    <x v="3"/>
  </r>
  <r>
    <s v="C1202"/>
    <x v="1"/>
    <x v="2"/>
    <s v="8"/>
    <x v="2"/>
    <x v="2"/>
    <s v="Rural"/>
    <x v="0"/>
    <x v="1"/>
    <s v="No"/>
    <s v="9-10"/>
    <s v="3-4"/>
    <s v="3"/>
    <s v="2"/>
    <s v="16-20"/>
    <s v="Bachelor'S Degree"/>
    <s v="0.5"/>
    <x v="0"/>
    <s v="Child Labor"/>
    <s v="Yes"/>
    <s v="Average"/>
    <s v="Quarterly"/>
    <s v="Slightly Supportive"/>
    <s v="Weekly"/>
    <x v="0"/>
  </r>
  <r>
    <s v="C1203"/>
    <x v="1"/>
    <x v="7"/>
    <s v="8"/>
    <x v="2"/>
    <x v="2"/>
    <s v="Rural"/>
    <x v="0"/>
    <x v="1"/>
    <s v="Yes"/>
    <s v="7-8"/>
    <s v="5-6"/>
    <s v="4"/>
    <s v="6"/>
    <s v="16-20"/>
    <s v="Bachelor'S Degree"/>
    <s v="0.5"/>
    <x v="0"/>
    <s v="Child Labor"/>
    <s v="Yes"/>
    <s v="Average"/>
    <s v="Quarterly"/>
    <s v="Very Supoortive"/>
    <s v="Weekly"/>
    <x v="0"/>
  </r>
  <r>
    <s v="C1204"/>
    <x v="0"/>
    <x v="7"/>
    <s v="8"/>
    <x v="1"/>
    <x v="9"/>
    <s v="Urban"/>
    <x v="0"/>
    <x v="1"/>
    <s v="No"/>
    <s v="7-8"/>
    <s v="3-4"/>
    <s v="4"/>
    <s v="6"/>
    <s v="16-20"/>
    <s v="Bachelor'S Degree"/>
    <s v="0.5"/>
    <x v="0"/>
    <s v="Child Labor"/>
    <s v="Yes"/>
    <s v="Average"/>
    <s v="Quarterly"/>
    <s v="Moderately Suppotive"/>
    <s v="Weekly"/>
    <x v="0"/>
  </r>
  <r>
    <s v="C121"/>
    <x v="0"/>
    <x v="6"/>
    <s v="3"/>
    <x v="1"/>
    <x v="10"/>
    <s v="Rural"/>
    <x v="1"/>
    <x v="0"/>
    <s v="Yes"/>
    <s v="9-10"/>
    <s v="5-6"/>
    <s v="3"/>
    <s v="6"/>
    <s v="11-15"/>
    <s v="Bachelor'S Degree"/>
    <s v="0.75"/>
    <x v="1"/>
    <s v="Child Labor"/>
    <s v="No"/>
    <s v="Poor"/>
    <s v="Never"/>
    <s v="Not Supportive"/>
    <s v="Daily"/>
    <x v="0"/>
  </r>
  <r>
    <s v="C1210"/>
    <x v="1"/>
    <x v="7"/>
    <s v="9"/>
    <x v="4"/>
    <x v="5"/>
    <s v="Rural"/>
    <x v="0"/>
    <x v="1"/>
    <s v="No"/>
    <s v="9-10"/>
    <s v="5-6"/>
    <s v="4"/>
    <s v="4"/>
    <s v="11-15"/>
    <s v="Bachelor'S Degree"/>
    <s v="0.5"/>
    <x v="0"/>
    <s v="Child Labor"/>
    <s v="No"/>
    <s v="Average"/>
    <s v="Never"/>
    <s v="Slightly Supportive"/>
    <s v="Weekly"/>
    <x v="3"/>
  </r>
  <r>
    <s v="C1211"/>
    <x v="1"/>
    <x v="5"/>
    <s v="6"/>
    <x v="1"/>
    <x v="10"/>
    <s v="Rural"/>
    <x v="0"/>
    <x v="0"/>
    <s v="No"/>
    <s v="9-10"/>
    <s v="5-6"/>
    <s v="4"/>
    <s v="5"/>
    <s v="20-25"/>
    <s v="Bachelor'S Degree"/>
    <s v="0.5"/>
    <x v="0"/>
    <s v="Child Labor"/>
    <s v="No"/>
    <s v="Average"/>
    <s v="Annually"/>
    <s v="Very Supoortive"/>
    <s v="Weekly"/>
    <x v="0"/>
  </r>
  <r>
    <s v="C1212"/>
    <x v="0"/>
    <x v="1"/>
    <s v="8"/>
    <x v="4"/>
    <x v="7"/>
    <s v="Urban"/>
    <x v="0"/>
    <x v="0"/>
    <s v="No"/>
    <s v="9-10"/>
    <s v="5-6"/>
    <s v="5"/>
    <s v="8"/>
    <s v="16-20"/>
    <s v="Teaching Certificate / Vocational"/>
    <s v="0.5"/>
    <x v="0"/>
    <s v="Child Labor"/>
    <s v="No"/>
    <s v="Average"/>
    <s v="Annually"/>
    <s v="Moderately Suppotive"/>
    <s v="Rarely"/>
    <x v="3"/>
  </r>
  <r>
    <s v="C1213"/>
    <x v="0"/>
    <x v="1"/>
    <s v="7"/>
    <x v="2"/>
    <x v="2"/>
    <s v="Rural"/>
    <x v="0"/>
    <x v="0"/>
    <s v="No"/>
    <s v="9-10"/>
    <s v="5-6"/>
    <s v="5"/>
    <s v="5"/>
    <s v="16-20"/>
    <s v="Master'S Degree"/>
    <s v="0.5"/>
    <x v="0"/>
    <s v="Child Labor"/>
    <s v="No"/>
    <s v="Excellent"/>
    <s v="Annually"/>
    <s v="Moderately Suppotive"/>
    <s v="Rarely"/>
    <x v="2"/>
  </r>
  <r>
    <s v="C1214"/>
    <x v="1"/>
    <x v="1"/>
    <s v="10"/>
    <x v="1"/>
    <x v="1"/>
    <s v="Rural"/>
    <x v="0"/>
    <x v="0"/>
    <s v="No"/>
    <s v="7-8"/>
    <s v="5-6"/>
    <s v="6"/>
    <s v="9"/>
    <s v="16-20"/>
    <s v="Master'S Degree"/>
    <s v="0.75"/>
    <x v="0"/>
    <s v="Child Labor"/>
    <s v="Yes"/>
    <s v="Excellent"/>
    <s v="Quarterly"/>
    <s v="Very Supoortive"/>
    <s v="Never"/>
    <x v="2"/>
  </r>
  <r>
    <s v="C1215"/>
    <x v="0"/>
    <x v="4"/>
    <s v="9"/>
    <x v="3"/>
    <x v="6"/>
    <s v="Rural"/>
    <x v="2"/>
    <x v="1"/>
    <s v="Yes"/>
    <s v="9-10"/>
    <s v="7"/>
    <s v="4"/>
    <s v="8"/>
    <s v="20-25"/>
    <s v="Master'S Degree"/>
    <s v="0.5"/>
    <x v="0"/>
    <s v="Child Labor"/>
    <s v="No"/>
    <s v="Good"/>
    <s v="Quarterly"/>
    <s v="Moderately Suppotive"/>
    <s v="Never"/>
    <x v="0"/>
  </r>
  <r>
    <s v="C1215"/>
    <x v="1"/>
    <x v="4"/>
    <s v="10"/>
    <x v="0"/>
    <x v="0"/>
    <s v="Rural"/>
    <x v="2"/>
    <x v="1"/>
    <s v="Yes"/>
    <s v="9-10"/>
    <s v="5-6"/>
    <s v="6"/>
    <s v="9"/>
    <s v="26-30"/>
    <s v="Master'S Degree"/>
    <s v="0.75"/>
    <x v="0"/>
    <s v="Child Labor"/>
    <s v="No"/>
    <s v="Excellent"/>
    <s v="Monthly"/>
    <s v="Not Supportive"/>
    <s v="Weekly"/>
    <x v="0"/>
  </r>
  <r>
    <s v="C1216"/>
    <x v="0"/>
    <x v="1"/>
    <s v="8"/>
    <x v="4"/>
    <x v="7"/>
    <s v="Urban"/>
    <x v="0"/>
    <x v="1"/>
    <s v="Yes"/>
    <s v="7-8"/>
    <s v="7"/>
    <s v="5"/>
    <s v="9"/>
    <s v="16-20"/>
    <s v="Master'S Degree"/>
    <s v="0.75"/>
    <x v="0"/>
    <s v="Child Labor"/>
    <s v="No"/>
    <s v="Average"/>
    <s v="Monthly"/>
    <s v="Moderately Suppotive"/>
    <s v="Rarely"/>
    <x v="3"/>
  </r>
  <r>
    <s v="C1217"/>
    <x v="1"/>
    <x v="3"/>
    <s v="10"/>
    <x v="2"/>
    <x v="2"/>
    <s v="Rural"/>
    <x v="2"/>
    <x v="1"/>
    <s v="No"/>
    <s v="9-10"/>
    <s v="7"/>
    <s v="6"/>
    <s v="8"/>
    <s v="16-20"/>
    <s v="Teaching Certificate / Vocational"/>
    <s v="0.75"/>
    <x v="0"/>
    <s v="Child Labor"/>
    <s v="No"/>
    <s v="Good"/>
    <s v="Annually"/>
    <s v="Moderately Suppotive"/>
    <s v="Weekly"/>
    <x v="3"/>
  </r>
  <r>
    <s v="C1217"/>
    <x v="1"/>
    <x v="7"/>
    <s v="11"/>
    <x v="4"/>
    <x v="5"/>
    <s v="Rural"/>
    <x v="2"/>
    <x v="0"/>
    <s v="No"/>
    <s v="7-8"/>
    <s v="5-6"/>
    <s v="6"/>
    <s v="10"/>
    <s v="26-30"/>
    <s v="Master'S Degree"/>
    <s v="0.5"/>
    <x v="0"/>
    <s v="Child Labor"/>
    <s v="No"/>
    <s v="Good"/>
    <s v="Annually"/>
    <s v="Very Supoortive"/>
    <s v="Rarely"/>
    <x v="0"/>
  </r>
  <r>
    <s v="C1218"/>
    <x v="0"/>
    <x v="1"/>
    <s v="10"/>
    <x v="2"/>
    <x v="2"/>
    <s v="Rural"/>
    <x v="0"/>
    <x v="0"/>
    <s v="No"/>
    <s v="7-8"/>
    <s v="7"/>
    <s v="6"/>
    <s v="10"/>
    <s v="20-25"/>
    <s v="Phd Or Equivalent"/>
    <s v="0.5"/>
    <x v="0"/>
    <s v="Child Labor"/>
    <s v="No"/>
    <s v="Excellent"/>
    <s v="Annually"/>
    <s v="Moderately Suppotive"/>
    <s v="Rarely"/>
    <x v="0"/>
  </r>
  <r>
    <s v="C1219"/>
    <x v="1"/>
    <x v="4"/>
    <s v="10"/>
    <x v="5"/>
    <x v="8"/>
    <s v="Rural"/>
    <x v="2"/>
    <x v="1"/>
    <s v="Yes"/>
    <s v="7-8"/>
    <s v="7"/>
    <s v="4"/>
    <s v="4"/>
    <s v="11-15"/>
    <s v="Bachelor'S Degree"/>
    <s v="0.75"/>
    <x v="0"/>
    <s v="Child Labor"/>
    <s v="No"/>
    <s v="Excellent"/>
    <s v="Annually"/>
    <s v="Moderately Suppotive"/>
    <s v="Rarely"/>
    <x v="3"/>
  </r>
  <r>
    <s v="C122"/>
    <x v="1"/>
    <x v="2"/>
    <s v="7"/>
    <x v="4"/>
    <x v="5"/>
    <s v="Rural"/>
    <x v="1"/>
    <x v="0"/>
    <s v="No"/>
    <s v="7-8"/>
    <s v="3-4"/>
    <s v="2"/>
    <s v="10"/>
    <s v="6-10"/>
    <s v="Master'S Degree"/>
    <s v="0.5"/>
    <x v="1"/>
    <s v="Child Labor"/>
    <s v="No"/>
    <s v="Poor"/>
    <s v="Never"/>
    <s v="Not Supportive"/>
    <s v="Daily"/>
    <x v="0"/>
  </r>
  <r>
    <s v="C1220"/>
    <x v="0"/>
    <x v="4"/>
    <s v="10"/>
    <x v="4"/>
    <x v="7"/>
    <s v="Urban"/>
    <x v="0"/>
    <x v="1"/>
    <s v="Yes"/>
    <s v="4-5"/>
    <s v="5-6"/>
    <s v="6"/>
    <s v="9"/>
    <s v="20-25"/>
    <s v="Master'S Degree"/>
    <s v="0.75"/>
    <x v="0"/>
    <s v="Child Labor"/>
    <s v="No"/>
    <s v="Average"/>
    <s v="Quarterly"/>
    <s v="Moderately Suppotive"/>
    <s v="Rarely"/>
    <x v="3"/>
  </r>
  <r>
    <s v="C1221"/>
    <x v="0"/>
    <x v="2"/>
    <s v="9"/>
    <x v="4"/>
    <x v="5"/>
    <s v="Rural"/>
    <x v="0"/>
    <x v="1"/>
    <s v="No"/>
    <s v="7-8"/>
    <s v="3-4"/>
    <s v="3"/>
    <s v="5"/>
    <s v="11-15"/>
    <s v="Bachelor'S Degree"/>
    <s v="0.75"/>
    <x v="0"/>
    <s v="Child Labor"/>
    <s v="No"/>
    <s v="Average"/>
    <s v="Quarterly"/>
    <s v="Moderately Suppotive"/>
    <s v="Weekly"/>
    <x v="0"/>
  </r>
  <r>
    <s v="C1222"/>
    <x v="0"/>
    <x v="8"/>
    <s v="4"/>
    <x v="1"/>
    <x v="1"/>
    <s v="Rural"/>
    <x v="1"/>
    <x v="1"/>
    <s v="Yes"/>
    <s v="7-8"/>
    <s v="5-6"/>
    <s v="3"/>
    <s v="2"/>
    <s v="6-10"/>
    <s v="Master'S Degree"/>
    <s v="0.5"/>
    <x v="0"/>
    <s v="Child Labor"/>
    <s v="Yes"/>
    <s v="Very Poor"/>
    <s v="Monthly"/>
    <s v="Slightly Supportive"/>
    <s v="Weekly"/>
    <x v="2"/>
  </r>
  <r>
    <s v="C1223"/>
    <x v="0"/>
    <x v="7"/>
    <s v="7"/>
    <x v="4"/>
    <x v="5"/>
    <s v="Rural"/>
    <x v="0"/>
    <x v="1"/>
    <s v="No"/>
    <s v="9-10"/>
    <s v="3-4"/>
    <s v="4"/>
    <s v="3"/>
    <s v="11-15"/>
    <s v="Phd Or Equivalent"/>
    <s v="0.5"/>
    <x v="0"/>
    <s v="Transportation Difficulty"/>
    <s v="Yes"/>
    <s v="Excellent"/>
    <s v="Never"/>
    <s v="Not Supportive"/>
    <s v="Rarely"/>
    <x v="3"/>
  </r>
  <r>
    <s v="C1224"/>
    <x v="0"/>
    <x v="7"/>
    <s v="8"/>
    <x v="3"/>
    <x v="6"/>
    <s v="Rural"/>
    <x v="0"/>
    <x v="1"/>
    <s v="No"/>
    <s v="9-10"/>
    <s v="1-2"/>
    <s v="3"/>
    <s v="7"/>
    <s v="20-25"/>
    <s v="Teaching Certificate / Vocational"/>
    <s v="0.25"/>
    <x v="0"/>
    <s v="Poverty"/>
    <s v="No"/>
    <s v="Average"/>
    <s v="Annually"/>
    <s v="Very Supoortive"/>
    <s v="Daily"/>
    <x v="0"/>
  </r>
  <r>
    <s v="C1225"/>
    <x v="1"/>
    <x v="10"/>
    <s v="1"/>
    <x v="1"/>
    <x v="10"/>
    <s v="Rural"/>
    <x v="0"/>
    <x v="0"/>
    <s v="No"/>
    <s v="7-8"/>
    <s v="5-6"/>
    <s v="3"/>
    <s v="7"/>
    <s v="26-30"/>
    <s v="Phd Or Equivalent"/>
    <s v="0.75"/>
    <x v="1"/>
    <s v="Eary Marriage"/>
    <s v="No"/>
    <s v="Average"/>
    <s v="Quarterly"/>
    <s v="Slightly Supportive"/>
    <s v="Weekly"/>
    <x v="3"/>
  </r>
  <r>
    <s v="C1226"/>
    <x v="1"/>
    <x v="7"/>
    <s v="6"/>
    <x v="1"/>
    <x v="9"/>
    <s v="Urban"/>
    <x v="2"/>
    <x v="0"/>
    <s v="No"/>
    <s v="11-12"/>
    <s v="3-4"/>
    <s v="6"/>
    <s v="8"/>
    <s v="20-25"/>
    <s v="Master'S Degree"/>
    <s v="0.5"/>
    <x v="1"/>
    <s v="Lack Of Parental Support"/>
    <s v="Yes"/>
    <s v="Good"/>
    <s v="Never"/>
    <s v="Slightly Supportive"/>
    <s v="Weekly"/>
    <x v="3"/>
  </r>
  <r>
    <s v="C1227"/>
    <x v="0"/>
    <x v="11"/>
    <s v="5"/>
    <x v="2"/>
    <x v="2"/>
    <s v="Rural"/>
    <x v="0"/>
    <x v="0"/>
    <s v="Yes"/>
    <s v="9-10"/>
    <s v="5-6"/>
    <s v="5"/>
    <s v="6"/>
    <s v="11-15"/>
    <s v="Master'S Degree"/>
    <s v="0.25"/>
    <x v="0"/>
    <s v="Safety Concerns"/>
    <s v="No"/>
    <s v="Average"/>
    <s v="Never"/>
    <s v="Slightly Supportive"/>
    <s v="Never"/>
    <x v="0"/>
  </r>
  <r>
    <s v="C1228"/>
    <x v="1"/>
    <x v="6"/>
    <s v="3"/>
    <x v="2"/>
    <x v="2"/>
    <s v="Rural"/>
    <x v="1"/>
    <x v="1"/>
    <s v="Yes"/>
    <s v="7-8"/>
    <s v="7"/>
    <s v="6"/>
    <s v="4"/>
    <s v="16-20"/>
    <s v="Phd Or Equivalent"/>
    <s v="0.75"/>
    <x v="0"/>
    <s v="Illness"/>
    <s v="No"/>
    <s v="Excellent"/>
    <s v="Never"/>
    <s v="Very Supoortive"/>
    <s v="Never"/>
    <x v="0"/>
  </r>
  <r>
    <s v="C1229"/>
    <x v="2"/>
    <x v="8"/>
    <s v="3"/>
    <x v="1"/>
    <x v="3"/>
    <s v="Urban"/>
    <x v="0"/>
    <x v="1"/>
    <s v="Yes"/>
    <s v="4-5"/>
    <s v="3-4"/>
    <s v="3"/>
    <s v="4"/>
    <s v="16-20"/>
    <s v="Teaching Certificate / Vocational"/>
    <s v="1"/>
    <x v="0"/>
    <s v="Safety Concerns"/>
    <s v="Yes"/>
    <s v="Average"/>
    <s v="Annually"/>
    <s v="Slightly Supportive"/>
    <s v="Daily"/>
    <x v="0"/>
  </r>
  <r>
    <s v="C123"/>
    <x v="0"/>
    <x v="2"/>
    <s v="7"/>
    <x v="5"/>
    <x v="8"/>
    <s v="Rural"/>
    <x v="1"/>
    <x v="0"/>
    <s v="No"/>
    <s v="4-5"/>
    <s v="1-2"/>
    <s v="2"/>
    <s v="10"/>
    <s v="1-5"/>
    <s v="Master'S Degree"/>
    <s v="0.5"/>
    <x v="1"/>
    <s v="Child Labor"/>
    <s v="No"/>
    <s v="Poor"/>
    <s v="Never"/>
    <s v="Not Supportive"/>
    <s v="Daily"/>
    <x v="0"/>
  </r>
  <r>
    <s v="C1230"/>
    <x v="0"/>
    <x v="6"/>
    <s v="2"/>
    <x v="1"/>
    <x v="1"/>
    <s v="Rural"/>
    <x v="0"/>
    <x v="0"/>
    <s v="No"/>
    <s v="9-10"/>
    <s v="5-6"/>
    <s v="3"/>
    <s v="2"/>
    <s v="16-20"/>
    <s v="Teaching Certificate / Vocational"/>
    <s v="1"/>
    <x v="0"/>
    <s v="Child Labor"/>
    <s v="Yes"/>
    <s v="Average"/>
    <s v="Annually"/>
    <s v="Slightly Supportive"/>
    <s v="Rarely"/>
    <x v="0"/>
  </r>
  <r>
    <s v="C1231"/>
    <x v="1"/>
    <x v="7"/>
    <s v="9"/>
    <x v="1"/>
    <x v="9"/>
    <s v="Rural"/>
    <x v="2"/>
    <x v="0"/>
    <s v="No"/>
    <s v="9-10"/>
    <s v="5-6"/>
    <s v="4"/>
    <s v="3"/>
    <s v="6-10"/>
    <s v="Master'S Degree"/>
    <s v="0.5"/>
    <x v="0"/>
    <s v="Child Labor"/>
    <s v="No"/>
    <s v="Poor"/>
    <s v="Monthly"/>
    <s v="Slightly Supportive"/>
    <s v="Rarely"/>
    <x v="3"/>
  </r>
  <r>
    <s v="C1232"/>
    <x v="1"/>
    <x v="8"/>
    <s v="3"/>
    <x v="1"/>
    <x v="9"/>
    <s v="Rural"/>
    <x v="2"/>
    <x v="0"/>
    <s v="No"/>
    <s v="9-10"/>
    <s v="3-4"/>
    <s v="3"/>
    <s v="3"/>
    <s v="6-10"/>
    <s v="Teaching Certificate / Vocational"/>
    <s v="0.5"/>
    <x v="1"/>
    <s v="Poverty"/>
    <s v="Yes"/>
    <s v="Average"/>
    <s v="Annually"/>
    <s v="Moderately Suppotive"/>
    <s v="Weekly"/>
    <x v="3"/>
  </r>
  <r>
    <s v="C1233"/>
    <x v="1"/>
    <x v="2"/>
    <s v="7"/>
    <x v="0"/>
    <x v="0"/>
    <s v="Rural"/>
    <x v="0"/>
    <x v="0"/>
    <s v="No"/>
    <s v="9-10"/>
    <s v="3-4"/>
    <s v="2"/>
    <s v="8"/>
    <s v="1-5"/>
    <s v="Bachelor'S Degree"/>
    <s v="0.25"/>
    <x v="0"/>
    <s v="Child Labor"/>
    <s v="No"/>
    <s v="Very Poor"/>
    <s v="Annually"/>
    <s v="Slightly Supportive"/>
    <s v="Rarely"/>
    <x v="0"/>
  </r>
  <r>
    <s v="C1234"/>
    <x v="1"/>
    <x v="11"/>
    <s v="3"/>
    <x v="1"/>
    <x v="9"/>
    <s v="Urban"/>
    <x v="0"/>
    <x v="1"/>
    <s v="No"/>
    <s v="9-10"/>
    <s v="3-4"/>
    <s v="4"/>
    <s v="4"/>
    <s v="16-20"/>
    <s v="Bachelor'S Degree"/>
    <s v="0.75"/>
    <x v="0"/>
    <s v="Child Labor"/>
    <s v="No"/>
    <s v="Poor"/>
    <s v="Quarterly"/>
    <s v="Slightly Supportive"/>
    <s v="Weekly"/>
    <x v="2"/>
  </r>
  <r>
    <s v="C1235"/>
    <x v="1"/>
    <x v="8"/>
    <s v="5"/>
    <x v="2"/>
    <x v="2"/>
    <s v="Rural"/>
    <x v="0"/>
    <x v="0"/>
    <s v="Yes"/>
    <s v="9-10"/>
    <s v="5-6"/>
    <s v="4"/>
    <s v="8"/>
    <s v="16-20"/>
    <s v="Teaching Certificate / Vocational"/>
    <s v="0.75"/>
    <x v="0"/>
    <s v="Child Labor"/>
    <s v="No"/>
    <s v="Very Poor"/>
    <s v="Annually"/>
    <s v="Slightly Supportive"/>
    <s v="Rarely"/>
    <x v="0"/>
  </r>
  <r>
    <s v="C1236"/>
    <x v="1"/>
    <x v="8"/>
    <s v="5"/>
    <x v="2"/>
    <x v="2"/>
    <s v="Rural"/>
    <x v="2"/>
    <x v="0"/>
    <s v="No"/>
    <s v="7-8"/>
    <s v="5-6"/>
    <s v="5"/>
    <s v="4"/>
    <s v="11-15"/>
    <s v="Bachelor'S Degree"/>
    <s v="0.5"/>
    <x v="1"/>
    <s v="Child Labor"/>
    <s v="No"/>
    <s v="Poor"/>
    <s v="Quarterly"/>
    <s v="Moderately Suppotive"/>
    <s v="Rarely"/>
    <x v="0"/>
  </r>
  <r>
    <s v="C1237"/>
    <x v="1"/>
    <x v="9"/>
    <s v="6"/>
    <x v="1"/>
    <x v="9"/>
    <s v="Rural"/>
    <x v="0"/>
    <x v="0"/>
    <s v="Yes"/>
    <s v="9-10"/>
    <s v="1-2"/>
    <s v="4"/>
    <s v="7"/>
    <s v="16-20"/>
    <s v="Teaching Certificate / Vocational"/>
    <s v="0.25"/>
    <x v="1"/>
    <s v="Child Labor"/>
    <s v="No"/>
    <s v="Poor"/>
    <s v="Quarterly"/>
    <s v="Moderately Suppotive"/>
    <s v="Rarely"/>
    <x v="0"/>
  </r>
  <r>
    <s v="C1238"/>
    <x v="1"/>
    <x v="6"/>
    <s v="10"/>
    <x v="2"/>
    <x v="2"/>
    <s v="Rural"/>
    <x v="0"/>
    <x v="0"/>
    <s v="Yes"/>
    <s v="9-10"/>
    <s v="5-6"/>
    <s v="4"/>
    <s v="4"/>
    <s v="11-15"/>
    <s v="Bachelor'S Degree"/>
    <s v="0.5"/>
    <x v="1"/>
    <s v="Child Labor"/>
    <s v="No"/>
    <s v="Average"/>
    <s v="Quarterly"/>
    <s v="Moderately Suppotive"/>
    <s v="Daily"/>
    <x v="3"/>
  </r>
  <r>
    <s v="C1239"/>
    <x v="1"/>
    <x v="8"/>
    <s v="9"/>
    <x v="1"/>
    <x v="9"/>
    <s v="Urban"/>
    <x v="2"/>
    <x v="0"/>
    <s v="No"/>
    <s v="9-10"/>
    <s v="1-2"/>
    <s v="1"/>
    <s v="3"/>
    <s v="6-10"/>
    <s v="Bachelor'S Degree"/>
    <s v="0.5"/>
    <x v="1"/>
    <s v="Child Labor"/>
    <s v="No"/>
    <s v="Poor"/>
    <s v="Quarterly"/>
    <s v="Moderately Suppotive"/>
    <s v="Rarely"/>
    <x v="3"/>
  </r>
  <r>
    <s v="C124"/>
    <x v="1"/>
    <x v="7"/>
    <s v="9"/>
    <x v="4"/>
    <x v="5"/>
    <s v="Rural"/>
    <x v="1"/>
    <x v="1"/>
    <s v="No"/>
    <s v="9-10"/>
    <s v="3-4"/>
    <s v="2"/>
    <s v="9"/>
    <s v="6-10"/>
    <s v="Master'S Degree"/>
    <s v="0.5"/>
    <x v="1"/>
    <s v="Child Labor"/>
    <s v="No"/>
    <s v="Poor"/>
    <s v="Never"/>
    <s v="Not Supportive"/>
    <s v="Daily"/>
    <x v="3"/>
  </r>
  <r>
    <s v="C1240"/>
    <x v="1"/>
    <x v="8"/>
    <s v="9"/>
    <x v="2"/>
    <x v="2"/>
    <s v="Rural"/>
    <x v="0"/>
    <x v="0"/>
    <s v="Yes"/>
    <s v="9-10"/>
    <s v="5-6"/>
    <s v="1"/>
    <s v="2"/>
    <s v="20-25"/>
    <s v="Teaching Certificate / Vocational"/>
    <s v="0.25"/>
    <x v="0"/>
    <s v="Child Labor"/>
    <s v="No"/>
    <s v="Very Poor"/>
    <s v="Monthly"/>
    <s v="Not Supportive"/>
    <s v="Rarely"/>
    <x v="3"/>
  </r>
  <r>
    <s v="C1241"/>
    <x v="0"/>
    <x v="2"/>
    <s v="8"/>
    <x v="0"/>
    <x v="0"/>
    <s v="Rural"/>
    <x v="1"/>
    <x v="0"/>
    <s v="No"/>
    <s v="9-10"/>
    <s v="3-4"/>
    <s v="5"/>
    <s v="6"/>
    <s v="11-15"/>
    <s v="Bachelor'S Degree"/>
    <s v="0.5"/>
    <x v="1"/>
    <s v="Poverty"/>
    <s v="No"/>
    <s v="Good"/>
    <s v="Annually"/>
    <s v="Moderately Suppotive"/>
    <s v="Daily"/>
    <x v="2"/>
  </r>
  <r>
    <s v="C1242"/>
    <x v="1"/>
    <x v="8"/>
    <s v="4"/>
    <x v="0"/>
    <x v="0"/>
    <s v="Rural"/>
    <x v="0"/>
    <x v="1"/>
    <s v="Yes"/>
    <s v="9-10"/>
    <s v="1-2"/>
    <s v="1"/>
    <s v="5"/>
    <s v="16-20"/>
    <s v="Phd Or Equivalent"/>
    <s v="0.5"/>
    <x v="1"/>
    <s v="Safety Concerns"/>
    <s v="Yes"/>
    <s v="Average"/>
    <s v="Quarterly"/>
    <s v="Slightly Supportive"/>
    <s v="Weekly"/>
    <x v="2"/>
  </r>
  <r>
    <s v="C1243"/>
    <x v="0"/>
    <x v="2"/>
    <s v="4"/>
    <x v="0"/>
    <x v="0"/>
    <s v="Rural"/>
    <x v="0"/>
    <x v="0"/>
    <s v="No"/>
    <s v="11-12"/>
    <s v="5-6"/>
    <s v="3"/>
    <s v="1"/>
    <s v="16-20"/>
    <s v="Teaching Certificate / Vocational"/>
    <s v="0.5"/>
    <x v="1"/>
    <s v="Transportation Difficulty"/>
    <s v="No"/>
    <s v="Good"/>
    <s v="Annually"/>
    <s v="Slightly Supportive"/>
    <s v="Weekly"/>
    <x v="3"/>
  </r>
  <r>
    <s v="C1244"/>
    <x v="1"/>
    <x v="5"/>
    <s v="6"/>
    <x v="2"/>
    <x v="2"/>
    <s v="Rural"/>
    <x v="2"/>
    <x v="0"/>
    <s v="No"/>
    <s v="9-10"/>
    <s v="3-4"/>
    <s v="3"/>
    <s v="4"/>
    <s v="20-25"/>
    <s v="Bachelor'S Degree"/>
    <s v="0.25"/>
    <x v="0"/>
    <s v="Family Responsibilities"/>
    <s v="No"/>
    <s v="Good"/>
    <s v="Annually"/>
    <s v="Very Supoortive"/>
    <s v="Rarely"/>
    <x v="2"/>
  </r>
  <r>
    <s v="C1245"/>
    <x v="0"/>
    <x v="3"/>
    <s v="11"/>
    <x v="0"/>
    <x v="0"/>
    <s v="Rural"/>
    <x v="2"/>
    <x v="1"/>
    <s v="No"/>
    <s v="9-10"/>
    <s v="5-6"/>
    <s v="4"/>
    <s v="6"/>
    <s v="11-15"/>
    <s v="Teaching Certificate / Vocational"/>
    <s v="1"/>
    <x v="0"/>
    <s v="Illness"/>
    <s v="No"/>
    <s v="Poor"/>
    <s v="Monthly"/>
    <s v="Not Supportive"/>
    <s v="Daily"/>
    <x v="3"/>
  </r>
  <r>
    <s v="C1246"/>
    <x v="1"/>
    <x v="5"/>
    <s v="6"/>
    <x v="1"/>
    <x v="1"/>
    <s v="Rural"/>
    <x v="0"/>
    <x v="0"/>
    <s v="No"/>
    <s v="9-10"/>
    <s v="3-4"/>
    <s v="5"/>
    <s v="3"/>
    <s v="1-5"/>
    <s v="Master'S Degree"/>
    <s v="0.5"/>
    <x v="1"/>
    <s v="Family Responsibilities"/>
    <s v="No"/>
    <s v="Very Poor"/>
    <s v="Monthly"/>
    <s v="Not Supportive"/>
    <s v="Daily"/>
    <x v="3"/>
  </r>
  <r>
    <s v="C1248"/>
    <x v="1"/>
    <x v="7"/>
    <s v="8"/>
    <x v="1"/>
    <x v="1"/>
    <s v="Rural"/>
    <x v="2"/>
    <x v="1"/>
    <s v="No"/>
    <s v="4-5"/>
    <s v="3-4"/>
    <s v="4"/>
    <s v="4"/>
    <s v="16-20"/>
    <s v="Teaching Certificate / Vocational"/>
    <s v="0.5"/>
    <x v="0"/>
    <s v="Safety Concerns"/>
    <s v="No"/>
    <s v="Average"/>
    <s v="Quarterly"/>
    <s v="Not Supportive"/>
    <s v="Rarely"/>
    <x v="2"/>
  </r>
  <r>
    <s v="C1249"/>
    <x v="1"/>
    <x v="2"/>
    <s v="8"/>
    <x v="1"/>
    <x v="10"/>
    <s v="Rural"/>
    <x v="0"/>
    <x v="1"/>
    <s v="No"/>
    <s v="11-12"/>
    <s v="5-6"/>
    <s v="4"/>
    <s v="5"/>
    <s v="1-5"/>
    <s v="Master'S Degree"/>
    <s v="0.5"/>
    <x v="0"/>
    <s v="Child Labor"/>
    <s v="No"/>
    <s v="Good"/>
    <s v="Never"/>
    <s v="Moderately Suppotive"/>
    <s v="Weekly"/>
    <x v="0"/>
  </r>
  <r>
    <s v="C125"/>
    <x v="1"/>
    <x v="2"/>
    <s v="8"/>
    <x v="0"/>
    <x v="0"/>
    <s v="Rural"/>
    <x v="1"/>
    <x v="0"/>
    <s v="No"/>
    <s v="7-8"/>
    <s v="5-6"/>
    <s v="2"/>
    <s v="10"/>
    <s v="6-10"/>
    <s v="Master'S Degree"/>
    <s v="0.5"/>
    <x v="1"/>
    <s v="Child Labor"/>
    <s v="No"/>
    <s v="Poor"/>
    <s v="Annually"/>
    <s v="Not Supportive"/>
    <s v="Daily"/>
    <x v="3"/>
  </r>
  <r>
    <s v="C1250"/>
    <x v="0"/>
    <x v="2"/>
    <s v="9"/>
    <x v="4"/>
    <x v="5"/>
    <s v="Rural"/>
    <x v="0"/>
    <x v="0"/>
    <s v="No"/>
    <s v="7-8"/>
    <s v="7"/>
    <s v="5"/>
    <s v="5"/>
    <s v="1-5"/>
    <s v="Master'S Degree"/>
    <s v="0.75"/>
    <x v="1"/>
    <s v="Child Labor"/>
    <s v="No"/>
    <s v="Poor"/>
    <s v="Quarterly"/>
    <s v="Moderately Suppotive"/>
    <s v="Rarely"/>
    <x v="0"/>
  </r>
  <r>
    <s v="C1251"/>
    <x v="0"/>
    <x v="2"/>
    <s v="8"/>
    <x v="2"/>
    <x v="12"/>
    <s v="Rural"/>
    <x v="2"/>
    <x v="0"/>
    <s v="No"/>
    <s v="9-10"/>
    <s v="3-4"/>
    <s v="3"/>
    <s v="4"/>
    <s v="1-5"/>
    <s v="Teaching Certificate / Vocational"/>
    <s v="0.75"/>
    <x v="0"/>
    <s v="Transportation Difficulty"/>
    <s v="No"/>
    <s v="Poor"/>
    <s v="Monthly"/>
    <s v="Not Supportive"/>
    <s v="Daily"/>
    <x v="2"/>
  </r>
  <r>
    <s v="C1252"/>
    <x v="0"/>
    <x v="9"/>
    <s v="5"/>
    <x v="0"/>
    <x v="0"/>
    <s v="Rural"/>
    <x v="2"/>
    <x v="1"/>
    <s v="Yes"/>
    <s v="7-8"/>
    <s v="1-2"/>
    <s v="2"/>
    <s v="7"/>
    <s v="16-20"/>
    <s v="Bachelor'S Degree"/>
    <s v="0.5"/>
    <x v="1"/>
    <s v="Lack Of Parental Support"/>
    <s v="No"/>
    <s v="Poor"/>
    <s v="Monthly"/>
    <s v="Not Supportive"/>
    <s v="Daily"/>
    <x v="0"/>
  </r>
  <r>
    <s v="C1253"/>
    <x v="1"/>
    <x v="5"/>
    <s v="6"/>
    <x v="2"/>
    <x v="12"/>
    <s v="Rural"/>
    <x v="2"/>
    <x v="0"/>
    <s v="No"/>
    <s v="7-8"/>
    <s v="5-6"/>
    <s v="4"/>
    <s v="6"/>
    <s v="1-5"/>
    <s v="Bachelor'S Degree"/>
    <s v="0"/>
    <x v="0"/>
    <s v="Illness"/>
    <s v="Yes"/>
    <s v="Very Poor"/>
    <s v="Quarterly"/>
    <s v="Not Supportive"/>
    <s v="Daily"/>
    <x v="3"/>
  </r>
  <r>
    <s v="C1254"/>
    <x v="1"/>
    <x v="2"/>
    <s v="5"/>
    <x v="0"/>
    <x v="0"/>
    <s v="Rural"/>
    <x v="1"/>
    <x v="0"/>
    <s v="No"/>
    <s v="9-10"/>
    <s v="3-4"/>
    <s v="5"/>
    <s v="8"/>
    <s v="11-15"/>
    <s v="Bachelor'S Degree"/>
    <s v="0.5"/>
    <x v="0"/>
    <s v="Eary Marriage"/>
    <s v="No"/>
    <s v="Average"/>
    <s v="Quarterly"/>
    <s v="Slightly Supportive"/>
    <s v="Weekly"/>
    <x v="3"/>
  </r>
  <r>
    <s v="C1255"/>
    <x v="1"/>
    <x v="2"/>
    <s v="7"/>
    <x v="1"/>
    <x v="10"/>
    <s v="Rural"/>
    <x v="2"/>
    <x v="1"/>
    <s v="Yes"/>
    <s v="11-12"/>
    <s v="1-2"/>
    <s v="1"/>
    <s v="8"/>
    <s v="16-20"/>
    <s v="Bachelor'S Degree"/>
    <s v="0.5"/>
    <x v="0"/>
    <s v="Safety Concerns"/>
    <s v="Yes"/>
    <s v="Poor"/>
    <s v="Annually"/>
    <s v="Moderately Suppotive"/>
    <s v="Weekly"/>
    <x v="3"/>
  </r>
  <r>
    <s v="C1256"/>
    <x v="1"/>
    <x v="2"/>
    <s v="5"/>
    <x v="0"/>
    <x v="0"/>
    <s v="Rural"/>
    <x v="2"/>
    <x v="1"/>
    <s v="No"/>
    <d v="2025-04-05T00:00:00"/>
    <s v="3-4"/>
    <s v="5"/>
    <s v="2"/>
    <s v="6-10"/>
    <s v="Master'S Degree"/>
    <s v="0.25"/>
    <x v="0"/>
    <s v="Child Labor"/>
    <s v="No"/>
    <s v="Very Poor"/>
    <s v="Annually"/>
    <s v="Moderately Suppotive"/>
    <s v="Rarely"/>
    <x v="3"/>
  </r>
  <r>
    <s v="C1257"/>
    <x v="1"/>
    <x v="6"/>
    <s v="3"/>
    <x v="2"/>
    <x v="12"/>
    <s v="Rural"/>
    <x v="2"/>
    <x v="0"/>
    <s v="Yes"/>
    <s v="7-8"/>
    <s v="1-2"/>
    <s v="2"/>
    <s v="4"/>
    <s v="1-5"/>
    <s v="Master'S Degree"/>
    <s v="0.5"/>
    <x v="0"/>
    <s v="Child Labor"/>
    <s v="Yes"/>
    <s v="Average"/>
    <s v="Annually"/>
    <s v="Moderately Suppotive"/>
    <s v="Weekly"/>
    <x v="0"/>
  </r>
  <r>
    <s v="C1258"/>
    <x v="0"/>
    <x v="2"/>
    <s v="8"/>
    <x v="4"/>
    <x v="5"/>
    <s v="Rural"/>
    <x v="0"/>
    <x v="1"/>
    <s v="No"/>
    <s v="4-5"/>
    <s v="5-6"/>
    <s v="4"/>
    <s v="3"/>
    <s v="6-10"/>
    <s v="Teaching Certificate / Vocational"/>
    <s v="0.75"/>
    <x v="0"/>
    <s v="Transportation Difficulty"/>
    <s v="Yes"/>
    <s v="Average"/>
    <s v="Annually"/>
    <s v="Slightly Supportive"/>
    <s v="Weekly"/>
    <x v="0"/>
  </r>
  <r>
    <s v="C126"/>
    <x v="0"/>
    <x v="6"/>
    <s v="4"/>
    <x v="3"/>
    <x v="6"/>
    <s v="Rural"/>
    <x v="1"/>
    <x v="0"/>
    <s v="No"/>
    <s v="11-12"/>
    <s v="3-4"/>
    <s v="1"/>
    <s v="4"/>
    <s v="6-10"/>
    <s v="Bachelor'S Degree"/>
    <s v="0.5"/>
    <x v="1"/>
    <s v="Child Labor"/>
    <s v="No"/>
    <s v="Poor"/>
    <s v="Never"/>
    <s v="Not Supportive"/>
    <s v="Daily"/>
    <x v="0"/>
  </r>
  <r>
    <s v="C1260"/>
    <x v="1"/>
    <x v="5"/>
    <s v="8"/>
    <x v="0"/>
    <x v="0"/>
    <s v="Rural"/>
    <x v="0"/>
    <x v="0"/>
    <s v="No"/>
    <s v="9-10"/>
    <s v="7"/>
    <s v="3"/>
    <s v="4"/>
    <s v="16-20"/>
    <s v="Teaching Certificate / Vocational"/>
    <s v="0.25"/>
    <x v="0"/>
    <s v="Family Responsibilities"/>
    <s v="Yes"/>
    <s v="Poor"/>
    <s v="Quarterly"/>
    <s v="Not Supportive"/>
    <s v="Weekly"/>
    <x v="2"/>
  </r>
  <r>
    <s v="C1261"/>
    <x v="1"/>
    <x v="2"/>
    <s v="8"/>
    <x v="0"/>
    <x v="1"/>
    <s v="Urban"/>
    <x v="0"/>
    <x v="1"/>
    <s v="Yes"/>
    <s v="7-8"/>
    <s v="3-4"/>
    <s v="2"/>
    <s v="5"/>
    <s v="11-15"/>
    <s v="Bachelor'S Degree"/>
    <s v="0.5"/>
    <x v="0"/>
    <s v="Child Labor"/>
    <s v="Yes"/>
    <s v="Poor"/>
    <s v="Quarterly"/>
    <s v="Slightly Supportive"/>
    <s v="Rarely"/>
    <x v="3"/>
  </r>
  <r>
    <s v="C1263"/>
    <x v="1"/>
    <x v="9"/>
    <s v="5"/>
    <x v="2"/>
    <x v="13"/>
    <s v="Rural"/>
    <x v="1"/>
    <x v="0"/>
    <s v="Yes"/>
    <s v="9-10"/>
    <s v="3-4"/>
    <s v="2"/>
    <s v="4"/>
    <s v="6-10"/>
    <s v="Bachelor'S Degree"/>
    <s v="0.25"/>
    <x v="0"/>
    <s v="Poverty"/>
    <s v="Yes"/>
    <s v="Average"/>
    <s v="Quarterly"/>
    <s v="Not Supportive"/>
    <s v="Daily"/>
    <x v="3"/>
  </r>
  <r>
    <s v="C1264"/>
    <x v="1"/>
    <x v="8"/>
    <s v="3"/>
    <x v="4"/>
    <x v="7"/>
    <s v="Urban"/>
    <x v="0"/>
    <x v="1"/>
    <s v="Yes"/>
    <s v="4-5"/>
    <s v="3-4"/>
    <s v="4"/>
    <s v="5"/>
    <s v="11-15"/>
    <s v="Bachelor'S Degree"/>
    <s v="0.5"/>
    <x v="0"/>
    <s v="Safety Concerns"/>
    <s v="No"/>
    <s v="Poor"/>
    <s v="Quarterly"/>
    <s v="Slightly Supportive"/>
    <s v="Weekly"/>
    <x v="3"/>
  </r>
  <r>
    <s v="C1264"/>
    <x v="0"/>
    <x v="2"/>
    <s v="8"/>
    <x v="1"/>
    <x v="10"/>
    <s v="Rural"/>
    <x v="0"/>
    <x v="1"/>
    <s v="Yes"/>
    <s v="9-10"/>
    <s v="1-2"/>
    <s v="1"/>
    <s v="7"/>
    <s v="11-15"/>
    <s v="Teaching Certificate / Vocational"/>
    <s v="0.25"/>
    <x v="1"/>
    <s v="Child Labor"/>
    <s v="No"/>
    <s v="Average"/>
    <s v="Quarterly"/>
    <s v="Slightly Supportive"/>
    <s v="Daily"/>
    <x v="2"/>
  </r>
  <r>
    <s v="C1265"/>
    <x v="1"/>
    <x v="2"/>
    <s v="5"/>
    <x v="3"/>
    <x v="4"/>
    <s v="Urban"/>
    <x v="0"/>
    <x v="1"/>
    <s v="No"/>
    <s v="9-10"/>
    <s v="3-4"/>
    <s v="3"/>
    <s v="5"/>
    <s v="16-20"/>
    <s v="Bachelor'S Degree"/>
    <s v="0.75"/>
    <x v="0"/>
    <s v="Child Labor"/>
    <s v="Yes"/>
    <s v="Average"/>
    <s v="Quarterly"/>
    <s v="Not Supportive"/>
    <s v="Weekly"/>
    <x v="0"/>
  </r>
  <r>
    <s v="C1266"/>
    <x v="1"/>
    <x v="5"/>
    <s v="5"/>
    <x v="0"/>
    <x v="0"/>
    <s v="Rural"/>
    <x v="0"/>
    <x v="1"/>
    <s v="No"/>
    <s v="9-10"/>
    <s v="3-4"/>
    <s v="3"/>
    <s v="3"/>
    <s v="6-10"/>
    <s v="Bachelor'S Degree"/>
    <s v="0.25"/>
    <x v="0"/>
    <s v="Family Responsibilities"/>
    <s v="No"/>
    <s v="Very Poor"/>
    <s v="Annually"/>
    <s v="Slightly Supportive"/>
    <s v="Daily"/>
    <x v="0"/>
  </r>
  <r>
    <s v="C1266"/>
    <x v="0"/>
    <x v="2"/>
    <s v="6"/>
    <x v="3"/>
    <x v="4"/>
    <s v="Urban"/>
    <x v="2"/>
    <x v="1"/>
    <s v="No"/>
    <s v="9-10"/>
    <s v="3-4"/>
    <s v="4"/>
    <s v="3"/>
    <s v="16-20"/>
    <s v="Teaching Certificate / Vocational"/>
    <s v="0.5"/>
    <x v="0"/>
    <s v="Transportation Difficulty"/>
    <s v="Yes"/>
    <s v="Very Poor"/>
    <s v="Annually"/>
    <s v="Moderately Suppotive"/>
    <s v="Never"/>
    <x v="3"/>
  </r>
  <r>
    <s v="C1267"/>
    <x v="0"/>
    <x v="5"/>
    <s v="5"/>
    <x v="4"/>
    <x v="7"/>
    <s v="Urban"/>
    <x v="0"/>
    <x v="0"/>
    <s v="Yes"/>
    <s v="4-5"/>
    <s v="1-2"/>
    <s v="3"/>
    <s v="4"/>
    <s v="16-20"/>
    <s v="Bachelor'S Degree"/>
    <s v="0.5"/>
    <x v="0"/>
    <s v="Illness"/>
    <s v="Yes"/>
    <s v="Average"/>
    <s v="Quarterly"/>
    <s v="Slightly Supportive"/>
    <s v="Weekly"/>
    <x v="3"/>
  </r>
  <r>
    <s v="C1268"/>
    <x v="1"/>
    <x v="3"/>
    <s v="9"/>
    <x v="4"/>
    <x v="7"/>
    <s v="Urban"/>
    <x v="0"/>
    <x v="1"/>
    <s v="No"/>
    <s v="7-8"/>
    <s v="3-4"/>
    <s v="6"/>
    <s v="4"/>
    <s v="16-20"/>
    <s v="Teaching Certificate / Vocational"/>
    <s v="0.75"/>
    <x v="0"/>
    <s v="Family Responsibilities"/>
    <s v="No"/>
    <s v="Excellent"/>
    <s v="Quarterly"/>
    <s v="Slightly Supportive"/>
    <s v="Weekly"/>
    <x v="2"/>
  </r>
  <r>
    <s v="C1269"/>
    <x v="2"/>
    <x v="4"/>
    <s v="9"/>
    <x v="3"/>
    <x v="4"/>
    <s v="Urban"/>
    <x v="0"/>
    <x v="1"/>
    <s v="No"/>
    <s v="9-10"/>
    <s v="3-4"/>
    <s v="4"/>
    <s v="6"/>
    <s v="16-20"/>
    <s v="Bachelor'S Degree"/>
    <s v="0.5"/>
    <x v="0"/>
    <s v="Illness"/>
    <s v="Yes"/>
    <s v="Very Poor"/>
    <s v="Quarterly"/>
    <s v="Moderately Suppotive"/>
    <s v="Rarely"/>
    <x v="3"/>
  </r>
  <r>
    <s v="C1269"/>
    <x v="1"/>
    <x v="3"/>
    <s v="8"/>
    <x v="1"/>
    <x v="3"/>
    <s v="Urban"/>
    <x v="0"/>
    <x v="0"/>
    <s v="No"/>
    <s v="9-10"/>
    <s v="5-6"/>
    <s v="5"/>
    <s v="2"/>
    <s v="11-15"/>
    <s v="Master'S Degree"/>
    <s v="0.75"/>
    <x v="0"/>
    <s v="Transportation Difficulty"/>
    <s v="No"/>
    <s v="Excellent"/>
    <s v="Quarterly"/>
    <s v="Not Supportive"/>
    <s v="Weekly"/>
    <x v="0"/>
  </r>
  <r>
    <s v="C127"/>
    <x v="1"/>
    <x v="3"/>
    <s v="11"/>
    <x v="4"/>
    <x v="7"/>
    <s v="Urban"/>
    <x v="0"/>
    <x v="0"/>
    <s v="No"/>
    <s v="4-5"/>
    <s v="7"/>
    <s v="5"/>
    <s v="10"/>
    <s v="16-20"/>
    <s v="Bachelor'S Degree"/>
    <s v="0.25"/>
    <x v="1"/>
    <s v="Child Labor"/>
    <s v="No"/>
    <s v="Average"/>
    <s v="Quarterly"/>
    <s v="Not Supportive"/>
    <s v="Daily"/>
    <x v="3"/>
  </r>
  <r>
    <s v="C1270"/>
    <x v="2"/>
    <x v="11"/>
    <s v="2"/>
    <x v="3"/>
    <x v="6"/>
    <s v="Rural"/>
    <x v="0"/>
    <x v="0"/>
    <s v="Yes"/>
    <s v="9-10"/>
    <s v="5-6"/>
    <s v="4"/>
    <s v="3"/>
    <s v="11-15"/>
    <s v="Bachelor'S Degree"/>
    <s v="0.75"/>
    <x v="0"/>
    <s v="Transportation Difficulty"/>
    <s v="Yes"/>
    <s v="Average"/>
    <s v="Quarterly"/>
    <s v="Not Supportive"/>
    <s v="Weekly"/>
    <x v="3"/>
  </r>
  <r>
    <s v="C1271"/>
    <x v="1"/>
    <x v="11"/>
    <s v="6"/>
    <x v="1"/>
    <x v="10"/>
    <s v="Rural"/>
    <x v="0"/>
    <x v="1"/>
    <s v="No"/>
    <s v="7-8"/>
    <s v="3-4"/>
    <s v="3"/>
    <s v="5"/>
    <s v="20-25"/>
    <s v="Bachelor'S Degree"/>
    <s v="0.5"/>
    <x v="0"/>
    <s v="Poverty"/>
    <s v="No"/>
    <s v="Very Poor"/>
    <s v="Quarterly"/>
    <s v="Slightly Supportive"/>
    <s v="Weekly"/>
    <x v="0"/>
  </r>
  <r>
    <s v="C1272"/>
    <x v="1"/>
    <x v="3"/>
    <s v="9"/>
    <x v="1"/>
    <x v="9"/>
    <s v="Urban"/>
    <x v="2"/>
    <x v="1"/>
    <s v="No"/>
    <s v="7-8"/>
    <s v="5-6"/>
    <s v="6"/>
    <s v="3"/>
    <s v="16-20"/>
    <s v="Bachelor'S Degree"/>
    <s v="0.25"/>
    <x v="0"/>
    <s v="Child Labor"/>
    <s v="No"/>
    <s v="Poor"/>
    <s v="Quarterly"/>
    <s v="Slightly Supportive"/>
    <s v="Weekly"/>
    <x v="0"/>
  </r>
  <r>
    <s v="C1273"/>
    <x v="0"/>
    <x v="7"/>
    <s v="7"/>
    <x v="4"/>
    <x v="7"/>
    <s v="Urban"/>
    <x v="0"/>
    <x v="0"/>
    <s v="No"/>
    <s v="7-8"/>
    <s v="1-2"/>
    <s v="2"/>
    <s v="8"/>
    <s v="20-25"/>
    <s v="Teaching Certificate / Vocational"/>
    <s v="0.75"/>
    <x v="0"/>
    <s v="Transportation Difficulty"/>
    <s v="No"/>
    <s v="Excellent"/>
    <s v="Quarterly"/>
    <s v="Slightly Supportive"/>
    <s v="Rarely"/>
    <x v="3"/>
  </r>
  <r>
    <s v="C1274"/>
    <x v="2"/>
    <x v="4"/>
    <s v="10"/>
    <x v="0"/>
    <x v="0"/>
    <s v="Rural"/>
    <x v="0"/>
    <x v="0"/>
    <s v="No"/>
    <s v="9-10"/>
    <s v="5-6"/>
    <s v="4"/>
    <s v="4"/>
    <s v="26-30"/>
    <s v="Bachelor'S Degree"/>
    <s v="0.75"/>
    <x v="0"/>
    <s v="Illness"/>
    <s v="Yes"/>
    <s v="Very Poor"/>
    <s v="Quarterly"/>
    <s v="Moderately Suppotive"/>
    <s v="Weekly"/>
    <x v="3"/>
  </r>
  <r>
    <s v="C1275"/>
    <x v="1"/>
    <x v="12"/>
    <s v="9"/>
    <x v="3"/>
    <x v="4"/>
    <s v="Urban"/>
    <x v="0"/>
    <x v="1"/>
    <s v="Yes"/>
    <s v="4-5"/>
    <s v="5-6"/>
    <s v="4"/>
    <s v="2"/>
    <s v="1-5"/>
    <s v="Master'S Degree"/>
    <s v="0.75"/>
    <x v="0"/>
    <s v="Illness"/>
    <s v="No"/>
    <s v="Excellent"/>
    <s v="Quarterly"/>
    <s v="Very Supoortive"/>
    <s v="Weekly"/>
    <x v="3"/>
  </r>
  <r>
    <s v="C1276"/>
    <x v="1"/>
    <x v="3"/>
    <s v="7"/>
    <x v="1"/>
    <x v="10"/>
    <s v="Rural"/>
    <x v="0"/>
    <x v="1"/>
    <s v="No"/>
    <s v="4-5"/>
    <s v="5-6"/>
    <s v="3"/>
    <s v="5"/>
    <s v="11-15"/>
    <s v="Bachelor'S Degree"/>
    <s v="0.5"/>
    <x v="0"/>
    <s v="Family Responsibilities"/>
    <s v="No"/>
    <s v="Average"/>
    <s v="Annually"/>
    <s v="Slightly Supportive"/>
    <s v="Daily"/>
    <x v="3"/>
  </r>
  <r>
    <s v="C1276"/>
    <x v="2"/>
    <x v="7"/>
    <s v="8"/>
    <x v="3"/>
    <x v="6"/>
    <s v="Rural"/>
    <x v="0"/>
    <x v="1"/>
    <s v="No"/>
    <s v="9-10"/>
    <s v="5-6"/>
    <s v="5"/>
    <s v="2"/>
    <s v="16-20"/>
    <s v="Teaching Certificate / Vocational"/>
    <s v="0.75"/>
    <x v="0"/>
    <s v="Family Responsibilities"/>
    <s v="Yes"/>
    <s v="Very Poor"/>
    <s v="Monthly"/>
    <s v="Not Supportive"/>
    <s v="Weekly"/>
    <x v="3"/>
  </r>
  <r>
    <s v="C1277"/>
    <x v="0"/>
    <x v="1"/>
    <s v="4"/>
    <x v="1"/>
    <x v="9"/>
    <s v="Urban"/>
    <x v="0"/>
    <x v="1"/>
    <s v="Yes"/>
    <s v="4-5"/>
    <s v="1-2"/>
    <s v="2"/>
    <s v="2"/>
    <s v="11-15"/>
    <s v="Teaching Certificate / Vocational"/>
    <s v="0.75"/>
    <x v="0"/>
    <s v="Family Responsibilities"/>
    <s v="No"/>
    <s v="Poor"/>
    <s v="Quarterly"/>
    <s v="Not Supportive"/>
    <s v="Daily"/>
    <x v="3"/>
  </r>
  <r>
    <s v="C1278"/>
    <x v="0"/>
    <x v="1"/>
    <s v="8"/>
    <x v="0"/>
    <x v="0"/>
    <s v="Rural"/>
    <x v="0"/>
    <x v="1"/>
    <s v="Yes"/>
    <s v="4-5"/>
    <s v="3-4"/>
    <s v="1"/>
    <s v="4"/>
    <s v="11-15"/>
    <s v="Bachelor'S Degree"/>
    <s v="0.5"/>
    <x v="0"/>
    <s v="Family Responsibilities"/>
    <s v="No"/>
    <s v="Good"/>
    <s v="Annually"/>
    <s v="Moderately Suppotive"/>
    <s v="Never"/>
    <x v="3"/>
  </r>
  <r>
    <s v="C1279"/>
    <x v="0"/>
    <x v="1"/>
    <s v="9"/>
    <x v="3"/>
    <x v="4"/>
    <s v="Urban"/>
    <x v="0"/>
    <x v="0"/>
    <s v="Yes"/>
    <s v="9-10"/>
    <s v="5-6"/>
    <s v="4"/>
    <s v="3"/>
    <s v="11-15"/>
    <s v="Bachelor'S Degree"/>
    <s v="0.5"/>
    <x v="0"/>
    <s v="Family Responsibilities"/>
    <s v="Yes"/>
    <s v="Average"/>
    <s v="Monthly"/>
    <s v="Moderately Suppotive"/>
    <s v="Rarely"/>
    <x v="0"/>
  </r>
  <r>
    <s v="C128"/>
    <x v="1"/>
    <x v="7"/>
    <s v="8"/>
    <x v="0"/>
    <x v="0"/>
    <s v="Rural"/>
    <x v="1"/>
    <x v="0"/>
    <s v="No"/>
    <s v="7-8"/>
    <s v="7"/>
    <s v="2"/>
    <s v="9"/>
    <s v="20-25"/>
    <s v="Master'S Degree"/>
    <s v="0.25"/>
    <x v="1"/>
    <s v="Child Labor"/>
    <s v="No"/>
    <s v="Poor"/>
    <s v="Annually"/>
    <s v="Not Supportive"/>
    <s v="Daily"/>
    <x v="0"/>
  </r>
  <r>
    <s v="C1280"/>
    <x v="0"/>
    <x v="7"/>
    <s v="8"/>
    <x v="1"/>
    <x v="9"/>
    <s v="Rural"/>
    <x v="0"/>
    <x v="1"/>
    <s v="No"/>
    <s v="4-5"/>
    <s v="3-4"/>
    <s v="3"/>
    <s v="4"/>
    <s v="16-20"/>
    <s v="Bachelor'S Degree"/>
    <s v="0.5"/>
    <x v="0"/>
    <s v="Family Responsibilities"/>
    <s v="No"/>
    <s v="Average"/>
    <s v="Monthly"/>
    <s v="Slightly Supportive"/>
    <s v="Never"/>
    <x v="3"/>
  </r>
  <r>
    <s v="C1280"/>
    <x v="0"/>
    <x v="5"/>
    <s v="5"/>
    <x v="1"/>
    <x v="1"/>
    <s v="Rural"/>
    <x v="1"/>
    <x v="0"/>
    <s v="Yes"/>
    <s v="9-10"/>
    <s v="3-4"/>
    <s v="1"/>
    <s v="2"/>
    <s v="6-10"/>
    <s v="Bachelor'S Degree"/>
    <s v="0.5"/>
    <x v="0"/>
    <s v="Family Responsibilities"/>
    <s v="No"/>
    <s v="Poor"/>
    <s v="Monthly"/>
    <s v="Slightly Supportive"/>
    <s v="Weekly"/>
    <x v="3"/>
  </r>
  <r>
    <s v="C1281"/>
    <x v="0"/>
    <x v="9"/>
    <s v="5"/>
    <x v="3"/>
    <x v="4"/>
    <s v="Urban"/>
    <x v="0"/>
    <x v="0"/>
    <s v="No"/>
    <s v="7-8"/>
    <s v="3-4"/>
    <s v="2"/>
    <s v="3"/>
    <s v="11-15"/>
    <s v="Teaching Certificate / Vocational"/>
    <s v="0.75"/>
    <x v="1"/>
    <s v="Child Labor"/>
    <s v="Yes"/>
    <s v="Poor"/>
    <s v="Annually"/>
    <s v="Moderately Suppotive"/>
    <s v="Weekly"/>
    <x v="3"/>
  </r>
  <r>
    <s v="C1282"/>
    <x v="0"/>
    <x v="2"/>
    <s v="5"/>
    <x v="0"/>
    <x v="0"/>
    <s v="Rural"/>
    <x v="0"/>
    <x v="0"/>
    <s v="No"/>
    <s v="9-10"/>
    <s v="3-4"/>
    <s v="3"/>
    <s v="4"/>
    <s v="11-15"/>
    <s v="Bachelor'S Degree"/>
    <s v="0.5"/>
    <x v="1"/>
    <s v="Safety Concerns"/>
    <s v="Yes"/>
    <s v="Poor"/>
    <s v="Quarterly"/>
    <s v="Slightly Supportive"/>
    <s v="Weekly"/>
    <x v="0"/>
  </r>
  <r>
    <s v="C1283"/>
    <x v="1"/>
    <x v="1"/>
    <s v="9"/>
    <x v="1"/>
    <x v="1"/>
    <s v="Rural"/>
    <x v="1"/>
    <x v="1"/>
    <s v="No"/>
    <s v="4-5"/>
    <s v="3-4"/>
    <s v="2"/>
    <s v="4"/>
    <s v="6-10"/>
    <s v="Bachelor'S Degree"/>
    <s v="0.5"/>
    <x v="0"/>
    <s v="Child Labor"/>
    <s v="Yes"/>
    <s v="Average"/>
    <s v="Quarterly"/>
    <s v="Slightly Supportive"/>
    <s v="Daily"/>
    <x v="0"/>
  </r>
  <r>
    <s v="C1284"/>
    <x v="1"/>
    <x v="5"/>
    <s v="6"/>
    <x v="1"/>
    <x v="9"/>
    <s v="Urban"/>
    <x v="2"/>
    <x v="1"/>
    <s v="No"/>
    <s v="9-10"/>
    <s v="3-4"/>
    <s v="2"/>
    <s v="4"/>
    <s v="11-15"/>
    <s v="Bachelor'S Degree"/>
    <s v="0.5"/>
    <x v="1"/>
    <s v="Poverty"/>
    <s v="No"/>
    <s v="Poor"/>
    <s v="Annually"/>
    <s v="Slightly Supportive"/>
    <s v="Daily"/>
    <x v="0"/>
  </r>
  <r>
    <s v="C1285"/>
    <x v="0"/>
    <x v="7"/>
    <s v="6"/>
    <x v="3"/>
    <x v="4"/>
    <s v="Urban"/>
    <x v="0"/>
    <x v="1"/>
    <s v="Yes"/>
    <s v="7-8"/>
    <s v="5-6"/>
    <s v="4"/>
    <s v="5"/>
    <s v="6-10"/>
    <s v="Bachelor'S Degree"/>
    <s v="0.75"/>
    <x v="0"/>
    <s v="Safety Concerns"/>
    <s v="Yes"/>
    <s v="Good"/>
    <s v="Quarterly"/>
    <s v="Not Supportive"/>
    <s v="Daily"/>
    <x v="3"/>
  </r>
  <r>
    <s v="C1286"/>
    <x v="1"/>
    <x v="4"/>
    <s v="10"/>
    <x v="4"/>
    <x v="5"/>
    <s v="Rural"/>
    <x v="2"/>
    <x v="1"/>
    <s v="No"/>
    <s v="7-8"/>
    <s v="3-4"/>
    <s v="2"/>
    <s v="4"/>
    <s v="1-5"/>
    <s v="Master'S Degree"/>
    <s v="0.75"/>
    <x v="0"/>
    <s v="Child Labor"/>
    <s v="Yes"/>
    <s v="Very Poor"/>
    <s v="Quarterly"/>
    <s v="Slightly Supportive"/>
    <s v="Weekly"/>
    <x v="0"/>
  </r>
  <r>
    <s v="C1287"/>
    <x v="1"/>
    <x v="2"/>
    <s v="5"/>
    <x v="3"/>
    <x v="4"/>
    <s v="Urban"/>
    <x v="0"/>
    <x v="1"/>
    <s v="No"/>
    <s v="7-8"/>
    <s v="3-4"/>
    <s v="3"/>
    <s v="2"/>
    <s v="1-5"/>
    <s v="Master'S Degree"/>
    <s v="0.25"/>
    <x v="1"/>
    <s v="Transportation Difficulty"/>
    <s v="Yes"/>
    <s v="Good"/>
    <s v="Annually"/>
    <s v="Slightly Supportive"/>
    <s v="Daily"/>
    <x v="0"/>
  </r>
  <r>
    <s v="C1288"/>
    <x v="0"/>
    <x v="9"/>
    <s v="6"/>
    <x v="1"/>
    <x v="10"/>
    <s v="Rural"/>
    <x v="0"/>
    <x v="0"/>
    <s v="No"/>
    <s v="4-5"/>
    <s v="3-4"/>
    <s v="4"/>
    <s v="3"/>
    <s v="1-5"/>
    <s v="Bachelor'S Degree"/>
    <s v="0.75"/>
    <x v="0"/>
    <s v="Illness"/>
    <s v="Yes"/>
    <s v="Average"/>
    <s v="Annually"/>
    <s v="Slightly Supportive"/>
    <s v="Daily"/>
    <x v="0"/>
  </r>
  <r>
    <s v="C1289"/>
    <x v="1"/>
    <x v="9"/>
    <s v="5"/>
    <x v="3"/>
    <x v="6"/>
    <s v="Rural"/>
    <x v="2"/>
    <x v="0"/>
    <s v="No"/>
    <s v="9-10"/>
    <s v="3-4"/>
    <s v="2"/>
    <s v="4"/>
    <s v="1-5"/>
    <s v="Master'S Degree"/>
    <s v="0.5"/>
    <x v="1"/>
    <s v="Child Labor"/>
    <s v="Yes"/>
    <s v="Poor"/>
    <s v="Monthly"/>
    <s v="Not Supportive"/>
    <s v="Daily"/>
    <x v="1"/>
  </r>
  <r>
    <s v="C129"/>
    <x v="0"/>
    <x v="3"/>
    <s v="11"/>
    <x v="1"/>
    <x v="3"/>
    <s v="Urban"/>
    <x v="1"/>
    <x v="0"/>
    <s v="No"/>
    <s v="9-10"/>
    <s v="1-2"/>
    <s v="2"/>
    <s v="8"/>
    <s v="11-15"/>
    <s v="Teaching Certificate / Vocational"/>
    <s v="0.5"/>
    <x v="1"/>
    <s v="Child Labor"/>
    <s v="No"/>
    <s v="Poor"/>
    <s v="Never"/>
    <s v="Not Supportive"/>
    <s v="Daily"/>
    <x v="3"/>
  </r>
  <r>
    <s v="C1290 "/>
    <x v="1"/>
    <x v="7"/>
    <s v="8"/>
    <x v="1"/>
    <x v="10"/>
    <s v="Rural"/>
    <x v="0"/>
    <x v="1"/>
    <s v="No"/>
    <s v="11-12"/>
    <s v="5-6"/>
    <s v="3"/>
    <s v="5"/>
    <s v="6-10"/>
    <s v="Bachelor'S Degree"/>
    <s v="0.75"/>
    <x v="0"/>
    <s v="Child Labor"/>
    <s v="Yes"/>
    <s v="Poor"/>
    <s v="Monthly"/>
    <s v="Not Supportive"/>
    <s v="Daily"/>
    <x v="3"/>
  </r>
  <r>
    <s v="C1291"/>
    <x v="1"/>
    <x v="7"/>
    <s v="10"/>
    <x v="0"/>
    <x v="0"/>
    <s v="Rural"/>
    <x v="2"/>
    <x v="0"/>
    <s v="No"/>
    <s v="9-10"/>
    <s v="3-4"/>
    <s v="1"/>
    <s v="4"/>
    <s v="11-15"/>
    <s v="Master'S Degree"/>
    <s v="0.5"/>
    <x v="0"/>
    <s v="Child Labor"/>
    <s v="No"/>
    <s v="Poor"/>
    <s v="Monthly"/>
    <s v="Slightly Supportive"/>
    <s v="Weekly"/>
    <x v="1"/>
  </r>
  <r>
    <s v="C1292"/>
    <x v="1"/>
    <x v="9"/>
    <s v="6"/>
    <x v="2"/>
    <x v="2"/>
    <s v="Rural"/>
    <x v="0"/>
    <x v="1"/>
    <s v="No"/>
    <s v="9-10"/>
    <s v="3-4"/>
    <s v="4"/>
    <s v="4"/>
    <s v="6-10"/>
    <s v="Bachelor'S Degree"/>
    <s v="0.5"/>
    <x v="0"/>
    <s v="Safety Concerns"/>
    <s v="Yes"/>
    <s v="Poor"/>
    <s v="Monthly"/>
    <s v="Not Supportive"/>
    <s v="Rarely"/>
    <x v="3"/>
  </r>
  <r>
    <s v="C1293"/>
    <x v="1"/>
    <x v="2"/>
    <s v="7"/>
    <x v="1"/>
    <x v="1"/>
    <s v="Rural"/>
    <x v="1"/>
    <x v="1"/>
    <s v="Yes"/>
    <s v="4-5"/>
    <s v="3-4"/>
    <s v="4"/>
    <s v="3"/>
    <s v="20-25"/>
    <s v="Teaching Certificate / Vocational"/>
    <s v="0.5"/>
    <x v="1"/>
    <s v="Family Responsibilities"/>
    <s v="Yes"/>
    <s v="Average"/>
    <s v="Quarterly"/>
    <s v="Slightly Supportive"/>
    <s v="Daily"/>
    <x v="3"/>
  </r>
  <r>
    <s v="C1294"/>
    <x v="0"/>
    <x v="2"/>
    <s v="7"/>
    <x v="1"/>
    <x v="1"/>
    <s v="Rural"/>
    <x v="0"/>
    <x v="1"/>
    <s v="No"/>
    <s v="11-12"/>
    <s v="5-6"/>
    <s v="4"/>
    <s v="5"/>
    <s v="6-10"/>
    <s v="Teaching Certificate / Vocational"/>
    <s v="0.5"/>
    <x v="0"/>
    <s v="Child Labor"/>
    <s v="Yes"/>
    <s v="Poor"/>
    <s v="Annually"/>
    <s v="Slightly Supportive"/>
    <s v="Weekly"/>
    <x v="1"/>
  </r>
  <r>
    <s v="C1295"/>
    <x v="1"/>
    <x v="8"/>
    <s v="4"/>
    <x v="1"/>
    <x v="7"/>
    <s v="Urban"/>
    <x v="0"/>
    <x v="1"/>
    <s v="Yes"/>
    <s v="11-12"/>
    <s v="5-6"/>
    <s v="3"/>
    <s v="6"/>
    <s v="11-15"/>
    <s v="Bachelor'S Degree"/>
    <s v="0.25"/>
    <x v="0"/>
    <s v="Transportation Difficulty"/>
    <s v="Yes"/>
    <s v="Poor"/>
    <s v="Monthly"/>
    <s v="Not Supportive"/>
    <s v="Weekly"/>
    <x v="3"/>
  </r>
  <r>
    <s v="C1296"/>
    <x v="1"/>
    <x v="2"/>
    <s v="7"/>
    <x v="1"/>
    <x v="1"/>
    <s v="Rural"/>
    <x v="0"/>
    <x v="1"/>
    <s v="Yes"/>
    <s v="11-12"/>
    <s v="5-6"/>
    <s v="3"/>
    <s v="4"/>
    <s v="6-10"/>
    <s v="Bachelor'S Degree"/>
    <s v="0.5"/>
    <x v="1"/>
    <s v="Illness"/>
    <s v="No"/>
    <s v="Average"/>
    <s v="Annually"/>
    <s v="Not Supportive"/>
    <s v="Daily"/>
    <x v="1"/>
  </r>
  <r>
    <s v="C1297"/>
    <x v="1"/>
    <x v="5"/>
    <s v="4"/>
    <x v="1"/>
    <x v="1"/>
    <s v="Rural"/>
    <x v="0"/>
    <x v="1"/>
    <s v="Yes"/>
    <s v="9-10"/>
    <s v="3-4"/>
    <s v="2"/>
    <s v="3"/>
    <s v="11-15"/>
    <s v="Bachelor'S Degree"/>
    <s v="0.5"/>
    <x v="1"/>
    <s v="Child Labor"/>
    <s v="Yes"/>
    <s v="Average"/>
    <s v="Quarterly"/>
    <s v="Slightly Supportive"/>
    <s v="Weekly"/>
    <x v="3"/>
  </r>
  <r>
    <s v="C1298"/>
    <x v="1"/>
    <x v="5"/>
    <s v="6"/>
    <x v="1"/>
    <x v="10"/>
    <s v="Rural"/>
    <x v="0"/>
    <x v="1"/>
    <s v="No"/>
    <s v="9-10"/>
    <s v="3-4"/>
    <s v="2"/>
    <s v="3"/>
    <s v="6-10"/>
    <s v="Bachelor'S Degree"/>
    <s v="0.5"/>
    <x v="1"/>
    <s v="Child Labor"/>
    <s v="No"/>
    <s v="Poor"/>
    <s v="Quarterly"/>
    <s v="Slightly Supportive"/>
    <s v="Weekly"/>
    <x v="3"/>
  </r>
  <r>
    <s v="C1299"/>
    <x v="1"/>
    <x v="7"/>
    <s v="8"/>
    <x v="4"/>
    <x v="5"/>
    <s v="Rural"/>
    <x v="0"/>
    <x v="1"/>
    <s v="No"/>
    <s v="7-8"/>
    <s v="3-4"/>
    <s v="3"/>
    <s v="4"/>
    <s v="11-15"/>
    <s v="Bachelor'S Degree"/>
    <s v="0.5"/>
    <x v="0"/>
    <s v="Child Labor"/>
    <s v="No"/>
    <s v="Average"/>
    <s v="Monthly"/>
    <s v="Not Supportive"/>
    <s v="Weekly"/>
    <x v="2"/>
  </r>
  <r>
    <s v="C130"/>
    <x v="1"/>
    <x v="2"/>
    <s v="8"/>
    <x v="0"/>
    <x v="0"/>
    <s v="Rural"/>
    <x v="1"/>
    <x v="0"/>
    <s v="No"/>
    <s v="7-8"/>
    <s v="1-2"/>
    <s v="2"/>
    <s v="5"/>
    <s v="1-5"/>
    <s v="Bachelor'S Degree"/>
    <s v="0.25"/>
    <x v="1"/>
    <s v="Poverty"/>
    <s v="No"/>
    <s v="Poor"/>
    <s v="Never"/>
    <s v="Slightly Supportive"/>
    <s v="Weekly"/>
    <x v="3"/>
  </r>
  <r>
    <s v="C1300"/>
    <x v="1"/>
    <x v="5"/>
    <s v="6"/>
    <x v="0"/>
    <x v="0"/>
    <s v="Rural"/>
    <x v="0"/>
    <x v="1"/>
    <s v="Yes"/>
    <s v="9-10"/>
    <s v="3-4"/>
    <s v="2"/>
    <s v="3"/>
    <s v="11-15"/>
    <s v="Teaching Certificate / Vocational"/>
    <s v="0.5"/>
    <x v="0"/>
    <s v="Poverty"/>
    <s v="No"/>
    <s v="Good"/>
    <s v="Annually"/>
    <s v="Slightly Supportive"/>
    <s v="Weekly"/>
    <x v="1"/>
  </r>
  <r>
    <s v="C1301"/>
    <x v="0"/>
    <x v="6"/>
    <s v="5"/>
    <x v="0"/>
    <x v="1"/>
    <s v="Urban"/>
    <x v="0"/>
    <x v="1"/>
    <s v="Yes"/>
    <s v="7-8"/>
    <s v="5-6"/>
    <s v="4"/>
    <s v="5"/>
    <s v="11-15"/>
    <s v="Bachelor'S Degree"/>
    <s v="0.5"/>
    <x v="1"/>
    <s v="Safety Concerns"/>
    <s v="Yes"/>
    <s v="Poor"/>
    <s v="Quarterly"/>
    <s v="Slightly Supportive"/>
    <s v="Weekly"/>
    <x v="3"/>
  </r>
  <r>
    <s v="C1302"/>
    <x v="1"/>
    <x v="5"/>
    <s v="6"/>
    <x v="3"/>
    <x v="4"/>
    <s v="Urban"/>
    <x v="0"/>
    <x v="1"/>
    <s v="No"/>
    <s v="9-10"/>
    <s v="3-4"/>
    <s v="3"/>
    <s v="6"/>
    <s v="6-10"/>
    <s v="Bachelor'S Degree"/>
    <s v="0.5"/>
    <x v="0"/>
    <s v="Poverty"/>
    <s v="No"/>
    <s v="Poor"/>
    <s v="Quarterly"/>
    <s v="Slightly Supportive"/>
    <s v="Weekly"/>
    <x v="3"/>
  </r>
  <r>
    <s v="C1303"/>
    <x v="0"/>
    <x v="9"/>
    <s v="6"/>
    <x v="3"/>
    <x v="4"/>
    <s v="Urban"/>
    <x v="0"/>
    <x v="0"/>
    <s v="No"/>
    <s v="4-5"/>
    <s v="3-4"/>
    <s v="2"/>
    <s v="3"/>
    <s v="6-10"/>
    <s v="Bachelor'S Degree"/>
    <s v="0.5"/>
    <x v="0"/>
    <s v="Child Labor"/>
    <s v="Yes"/>
    <s v="Poor"/>
    <s v="Quarterly"/>
    <s v="Slightly Supportive"/>
    <s v="Weekly"/>
    <x v="3"/>
  </r>
  <r>
    <s v="C1304"/>
    <x v="0"/>
    <x v="5"/>
    <s v="5"/>
    <x v="4"/>
    <x v="5"/>
    <s v="Rural"/>
    <x v="0"/>
    <x v="1"/>
    <s v="No"/>
    <s v="9-10"/>
    <s v="5-6"/>
    <s v="2"/>
    <s v="4"/>
    <s v="16-20"/>
    <s v="Bachelor'S Degree"/>
    <s v="0.5"/>
    <x v="0"/>
    <s v="Safety Concerns"/>
    <s v="No"/>
    <s v="Average"/>
    <s v="Monthly"/>
    <s v="Slightly Supportive"/>
    <s v="Weekly"/>
    <x v="3"/>
  </r>
  <r>
    <s v="C1306"/>
    <x v="0"/>
    <x v="8"/>
    <s v="5"/>
    <x v="0"/>
    <x v="0"/>
    <s v="Rural"/>
    <x v="0"/>
    <x v="1"/>
    <s v="Yes"/>
    <s v="9-10"/>
    <s v="3-4"/>
    <s v="3"/>
    <s v="5"/>
    <s v="11-15"/>
    <s v="Teaching Certificate / Vocational"/>
    <s v="0.75"/>
    <x v="0"/>
    <s v="Child Labor"/>
    <s v="No"/>
    <s v="Average"/>
    <s v="Annually"/>
    <s v="Slightly Supportive"/>
    <s v="Weekly"/>
    <x v="3"/>
  </r>
  <r>
    <s v="C1307"/>
    <x v="1"/>
    <x v="5"/>
    <s v="8"/>
    <x v="1"/>
    <x v="10"/>
    <s v="Rural"/>
    <x v="1"/>
    <x v="0"/>
    <s v="No"/>
    <s v="7-8"/>
    <s v="3-4"/>
    <s v="3"/>
    <s v="4"/>
    <s v="11-15"/>
    <s v="Bachelor'S Degree"/>
    <s v="0.5"/>
    <x v="0"/>
    <s v="Child Labor"/>
    <s v="Yes"/>
    <s v="Poor"/>
    <s v="Quarterly"/>
    <s v="Slightly Supportive"/>
    <s v="Weekly"/>
    <x v="3"/>
  </r>
  <r>
    <s v="C1308"/>
    <x v="0"/>
    <x v="6"/>
    <s v="4"/>
    <x v="3"/>
    <x v="4"/>
    <s v="Urban"/>
    <x v="0"/>
    <x v="0"/>
    <s v="Yes"/>
    <s v="7-8"/>
    <s v="3-4"/>
    <s v="3"/>
    <s v="5"/>
    <s v="11-15"/>
    <s v="Bachelor'S Degree"/>
    <s v="0.5"/>
    <x v="0"/>
    <s v="Child Labor"/>
    <s v="No"/>
    <s v="Poor"/>
    <s v="Quarterly"/>
    <s v="Not Supportive"/>
    <s v="Daily"/>
    <x v="3"/>
  </r>
  <r>
    <s v="C1308"/>
    <x v="1"/>
    <x v="9"/>
    <s v="5"/>
    <x v="2"/>
    <x v="2"/>
    <s v="Rural"/>
    <x v="0"/>
    <x v="0"/>
    <s v="Yes"/>
    <s v="7-8"/>
    <s v="3-4"/>
    <s v="2"/>
    <s v="4"/>
    <s v="11-15"/>
    <s v="Teaching Certificate / Vocational"/>
    <s v="0.5"/>
    <x v="0"/>
    <s v="Child Labor"/>
    <s v="Yes"/>
    <s v="Good"/>
    <s v="Quarterly"/>
    <s v="Not Supportive"/>
    <s v="Weekly"/>
    <x v="1"/>
  </r>
  <r>
    <s v="C1309"/>
    <x v="1"/>
    <x v="8"/>
    <s v="4"/>
    <x v="4"/>
    <x v="5"/>
    <s v="Rural"/>
    <x v="1"/>
    <x v="0"/>
    <s v="Yes"/>
    <s v="7-8"/>
    <s v="3-4"/>
    <s v="3"/>
    <s v="4"/>
    <s v="16-20"/>
    <s v="Phd Or Equivalent"/>
    <s v="0.5"/>
    <x v="0"/>
    <s v="Child Labor"/>
    <s v="Yes"/>
    <s v="Average"/>
    <s v="Annually"/>
    <s v="Slightly Supportive"/>
    <s v="Daily"/>
    <x v="3"/>
  </r>
  <r>
    <s v="C131"/>
    <x v="0"/>
    <x v="8"/>
    <s v="3"/>
    <x v="1"/>
    <x v="10"/>
    <s v="Rural"/>
    <x v="0"/>
    <x v="0"/>
    <s v="Yes"/>
    <s v="9-10"/>
    <s v="1-2"/>
    <s v="1"/>
    <s v="7"/>
    <s v="6-10"/>
    <s v="Teaching Certificate / Vocational"/>
    <s v="0.5"/>
    <x v="1"/>
    <s v="Child Labor"/>
    <s v="No"/>
    <s v="Poor"/>
    <s v="Never"/>
    <s v="Not Supportive"/>
    <s v="Daily"/>
    <x v="1"/>
  </r>
  <r>
    <s v="C1310"/>
    <x v="1"/>
    <x v="8"/>
    <s v="7"/>
    <x v="4"/>
    <x v="5"/>
    <s v="Rural"/>
    <x v="2"/>
    <x v="0"/>
    <s v="No"/>
    <s v="7-8"/>
    <s v="5-6"/>
    <s v="3"/>
    <s v="4"/>
    <s v="16-20"/>
    <s v="Teaching Certificate / Vocational"/>
    <s v="0.75"/>
    <x v="0"/>
    <s v="Poverty"/>
    <s v="Yes"/>
    <s v="Poor"/>
    <s v="Quarterly"/>
    <s v="Moderately Suppotive"/>
    <s v="Weekly"/>
    <x v="1"/>
  </r>
  <r>
    <s v="C1311"/>
    <x v="0"/>
    <x v="8"/>
    <s v="4"/>
    <x v="0"/>
    <x v="11"/>
    <s v="Urban"/>
    <x v="0"/>
    <x v="1"/>
    <s v="Yes"/>
    <s v="9-10"/>
    <s v="5-6"/>
    <s v="4"/>
    <s v="6"/>
    <s v="11-15"/>
    <s v="Bachelor'S Degree"/>
    <s v="0.5"/>
    <x v="0"/>
    <s v="Family Responsibilities"/>
    <s v="No"/>
    <s v="Poor"/>
    <s v="Quarterly"/>
    <s v="Slightly Supportive"/>
    <s v="Daily"/>
    <x v="1"/>
  </r>
  <r>
    <s v="C1312"/>
    <x v="0"/>
    <x v="5"/>
    <s v="7"/>
    <x v="1"/>
    <x v="1"/>
    <s v="Rural"/>
    <x v="0"/>
    <x v="1"/>
    <s v="No"/>
    <s v="7-8"/>
    <s v="5-6"/>
    <s v="4"/>
    <s v="3"/>
    <s v="11-15"/>
    <s v="Bachelor'S Degree"/>
    <s v="0.5"/>
    <x v="0"/>
    <s v="Lack Of Parental Support"/>
    <s v="Yes"/>
    <s v="Poor"/>
    <s v="Monthly"/>
    <s v="Not Supportive"/>
    <s v="Weekly"/>
    <x v="3"/>
  </r>
  <r>
    <s v="C1313"/>
    <x v="0"/>
    <x v="5"/>
    <s v="6"/>
    <x v="2"/>
    <x v="2"/>
    <s v="Rural"/>
    <x v="0"/>
    <x v="1"/>
    <s v="No"/>
    <s v="9-10"/>
    <s v="3-4"/>
    <s v="4"/>
    <s v="4"/>
    <s v="16-20"/>
    <s v="Teaching Certificate / Vocational"/>
    <s v="0.75"/>
    <x v="1"/>
    <s v="Poverty"/>
    <s v="Yes"/>
    <s v="Average"/>
    <s v="Quarterly"/>
    <s v="Slightly Supportive"/>
    <s v="Daily"/>
    <x v="1"/>
  </r>
  <r>
    <s v="C1314"/>
    <x v="1"/>
    <x v="6"/>
    <s v="6"/>
    <x v="2"/>
    <x v="2"/>
    <s v="Rural"/>
    <x v="0"/>
    <x v="1"/>
    <s v="No"/>
    <s v="7-8"/>
    <s v="1-2"/>
    <s v="1"/>
    <s v="4"/>
    <s v="6-10"/>
    <s v="Bachelor'S Degree"/>
    <s v="0.5"/>
    <x v="0"/>
    <s v="Poverty"/>
    <s v="No"/>
    <s v="Poor"/>
    <s v="Quarterly"/>
    <s v="Moderately Suppotive"/>
    <s v="Weekly"/>
    <x v="2"/>
  </r>
  <r>
    <s v="C1315"/>
    <x v="0"/>
    <x v="5"/>
    <s v="4"/>
    <x v="3"/>
    <x v="4"/>
    <s v="Urban"/>
    <x v="0"/>
    <x v="1"/>
    <s v="Yes"/>
    <s v="9-10"/>
    <s v="5-6"/>
    <s v="4"/>
    <s v="2"/>
    <s v="11-15"/>
    <s v="Teaching Certificate / Vocational"/>
    <s v="0.25"/>
    <x v="0"/>
    <s v="Child Labor"/>
    <s v="No"/>
    <s v="Poor"/>
    <s v="Quarterly"/>
    <s v="Slightly Supportive"/>
    <s v="Weekly"/>
    <x v="3"/>
  </r>
  <r>
    <s v="C1316"/>
    <x v="1"/>
    <x v="2"/>
    <s v="6"/>
    <x v="1"/>
    <x v="10"/>
    <s v="Rural"/>
    <x v="0"/>
    <x v="0"/>
    <s v="No"/>
    <s v="7-8"/>
    <s v="1-2"/>
    <s v="4"/>
    <s v="4"/>
    <s v="11-15"/>
    <s v="Phd Or Equivalent"/>
    <s v="0.75"/>
    <x v="1"/>
    <s v="Child Labor"/>
    <s v="Yes"/>
    <s v="Average"/>
    <s v="Monthly"/>
    <s v="Not Supportive"/>
    <s v="Weekly"/>
    <x v="1"/>
  </r>
  <r>
    <s v="C1317"/>
    <x v="1"/>
    <x v="4"/>
    <s v="10"/>
    <x v="3"/>
    <x v="6"/>
    <s v="Rural"/>
    <x v="0"/>
    <x v="1"/>
    <s v="No"/>
    <s v="4-5"/>
    <s v="7"/>
    <s v="4"/>
    <s v="4"/>
    <s v="6-10"/>
    <s v="Phd Or Equivalent"/>
    <s v="0.75"/>
    <x v="0"/>
    <s v="Child Labor"/>
    <s v="Yes"/>
    <s v="Poor"/>
    <s v="Annually"/>
    <s v="Moderately Suppotive"/>
    <s v="Daily"/>
    <x v="3"/>
  </r>
  <r>
    <s v="C1318"/>
    <x v="1"/>
    <x v="9"/>
    <s v="5"/>
    <x v="0"/>
    <x v="0"/>
    <s v="Rural"/>
    <x v="2"/>
    <x v="0"/>
    <s v="No"/>
    <s v="9-10"/>
    <s v="5-6"/>
    <s v="4"/>
    <s v="4"/>
    <s v="11-15"/>
    <s v="Phd Or Equivalent"/>
    <s v="0.5"/>
    <x v="0"/>
    <s v="Child Labor"/>
    <s v="No"/>
    <s v="Average"/>
    <s v="Annually"/>
    <s v="Moderately Suppotive"/>
    <s v="Weekly"/>
    <x v="1"/>
  </r>
  <r>
    <s v="C1319"/>
    <x v="1"/>
    <x v="1"/>
    <s v="9"/>
    <x v="3"/>
    <x v="4"/>
    <s v="Urban"/>
    <x v="2"/>
    <x v="1"/>
    <s v="Yes"/>
    <s v="4-5"/>
    <s v="5-6"/>
    <s v="4"/>
    <s v="4"/>
    <s v="11-15"/>
    <s v="Phd Or Equivalent"/>
    <s v="0.5"/>
    <x v="1"/>
    <s v="Child Labor"/>
    <s v="No"/>
    <s v="Good"/>
    <s v="Quarterly"/>
    <s v="Slightly Supportive"/>
    <s v="Daily"/>
    <x v="1"/>
  </r>
  <r>
    <s v="C132"/>
    <x v="1"/>
    <x v="1"/>
    <s v="9"/>
    <x v="1"/>
    <x v="1"/>
    <s v="Rural"/>
    <x v="0"/>
    <x v="1"/>
    <s v="No"/>
    <s v="9-10"/>
    <s v="3-4"/>
    <s v="2"/>
    <s v="6"/>
    <s v="6-10"/>
    <s v="Bachelor'S Degree"/>
    <s v="0.5"/>
    <x v="1"/>
    <s v="Child Labor"/>
    <s v="No"/>
    <s v="Poor"/>
    <s v="Never"/>
    <s v="Not Supportive"/>
    <s v="Daily"/>
    <x v="1"/>
  </r>
  <r>
    <s v="C1320"/>
    <x v="0"/>
    <x v="6"/>
    <s v="5"/>
    <x v="2"/>
    <x v="2"/>
    <s v="Rural"/>
    <x v="0"/>
    <x v="0"/>
    <s v="No"/>
    <s v="9-10"/>
    <s v="5-6"/>
    <s v="3"/>
    <s v="4"/>
    <s v="26-30"/>
    <s v="Teaching Certificate / Vocational"/>
    <s v="0.5"/>
    <x v="1"/>
    <s v="Poverty"/>
    <s v="No"/>
    <s v="Very Poor"/>
    <s v="Quarterly"/>
    <s v="Not Supportive"/>
    <s v="Daily"/>
    <x v="2"/>
  </r>
  <r>
    <s v="C1321"/>
    <x v="1"/>
    <x v="5"/>
    <s v="7"/>
    <x v="5"/>
    <x v="8"/>
    <s v="Rural"/>
    <x v="2"/>
    <x v="0"/>
    <s v="No"/>
    <s v="9-10"/>
    <s v="7"/>
    <s v="4"/>
    <s v="5"/>
    <s v="11-15"/>
    <s v="Teaching Certificate / Vocational"/>
    <s v="0.5"/>
    <x v="0"/>
    <s v="Safety Concerns"/>
    <s v="Yes"/>
    <s v="Poor"/>
    <s v="Monthly"/>
    <s v="Not Supportive"/>
    <s v="Daily"/>
    <x v="1"/>
  </r>
  <r>
    <s v="C1322"/>
    <x v="0"/>
    <x v="5"/>
    <s v="5"/>
    <x v="2"/>
    <x v="2"/>
    <s v="Rural"/>
    <x v="1"/>
    <x v="1"/>
    <s v="Yes"/>
    <s v="9-10"/>
    <s v="3-4"/>
    <s v="2"/>
    <s v="3"/>
    <s v="1-5"/>
    <s v="Bachelor'S Degree"/>
    <s v="0.25"/>
    <x v="0"/>
    <s v="Safety Concerns"/>
    <s v="Yes"/>
    <s v="Good"/>
    <s v="Quarterly"/>
    <s v="Slightly Supportive"/>
    <s v="Weekly"/>
    <x v="3"/>
  </r>
  <r>
    <s v="C1323"/>
    <x v="1"/>
    <x v="5"/>
    <s v="6"/>
    <x v="0"/>
    <x v="0"/>
    <s v="Rural"/>
    <x v="0"/>
    <x v="0"/>
    <s v="Yes"/>
    <s v="4-5"/>
    <s v="3-4"/>
    <s v="4"/>
    <s v="4"/>
    <s v="6-10"/>
    <s v="Phd Or Equivalent"/>
    <s v="0.5"/>
    <x v="0"/>
    <s v="Transportation Difficulty"/>
    <s v="Yes"/>
    <s v="Average"/>
    <s v="Quarterly"/>
    <s v="Moderately Suppotive"/>
    <s v="Rarely"/>
    <x v="2"/>
  </r>
  <r>
    <s v="C1323"/>
    <x v="0"/>
    <x v="5"/>
    <s v="5"/>
    <x v="0"/>
    <x v="0"/>
    <s v="Rural"/>
    <x v="1"/>
    <x v="0"/>
    <s v="Yes"/>
    <s v="7-8"/>
    <s v="1-2"/>
    <s v="3"/>
    <s v="4"/>
    <s v="16-20"/>
    <s v="Phd Or Equivalent"/>
    <s v="0.5"/>
    <x v="1"/>
    <s v="Illness"/>
    <s v="No"/>
    <s v="Average"/>
    <s v="Quarterly"/>
    <s v="Not Supportive"/>
    <s v="Weekly"/>
    <x v="3"/>
  </r>
  <r>
    <s v="C1324"/>
    <x v="1"/>
    <x v="9"/>
    <s v="5"/>
    <x v="1"/>
    <x v="9"/>
    <s v="Rural"/>
    <x v="0"/>
    <x v="0"/>
    <s v="Yes"/>
    <s v="7-8"/>
    <s v="3-4"/>
    <s v="4"/>
    <s v="4"/>
    <s v="1-5"/>
    <s v="Teaching Certificate / Vocational"/>
    <s v="0.75"/>
    <x v="0"/>
    <s v="Safety Concerns"/>
    <s v="No"/>
    <s v="Average"/>
    <s v="Monthly"/>
    <s v="Slightly Supportive"/>
    <s v="Weekly"/>
    <x v="1"/>
  </r>
  <r>
    <s v="C1325"/>
    <x v="0"/>
    <x v="7"/>
    <s v="7"/>
    <x v="3"/>
    <x v="4"/>
    <s v="Urban"/>
    <x v="0"/>
    <x v="0"/>
    <s v="Yes"/>
    <s v="7-8"/>
    <s v="3-4"/>
    <s v="4"/>
    <s v="7"/>
    <s v="11-15"/>
    <s v="Teaching Certificate / Vocational"/>
    <s v="0.75"/>
    <x v="1"/>
    <s v="Transportation Difficulty"/>
    <s v="Yes"/>
    <s v="Average"/>
    <s v="Quarterly"/>
    <s v="Slightly Supportive"/>
    <s v="Weekly"/>
    <x v="3"/>
  </r>
  <r>
    <s v="C1326"/>
    <x v="1"/>
    <x v="5"/>
    <s v="6"/>
    <x v="1"/>
    <x v="10"/>
    <s v="Rural"/>
    <x v="0"/>
    <x v="0"/>
    <s v="No"/>
    <s v="4-5"/>
    <s v="5-6"/>
    <s v="4"/>
    <s v="5"/>
    <s v="20-25"/>
    <s v="Bachelor'S Degree"/>
    <s v="0.5"/>
    <x v="1"/>
    <s v="Safety Concerns"/>
    <s v="No"/>
    <s v="Good"/>
    <s v="Annually"/>
    <s v="Moderately Suppotive"/>
    <s v="Weekly"/>
    <x v="1"/>
  </r>
  <r>
    <s v="C1327"/>
    <x v="1"/>
    <x v="7"/>
    <s v="7"/>
    <x v="1"/>
    <x v="1"/>
    <s v="Rural"/>
    <x v="2"/>
    <x v="1"/>
    <s v="No"/>
    <s v="7-8"/>
    <s v="7"/>
    <s v="3"/>
    <s v="3"/>
    <s v="6-10"/>
    <s v="Phd Or Equivalent"/>
    <s v="0.5"/>
    <x v="1"/>
    <s v="Child Labor"/>
    <s v="Yes"/>
    <s v="Average"/>
    <s v="Annually"/>
    <s v="Moderately Suppotive"/>
    <s v="Weekly"/>
    <x v="3"/>
  </r>
  <r>
    <s v="C1328"/>
    <x v="1"/>
    <x v="8"/>
    <s v="4"/>
    <x v="2"/>
    <x v="2"/>
    <s v="Rural"/>
    <x v="2"/>
    <x v="0"/>
    <s v="No"/>
    <s v="9-10"/>
    <s v="5-6"/>
    <s v="4"/>
    <s v="5"/>
    <s v="6-10"/>
    <s v="Teaching Certificate / Vocational"/>
    <s v="1"/>
    <x v="1"/>
    <s v="Transportation Difficulty"/>
    <s v="No"/>
    <s v="Average"/>
    <s v="Monthly"/>
    <s v="Moderately Suppotive"/>
    <s v="Weekly"/>
    <x v="1"/>
  </r>
  <r>
    <s v="C1329"/>
    <x v="1"/>
    <x v="5"/>
    <s v="7"/>
    <x v="1"/>
    <x v="1"/>
    <s v="Rural"/>
    <x v="2"/>
    <x v="0"/>
    <s v="No"/>
    <s v="9-10"/>
    <s v="3-4"/>
    <s v="3"/>
    <s v="5"/>
    <s v="1-5"/>
    <s v="Phd Or Equivalent"/>
    <s v="0.5"/>
    <x v="1"/>
    <s v="Child Labor"/>
    <s v="No"/>
    <s v="Average"/>
    <s v="Never"/>
    <s v="Not Supportive"/>
    <s v="Daily"/>
    <x v="3"/>
  </r>
  <r>
    <s v="C133"/>
    <x v="0"/>
    <x v="5"/>
    <s v="5"/>
    <x v="1"/>
    <x v="9"/>
    <s v="Urban"/>
    <x v="1"/>
    <x v="1"/>
    <s v="Yes"/>
    <s v="7-8"/>
    <s v="1-2"/>
    <s v="2"/>
    <s v="6"/>
    <s v="6-10"/>
    <s v="Bachelor'S Degree"/>
    <s v="0.75"/>
    <x v="1"/>
    <s v="Illness"/>
    <s v="No"/>
    <s v="Poor"/>
    <s v="Annually"/>
    <s v="Not Supportive"/>
    <s v="Daily"/>
    <x v="1"/>
  </r>
  <r>
    <s v="C1330"/>
    <x v="1"/>
    <x v="5"/>
    <s v="6"/>
    <x v="1"/>
    <x v="1"/>
    <s v="Rural"/>
    <x v="2"/>
    <x v="0"/>
    <s v="No"/>
    <s v="7-8"/>
    <s v="5-6"/>
    <s v="5"/>
    <s v="5"/>
    <s v="11-15"/>
    <s v="Master'S Degree"/>
    <s v="0.5"/>
    <x v="1"/>
    <s v="Transportation Difficulty"/>
    <s v="No"/>
    <s v="Average"/>
    <s v="Never"/>
    <s v="Very Supoortive"/>
    <s v="Weekly"/>
    <x v="3"/>
  </r>
  <r>
    <s v="C1331"/>
    <x v="0"/>
    <x v="8"/>
    <s v="4"/>
    <x v="3"/>
    <x v="4"/>
    <s v="Urban"/>
    <x v="2"/>
    <x v="1"/>
    <s v="No"/>
    <s v="7-8"/>
    <s v="7"/>
    <s v="4"/>
    <s v="5"/>
    <s v="20-25"/>
    <s v="Teaching Certificate / Vocational"/>
    <s v="0.5"/>
    <x v="0"/>
    <s v="Transportation Difficulty"/>
    <s v="Yes"/>
    <s v="Good"/>
    <s v="Annually"/>
    <s v="Slightly Supportive"/>
    <s v="Daily"/>
    <x v="1"/>
  </r>
  <r>
    <s v="C1332"/>
    <x v="0"/>
    <x v="7"/>
    <s v="8"/>
    <x v="1"/>
    <x v="1"/>
    <s v="Rural"/>
    <x v="1"/>
    <x v="0"/>
    <s v="No"/>
    <s v="7-8"/>
    <s v="1-2"/>
    <s v="3"/>
    <s v="2"/>
    <s v="11-15"/>
    <s v="Phd Or Equivalent"/>
    <s v="0.5"/>
    <x v="0"/>
    <s v="Illness"/>
    <s v="Yes"/>
    <s v="Average"/>
    <s v="Annually"/>
    <s v="Moderately Suppotive"/>
    <s v="Weekly"/>
    <x v="3"/>
  </r>
  <r>
    <s v="C1333"/>
    <x v="1"/>
    <x v="2"/>
    <s v="5"/>
    <x v="1"/>
    <x v="10"/>
    <s v="Rural"/>
    <x v="0"/>
    <x v="0"/>
    <s v="Yes"/>
    <s v="11-12"/>
    <s v="5-6"/>
    <s v="2"/>
    <s v="2"/>
    <s v="26-30"/>
    <s v="Bachelor'S Degree"/>
    <s v="0.5"/>
    <x v="1"/>
    <s v="Safety Concerns"/>
    <s v="Yes"/>
    <s v="Poor"/>
    <s v="Monthly"/>
    <s v="Very Supoortive"/>
    <s v="Weekly"/>
    <x v="3"/>
  </r>
  <r>
    <s v="C1334"/>
    <x v="0"/>
    <x v="2"/>
    <s v="6"/>
    <x v="0"/>
    <x v="0"/>
    <s v="Rural"/>
    <x v="2"/>
    <x v="1"/>
    <s v="Yes"/>
    <s v="4-5"/>
    <s v="3-4"/>
    <s v="2"/>
    <s v="2"/>
    <s v="6-10"/>
    <s v="Master'S Degree"/>
    <s v="0.25"/>
    <x v="0"/>
    <s v="Illness"/>
    <s v="No"/>
    <s v="Very Poor"/>
    <s v="Monthly"/>
    <s v="Not Supportive"/>
    <s v="Rarely"/>
    <x v="2"/>
  </r>
  <r>
    <s v="C1335"/>
    <x v="1"/>
    <x v="9"/>
    <s v="5"/>
    <x v="1"/>
    <x v="10"/>
    <s v="Rural"/>
    <x v="1"/>
    <x v="0"/>
    <s v="No"/>
    <s v="7-8"/>
    <s v="3-4"/>
    <s v="3"/>
    <s v="4"/>
    <s v="1-5"/>
    <s v="Master'S Degree"/>
    <s v="0.25"/>
    <x v="0"/>
    <s v="Child Labor"/>
    <s v="Yes"/>
    <s v="Poor"/>
    <s v="Quarterly"/>
    <s v="Not Supportive"/>
    <s v="Daily"/>
    <x v="0"/>
  </r>
  <r>
    <s v="C1336"/>
    <x v="1"/>
    <x v="7"/>
    <s v="7"/>
    <x v="1"/>
    <x v="1"/>
    <s v="Rural"/>
    <x v="2"/>
    <x v="1"/>
    <s v="Yes"/>
    <s v="4-5"/>
    <s v="1-2"/>
    <s v="1"/>
    <s v="3"/>
    <s v="1-5"/>
    <s v="Bachelor'S Degree"/>
    <s v="0.25"/>
    <x v="1"/>
    <s v="Family Responsibilities"/>
    <s v="Yes"/>
    <s v="Very Poor"/>
    <s v="Monthly"/>
    <s v="Slightly Supportive"/>
    <s v="Rarely"/>
    <x v="1"/>
  </r>
  <r>
    <s v="C13367"/>
    <x v="0"/>
    <x v="2"/>
    <s v="6"/>
    <x v="0"/>
    <x v="0"/>
    <s v="Rural"/>
    <x v="2"/>
    <x v="1"/>
    <s v="No"/>
    <s v="9-10"/>
    <s v="5-6"/>
    <s v="3"/>
    <s v="10"/>
    <s v="11-15"/>
    <s v="Teaching Certificate / Vocational"/>
    <s v="0.75"/>
    <x v="1"/>
    <s v="Poverty"/>
    <s v="Yes"/>
    <s v="Very Poor"/>
    <s v="Monthly"/>
    <s v="Not Supportive"/>
    <s v="Daily"/>
    <x v="1"/>
  </r>
  <r>
    <s v="C13367"/>
    <x v="1"/>
    <x v="9"/>
    <s v="5"/>
    <x v="0"/>
    <x v="0"/>
    <s v="Rural"/>
    <x v="0"/>
    <x v="0"/>
    <s v="Yes"/>
    <s v="7-8"/>
    <s v="3-4"/>
    <s v="3"/>
    <s v="3"/>
    <s v="11-15"/>
    <s v="Bachelor'S Degree"/>
    <s v="0.5"/>
    <x v="1"/>
    <s v="Transportation Difficulty"/>
    <s v="No"/>
    <s v="Poor"/>
    <s v="Quarterly"/>
    <s v="Not Supportive"/>
    <s v="Weekly"/>
    <x v="1"/>
  </r>
  <r>
    <s v="C13368"/>
    <x v="1"/>
    <x v="2"/>
    <s v="6"/>
    <x v="0"/>
    <x v="0"/>
    <s v="Rural"/>
    <x v="1"/>
    <x v="1"/>
    <s v="No"/>
    <s v="9-10"/>
    <s v="3-5"/>
    <s v="3"/>
    <s v="3"/>
    <s v="11-15"/>
    <s v="Master'S Degree"/>
    <s v="0.5"/>
    <x v="1"/>
    <s v="Transportation Difficulty"/>
    <s v="Yes"/>
    <s v="Average"/>
    <s v="Quarterly"/>
    <s v="Slightly Supportive"/>
    <s v="Weekly"/>
    <x v="1"/>
  </r>
  <r>
    <s v="C13369"/>
    <x v="0"/>
    <x v="7"/>
    <s v="8"/>
    <x v="1"/>
    <x v="1"/>
    <s v="Rural"/>
    <x v="1"/>
    <x v="1"/>
    <s v="No"/>
    <s v="7-8"/>
    <s v="5-6"/>
    <s v="4"/>
    <s v="5"/>
    <s v="11-15"/>
    <s v="Bachelor'S Degree"/>
    <s v="0.25"/>
    <x v="0"/>
    <s v="Safety Concerns"/>
    <s v="Yes"/>
    <s v="Average"/>
    <s v="Quarterly"/>
    <s v="Slightly Supportive"/>
    <s v="Never"/>
    <x v="1"/>
  </r>
  <r>
    <s v="C13370"/>
    <x v="1"/>
    <x v="9"/>
    <s v="5"/>
    <x v="1"/>
    <x v="10"/>
    <s v="Rural"/>
    <x v="1"/>
    <x v="0"/>
    <s v="No"/>
    <s v="4-5"/>
    <s v="3-4"/>
    <s v="2"/>
    <s v="8"/>
    <s v="11-15"/>
    <s v="Bachelor'S Degree"/>
    <s v="0.75"/>
    <x v="1"/>
    <s v="Transportation Difficulty"/>
    <s v="No"/>
    <s v="Average"/>
    <s v="Quarterly"/>
    <s v="Slightly Supportive"/>
    <s v="Weekly"/>
    <x v="1"/>
  </r>
  <r>
    <s v="C13370"/>
    <x v="1"/>
    <x v="9"/>
    <s v="6"/>
    <x v="3"/>
    <x v="6"/>
    <s v="Rural"/>
    <x v="2"/>
    <x v="0"/>
    <s v="No"/>
    <s v="7-8"/>
    <s v="5-6"/>
    <s v="4"/>
    <s v="3"/>
    <s v="11-15"/>
    <s v="Bachelor'S Degree"/>
    <s v="0.5"/>
    <x v="0"/>
    <s v="Poverty"/>
    <s v="Yes"/>
    <s v="Average"/>
    <s v="Quarterly"/>
    <s v="Very Supoortive"/>
    <s v="Weekly"/>
    <x v="1"/>
  </r>
  <r>
    <s v="C134"/>
    <x v="0"/>
    <x v="6"/>
    <s v="3"/>
    <x v="2"/>
    <x v="12"/>
    <s v="Rural"/>
    <x v="0"/>
    <x v="0"/>
    <s v="No"/>
    <s v="7-8"/>
    <s v="1-2"/>
    <s v="2"/>
    <s v="6"/>
    <s v="6-10"/>
    <s v="Master'S Degree"/>
    <s v="0.5"/>
    <x v="1"/>
    <s v="Child Labor"/>
    <s v="No"/>
    <s v="Poor"/>
    <s v="Never"/>
    <s v="Not Supportive"/>
    <s v="Daily"/>
    <x v="1"/>
  </r>
  <r>
    <s v="C135"/>
    <x v="1"/>
    <x v="4"/>
    <s v="10"/>
    <x v="0"/>
    <x v="0"/>
    <s v="Rural"/>
    <x v="0"/>
    <x v="1"/>
    <s v="No"/>
    <s v="9-10"/>
    <s v="1-2"/>
    <s v="2"/>
    <s v="5"/>
    <s v="16-20"/>
    <s v="Teaching Certificate / Vocational"/>
    <s v="0.75"/>
    <x v="1"/>
    <s v="Family Responsibilities"/>
    <s v="No"/>
    <s v="Average"/>
    <s v="Never"/>
    <s v="Not Supportive"/>
    <s v="Daily"/>
    <x v="1"/>
  </r>
  <r>
    <s v="C136"/>
    <x v="1"/>
    <x v="2"/>
    <s v="8"/>
    <x v="1"/>
    <x v="1"/>
    <s v="Rural"/>
    <x v="0"/>
    <x v="0"/>
    <s v="No"/>
    <s v="11-12"/>
    <s v="3-4"/>
    <s v="2"/>
    <s v="6"/>
    <s v="11-15"/>
    <s v="Master'S Degree"/>
    <s v="0.5"/>
    <x v="1"/>
    <s v="Child Labor"/>
    <s v="No"/>
    <s v="Poor"/>
    <s v="Never"/>
    <s v="Not Supportive"/>
    <s v="Daily"/>
    <x v="1"/>
  </r>
  <r>
    <s v="C137"/>
    <x v="0"/>
    <x v="1"/>
    <s v="8"/>
    <x v="3"/>
    <x v="4"/>
    <s v="Urban"/>
    <x v="1"/>
    <x v="0"/>
    <s v="Yes"/>
    <s v="9-10"/>
    <s v="1-2"/>
    <s v="2"/>
    <s v="4"/>
    <s v="6-10"/>
    <s v="Master'S Degree"/>
    <s v="0.5"/>
    <x v="1"/>
    <s v="Poverty"/>
    <s v="No"/>
    <s v="Poor"/>
    <s v="Never"/>
    <s v="Not Supportive"/>
    <s v="Daily"/>
    <x v="1"/>
  </r>
  <r>
    <s v="C1371"/>
    <x v="0"/>
    <x v="9"/>
    <s v="5"/>
    <x v="1"/>
    <x v="1"/>
    <s v="Rural"/>
    <x v="0"/>
    <x v="0"/>
    <s v="No"/>
    <s v="7-8"/>
    <s v="3-4"/>
    <s v="3"/>
    <s v="6"/>
    <s v="11-15"/>
    <s v="Teaching Certificate / Vocational"/>
    <s v="0.5"/>
    <x v="0"/>
    <s v="Family Responsibilities"/>
    <s v="No"/>
    <s v="Very Poor"/>
    <s v="Never"/>
    <s v="Not Supportive"/>
    <s v="Weekly"/>
    <x v="1"/>
  </r>
  <r>
    <s v="C1372"/>
    <x v="1"/>
    <x v="6"/>
    <s v="5"/>
    <x v="1"/>
    <x v="1"/>
    <s v="Rural"/>
    <x v="0"/>
    <x v="0"/>
    <s v="No"/>
    <s v="7-8"/>
    <s v="3-4"/>
    <s v="2"/>
    <s v="4"/>
    <s v="16-20"/>
    <s v="Teaching Certificate / Vocational"/>
    <s v="0.75"/>
    <x v="0"/>
    <s v="Poverty"/>
    <s v="No"/>
    <s v="Average"/>
    <s v="Quarterly"/>
    <s v="Slightly Supportive"/>
    <s v="Weekly"/>
    <x v="1"/>
  </r>
  <r>
    <s v="C1373"/>
    <x v="0"/>
    <x v="9"/>
    <s v="10"/>
    <x v="0"/>
    <x v="0"/>
    <s v="Rural"/>
    <x v="0"/>
    <x v="1"/>
    <s v="No"/>
    <s v="9-10"/>
    <s v="1-2"/>
    <s v="1"/>
    <s v="5"/>
    <s v="16-20"/>
    <s v="Teaching Certificate / Vocational"/>
    <s v="0.25"/>
    <x v="1"/>
    <s v="Family Responsibilities"/>
    <s v="No"/>
    <s v="Average"/>
    <s v="Annually"/>
    <s v="Slightly Supportive"/>
    <s v="Daily"/>
    <x v="1"/>
  </r>
  <r>
    <s v="C1374"/>
    <x v="0"/>
    <x v="2"/>
    <s v="4"/>
    <x v="2"/>
    <x v="2"/>
    <s v="Rural"/>
    <x v="0"/>
    <x v="0"/>
    <s v="No"/>
    <s v="7-8"/>
    <s v="5-6"/>
    <s v="3"/>
    <s v="4"/>
    <s v="26-30"/>
    <s v="Bachelor'S Degree"/>
    <s v="0.75"/>
    <x v="0"/>
    <s v="Poverty"/>
    <s v="No"/>
    <s v="Average"/>
    <s v="Annually"/>
    <s v="Slightly Supportive"/>
    <s v="Daily"/>
    <x v="1"/>
  </r>
  <r>
    <s v="C1375"/>
    <x v="0"/>
    <x v="6"/>
    <s v="5"/>
    <x v="1"/>
    <x v="1"/>
    <s v="Rural"/>
    <x v="1"/>
    <x v="0"/>
    <s v="No"/>
    <s v="4-5"/>
    <s v="1-2"/>
    <s v="3"/>
    <s v="6"/>
    <s v="11-15"/>
    <s v="Master'S Degree"/>
    <s v="0.25"/>
    <x v="0"/>
    <s v="Safety Concerns"/>
    <s v="No"/>
    <s v="Average"/>
    <s v="Quarterly"/>
    <s v="Slightly Supportive"/>
    <s v="Weekly"/>
    <x v="1"/>
  </r>
  <r>
    <s v="C1376"/>
    <x v="2"/>
    <x v="9"/>
    <s v="4"/>
    <x v="3"/>
    <x v="4"/>
    <s v="Urban"/>
    <x v="0"/>
    <x v="0"/>
    <s v="No"/>
    <s v="7-8"/>
    <s v="3-4"/>
    <s v="2"/>
    <s v="5"/>
    <s v="6-10"/>
    <s v="Master'S Degree"/>
    <s v="0.75"/>
    <x v="0"/>
    <s v="Child Labor"/>
    <s v="No"/>
    <s v="Poor"/>
    <s v="Quarterly"/>
    <s v="Moderately Suppotive"/>
    <s v="Weekly"/>
    <x v="1"/>
  </r>
  <r>
    <s v="C1377"/>
    <x v="1"/>
    <x v="5"/>
    <s v="6"/>
    <x v="1"/>
    <x v="10"/>
    <s v="Rural"/>
    <x v="2"/>
    <x v="1"/>
    <s v="No"/>
    <s v="9-10"/>
    <s v="3-4"/>
    <s v="2"/>
    <s v="4"/>
    <s v="11-15"/>
    <s v="Bachelor'S Degree"/>
    <s v="0.75"/>
    <x v="0"/>
    <s v="Poverty"/>
    <s v="No"/>
    <s v="Average"/>
    <s v="Monthly"/>
    <s v="Not Supportive"/>
    <s v="Weekly"/>
    <x v="1"/>
  </r>
  <r>
    <s v="C1378"/>
    <x v="1"/>
    <x v="9"/>
    <s v="6"/>
    <x v="1"/>
    <x v="1"/>
    <s v="Rural"/>
    <x v="2"/>
    <x v="0"/>
    <s v="No"/>
    <s v="7-8"/>
    <s v="3-4"/>
    <s v="2"/>
    <s v="6"/>
    <s v="6-10"/>
    <s v="Phd Or Equivalent"/>
    <s v="0.75"/>
    <x v="0"/>
    <s v="Child Labor"/>
    <s v="Yes"/>
    <s v="Poor"/>
    <s v="Monthly"/>
    <s v="Not Supportive"/>
    <s v="Daily"/>
    <x v="1"/>
  </r>
  <r>
    <s v="C1379"/>
    <x v="1"/>
    <x v="6"/>
    <s v="5"/>
    <x v="3"/>
    <x v="6"/>
    <s v="Rural"/>
    <x v="2"/>
    <x v="1"/>
    <s v="No"/>
    <s v="9-10"/>
    <s v="3-4"/>
    <s v="2"/>
    <s v="3"/>
    <s v="11-15"/>
    <s v="Teaching Certificate / Vocational"/>
    <s v="0.75"/>
    <x v="0"/>
    <s v="Child Labor"/>
    <s v="No"/>
    <s v="Average"/>
    <s v="Quarterly"/>
    <s v="Not Supportive"/>
    <s v="Weekly"/>
    <x v="1"/>
  </r>
  <r>
    <s v="C1379"/>
    <x v="1"/>
    <x v="9"/>
    <s v="6"/>
    <x v="1"/>
    <x v="1"/>
    <s v="Rural"/>
    <x v="2"/>
    <x v="1"/>
    <s v="No"/>
    <s v="11-12"/>
    <s v="3-4"/>
    <s v="4"/>
    <s v="4"/>
    <s v="20-25"/>
    <s v="Bachelor'S Degree"/>
    <s v="0.5"/>
    <x v="0"/>
    <s v="Child Labor"/>
    <s v="Yes"/>
    <s v="Good"/>
    <s v="Quarterly"/>
    <s v="Slightly Supportive"/>
    <s v="Daily"/>
    <x v="1"/>
  </r>
  <r>
    <s v="C138"/>
    <x v="0"/>
    <x v="9"/>
    <s v="6"/>
    <x v="3"/>
    <x v="4"/>
    <s v="Urban"/>
    <x v="1"/>
    <x v="0"/>
    <s v="Yes"/>
    <s v="7-8"/>
    <s v="3-4"/>
    <s v="1"/>
    <s v="8"/>
    <s v="1-5"/>
    <s v="Bachelor'S Degree"/>
    <s v="0.5"/>
    <x v="1"/>
    <s v="Child Labor"/>
    <s v="No"/>
    <s v="Poor"/>
    <s v="Never"/>
    <s v="Not Supportive"/>
    <s v="Daily"/>
    <x v="1"/>
  </r>
  <r>
    <s v="C1381"/>
    <x v="1"/>
    <x v="5"/>
    <s v="5"/>
    <x v="4"/>
    <x v="5"/>
    <s v="Rural"/>
    <x v="0"/>
    <x v="1"/>
    <s v="No"/>
    <s v="11-12"/>
    <s v="1-2"/>
    <s v="3"/>
    <s v="4"/>
    <s v="6-10"/>
    <s v="Bachelor'S Degree"/>
    <s v="0.5"/>
    <x v="1"/>
    <s v="Family Responsibilities"/>
    <s v="Yes"/>
    <s v="Poor"/>
    <s v="Monthly"/>
    <s v="Moderately Suppotive"/>
    <s v="Weekly"/>
    <x v="1"/>
  </r>
  <r>
    <s v="C1382"/>
    <x v="0"/>
    <x v="9"/>
    <s v="6"/>
    <x v="0"/>
    <x v="0"/>
    <s v="Rural"/>
    <x v="1"/>
    <x v="1"/>
    <s v="Yes"/>
    <s v="4-5"/>
    <s v="1-3"/>
    <s v="3"/>
    <s v="2"/>
    <s v="11-15"/>
    <s v="Bachelor'S Degree"/>
    <s v="0.5"/>
    <x v="1"/>
    <s v="Child Labor"/>
    <s v="No"/>
    <s v="Average"/>
    <s v="Quarterly"/>
    <s v="Slightly Supportive"/>
    <s v="Weekly"/>
    <x v="1"/>
  </r>
  <r>
    <s v="C1383"/>
    <x v="1"/>
    <x v="5"/>
    <s v="7"/>
    <x v="2"/>
    <x v="2"/>
    <s v="Rural"/>
    <x v="0"/>
    <x v="1"/>
    <s v="Yes"/>
    <s v="7-8"/>
    <s v="1-4"/>
    <s v="2"/>
    <s v="6"/>
    <s v="26-30"/>
    <s v="Master'S Degree"/>
    <s v="0.75"/>
    <x v="0"/>
    <s v="Poverty"/>
    <s v="No"/>
    <s v="Poor"/>
    <s v="Annually"/>
    <s v="Moderately Suppotive"/>
    <s v="Weekly"/>
    <x v="1"/>
  </r>
  <r>
    <s v="C1384"/>
    <x v="1"/>
    <x v="9"/>
    <s v="6"/>
    <x v="5"/>
    <x v="8"/>
    <s v="Rural"/>
    <x v="2"/>
    <x v="1"/>
    <s v="Yes"/>
    <s v="4-5"/>
    <s v="3-4"/>
    <s v="4"/>
    <s v="5"/>
    <s v="11-15"/>
    <s v="Bachelor'S Degree"/>
    <s v="0.25"/>
    <x v="0"/>
    <s v="Child Labor"/>
    <s v="Yes"/>
    <s v="Poor"/>
    <s v="Annually"/>
    <s v="Slightly Supportive"/>
    <s v="Weekly"/>
    <x v="1"/>
  </r>
  <r>
    <s v="C1385"/>
    <x v="1"/>
    <x v="9"/>
    <s v="6"/>
    <x v="0"/>
    <x v="0"/>
    <s v="Rural"/>
    <x v="1"/>
    <x v="0"/>
    <s v="No"/>
    <s v="11-12"/>
    <s v="3-4"/>
    <s v="4"/>
    <s v="6"/>
    <s v="16-20"/>
    <s v="Bachelor'S Degree"/>
    <s v="0.25"/>
    <x v="0"/>
    <s v="Child Labor"/>
    <s v="Yes"/>
    <s v="Good"/>
    <s v="Annually"/>
    <s v="Slightly Supportive"/>
    <s v="Rarely"/>
    <x v="1"/>
  </r>
  <r>
    <s v="C1386"/>
    <x v="1"/>
    <x v="2"/>
    <s v="5"/>
    <x v="1"/>
    <x v="1"/>
    <s v="Rural"/>
    <x v="0"/>
    <x v="0"/>
    <s v="No"/>
    <s v="7-8"/>
    <s v="1-2"/>
    <s v="2"/>
    <s v="3"/>
    <s v="11-15"/>
    <s v="Bachelor'S Degree"/>
    <s v="0.5"/>
    <x v="1"/>
    <s v="Poverty"/>
    <s v="No"/>
    <s v="Good"/>
    <s v="Annually"/>
    <s v="Moderately Suppotive"/>
    <s v="Weekly"/>
    <x v="1"/>
  </r>
  <r>
    <s v="C1387"/>
    <x v="1"/>
    <x v="2"/>
    <s v="8"/>
    <x v="2"/>
    <x v="2"/>
    <s v="Rural"/>
    <x v="2"/>
    <x v="1"/>
    <s v="No"/>
    <s v="7-8"/>
    <s v="1-3"/>
    <s v="5"/>
    <s v="6"/>
    <s v="16-20"/>
    <s v="Bachelor'S Degree"/>
    <s v="0.5"/>
    <x v="0"/>
    <s v="Child Labor"/>
    <s v="No"/>
    <s v="Poor"/>
    <s v="Annually"/>
    <s v="Slightly Supportive"/>
    <s v="Rarely"/>
    <x v="1"/>
  </r>
  <r>
    <s v="C1388"/>
    <x v="0"/>
    <x v="9"/>
    <s v="5"/>
    <x v="4"/>
    <x v="5"/>
    <s v="Rural"/>
    <x v="0"/>
    <x v="1"/>
    <s v="Yes"/>
    <s v="9-10"/>
    <s v="3-4"/>
    <s v="3"/>
    <s v="5"/>
    <s v="11-15"/>
    <s v="Bachelor'S Degree"/>
    <s v="0.5"/>
    <x v="0"/>
    <s v="Child Labor"/>
    <s v="No"/>
    <s v="Average"/>
    <s v="Annually"/>
    <s v="Not Supportive"/>
    <s v="Weekly"/>
    <x v="2"/>
  </r>
  <r>
    <s v="C1389"/>
    <x v="1"/>
    <x v="5"/>
    <s v="6"/>
    <x v="4"/>
    <x v="5"/>
    <s v="Rural"/>
    <x v="0"/>
    <x v="1"/>
    <s v="No"/>
    <s v="11-12"/>
    <s v="5-6"/>
    <s v="3"/>
    <s v="6"/>
    <s v="20-25"/>
    <s v="Teaching Certificate / Vocational"/>
    <s v="0.75"/>
    <x v="0"/>
    <s v="Child Labor"/>
    <s v="No"/>
    <s v="Poor"/>
    <s v="Monthly"/>
    <s v="Moderately Suppotive"/>
    <s v="Weekly"/>
    <x v="1"/>
  </r>
  <r>
    <s v="C139"/>
    <x v="1"/>
    <x v="3"/>
    <s v="11"/>
    <x v="1"/>
    <x v="10"/>
    <s v="Rural"/>
    <x v="1"/>
    <x v="0"/>
    <s v="No"/>
    <s v="7-8"/>
    <s v="3-4"/>
    <s v="1"/>
    <s v="10"/>
    <s v="1-5"/>
    <s v="Master'S Degree"/>
    <s v="0.5"/>
    <x v="1"/>
    <s v="Child Labor"/>
    <s v="No"/>
    <s v="Average"/>
    <s v="Never"/>
    <s v="Not Supportive"/>
    <s v="Daily"/>
    <x v="1"/>
  </r>
  <r>
    <s v="C1390"/>
    <x v="1"/>
    <x v="5"/>
    <s v="5"/>
    <x v="0"/>
    <x v="0"/>
    <s v="Rural"/>
    <x v="0"/>
    <x v="1"/>
    <s v="Yes"/>
    <s v="7-8"/>
    <s v="3-4"/>
    <s v="3"/>
    <s v="6"/>
    <s v="11-15"/>
    <s v="Master'S Degree"/>
    <s v="0.5"/>
    <x v="0"/>
    <s v="Child Labor"/>
    <s v="Yes"/>
    <s v="Good"/>
    <s v="Quarterly"/>
    <s v="Slightly Supportive"/>
    <s v="Weekly"/>
    <x v="1"/>
  </r>
  <r>
    <s v="C1391"/>
    <x v="1"/>
    <x v="5"/>
    <s v="7"/>
    <x v="3"/>
    <x v="4"/>
    <s v="Urban"/>
    <x v="1"/>
    <x v="1"/>
    <s v="Yes"/>
    <s v="7-8"/>
    <s v="5-6"/>
    <s v="4"/>
    <s v="6"/>
    <s v="20-25"/>
    <s v="Bachelor'S Degree"/>
    <s v="0.75"/>
    <x v="0"/>
    <s v="Child Labor"/>
    <s v="Yes"/>
    <s v="Poor"/>
    <s v="Quarterly"/>
    <s v="Moderately Suppotive"/>
    <s v="Weekly"/>
    <x v="2"/>
  </r>
  <r>
    <s v="C1392"/>
    <x v="1"/>
    <x v="7"/>
    <s v="7"/>
    <x v="3"/>
    <x v="4"/>
    <s v="Urban"/>
    <x v="0"/>
    <x v="1"/>
    <s v="Yes"/>
    <s v="11-12"/>
    <s v="3-4"/>
    <s v="5"/>
    <s v="6"/>
    <s v="11-15"/>
    <s v="Teaching Certificate / Vocational"/>
    <s v="0.75"/>
    <x v="1"/>
    <s v="Poverty"/>
    <s v="No"/>
    <s v="Average"/>
    <s v="Quarterly"/>
    <s v="Moderately Suppotive"/>
    <s v="Weekly"/>
    <x v="1"/>
  </r>
  <r>
    <s v="C1393"/>
    <x v="1"/>
    <x v="1"/>
    <s v="9"/>
    <x v="4"/>
    <x v="5"/>
    <s v="Rural"/>
    <x v="0"/>
    <x v="1"/>
    <s v="No"/>
    <s v="7-8"/>
    <s v="7"/>
    <s v="2"/>
    <s v="7"/>
    <s v="11-15"/>
    <s v="Teaching Certificate / Vocational"/>
    <s v="0.5"/>
    <x v="0"/>
    <s v="Child Labor"/>
    <s v="Yes"/>
    <s v="Good"/>
    <s v="Quarterly"/>
    <s v="Moderately Suppotive"/>
    <s v="Weekly"/>
    <x v="1"/>
  </r>
  <r>
    <s v="C1394"/>
    <x v="1"/>
    <x v="7"/>
    <s v="7"/>
    <x v="4"/>
    <x v="5"/>
    <s v="Rural"/>
    <x v="2"/>
    <x v="1"/>
    <s v="No"/>
    <s v="7-8"/>
    <s v="5-6"/>
    <s v="4"/>
    <s v="3"/>
    <s v="6-10"/>
    <s v="Bachelor'S Degree"/>
    <s v="0.5"/>
    <x v="0"/>
    <s v="Lack Of Parental Support"/>
    <s v="No"/>
    <s v="Good"/>
    <s v="Quarterly"/>
    <s v="Not Supportive"/>
    <s v="Daily"/>
    <x v="1"/>
  </r>
  <r>
    <s v="C1395"/>
    <x v="1"/>
    <x v="5"/>
    <s v="5"/>
    <x v="1"/>
    <x v="1"/>
    <s v="Rural"/>
    <x v="0"/>
    <x v="0"/>
    <s v="Yes"/>
    <s v="7-8"/>
    <s v="5-6"/>
    <s v="4"/>
    <s v="6"/>
    <s v="16-20"/>
    <s v="Teaching Certificate / Vocational"/>
    <s v="0.25"/>
    <x v="1"/>
    <s v="Safety Concerns"/>
    <s v="Yes"/>
    <s v="Good"/>
    <s v="Annually"/>
    <s v="Not Supportive"/>
    <s v="Weekly"/>
    <x v="1"/>
  </r>
  <r>
    <s v="C1396"/>
    <x v="2"/>
    <x v="7"/>
    <s v="8"/>
    <x v="0"/>
    <x v="0"/>
    <s v="Rural"/>
    <x v="2"/>
    <x v="1"/>
    <s v="No"/>
    <s v="4-5"/>
    <s v="5-6"/>
    <s v="4"/>
    <s v="5"/>
    <s v="11-15"/>
    <s v="Teaching Certificate / Vocational"/>
    <s v="0.5"/>
    <x v="1"/>
    <s v="Child Labor"/>
    <s v="No"/>
    <s v="Good"/>
    <s v="Annually"/>
    <s v="Moderately Suppotive"/>
    <s v="Daily"/>
    <x v="1"/>
  </r>
  <r>
    <s v="C1397"/>
    <x v="1"/>
    <x v="5"/>
    <s v="5"/>
    <x v="2"/>
    <x v="2"/>
    <s v="Rural"/>
    <x v="0"/>
    <x v="1"/>
    <s v="No"/>
    <s v="7-8"/>
    <s v="5-6"/>
    <s v="4"/>
    <s v="5"/>
    <s v="6-10"/>
    <s v="Phd Or Equivalent"/>
    <s v="0.75"/>
    <x v="1"/>
    <s v="Child Labor"/>
    <s v="No"/>
    <s v="Average"/>
    <s v="Quarterly"/>
    <s v="Moderately Suppotive"/>
    <s v="Weekly"/>
    <x v="1"/>
  </r>
  <r>
    <s v="C1398"/>
    <x v="1"/>
    <x v="7"/>
    <s v="6"/>
    <x v="0"/>
    <x v="0"/>
    <s v="Rural"/>
    <x v="0"/>
    <x v="1"/>
    <s v="Yes"/>
    <s v="4-5"/>
    <s v="5-6"/>
    <s v="4"/>
    <s v="6"/>
    <s v="11-15"/>
    <s v="Teaching Certificate / Vocational"/>
    <s v="0.5"/>
    <x v="0"/>
    <s v="Poverty"/>
    <s v="Yes"/>
    <s v="Good"/>
    <s v="Annually"/>
    <s v="Slightly Supportive"/>
    <s v="Weekly"/>
    <x v="1"/>
  </r>
  <r>
    <s v="C1399"/>
    <x v="1"/>
    <x v="9"/>
    <s v="5"/>
    <x v="0"/>
    <x v="0"/>
    <s v="Rural"/>
    <x v="0"/>
    <x v="1"/>
    <s v="No"/>
    <s v="7-8"/>
    <s v="5-7"/>
    <s v="2"/>
    <s v="5"/>
    <s v="11-15"/>
    <s v="Teaching Certificate / Vocational"/>
    <s v="0"/>
    <x v="1"/>
    <s v="Transportation Difficulty"/>
    <s v="No"/>
    <s v="Average"/>
    <s v="Quarterly"/>
    <s v="Slightly Supportive"/>
    <s v="Daily"/>
    <x v="1"/>
  </r>
  <r>
    <s v="C140"/>
    <x v="0"/>
    <x v="3"/>
    <s v="11"/>
    <x v="4"/>
    <x v="7"/>
    <s v="Urban"/>
    <x v="0"/>
    <x v="0"/>
    <s v="No"/>
    <s v="7-8"/>
    <s v="7"/>
    <s v="2"/>
    <s v="10"/>
    <s v="6-10"/>
    <s v="Master'S Degree"/>
    <s v="0.75"/>
    <x v="1"/>
    <s v="Child Labor"/>
    <s v="No"/>
    <s v="Poor"/>
    <s v="Never"/>
    <s v="Not Supportive"/>
    <s v="Daily"/>
    <x v="1"/>
  </r>
  <r>
    <s v="C1400"/>
    <x v="1"/>
    <x v="7"/>
    <s v="8"/>
    <x v="1"/>
    <x v="1"/>
    <s v="Rural"/>
    <x v="0"/>
    <x v="0"/>
    <s v="No"/>
    <s v="4-5"/>
    <s v="3-4"/>
    <s v="2"/>
    <s v="3"/>
    <s v="1-5"/>
    <s v="Master'S Degree"/>
    <s v="0.5"/>
    <x v="0"/>
    <s v="Safety Concerns"/>
    <s v="No"/>
    <s v="Good"/>
    <s v="Annually"/>
    <s v="Slightly Supportive"/>
    <s v="Weekly"/>
    <x v="1"/>
  </r>
  <r>
    <s v="C1401"/>
    <x v="1"/>
    <x v="6"/>
    <s v="5"/>
    <x v="2"/>
    <x v="2"/>
    <s v="Rural"/>
    <x v="0"/>
    <x v="0"/>
    <s v="Yes"/>
    <s v="7-8"/>
    <s v="1-2"/>
    <s v="3"/>
    <s v="7"/>
    <s v="20-25"/>
    <s v="Teaching Certificate / Vocational"/>
    <s v="0.75"/>
    <x v="1"/>
    <s v="Lack Of Parental Support"/>
    <s v="Yes"/>
    <s v="Poor"/>
    <s v="Annually"/>
    <s v="Slightly Supportive"/>
    <s v="Weekly"/>
    <x v="2"/>
  </r>
  <r>
    <s v="C1402"/>
    <x v="1"/>
    <x v="1"/>
    <s v="10"/>
    <x v="2"/>
    <x v="2"/>
    <s v="Rural"/>
    <x v="1"/>
    <x v="0"/>
    <s v="Yes"/>
    <s v="7-8"/>
    <s v="5-6"/>
    <s v="2"/>
    <s v="5"/>
    <s v="1-5"/>
    <s v="Master'S Degree"/>
    <s v="0.25"/>
    <x v="1"/>
    <s v="Child Labor"/>
    <s v="Yes"/>
    <s v="Poor"/>
    <s v="Quarterly"/>
    <s v="Slightly Supportive"/>
    <s v="Weekly"/>
    <x v="1"/>
  </r>
  <r>
    <s v="C1403"/>
    <x v="1"/>
    <x v="1"/>
    <s v="9"/>
    <x v="4"/>
    <x v="5"/>
    <s v="Rural"/>
    <x v="0"/>
    <x v="1"/>
    <s v="No"/>
    <s v="7-8"/>
    <s v="5-6"/>
    <s v="3"/>
    <s v="5"/>
    <s v="16-20"/>
    <s v="Bachelor'S Degree"/>
    <s v="0.75"/>
    <x v="1"/>
    <s v="Poverty"/>
    <s v="Yes"/>
    <s v="Good"/>
    <s v="Annually"/>
    <s v="Moderately Suppotive"/>
    <s v="Weekly"/>
    <x v="1"/>
  </r>
  <r>
    <s v="C1404"/>
    <x v="0"/>
    <x v="2"/>
    <s v="8"/>
    <x v="1"/>
    <x v="1"/>
    <s v="Rural"/>
    <x v="0"/>
    <x v="0"/>
    <s v="No"/>
    <s v="9-10"/>
    <s v="3-4"/>
    <s v="3"/>
    <s v="4"/>
    <s v="11-15"/>
    <s v="Bachelor'S Degree"/>
    <s v="0.25"/>
    <x v="0"/>
    <s v="Child Labor"/>
    <s v="Yes"/>
    <s v="Poor"/>
    <s v="Monthly"/>
    <s v="Slightly Supportive"/>
    <s v="Daily"/>
    <x v="1"/>
  </r>
  <r>
    <s v="C1405"/>
    <x v="1"/>
    <x v="7"/>
    <s v="10"/>
    <x v="2"/>
    <x v="2"/>
    <s v="Rural"/>
    <x v="0"/>
    <x v="0"/>
    <s v="Yes"/>
    <s v="7-8"/>
    <s v="5-6"/>
    <s v="4"/>
    <s v="3"/>
    <s v="6-10"/>
    <s v="Phd Or Equivalent"/>
    <s v="0.5"/>
    <x v="1"/>
    <s v="Child Labor"/>
    <s v="Yes"/>
    <s v="Average"/>
    <s v="Annually"/>
    <s v="Moderately Suppotive"/>
    <s v="Weekly"/>
    <x v="1"/>
  </r>
  <r>
    <s v="C1406"/>
    <x v="1"/>
    <x v="5"/>
    <s v="8"/>
    <x v="1"/>
    <x v="9"/>
    <s v="Urban"/>
    <x v="0"/>
    <x v="0"/>
    <s v="No"/>
    <s v="7-8"/>
    <s v="7"/>
    <s v="6"/>
    <s v="4"/>
    <s v="11-15"/>
    <s v="Bachelor'S Degree"/>
    <s v="0.25"/>
    <x v="0"/>
    <s v="Illness"/>
    <s v="Yes"/>
    <s v="Very Poor"/>
    <s v="Monthly"/>
    <s v="Moderately Suppotive"/>
    <s v="Rarely"/>
    <x v="2"/>
  </r>
  <r>
    <s v="C1407"/>
    <x v="1"/>
    <x v="2"/>
    <s v="7"/>
    <x v="1"/>
    <x v="10"/>
    <s v="Rural"/>
    <x v="0"/>
    <x v="1"/>
    <s v="No"/>
    <s v="7-8"/>
    <s v="3-4"/>
    <s v="4"/>
    <s v="4"/>
    <s v="26-30"/>
    <s v="Bachelor'S Degree"/>
    <s v="0.75"/>
    <x v="0"/>
    <s v="Poverty"/>
    <s v="No"/>
    <s v="Very Poor"/>
    <s v="Monthly"/>
    <s v="Not Supportive"/>
    <s v="Weekly"/>
    <x v="2"/>
  </r>
  <r>
    <s v="C1407"/>
    <x v="0"/>
    <x v="8"/>
    <s v="4"/>
    <x v="0"/>
    <x v="0"/>
    <s v="Rural"/>
    <x v="0"/>
    <x v="1"/>
    <s v="Yes"/>
    <s v="4-5"/>
    <s v="3-4"/>
    <s v="2"/>
    <s v="2"/>
    <s v="1-5"/>
    <s v="Bachelor'S Degree"/>
    <s v="0.75"/>
    <x v="0"/>
    <s v="Transportation Difficulty"/>
    <s v="Yes"/>
    <s v="Good"/>
    <s v="Monthly"/>
    <s v="Not Supportive"/>
    <s v="Daily"/>
    <x v="1"/>
  </r>
  <r>
    <s v="C1408"/>
    <x v="0"/>
    <x v="3"/>
    <s v="11"/>
    <x v="4"/>
    <x v="5"/>
    <s v="Rural"/>
    <x v="2"/>
    <x v="0"/>
    <s v="Yes"/>
    <s v="7-8"/>
    <s v="3-4"/>
    <s v="4"/>
    <s v="2"/>
    <s v="16-20"/>
    <s v="Teaching Certificate / Vocational"/>
    <s v="0.75"/>
    <x v="0"/>
    <s v="Eary Marriage"/>
    <s v="Yes"/>
    <s v="Very Poor"/>
    <s v="Annually"/>
    <s v="Moderately Suppotive"/>
    <s v="Rarely"/>
    <x v="1"/>
  </r>
  <r>
    <s v="C1409"/>
    <x v="1"/>
    <x v="8"/>
    <s v="4"/>
    <x v="0"/>
    <x v="0"/>
    <s v="Rural"/>
    <x v="2"/>
    <x v="0"/>
    <s v="No"/>
    <s v="7-8"/>
    <s v="5-6"/>
    <s v="5"/>
    <s v="7"/>
    <s v="20-25"/>
    <s v="Teaching Certificate / Vocational"/>
    <s v="0.5"/>
    <x v="1"/>
    <s v="Transportation Difficulty"/>
    <s v="No"/>
    <s v="Good"/>
    <s v="Annually"/>
    <s v="Moderately Suppotive"/>
    <s v="Weekly"/>
    <x v="2"/>
  </r>
  <r>
    <s v="C141"/>
    <x v="1"/>
    <x v="7"/>
    <s v="9"/>
    <x v="2"/>
    <x v="13"/>
    <s v="Rural"/>
    <x v="0"/>
    <x v="0"/>
    <s v="No"/>
    <s v="11-12"/>
    <s v="7"/>
    <s v="2"/>
    <s v="1"/>
    <s v="1-5"/>
    <s v="Bachelor'S Degree"/>
    <s v="0.25"/>
    <x v="1"/>
    <s v="Child Labor"/>
    <s v="No"/>
    <s v="Poor"/>
    <s v="Monthly"/>
    <s v="Not Supportive"/>
    <s v="Daily"/>
    <x v="1"/>
  </r>
  <r>
    <s v="C1410"/>
    <x v="1"/>
    <x v="4"/>
    <s v="10"/>
    <x v="3"/>
    <x v="4"/>
    <s v="Urban"/>
    <x v="0"/>
    <x v="0"/>
    <s v="No"/>
    <s v="9-10"/>
    <s v="1-2"/>
    <s v="3"/>
    <s v="6"/>
    <s v="6-10"/>
    <s v="Master'S Degree"/>
    <s v="0.75"/>
    <x v="1"/>
    <s v="Family Responsibilities"/>
    <s v="Yes"/>
    <s v="Good"/>
    <s v="Annually"/>
    <s v="Very Supoortive"/>
    <s v="Rarely"/>
    <x v="1"/>
  </r>
  <r>
    <s v="C1411"/>
    <x v="1"/>
    <x v="2"/>
    <s v="5"/>
    <x v="1"/>
    <x v="9"/>
    <s v="Urban"/>
    <x v="0"/>
    <x v="1"/>
    <s v="No"/>
    <s v="7-8"/>
    <s v="5-6"/>
    <s v="3"/>
    <s v="1"/>
    <s v="20-25"/>
    <s v="Bachelor'S Degree"/>
    <s v="0.25"/>
    <x v="0"/>
    <s v="Family Responsibilities"/>
    <s v="Yes"/>
    <s v="Average"/>
    <s v="Annually"/>
    <s v="Moderately Suppotive"/>
    <s v="Rarely"/>
    <x v="1"/>
  </r>
  <r>
    <s v="C1412"/>
    <x v="1"/>
    <x v="6"/>
    <s v="6"/>
    <x v="1"/>
    <x v="3"/>
    <s v="Urban"/>
    <x v="1"/>
    <x v="1"/>
    <s v="No"/>
    <s v="7-8"/>
    <s v="7"/>
    <s v="5"/>
    <s v="7"/>
    <s v="16-20"/>
    <s v="Phd Or Equivalent"/>
    <s v="0.5"/>
    <x v="0"/>
    <s v="Child Labor"/>
    <s v="Yes"/>
    <s v="Good"/>
    <s v="Annually"/>
    <s v="Moderately Suppotive"/>
    <s v="Weekly"/>
    <x v="1"/>
  </r>
  <r>
    <s v="C1412"/>
    <x v="1"/>
    <x v="2"/>
    <s v="9"/>
    <x v="2"/>
    <x v="2"/>
    <s v="Rural"/>
    <x v="0"/>
    <x v="1"/>
    <s v="No"/>
    <s v="11-12"/>
    <s v="3-4"/>
    <s v="3"/>
    <s v="7"/>
    <s v="20-25"/>
    <s v="Bachelor'S Degree"/>
    <s v="0.75"/>
    <x v="0"/>
    <s v="Poverty"/>
    <s v="Yes"/>
    <s v="Average"/>
    <s v="Quarterly"/>
    <s v="Slightly Supportive"/>
    <s v="Weekly"/>
    <x v="1"/>
  </r>
  <r>
    <s v="C1413"/>
    <x v="1"/>
    <x v="4"/>
    <s v="10"/>
    <x v="4"/>
    <x v="5"/>
    <s v="Rural"/>
    <x v="1"/>
    <x v="0"/>
    <s v="Yes"/>
    <s v="7-8"/>
    <s v="5-6"/>
    <s v="5"/>
    <s v="10"/>
    <s v="26-30"/>
    <s v="Phd Or Equivalent"/>
    <s v="0.75"/>
    <x v="0"/>
    <s v="Safety Concerns"/>
    <s v="No"/>
    <s v="Excellent"/>
    <s v="Annually"/>
    <s v="Moderately Suppotive"/>
    <s v="Weekly"/>
    <x v="2"/>
  </r>
  <r>
    <s v="C1413"/>
    <x v="1"/>
    <x v="8"/>
    <s v="1"/>
    <x v="1"/>
    <x v="9"/>
    <s v="Urban"/>
    <x v="2"/>
    <x v="1"/>
    <s v="No"/>
    <s v="7-8"/>
    <s v="3-4"/>
    <s v="3"/>
    <s v="4"/>
    <s v="11-15"/>
    <s v="Bachelor'S Degree"/>
    <s v="0.5"/>
    <x v="0"/>
    <s v="Safety Concerns"/>
    <s v="Yes"/>
    <s v="Average"/>
    <s v="Quarterly"/>
    <s v="Slightly Supportive"/>
    <s v="Weekly"/>
    <x v="1"/>
  </r>
  <r>
    <s v="C1414"/>
    <x v="0"/>
    <x v="4"/>
    <s v="7"/>
    <x v="1"/>
    <x v="1"/>
    <s v="Rural"/>
    <x v="2"/>
    <x v="1"/>
    <s v="No"/>
    <s v="7-8"/>
    <s v="1-2"/>
    <s v="6"/>
    <s v="7"/>
    <s v="6-10"/>
    <s v="Teaching Certificate / Vocational"/>
    <s v="0.75"/>
    <x v="0"/>
    <s v="Family Responsibilities"/>
    <s v="No"/>
    <s v="Average"/>
    <s v="Quarterly"/>
    <s v="Moderately Suppotive"/>
    <s v="Weekly"/>
    <x v="1"/>
  </r>
  <r>
    <s v="C1415"/>
    <x v="1"/>
    <x v="6"/>
    <s v="4"/>
    <x v="1"/>
    <x v="9"/>
    <s v="Urban"/>
    <x v="0"/>
    <x v="1"/>
    <s v="No"/>
    <s v="9-10"/>
    <s v="5-6"/>
    <s v="3"/>
    <s v="3"/>
    <s v="11-15"/>
    <s v="Bachelor'S Degree"/>
    <s v="0.75"/>
    <x v="1"/>
    <s v="Child Labor"/>
    <s v="No"/>
    <s v="Good"/>
    <s v="Quarterly"/>
    <s v="Moderately Suppotive"/>
    <s v="Weekly"/>
    <x v="1"/>
  </r>
  <r>
    <s v="C1415"/>
    <x v="0"/>
    <x v="9"/>
    <s v="4"/>
    <x v="1"/>
    <x v="1"/>
    <s v="Rural"/>
    <x v="1"/>
    <x v="0"/>
    <s v="Yes"/>
    <s v="11-12"/>
    <s v="3-4"/>
    <s v="3"/>
    <s v="3"/>
    <s v="1-5"/>
    <s v="Teaching Certificate / Vocational"/>
    <s v="0.5"/>
    <x v="0"/>
    <s v="Transportation Difficulty"/>
    <s v="No"/>
    <s v="Average"/>
    <s v="Never"/>
    <s v="Moderately Suppotive"/>
    <s v="Never"/>
    <x v="2"/>
  </r>
  <r>
    <s v="C1416"/>
    <x v="1"/>
    <x v="6"/>
    <s v="4"/>
    <x v="1"/>
    <x v="10"/>
    <s v="Rural"/>
    <x v="2"/>
    <x v="1"/>
    <s v="No"/>
    <s v="9-10"/>
    <s v="5-6"/>
    <s v="4"/>
    <s v="4"/>
    <s v="11-15"/>
    <s v="Teaching Certificate / Vocational"/>
    <s v="0.5"/>
    <x v="0"/>
    <s v="Transportation Difficulty"/>
    <s v="No"/>
    <s v="Average"/>
    <s v="Annually"/>
    <s v="Slightly Supportive"/>
    <s v="Rarely"/>
    <x v="2"/>
  </r>
  <r>
    <s v="C1418"/>
    <x v="1"/>
    <x v="4"/>
    <s v="9"/>
    <x v="1"/>
    <x v="9"/>
    <s v="Rural"/>
    <x v="2"/>
    <x v="0"/>
    <s v="Yes"/>
    <s v="9-10"/>
    <s v="1-2"/>
    <s v="3"/>
    <s v="2"/>
    <s v="6-10"/>
    <s v="Teaching Certificate / Vocational"/>
    <s v="0.25"/>
    <x v="1"/>
    <s v="Transportation Difficulty"/>
    <s v="Yes"/>
    <s v="Poor"/>
    <s v="Annually"/>
    <s v="Moderately Suppotive"/>
    <s v="Rarely"/>
    <x v="2"/>
  </r>
  <r>
    <s v="C1419"/>
    <x v="1"/>
    <x v="1"/>
    <s v="6"/>
    <x v="3"/>
    <x v="6"/>
    <s v="Rural"/>
    <x v="0"/>
    <x v="0"/>
    <s v="No"/>
    <s v="9-10"/>
    <s v="3-4"/>
    <s v="5"/>
    <s v="2"/>
    <s v="6-10"/>
    <s v="Teaching Certificate / Vocational"/>
    <s v="0.75"/>
    <x v="0"/>
    <s v="Transportation Difficulty"/>
    <s v="No"/>
    <s v="Good"/>
    <s v="Monthly"/>
    <s v="Moderately Suppotive"/>
    <s v="Weekly"/>
    <x v="1"/>
  </r>
  <r>
    <s v="C142"/>
    <x v="1"/>
    <x v="7"/>
    <s v="8"/>
    <x v="4"/>
    <x v="7"/>
    <s v="Urban"/>
    <x v="1"/>
    <x v="0"/>
    <s v="No"/>
    <s v="7-8"/>
    <s v="3-4"/>
    <s v="1"/>
    <s v="10"/>
    <s v="1-5"/>
    <s v="Master'S Degree"/>
    <s v="0.5"/>
    <x v="1"/>
    <s v="Child Labor"/>
    <s v="No"/>
    <s v="Poor"/>
    <s v="Never"/>
    <s v="Not Supportive"/>
    <s v="Daily"/>
    <x v="2"/>
  </r>
  <r>
    <s v="C1420"/>
    <x v="1"/>
    <x v="2"/>
    <s v="9"/>
    <x v="3"/>
    <x v="4"/>
    <s v="Urban"/>
    <x v="2"/>
    <x v="0"/>
    <s v="No"/>
    <s v="7-8"/>
    <s v="7"/>
    <s v="3"/>
    <s v="6"/>
    <s v="6-10"/>
    <s v="Bachelor'S Degree"/>
    <s v="0.5"/>
    <x v="0"/>
    <s v="Poverty"/>
    <s v="No"/>
    <s v="Average"/>
    <s v="Quarterly"/>
    <s v="Slightly Supportive"/>
    <s v="Daily"/>
    <x v="1"/>
  </r>
  <r>
    <s v="C1421"/>
    <x v="1"/>
    <x v="2"/>
    <s v="6"/>
    <x v="4"/>
    <x v="5"/>
    <s v="Rural"/>
    <x v="1"/>
    <x v="0"/>
    <s v="No"/>
    <s v="7-8"/>
    <s v="5-6"/>
    <s v="1"/>
    <s v="5"/>
    <s v="20-25"/>
    <s v="Bachelor'S Degree"/>
    <s v="0.75"/>
    <x v="0"/>
    <s v="Lack Of Parental Support"/>
    <s v="No"/>
    <s v="Very Poor"/>
    <s v="Quarterly"/>
    <s v="Very Supoortive"/>
    <s v="Never"/>
    <x v="2"/>
  </r>
  <r>
    <s v="C1422"/>
    <x v="1"/>
    <x v="4"/>
    <s v="8"/>
    <x v="1"/>
    <x v="1"/>
    <s v="Rural"/>
    <x v="2"/>
    <x v="0"/>
    <s v="No"/>
    <s v="9-10"/>
    <s v="5-6"/>
    <s v="4"/>
    <s v="6"/>
    <s v="11-15"/>
    <s v="Teaching Certificate / Vocational"/>
    <s v="0.25"/>
    <x v="1"/>
    <s v="Child Labor"/>
    <s v="No"/>
    <s v="Average"/>
    <s v="Annually"/>
    <s v="Moderately Suppotive"/>
    <s v="Weekly"/>
    <x v="2"/>
  </r>
  <r>
    <s v="C1423"/>
    <x v="1"/>
    <x v="2"/>
    <s v="8"/>
    <x v="3"/>
    <x v="4"/>
    <s v="Urban"/>
    <x v="2"/>
    <x v="1"/>
    <s v="No"/>
    <s v="7-8"/>
    <s v="7"/>
    <s v="4"/>
    <s v="5"/>
    <s v="11-15"/>
    <s v="Bachelor'S Degree"/>
    <s v="0.75"/>
    <x v="0"/>
    <s v="Safety Concerns"/>
    <s v="No"/>
    <s v="Average"/>
    <s v="Never"/>
    <s v="Not Supportive"/>
    <s v="Weekly"/>
    <x v="0"/>
  </r>
  <r>
    <s v="C1424"/>
    <x v="2"/>
    <x v="4"/>
    <s v="9"/>
    <x v="2"/>
    <x v="2"/>
    <s v="Rural"/>
    <x v="1"/>
    <x v="0"/>
    <s v="No"/>
    <s v="9-10"/>
    <s v="1-2"/>
    <s v="3"/>
    <s v="1"/>
    <s v="20-25"/>
    <s v="Bachelor'S Degree"/>
    <s v="0.5"/>
    <x v="0"/>
    <s v="Child Labor"/>
    <s v="No"/>
    <s v="Very Poor"/>
    <s v="Quarterly"/>
    <s v="Slightly Supportive"/>
    <s v="Rarely"/>
    <x v="0"/>
  </r>
  <r>
    <s v="C1425"/>
    <x v="1"/>
    <x v="1"/>
    <s v="7"/>
    <x v="0"/>
    <x v="0"/>
    <s v="Rural"/>
    <x v="2"/>
    <x v="1"/>
    <s v="No"/>
    <s v="9-10"/>
    <s v="1-2"/>
    <s v="1"/>
    <s v="3"/>
    <s v="1-5"/>
    <s v="Teaching Certificate / Vocational"/>
    <s v="0.5"/>
    <x v="0"/>
    <s v="Child Labor"/>
    <s v="Yes"/>
    <s v="Very Poor"/>
    <s v="Monthly"/>
    <s v="Not Supportive"/>
    <s v="Daily"/>
    <x v="0"/>
  </r>
  <r>
    <s v="C1426"/>
    <x v="1"/>
    <x v="1"/>
    <s v="7"/>
    <x v="4"/>
    <x v="5"/>
    <s v="Rural"/>
    <x v="2"/>
    <x v="1"/>
    <s v="No"/>
    <s v="9-10"/>
    <s v="3-4"/>
    <s v="2"/>
    <s v="7"/>
    <s v="16-20"/>
    <s v="Teaching Certificate / Vocational"/>
    <s v="0.75"/>
    <x v="0"/>
    <s v="Child Labor"/>
    <s v="Yes"/>
    <s v="Poor"/>
    <s v="Monthly"/>
    <s v="Not Supportive"/>
    <s v="Rarely"/>
    <x v="0"/>
  </r>
  <r>
    <s v="C1427"/>
    <x v="1"/>
    <x v="1"/>
    <s v="9"/>
    <x v="0"/>
    <x v="0"/>
    <s v="Rural"/>
    <x v="1"/>
    <x v="1"/>
    <s v="Yes"/>
    <s v="9-10"/>
    <s v="3-4"/>
    <s v="3"/>
    <s v="3"/>
    <s v="1-5"/>
    <s v="Master'S Degree"/>
    <s v="0.25"/>
    <x v="1"/>
    <s v="Child Labor"/>
    <s v="Yes"/>
    <s v="Average"/>
    <s v="Annually"/>
    <s v="Slightly Supportive"/>
    <s v="Weekly"/>
    <x v="0"/>
  </r>
  <r>
    <s v="C1428"/>
    <x v="0"/>
    <x v="6"/>
    <s v="3"/>
    <x v="4"/>
    <x v="5"/>
    <s v="Rural"/>
    <x v="2"/>
    <x v="1"/>
    <s v="No"/>
    <s v="7-8"/>
    <s v="3-4"/>
    <s v="3"/>
    <s v="4"/>
    <s v="6-10"/>
    <s v="Teaching Certificate / Vocational"/>
    <s v="0.75"/>
    <x v="1"/>
    <s v="Poverty"/>
    <s v="Yes"/>
    <s v="Poor"/>
    <s v="Monthly"/>
    <s v="Not Supportive"/>
    <s v="Daily"/>
    <x v="0"/>
  </r>
  <r>
    <s v="C1429"/>
    <x v="0"/>
    <x v="4"/>
    <s v="5"/>
    <x v="1"/>
    <x v="9"/>
    <s v="Rural"/>
    <x v="1"/>
    <x v="0"/>
    <s v="Yes"/>
    <s v="9-10"/>
    <s v="5-6"/>
    <s v="3"/>
    <s v="6"/>
    <s v="11-15"/>
    <s v="Teaching Certificate / Vocational"/>
    <s v="0"/>
    <x v="1"/>
    <s v="Child Labor"/>
    <s v="No"/>
    <s v="Very Poor"/>
    <s v="Quarterly"/>
    <s v="Very Supoortive"/>
    <s v="Weekly"/>
    <x v="2"/>
  </r>
  <r>
    <s v="C143"/>
    <x v="0"/>
    <x v="3"/>
    <s v="11"/>
    <x v="1"/>
    <x v="3"/>
    <s v="Urban"/>
    <x v="1"/>
    <x v="1"/>
    <s v="No"/>
    <s v="9-10"/>
    <s v="3-4"/>
    <s v="1"/>
    <s v="10"/>
    <s v="6-10"/>
    <s v="Teaching Certificate / Vocational"/>
    <s v="0.75"/>
    <x v="1"/>
    <s v="Child Labor"/>
    <s v="No"/>
    <s v="Poor"/>
    <s v="Never"/>
    <s v="Not Supportive"/>
    <s v="Daily"/>
    <x v="0"/>
  </r>
  <r>
    <s v="C1430"/>
    <x v="0"/>
    <x v="8"/>
    <s v="7"/>
    <x v="3"/>
    <x v="6"/>
    <s v="Rural"/>
    <x v="0"/>
    <x v="0"/>
    <s v="Yes"/>
    <s v="9-10"/>
    <s v="3-4"/>
    <s v="3"/>
    <s v="3"/>
    <s v="6-10"/>
    <s v="Master'S Degree"/>
    <s v="0.5"/>
    <x v="0"/>
    <s v="Safety Concerns"/>
    <s v="Yes"/>
    <s v="Good"/>
    <s v="Annually"/>
    <s v="Slightly Supportive"/>
    <s v="Rarely"/>
    <x v="0"/>
  </r>
  <r>
    <s v="C1431"/>
    <x v="1"/>
    <x v="4"/>
    <s v="10"/>
    <x v="1"/>
    <x v="9"/>
    <s v="Rural"/>
    <x v="1"/>
    <x v="0"/>
    <s v="No"/>
    <s v="4-5"/>
    <s v="5-6"/>
    <s v="6"/>
    <s v="1"/>
    <s v="26-30"/>
    <s v="Master'S Degree"/>
    <s v="0.75"/>
    <x v="0"/>
    <s v="Child Labor"/>
    <s v="No"/>
    <s v="Good"/>
    <s v="Quarterly"/>
    <s v="Moderately Suppotive"/>
    <s v="Rarely"/>
    <x v="0"/>
  </r>
  <r>
    <s v="C1432"/>
    <x v="1"/>
    <x v="4"/>
    <s v="10"/>
    <x v="1"/>
    <x v="1"/>
    <s v="Rural"/>
    <x v="0"/>
    <x v="0"/>
    <s v="Yes"/>
    <s v="4-5"/>
    <s v="3-4"/>
    <s v="3"/>
    <s v="2"/>
    <s v="6-10"/>
    <s v="Bachelor'S Degree"/>
    <s v="0.75"/>
    <x v="1"/>
    <s v="Family Responsibilities"/>
    <s v="No"/>
    <s v="Poor"/>
    <s v="Monthly"/>
    <s v="Slightly Supportive"/>
    <s v="Weekly"/>
    <x v="1"/>
  </r>
  <r>
    <s v="C1433"/>
    <x v="1"/>
    <x v="3"/>
    <s v="6"/>
    <x v="3"/>
    <x v="4"/>
    <s v="Urban"/>
    <x v="0"/>
    <x v="1"/>
    <s v="No"/>
    <s v="11-12"/>
    <s v="7"/>
    <s v="4"/>
    <s v="6"/>
    <s v="26-30"/>
    <s v="Master'S Degree"/>
    <s v="1"/>
    <x v="0"/>
    <s v="Child Labor"/>
    <s v="No"/>
    <s v="Very Poor"/>
    <s v="Never"/>
    <s v="Not Supportive"/>
    <s v="Daily"/>
    <x v="1"/>
  </r>
  <r>
    <s v="C1434"/>
    <x v="1"/>
    <x v="9"/>
    <s v="2"/>
    <x v="3"/>
    <x v="6"/>
    <s v="Rural"/>
    <x v="2"/>
    <x v="0"/>
    <s v="No"/>
    <s v="9-10"/>
    <s v="3-4"/>
    <s v="2"/>
    <s v="2"/>
    <s v="6-10"/>
    <s v="Master'S Degree"/>
    <s v="0.75"/>
    <x v="0"/>
    <s v="Child Labor"/>
    <s v="No"/>
    <s v="Very Poor"/>
    <s v="Monthly"/>
    <s v="Slightly Supportive"/>
    <s v="Daily"/>
    <x v="1"/>
  </r>
  <r>
    <s v="C1435"/>
    <x v="0"/>
    <x v="3"/>
    <s v="6"/>
    <x v="3"/>
    <x v="4"/>
    <s v="Urban"/>
    <x v="2"/>
    <x v="0"/>
    <s v="No"/>
    <s v="4-5"/>
    <s v="5-6"/>
    <s v="3"/>
    <s v="2"/>
    <s v="1-5"/>
    <s v="Teaching Certificate / Vocational"/>
    <s v="0.5"/>
    <x v="0"/>
    <s v="Child Labor"/>
    <s v="No"/>
    <s v="Poor"/>
    <s v="Never"/>
    <s v="Not Supportive"/>
    <s v="Weekly"/>
    <x v="1"/>
  </r>
  <r>
    <s v="C1436"/>
    <x v="0"/>
    <x v="3"/>
    <s v="11"/>
    <x v="1"/>
    <x v="9"/>
    <s v="Urban"/>
    <x v="0"/>
    <x v="0"/>
    <s v="Yes"/>
    <s v="4-5"/>
    <s v="7"/>
    <s v="4"/>
    <s v="3"/>
    <s v="16-20"/>
    <s v="Bachelor'S Degree"/>
    <s v="0.75"/>
    <x v="0"/>
    <s v="Illness"/>
    <s v="Yes"/>
    <s v="Poor"/>
    <s v="Monthly"/>
    <s v="Slightly Supportive"/>
    <s v="Weekly"/>
    <x v="0"/>
  </r>
  <r>
    <s v="C1437"/>
    <x v="0"/>
    <x v="4"/>
    <s v="8"/>
    <x v="1"/>
    <x v="9"/>
    <s v="Rural"/>
    <x v="0"/>
    <x v="0"/>
    <s v="No"/>
    <s v="9-10"/>
    <s v="3-4"/>
    <s v="4"/>
    <s v="6"/>
    <s v="16-20"/>
    <s v="Teaching Certificate / Vocational"/>
    <s v="1"/>
    <x v="0"/>
    <s v="Child Labor"/>
    <s v="No"/>
    <s v="Very Poor"/>
    <s v="Annually"/>
    <s v="Not Supportive"/>
    <s v="Rarely"/>
    <x v="0"/>
  </r>
  <r>
    <s v="C1438"/>
    <x v="1"/>
    <x v="5"/>
    <s v="4"/>
    <x v="1"/>
    <x v="9"/>
    <s v="Urban"/>
    <x v="2"/>
    <x v="1"/>
    <s v="No"/>
    <s v="9-10"/>
    <s v="1-2"/>
    <s v="1"/>
    <s v="1"/>
    <s v="20-25"/>
    <s v="Bachelor'S Degree"/>
    <s v="0.5"/>
    <x v="1"/>
    <s v="Child Labor"/>
    <s v="No"/>
    <s v="Average"/>
    <s v="Quarterly"/>
    <s v="Slightly Supportive"/>
    <s v="Daily"/>
    <x v="0"/>
  </r>
  <r>
    <s v="C1439"/>
    <x v="0"/>
    <x v="3"/>
    <s v="7"/>
    <x v="4"/>
    <x v="5"/>
    <s v="Rural"/>
    <x v="2"/>
    <x v="1"/>
    <s v="No"/>
    <s v="9-10"/>
    <s v="1-2"/>
    <s v="2"/>
    <s v="2"/>
    <s v="20-25"/>
    <s v="Teaching Certificate / Vocational"/>
    <s v="0.75"/>
    <x v="0"/>
    <s v="Child Labor"/>
    <s v="No"/>
    <s v="Good"/>
    <s v="Never"/>
    <s v="Slightly Supportive"/>
    <s v="Rarely"/>
    <x v="0"/>
  </r>
  <r>
    <s v="C144"/>
    <x v="1"/>
    <x v="5"/>
    <s v="5"/>
    <x v="1"/>
    <x v="3"/>
    <s v="Urban"/>
    <x v="1"/>
    <x v="0"/>
    <s v="No"/>
    <s v="9-10"/>
    <s v="3-4"/>
    <s v="2"/>
    <s v="10"/>
    <s v="6-10"/>
    <s v="Master'S Degree"/>
    <s v="0.5"/>
    <x v="1"/>
    <s v="Child Labor"/>
    <s v="No"/>
    <s v="Poor"/>
    <s v="Never"/>
    <s v="Not Supportive"/>
    <s v="Daily"/>
    <x v="1"/>
  </r>
  <r>
    <s v="C1440"/>
    <x v="1"/>
    <x v="9"/>
    <s v="6"/>
    <x v="0"/>
    <x v="0"/>
    <s v="Rural"/>
    <x v="0"/>
    <x v="0"/>
    <s v="Yes"/>
    <s v="7-8"/>
    <s v="3-4"/>
    <s v="3"/>
    <s v="3"/>
    <s v="1-5"/>
    <s v="Bachelor'S Degree"/>
    <s v="0.5"/>
    <x v="0"/>
    <s v="Child Labor"/>
    <s v="Yes"/>
    <s v="Average"/>
    <s v="Monthly"/>
    <s v="Not Supportive"/>
    <s v="Weekly"/>
    <x v="1"/>
  </r>
  <r>
    <s v="C1441"/>
    <x v="2"/>
    <x v="3"/>
    <s v="9"/>
    <x v="2"/>
    <x v="2"/>
    <s v="Rural"/>
    <x v="2"/>
    <x v="0"/>
    <s v="No"/>
    <s v="11-12"/>
    <s v="5-6"/>
    <s v="4"/>
    <s v="7"/>
    <s v="26-30"/>
    <s v="Teaching Certificate / Vocational"/>
    <s v="0.25"/>
    <x v="0"/>
    <s v="Child Labor"/>
    <s v="No"/>
    <s v="Good"/>
    <s v="Annually"/>
    <s v="Not Supportive"/>
    <s v="Rarely"/>
    <x v="1"/>
  </r>
  <r>
    <s v="C1442"/>
    <x v="1"/>
    <x v="5"/>
    <s v="6"/>
    <x v="1"/>
    <x v="9"/>
    <s v="Urban"/>
    <x v="0"/>
    <x v="0"/>
    <s v="No"/>
    <s v="7-8"/>
    <s v="7"/>
    <s v="4"/>
    <s v="5"/>
    <s v="1-5"/>
    <s v="Bachelor'S Degree"/>
    <s v="0.25"/>
    <x v="1"/>
    <s v="Child Labor"/>
    <s v="Yes"/>
    <s v="Very Poor"/>
    <s v="Quarterly"/>
    <s v="Slightly Supportive"/>
    <s v="Weekly"/>
    <x v="0"/>
  </r>
  <r>
    <s v="C1443"/>
    <x v="1"/>
    <x v="4"/>
    <s v="8"/>
    <x v="3"/>
    <x v="4"/>
    <s v="Urban"/>
    <x v="2"/>
    <x v="1"/>
    <s v="No"/>
    <s v="11-12"/>
    <s v="7"/>
    <s v="4"/>
    <s v="9"/>
    <s v="26-30"/>
    <s v="Master'S Degree"/>
    <s v="0.25"/>
    <x v="0"/>
    <s v="Safety Concerns"/>
    <s v="Yes"/>
    <s v="Very Poor"/>
    <s v="Quarterly"/>
    <s v="Slightly Supportive"/>
    <s v="Weekly"/>
    <x v="1"/>
  </r>
  <r>
    <s v="C1444"/>
    <x v="0"/>
    <x v="8"/>
    <s v="4"/>
    <x v="0"/>
    <x v="0"/>
    <s v="Rural"/>
    <x v="2"/>
    <x v="1"/>
    <s v="No"/>
    <s v="11-12"/>
    <s v="1-2"/>
    <s v="3"/>
    <s v="2"/>
    <s v="1-5"/>
    <s v="Master'S Degree"/>
    <s v="0.25"/>
    <x v="0"/>
    <s v="Child Labor"/>
    <s v="Yes"/>
    <s v="Average"/>
    <s v="Annually"/>
    <s v="Moderately Suppotive"/>
    <s v="Daily"/>
    <x v="0"/>
  </r>
  <r>
    <s v="C1445"/>
    <x v="1"/>
    <x v="4"/>
    <s v="8"/>
    <x v="1"/>
    <x v="10"/>
    <s v="Rural"/>
    <x v="0"/>
    <x v="1"/>
    <s v="No"/>
    <s v="7-8"/>
    <s v="5-6"/>
    <s v="4"/>
    <s v="3"/>
    <s v="11-15"/>
    <s v="Teaching Certificate / Vocational"/>
    <s v="1"/>
    <x v="0"/>
    <s v="Child Labor"/>
    <s v="No"/>
    <s v="Excellent"/>
    <s v="Annually"/>
    <s v="Slightly Supportive"/>
    <s v="Rarely"/>
    <x v="0"/>
  </r>
  <r>
    <s v="C1446"/>
    <x v="1"/>
    <x v="5"/>
    <s v="7"/>
    <x v="1"/>
    <x v="1"/>
    <s v="Rural"/>
    <x v="2"/>
    <x v="0"/>
    <s v="Yes"/>
    <s v="11-12"/>
    <s v="3-4"/>
    <s v="4"/>
    <s v="4"/>
    <s v="1-5"/>
    <s v="Teaching Certificate / Vocational"/>
    <s v="0.5"/>
    <x v="1"/>
    <s v="Poverty"/>
    <s v="Yes"/>
    <s v="Very Poor"/>
    <s v="Quarterly"/>
    <s v="Slightly Supportive"/>
    <s v="Weekly"/>
    <x v="1"/>
  </r>
  <r>
    <s v="C1447"/>
    <x v="1"/>
    <x v="3"/>
    <s v="8"/>
    <x v="1"/>
    <x v="10"/>
    <s v="Rural"/>
    <x v="2"/>
    <x v="0"/>
    <s v="Yes"/>
    <s v="4-5"/>
    <s v="7"/>
    <s v="1"/>
    <s v="4"/>
    <s v="20-25"/>
    <s v="Teaching Certificate / Vocational"/>
    <s v="0.25"/>
    <x v="0"/>
    <s v="Child Labor"/>
    <s v="No"/>
    <s v="Average"/>
    <s v="Quarterly"/>
    <s v="Not Supportive"/>
    <s v="Rarely"/>
    <x v="0"/>
  </r>
  <r>
    <s v="C1448"/>
    <x v="1"/>
    <x v="8"/>
    <s v="4"/>
    <x v="2"/>
    <x v="2"/>
    <s v="Rural"/>
    <x v="0"/>
    <x v="0"/>
    <s v="No"/>
    <s v="7-8"/>
    <s v="5-6"/>
    <s v="6"/>
    <s v="7"/>
    <s v="16-20"/>
    <s v="Phd Or Equivalent"/>
    <s v="1"/>
    <x v="1"/>
    <s v="Poverty"/>
    <s v="No"/>
    <s v="Average"/>
    <s v="Annually"/>
    <s v="Moderately Suppotive"/>
    <s v="Weekly"/>
    <x v="0"/>
  </r>
  <r>
    <s v="C1449"/>
    <x v="1"/>
    <x v="2"/>
    <s v="4"/>
    <x v="2"/>
    <x v="2"/>
    <s v="Rural"/>
    <x v="0"/>
    <x v="0"/>
    <s v="No"/>
    <s v="11-12"/>
    <s v="7"/>
    <s v="1"/>
    <s v="5"/>
    <s v="6-10"/>
    <s v="Master'S Degree"/>
    <s v="0.5"/>
    <x v="0"/>
    <s v="Child Labor"/>
    <s v="No"/>
    <s v="Poor"/>
    <s v="Never"/>
    <s v="Moderately Suppotive"/>
    <s v="Never"/>
    <x v="1"/>
  </r>
  <r>
    <s v="C145"/>
    <x v="0"/>
    <x v="9"/>
    <s v="5"/>
    <x v="5"/>
    <x v="8"/>
    <s v="Rural"/>
    <x v="1"/>
    <x v="0"/>
    <s v="Yes"/>
    <s v="11-12"/>
    <s v="1-2"/>
    <s v="2"/>
    <s v="10"/>
    <s v="6-10"/>
    <s v="Master'S Degree"/>
    <s v="0.5"/>
    <x v="1"/>
    <s v="Child Labor"/>
    <s v="No"/>
    <s v="Poor"/>
    <s v="Never"/>
    <s v="Not Supportive"/>
    <s v="Daily"/>
    <x v="0"/>
  </r>
  <r>
    <s v="C1450"/>
    <x v="1"/>
    <x v="6"/>
    <s v="5"/>
    <x v="0"/>
    <x v="0"/>
    <s v="Rural"/>
    <x v="2"/>
    <x v="1"/>
    <s v="No"/>
    <s v="7-8"/>
    <s v="5-6"/>
    <s v="4"/>
    <s v="6"/>
    <s v="16-20"/>
    <s v="Teaching Certificate / Vocational"/>
    <s v="0.75"/>
    <x v="0"/>
    <s v="Safety Concerns"/>
    <s v="No"/>
    <s v="Very Poor"/>
    <s v="Annually"/>
    <s v="Not Supportive"/>
    <s v="Daily"/>
    <x v="0"/>
  </r>
  <r>
    <s v="C1451"/>
    <x v="1"/>
    <x v="4"/>
    <s v="7"/>
    <x v="2"/>
    <x v="2"/>
    <s v="Rural"/>
    <x v="0"/>
    <x v="1"/>
    <s v="No"/>
    <s v="11-12"/>
    <s v="5-6"/>
    <s v="4"/>
    <s v="6"/>
    <s v="16-20"/>
    <s v="Teaching Certificate / Vocational"/>
    <s v="0.75"/>
    <x v="0"/>
    <s v="Child Labor"/>
    <s v="No"/>
    <s v="Very Poor"/>
    <s v="Monthly"/>
    <s v="Moderately Suppotive"/>
    <s v="Weekly"/>
    <x v="0"/>
  </r>
  <r>
    <s v="C1452"/>
    <x v="1"/>
    <x v="7"/>
    <s v="8"/>
    <x v="1"/>
    <x v="1"/>
    <s v="Rural"/>
    <x v="2"/>
    <x v="1"/>
    <s v="No"/>
    <s v="7-8"/>
    <s v="7"/>
    <s v="5"/>
    <s v="6"/>
    <s v="6-10"/>
    <s v="Master'S Degree"/>
    <s v="0.25"/>
    <x v="1"/>
    <s v="Transportation Difficulty"/>
    <s v="No"/>
    <s v="Average"/>
    <s v="Annually"/>
    <s v="Moderately Suppotive"/>
    <s v="Daily"/>
    <x v="0"/>
  </r>
  <r>
    <s v="C1453"/>
    <x v="0"/>
    <x v="7"/>
    <s v="5"/>
    <x v="4"/>
    <x v="5"/>
    <s v="Rural"/>
    <x v="1"/>
    <x v="0"/>
    <s v="No"/>
    <s v="7-8"/>
    <s v="1-2"/>
    <s v="4"/>
    <s v="4"/>
    <s v="11-15"/>
    <s v="Teaching Certificate / Vocational"/>
    <s v="0.75"/>
    <x v="0"/>
    <s v="Child Labor"/>
    <s v="No"/>
    <s v="Poor"/>
    <s v="Never"/>
    <s v="Not Supportive"/>
    <s v="Weekly"/>
    <x v="2"/>
  </r>
  <r>
    <s v="C1454"/>
    <x v="0"/>
    <x v="5"/>
    <s v="6"/>
    <x v="1"/>
    <x v="1"/>
    <s v="Rural"/>
    <x v="2"/>
    <x v="0"/>
    <s v="No"/>
    <s v="9-10"/>
    <s v="5-6"/>
    <s v="4"/>
    <s v="4"/>
    <s v="6-10"/>
    <s v="Teaching Certificate / Vocational"/>
    <s v="0.25"/>
    <x v="1"/>
    <s v="Transportation Difficulty"/>
    <s v="No"/>
    <s v="Good"/>
    <s v="Annually"/>
    <s v="Very Supoortive"/>
    <s v="Rarely"/>
    <x v="1"/>
  </r>
  <r>
    <s v="C1455"/>
    <x v="0"/>
    <x v="3"/>
    <s v="7"/>
    <x v="3"/>
    <x v="4"/>
    <s v="Urban"/>
    <x v="2"/>
    <x v="0"/>
    <s v="No"/>
    <s v="9-10"/>
    <s v="5-6"/>
    <s v="1"/>
    <s v="2"/>
    <s v="6-10"/>
    <s v="Bachelor'S Degree"/>
    <s v="0.5"/>
    <x v="0"/>
    <s v="Child Labor"/>
    <s v="No"/>
    <s v="Poor"/>
    <s v="Never"/>
    <s v="Very Supoortive"/>
    <s v="Weekly"/>
    <x v="0"/>
  </r>
  <r>
    <s v="C1456"/>
    <x v="1"/>
    <x v="9"/>
    <s v="7"/>
    <x v="1"/>
    <x v="1"/>
    <s v="Rural"/>
    <x v="1"/>
    <x v="0"/>
    <s v="Yes"/>
    <s v="7-8"/>
    <s v="5-6"/>
    <s v="3"/>
    <s v="4"/>
    <s v="6-10"/>
    <s v="Bachelor'S Degree"/>
    <s v="0.75"/>
    <x v="1"/>
    <s v="Transportation Difficulty"/>
    <s v="Yes"/>
    <s v="Poor"/>
    <s v="Quarterly"/>
    <s v="Not Supportive"/>
    <s v="Weekly"/>
    <x v="2"/>
  </r>
  <r>
    <s v="C1457"/>
    <x v="0"/>
    <x v="7"/>
    <s v="4"/>
    <x v="1"/>
    <x v="9"/>
    <s v="Urban"/>
    <x v="0"/>
    <x v="0"/>
    <s v="No"/>
    <s v="9-10"/>
    <s v="3-4"/>
    <s v="3"/>
    <s v="2"/>
    <s v="6-10"/>
    <s v="Phd Or Equivalent"/>
    <s v="0"/>
    <x v="0"/>
    <s v="Child Labor"/>
    <s v="No"/>
    <s v="Poor"/>
    <s v="Quarterly"/>
    <s v="Slightly Supportive"/>
    <s v="Weekly"/>
    <x v="0"/>
  </r>
  <r>
    <s v="C1458"/>
    <x v="1"/>
    <x v="5"/>
    <s v="4"/>
    <x v="2"/>
    <x v="2"/>
    <s v="Rural"/>
    <x v="1"/>
    <x v="0"/>
    <s v="No"/>
    <s v="9-10"/>
    <s v="5-6"/>
    <s v="4"/>
    <s v="2"/>
    <s v="11-15"/>
    <s v="Teaching Certificate / Vocational"/>
    <s v="0.5"/>
    <x v="1"/>
    <s v="Family Responsibilities"/>
    <s v="No"/>
    <s v="Very Poor"/>
    <s v="Annually"/>
    <s v="Slightly Supportive"/>
    <s v="Daily"/>
    <x v="1"/>
  </r>
  <r>
    <s v="C1459"/>
    <x v="0"/>
    <x v="3"/>
    <s v="7"/>
    <x v="1"/>
    <x v="1"/>
    <s v="Rural"/>
    <x v="0"/>
    <x v="1"/>
    <s v="No"/>
    <s v="9-10"/>
    <s v="7"/>
    <s v="3"/>
    <s v="6"/>
    <s v="11-15"/>
    <s v="Teaching Certificate / Vocational"/>
    <s v="0"/>
    <x v="0"/>
    <s v="Child Labor"/>
    <s v="No"/>
    <s v="Good"/>
    <s v="Quarterly"/>
    <s v="Moderately Suppotive"/>
    <s v="Rarely"/>
    <x v="1"/>
  </r>
  <r>
    <s v="C146"/>
    <x v="0"/>
    <x v="2"/>
    <s v="6"/>
    <x v="2"/>
    <x v="13"/>
    <s v="Rural"/>
    <x v="1"/>
    <x v="0"/>
    <s v="No"/>
    <s v="9-10"/>
    <s v="3-4"/>
    <s v="2"/>
    <s v="9"/>
    <s v="16-20"/>
    <s v="Teaching Certificate / Vocational"/>
    <s v="0.75"/>
    <x v="1"/>
    <s v="Child Labor"/>
    <s v="No"/>
    <s v="Poor"/>
    <s v="Never"/>
    <s v="Not Supportive"/>
    <s v="Daily"/>
    <x v="1"/>
  </r>
  <r>
    <s v="C1460"/>
    <x v="1"/>
    <x v="9"/>
    <s v="4"/>
    <x v="3"/>
    <x v="6"/>
    <s v="Rural"/>
    <x v="2"/>
    <x v="1"/>
    <s v="No"/>
    <s v="9-10"/>
    <s v="7"/>
    <s v="1"/>
    <s v="3"/>
    <s v="1-5"/>
    <s v="Teaching Certificate / Vocational"/>
    <s v="0.25"/>
    <x v="1"/>
    <s v="Child Labor"/>
    <s v="No"/>
    <s v="Poor"/>
    <s v="Annually"/>
    <s v="Slightly Supportive"/>
    <s v="Daily"/>
    <x v="0"/>
  </r>
  <r>
    <s v="C1461"/>
    <x v="0"/>
    <x v="3"/>
    <s v="5"/>
    <x v="1"/>
    <x v="9"/>
    <s v="Rural"/>
    <x v="0"/>
    <x v="0"/>
    <s v="No"/>
    <s v="7-8"/>
    <s v="1-2"/>
    <s v="6"/>
    <s v="2"/>
    <s v="1-5"/>
    <s v="Teaching Certificate / Vocational"/>
    <s v="0.75"/>
    <x v="0"/>
    <s v="Child Labor"/>
    <s v="No"/>
    <s v="Very Poor"/>
    <s v="Never"/>
    <s v="Not Supportive"/>
    <s v="Weekly"/>
    <x v="1"/>
  </r>
  <r>
    <s v="C1462"/>
    <x v="0"/>
    <x v="2"/>
    <s v="7"/>
    <x v="5"/>
    <x v="8"/>
    <s v="Rural"/>
    <x v="0"/>
    <x v="0"/>
    <s v="Yes"/>
    <s v="11-12"/>
    <s v="5-6"/>
    <s v="5"/>
    <s v="7"/>
    <s v="11-15"/>
    <s v="Master'S Degree"/>
    <s v="0.75"/>
    <x v="0"/>
    <s v="Child Labor"/>
    <s v="Yes"/>
    <s v="Average"/>
    <s v="Quarterly"/>
    <s v="Not Supportive"/>
    <s v="Daily"/>
    <x v="2"/>
  </r>
  <r>
    <s v="C1463"/>
    <x v="1"/>
    <x v="4"/>
    <s v="10"/>
    <x v="3"/>
    <x v="4"/>
    <s v="Urban"/>
    <x v="0"/>
    <x v="1"/>
    <s v="No"/>
    <s v="9-10"/>
    <s v="3-4"/>
    <s v="3"/>
    <s v="4"/>
    <s v="6-10"/>
    <s v="Bachelor'S Degree"/>
    <s v="0.75"/>
    <x v="0"/>
    <s v="Child Labor"/>
    <s v="No"/>
    <s v="Average"/>
    <s v="Annually"/>
    <s v="Moderately Suppotive"/>
    <s v="Rarely"/>
    <x v="1"/>
  </r>
  <r>
    <s v="C1464"/>
    <x v="0"/>
    <x v="5"/>
    <s v="4"/>
    <x v="0"/>
    <x v="0"/>
    <s v="Rural"/>
    <x v="1"/>
    <x v="0"/>
    <s v="No"/>
    <s v="9-10"/>
    <s v="5-6"/>
    <s v="4"/>
    <s v="5"/>
    <s v="6-10"/>
    <s v="Teaching Certificate / Vocational"/>
    <s v="0.5"/>
    <x v="1"/>
    <s v="Child Labor"/>
    <s v="Yes"/>
    <s v="Very Poor"/>
    <s v="Monthly"/>
    <s v="Slightly Supportive"/>
    <s v="Rarely"/>
    <x v="1"/>
  </r>
  <r>
    <s v="C1465"/>
    <x v="1"/>
    <x v="9"/>
    <s v="2"/>
    <x v="3"/>
    <x v="4"/>
    <s v="Urban"/>
    <x v="0"/>
    <x v="0"/>
    <s v="No"/>
    <s v="4-5"/>
    <s v="5-6"/>
    <s v="4"/>
    <s v="6"/>
    <s v="16-20"/>
    <s v="Bachelor'S Degree"/>
    <s v="0.25"/>
    <x v="0"/>
    <s v="Child Labor"/>
    <s v="No"/>
    <s v="Excellent"/>
    <s v="Quarterly"/>
    <s v="Moderately Suppotive"/>
    <s v="Rarely"/>
    <x v="0"/>
  </r>
  <r>
    <s v="C1467"/>
    <x v="1"/>
    <x v="4"/>
    <s v="9"/>
    <x v="1"/>
    <x v="1"/>
    <s v="Rural"/>
    <x v="0"/>
    <x v="0"/>
    <s v="No"/>
    <s v="11-12"/>
    <s v="3-4"/>
    <s v="2"/>
    <s v="5"/>
    <s v="16-20"/>
    <s v="Bachelor'S Degree"/>
    <s v="0.25"/>
    <x v="0"/>
    <s v="Child Labor"/>
    <s v="No"/>
    <s v="Excellent"/>
    <s v="Annually"/>
    <s v="Slightly Supportive"/>
    <s v="Rarely"/>
    <x v="1"/>
  </r>
  <r>
    <s v="C1469"/>
    <x v="0"/>
    <x v="8"/>
    <s v="3"/>
    <x v="2"/>
    <x v="2"/>
    <s v="Rural"/>
    <x v="1"/>
    <x v="0"/>
    <s v="No"/>
    <s v="9-10"/>
    <s v="3-4"/>
    <s v="4"/>
    <s v="6"/>
    <s v="11-15"/>
    <s v="Bachelor'S Degree"/>
    <s v="1"/>
    <x v="0"/>
    <s v="Child Labor"/>
    <s v="Yes"/>
    <s v="Average"/>
    <s v="Quarterly"/>
    <s v="Slightly Supportive"/>
    <s v="Rarely"/>
    <x v="1"/>
  </r>
  <r>
    <s v="C147"/>
    <x v="1"/>
    <x v="6"/>
    <s v="4"/>
    <x v="2"/>
    <x v="13"/>
    <s v="Rural"/>
    <x v="1"/>
    <x v="0"/>
    <s v="Yes"/>
    <s v="7-8"/>
    <s v="1-2"/>
    <s v="3"/>
    <s v="7"/>
    <s v="11-15"/>
    <s v="Master'S Degree"/>
    <s v="0.5"/>
    <x v="1"/>
    <s v="Child Labor"/>
    <s v="No"/>
    <s v="Poor"/>
    <s v="Never"/>
    <s v="Not Supportive"/>
    <s v="Daily"/>
    <x v="0"/>
  </r>
  <r>
    <s v="C1470"/>
    <x v="1"/>
    <x v="2"/>
    <s v="7"/>
    <x v="0"/>
    <x v="0"/>
    <s v="Rural"/>
    <x v="2"/>
    <x v="1"/>
    <s v="No"/>
    <s v="9-10"/>
    <s v="3-4"/>
    <s v="3"/>
    <s v="5"/>
    <s v="11-15"/>
    <s v="Bachelor'S Degree"/>
    <s v="0.5"/>
    <x v="0"/>
    <s v="Safety Concerns"/>
    <s v="Yes"/>
    <s v="Good"/>
    <s v="Annually"/>
    <s v="Slightly Supportive"/>
    <s v="Daily"/>
    <x v="1"/>
  </r>
  <r>
    <s v="C1471"/>
    <x v="0"/>
    <x v="1"/>
    <s v="5"/>
    <x v="1"/>
    <x v="9"/>
    <s v="Urban"/>
    <x v="0"/>
    <x v="1"/>
    <s v="No"/>
    <s v="7-8"/>
    <s v="3-4"/>
    <s v="2"/>
    <s v="2"/>
    <s v="16-20"/>
    <s v="Teaching Certificate / Vocational"/>
    <s v="0.5"/>
    <x v="0"/>
    <s v="Child Labor"/>
    <s v="No"/>
    <s v="Excellent"/>
    <s v="Quarterly"/>
    <s v="Not Supportive"/>
    <s v="Weekly"/>
    <x v="0"/>
  </r>
  <r>
    <s v="C1472"/>
    <x v="0"/>
    <x v="8"/>
    <s v="4"/>
    <x v="2"/>
    <x v="2"/>
    <s v="Rural"/>
    <x v="1"/>
    <x v="0"/>
    <s v="Yes"/>
    <s v="11-12"/>
    <s v="3-4"/>
    <s v="2"/>
    <s v="2"/>
    <s v="11-15"/>
    <s v="Bachelor'S Degree"/>
    <s v="0.5"/>
    <x v="0"/>
    <s v="Child Labor"/>
    <s v="No"/>
    <s v="Average"/>
    <s v="Quarterly"/>
    <s v="Moderately Suppotive"/>
    <s v="Daily"/>
    <x v="0"/>
  </r>
  <r>
    <s v="C1473"/>
    <x v="0"/>
    <x v="10"/>
    <s v="5"/>
    <x v="2"/>
    <x v="2"/>
    <s v="Rural"/>
    <x v="1"/>
    <x v="1"/>
    <s v="No"/>
    <s v="4-5"/>
    <s v="3-4"/>
    <s v="2"/>
    <s v="2"/>
    <s v="6-10"/>
    <s v="Bachelor'S Degree"/>
    <s v="0.5"/>
    <x v="0"/>
    <s v="Child Labor"/>
    <s v="Yes"/>
    <s v="Very Poor"/>
    <s v="Quarterly"/>
    <s v="Moderately Suppotive"/>
    <s v="Weekly"/>
    <x v="1"/>
  </r>
  <r>
    <s v="C1474"/>
    <x v="1"/>
    <x v="11"/>
    <s v="4"/>
    <x v="1"/>
    <x v="1"/>
    <s v="Rural"/>
    <x v="1"/>
    <x v="1"/>
    <s v="No"/>
    <s v="11-12"/>
    <s v="1-2"/>
    <s v="1"/>
    <s v="1"/>
    <s v="1-5"/>
    <s v="Bachelor'S Degree"/>
    <s v="0.25"/>
    <x v="1"/>
    <s v="Child Labor"/>
    <s v="Yes"/>
    <s v="Poor"/>
    <s v="Annually"/>
    <s v="Slightly Supportive"/>
    <s v="Daily"/>
    <x v="2"/>
  </r>
  <r>
    <s v="C1475"/>
    <x v="1"/>
    <x v="4"/>
    <s v="5"/>
    <x v="0"/>
    <x v="0"/>
    <s v="Rural"/>
    <x v="0"/>
    <x v="1"/>
    <s v="No"/>
    <s v="9-10"/>
    <s v="1-2"/>
    <s v="3"/>
    <s v="5"/>
    <s v="16-20"/>
    <s v="Teaching Certificate / Vocational"/>
    <s v="0.5"/>
    <x v="0"/>
    <s v="Child Labor"/>
    <s v="No"/>
    <s v="Good"/>
    <s v="Monthly"/>
    <s v="Slightly Supportive"/>
    <s v="Weekly"/>
    <x v="0"/>
  </r>
  <r>
    <s v="C1476"/>
    <x v="0"/>
    <x v="5"/>
    <s v="5"/>
    <x v="4"/>
    <x v="5"/>
    <s v="Rural"/>
    <x v="0"/>
    <x v="1"/>
    <s v="Yes"/>
    <s v="11-12"/>
    <s v="7"/>
    <s v="5"/>
    <s v="3"/>
    <s v="11-15"/>
    <s v="Phd Or Equivalent"/>
    <s v="0.25"/>
    <x v="0"/>
    <s v="Transportation Difficulty"/>
    <s v="No"/>
    <s v="Average"/>
    <s v="Quarterly"/>
    <s v="Moderately Suppotive"/>
    <s v="Weekly"/>
    <x v="1"/>
  </r>
  <r>
    <s v="C1477"/>
    <x v="0"/>
    <x v="4"/>
    <s v="4"/>
    <x v="3"/>
    <x v="6"/>
    <s v="Rural"/>
    <x v="0"/>
    <x v="1"/>
    <s v="No"/>
    <s v="7-8"/>
    <s v="5-6"/>
    <s v="4"/>
    <s v="4"/>
    <s v="6-10"/>
    <s v="Teaching Certificate / Vocational"/>
    <s v="0.75"/>
    <x v="0"/>
    <s v="Family Responsibilities"/>
    <s v="No"/>
    <s v="Poor"/>
    <s v="Quarterly"/>
    <s v="Slightly Supportive"/>
    <s v="Weekly"/>
    <x v="1"/>
  </r>
  <r>
    <s v="C1478"/>
    <x v="1"/>
    <x v="4"/>
    <s v="10"/>
    <x v="1"/>
    <x v="1"/>
    <s v="Rural"/>
    <x v="0"/>
    <x v="0"/>
    <s v="Yes"/>
    <s v="7-8"/>
    <s v="5-6"/>
    <s v="3"/>
    <s v="3"/>
    <s v="6-10"/>
    <s v="Master'S Degree"/>
    <s v="0.25"/>
    <x v="1"/>
    <s v="Child Labor"/>
    <s v="Yes"/>
    <s v="Poor"/>
    <s v="Quarterly"/>
    <s v="Moderately Suppotive"/>
    <s v="Weekly"/>
    <x v="1"/>
  </r>
  <r>
    <s v="C1479"/>
    <x v="0"/>
    <x v="3"/>
    <s v="8"/>
    <x v="1"/>
    <x v="1"/>
    <s v="Rural"/>
    <x v="0"/>
    <x v="1"/>
    <s v="No"/>
    <s v="4-5"/>
    <s v="5-6"/>
    <s v="3"/>
    <s v="5"/>
    <s v="11-15"/>
    <s v="Teaching Certificate / Vocational"/>
    <s v="0.75"/>
    <x v="0"/>
    <s v="Child Labor"/>
    <s v="No"/>
    <s v="Average"/>
    <s v="Monthly"/>
    <s v="Slightly Supportive"/>
    <s v="Weekly"/>
    <x v="0"/>
  </r>
  <r>
    <s v="C148"/>
    <x v="0"/>
    <x v="1"/>
    <s v="9"/>
    <x v="2"/>
    <x v="13"/>
    <s v="Rural"/>
    <x v="1"/>
    <x v="0"/>
    <s v="No"/>
    <s v="7-8"/>
    <s v="5-6"/>
    <s v="2"/>
    <s v="7"/>
    <s v="16-20"/>
    <s v="Master'S Degree"/>
    <s v="0.75"/>
    <x v="1"/>
    <s v="Poverty"/>
    <s v="No"/>
    <s v="Average"/>
    <s v="Never"/>
    <s v="Not Supportive"/>
    <s v="Daily"/>
    <x v="0"/>
  </r>
  <r>
    <s v="C1480"/>
    <x v="0"/>
    <x v="5"/>
    <s v="8"/>
    <x v="1"/>
    <x v="10"/>
    <s v="Rural"/>
    <x v="2"/>
    <x v="0"/>
    <s v="Yes"/>
    <s v="9-10"/>
    <s v="7"/>
    <s v="6"/>
    <s v="3"/>
    <s v="6-10"/>
    <s v="Bachelor'S Degree"/>
    <s v="0.75"/>
    <x v="1"/>
    <s v="Child Labor"/>
    <s v="Yes"/>
    <s v="Excellent"/>
    <s v="Quarterly"/>
    <s v="Moderately Suppotive"/>
    <s v="Weekly"/>
    <x v="1"/>
  </r>
  <r>
    <s v="C1481"/>
    <x v="0"/>
    <x v="4"/>
    <s v="6"/>
    <x v="1"/>
    <x v="9"/>
    <s v="Rural"/>
    <x v="0"/>
    <x v="1"/>
    <s v="No"/>
    <s v="9-10"/>
    <s v="3-4"/>
    <s v="1"/>
    <s v="1"/>
    <s v="20-25"/>
    <s v="Bachelor'S Degree"/>
    <s v="0.5"/>
    <x v="0"/>
    <s v="Child Labor"/>
    <s v="No"/>
    <s v="Poor"/>
    <s v="Monthly"/>
    <s v="Slightly Supportive"/>
    <s v="Weekly"/>
    <x v="1"/>
  </r>
  <r>
    <s v="C1482"/>
    <x v="1"/>
    <x v="2"/>
    <s v="7"/>
    <x v="0"/>
    <x v="0"/>
    <s v="Rural"/>
    <x v="2"/>
    <x v="0"/>
    <s v="No"/>
    <s v="11-12"/>
    <s v="5-6"/>
    <s v="4"/>
    <s v="7"/>
    <s v="16-20"/>
    <s v="Bachelor'S Degree"/>
    <s v="0.5"/>
    <x v="0"/>
    <s v="Child Labor"/>
    <s v="No"/>
    <s v="Poor"/>
    <s v="Monthly"/>
    <s v="Not Supportive"/>
    <s v="Daily"/>
    <x v="0"/>
  </r>
  <r>
    <s v="C1483"/>
    <x v="0"/>
    <x v="4"/>
    <s v="6"/>
    <x v="1"/>
    <x v="9"/>
    <s v="Urban"/>
    <x v="0"/>
    <x v="0"/>
    <s v="No"/>
    <s v="7-8"/>
    <s v="5-6"/>
    <s v="1"/>
    <s v="3"/>
    <s v="6-10"/>
    <s v="Master'S Degree"/>
    <s v="0.25"/>
    <x v="0"/>
    <s v="Child Labor"/>
    <s v="No"/>
    <s v="Good"/>
    <s v="Monthly"/>
    <s v="Slightly Supportive"/>
    <s v="Weekly"/>
    <x v="1"/>
  </r>
  <r>
    <s v="C1484"/>
    <x v="0"/>
    <x v="1"/>
    <s v="10"/>
    <x v="1"/>
    <x v="10"/>
    <s v="Rural"/>
    <x v="0"/>
    <x v="0"/>
    <s v="Yes"/>
    <s v="7-8"/>
    <s v="1-2"/>
    <s v="2"/>
    <s v="7"/>
    <s v="6-10"/>
    <s v="Master'S Degree"/>
    <s v="0.25"/>
    <x v="1"/>
    <s v="Child Labor"/>
    <s v="No"/>
    <s v="Good"/>
    <s v="Quarterly"/>
    <s v="Slightly Supportive"/>
    <s v="Weekly"/>
    <x v="1"/>
  </r>
  <r>
    <s v="C1486"/>
    <x v="0"/>
    <x v="9"/>
    <s v="6"/>
    <x v="2"/>
    <x v="2"/>
    <s v="Rural"/>
    <x v="0"/>
    <x v="1"/>
    <s v="No"/>
    <s v="4-5"/>
    <s v="5-6"/>
    <s v="4"/>
    <s v="5"/>
    <s v="11-15"/>
    <s v="Bachelor'S Degree"/>
    <s v="0.5"/>
    <x v="0"/>
    <s v="Child Labor"/>
    <s v="Yes"/>
    <s v="Average"/>
    <s v="Annually"/>
    <s v="Slightly Supportive"/>
    <s v="Weekly"/>
    <x v="1"/>
  </r>
  <r>
    <s v="C1487"/>
    <x v="0"/>
    <x v="2"/>
    <s v="7"/>
    <x v="3"/>
    <x v="4"/>
    <s v="Urban"/>
    <x v="1"/>
    <x v="0"/>
    <s v="No"/>
    <s v="7-8"/>
    <s v="5-6"/>
    <s v="5"/>
    <s v="5"/>
    <s v="16-20"/>
    <s v="Bachelor'S Degree"/>
    <s v="0.25"/>
    <x v="0"/>
    <s v="Child Labor"/>
    <s v="Yes"/>
    <s v="Poor"/>
    <s v="Annually"/>
    <s v="Not Supportive"/>
    <s v="Daily"/>
    <x v="1"/>
  </r>
  <r>
    <s v="C1488"/>
    <x v="1"/>
    <x v="9"/>
    <s v="5"/>
    <x v="4"/>
    <x v="5"/>
    <s v="Rural"/>
    <x v="0"/>
    <x v="1"/>
    <s v="No"/>
    <s v="7-8"/>
    <s v="3-4"/>
    <s v="3"/>
    <s v="5"/>
    <s v="11-15"/>
    <s v="Master'S Degree"/>
    <s v="0.5"/>
    <x v="0"/>
    <s v="Child Labor"/>
    <s v="Yes"/>
    <s v="Poor"/>
    <s v="Quarterly"/>
    <s v="Not Supportive"/>
    <s v="Daily"/>
    <x v="0"/>
  </r>
  <r>
    <s v="C1489"/>
    <x v="0"/>
    <x v="6"/>
    <s v="4"/>
    <x v="3"/>
    <x v="6"/>
    <s v="Rural"/>
    <x v="0"/>
    <x v="1"/>
    <s v="No"/>
    <s v="11-12"/>
    <s v="3-4"/>
    <s v="4"/>
    <s v="4"/>
    <s v="16-20"/>
    <s v="Master'S Degree"/>
    <s v="0.25"/>
    <x v="0"/>
    <s v="Child Labor"/>
    <s v="Yes"/>
    <s v="Very Poor"/>
    <s v="Monthly"/>
    <s v="Not Supportive"/>
    <s v="Daily"/>
    <x v="1"/>
  </r>
  <r>
    <s v="C149"/>
    <x v="0"/>
    <x v="9"/>
    <s v="5"/>
    <x v="3"/>
    <x v="6"/>
    <s v="Rural"/>
    <x v="1"/>
    <x v="1"/>
    <s v="Yes"/>
    <s v="7-8"/>
    <s v="1-2"/>
    <s v="2"/>
    <s v="8"/>
    <s v="11-15"/>
    <s v="Master'S Degree"/>
    <s v="0.75"/>
    <x v="1"/>
    <s v="Poverty"/>
    <s v="No"/>
    <s v="Very Poor"/>
    <s v="Never"/>
    <s v="Not Supportive"/>
    <s v="Daily"/>
    <x v="1"/>
  </r>
  <r>
    <s v="C150"/>
    <x v="1"/>
    <x v="3"/>
    <s v="11"/>
    <x v="1"/>
    <x v="9"/>
    <s v="Urban"/>
    <x v="1"/>
    <x v="0"/>
    <s v="Yes"/>
    <s v="4-5"/>
    <s v="3-4"/>
    <s v="3"/>
    <s v="4"/>
    <s v="6-10"/>
    <s v="Bachelor'S Degree"/>
    <s v="0.5"/>
    <x v="1"/>
    <s v="Poverty"/>
    <s v="No"/>
    <s v="Poor"/>
    <s v="Never"/>
    <s v="Not Supportive"/>
    <s v="Daily"/>
    <x v="1"/>
  </r>
  <r>
    <s v="C1500"/>
    <x v="1"/>
    <x v="5"/>
    <s v="8"/>
    <x v="1"/>
    <x v="3"/>
    <s v="Urban"/>
    <x v="1"/>
    <x v="1"/>
    <s v="Yes"/>
    <s v="9-10"/>
    <s v="3-4"/>
    <s v="3"/>
    <s v="7"/>
    <s v="20-25"/>
    <s v="Master'S Degree"/>
    <s v="0.25"/>
    <x v="0"/>
    <s v="Child Labor"/>
    <s v="Yes"/>
    <s v="Poor"/>
    <s v="Annually"/>
    <s v="Not Supportive"/>
    <s v="Daily"/>
    <x v="1"/>
  </r>
  <r>
    <s v="C1501-1519"/>
    <x v="1"/>
    <x v="1"/>
    <s v="10"/>
    <x v="2"/>
    <x v="2"/>
    <s v="Rural"/>
    <x v="0"/>
    <x v="1"/>
    <s v="No"/>
    <s v="9-10"/>
    <s v="3-4"/>
    <s v="2"/>
    <s v="4"/>
    <s v="1-5"/>
    <s v="Bachelor'S Degree"/>
    <s v="0.75"/>
    <x v="1"/>
    <s v="Child Labor"/>
    <s v="No"/>
    <s v="Average"/>
    <s v="Quarterly"/>
    <s v="Slightly Supportive"/>
    <s v="Rarely"/>
    <x v="0"/>
  </r>
  <r>
    <s v="C1502"/>
    <x v="0"/>
    <x v="6"/>
    <s v="5"/>
    <x v="1"/>
    <x v="10"/>
    <s v="Rural"/>
    <x v="1"/>
    <x v="0"/>
    <s v="No"/>
    <s v="9-10"/>
    <s v="5-6"/>
    <s v="3"/>
    <s v="6"/>
    <s v="11-15"/>
    <s v="Bachelor'S Degree"/>
    <s v="0.75"/>
    <x v="0"/>
    <s v="Child Labor"/>
    <s v="Yes"/>
    <s v="Poor"/>
    <s v="Quarterly"/>
    <s v="Slightly Supportive"/>
    <s v="Rarely"/>
    <x v="1"/>
  </r>
  <r>
    <s v="C1503"/>
    <x v="0"/>
    <x v="6"/>
    <s v="5"/>
    <x v="3"/>
    <x v="6"/>
    <s v="Rural"/>
    <x v="1"/>
    <x v="1"/>
    <s v="No"/>
    <s v="7-8"/>
    <s v="1-2"/>
    <s v="4"/>
    <s v="6"/>
    <s v="16-20"/>
    <s v="Teaching Certificate / Vocational"/>
    <s v="0.5"/>
    <x v="1"/>
    <s v="Child Labor"/>
    <s v="No"/>
    <s v="Average"/>
    <s v="Never"/>
    <s v="Moderately Suppotive"/>
    <s v="Rarely"/>
    <x v="0"/>
  </r>
  <r>
    <s v="C1504"/>
    <x v="1"/>
    <x v="10"/>
    <s v="2"/>
    <x v="2"/>
    <x v="2"/>
    <s v="Rural"/>
    <x v="0"/>
    <x v="0"/>
    <s v="No"/>
    <s v="7-8"/>
    <s v="7"/>
    <s v="4"/>
    <s v="4"/>
    <s v="11-15"/>
    <s v="Phd Or Equivalent"/>
    <s v="0.75"/>
    <x v="1"/>
    <s v="Child Labor"/>
    <s v="No"/>
    <s v="Average"/>
    <s v="Quarterly"/>
    <s v="Slightly Supportive"/>
    <s v="Rarely"/>
    <x v="0"/>
  </r>
  <r>
    <s v="C1505"/>
    <x v="1"/>
    <x v="11"/>
    <s v="3"/>
    <x v="1"/>
    <x v="9"/>
    <s v="Rural"/>
    <x v="2"/>
    <x v="1"/>
    <s v="No"/>
    <s v="11-12"/>
    <s v="5-6"/>
    <s v="4"/>
    <s v="4"/>
    <s v="26-30"/>
    <s v="Bachelor'S Degree"/>
    <s v="1"/>
    <x v="1"/>
    <s v="Child Labor"/>
    <s v="No"/>
    <s v="Good"/>
    <s v="Quarterly"/>
    <s v="Not Supportive"/>
    <s v="Weekly"/>
    <x v="0"/>
  </r>
  <r>
    <s v="C1506"/>
    <x v="0"/>
    <x v="4"/>
    <s v="11"/>
    <x v="4"/>
    <x v="5"/>
    <s v="Rural"/>
    <x v="0"/>
    <x v="0"/>
    <s v="No"/>
    <s v="9-10"/>
    <s v="5-6"/>
    <s v="4"/>
    <s v="7"/>
    <s v="16-20"/>
    <s v="Bachelor'S Degree"/>
    <s v="0.75"/>
    <x v="1"/>
    <s v="Child Labor"/>
    <s v="Yes"/>
    <s v="Very Poor"/>
    <s v="Quarterly"/>
    <s v="Not Supportive"/>
    <s v="Rarely"/>
    <x v="2"/>
  </r>
  <r>
    <s v="C1507"/>
    <x v="1"/>
    <x v="11"/>
    <s v="3"/>
    <x v="2"/>
    <x v="2"/>
    <s v="Rural"/>
    <x v="0"/>
    <x v="0"/>
    <s v="No"/>
    <s v="4-5"/>
    <s v="1-2"/>
    <s v="1"/>
    <s v="3"/>
    <s v="11-15"/>
    <s v="Master'S Degree"/>
    <s v="0.25"/>
    <x v="1"/>
    <s v="Child Labor"/>
    <s v="No"/>
    <s v="Poor"/>
    <s v="Quarterly"/>
    <s v="Moderately Suppotive"/>
    <s v="Rarely"/>
    <x v="0"/>
  </r>
  <r>
    <s v="C1508"/>
    <x v="0"/>
    <x v="5"/>
    <s v="7"/>
    <x v="0"/>
    <x v="0"/>
    <s v="Rural"/>
    <x v="1"/>
    <x v="1"/>
    <s v="No"/>
    <s v="9-10"/>
    <s v="3-4"/>
    <s v="4"/>
    <s v="4"/>
    <s v="16-20"/>
    <s v="Teaching Certificate / Vocational"/>
    <s v="0.75"/>
    <x v="1"/>
    <s v="Child Labor"/>
    <s v="No"/>
    <s v="Good"/>
    <s v="Annually"/>
    <s v="Not Supportive"/>
    <s v="Rarely"/>
    <x v="0"/>
  </r>
  <r>
    <s v="C1509"/>
    <x v="0"/>
    <x v="8"/>
    <s v="4"/>
    <x v="4"/>
    <x v="5"/>
    <s v="Rural"/>
    <x v="2"/>
    <x v="0"/>
    <s v="No"/>
    <s v="9-10"/>
    <s v="3-4"/>
    <s v="4"/>
    <s v="7"/>
    <s v="16-20"/>
    <s v="Master'S Degree"/>
    <s v="0.75"/>
    <x v="0"/>
    <s v="Child Labor"/>
    <s v="No"/>
    <s v="Average"/>
    <s v="Monthly"/>
    <s v="Slightly Supportive"/>
    <s v="Rarely"/>
    <x v="2"/>
  </r>
  <r>
    <s v="C151"/>
    <x v="1"/>
    <x v="1"/>
    <s v="9"/>
    <x v="5"/>
    <x v="8"/>
    <s v="Rural"/>
    <x v="1"/>
    <x v="0"/>
    <s v="No"/>
    <s v="9-10"/>
    <s v="1-2"/>
    <s v="4"/>
    <s v="5"/>
    <s v="11-15"/>
    <s v="Master'S Degree"/>
    <s v="0.75"/>
    <x v="0"/>
    <s v="Child Labor"/>
    <s v="No"/>
    <s v="Poor"/>
    <s v="Never"/>
    <s v="Not Supportive"/>
    <s v="Daily"/>
    <x v="0"/>
  </r>
  <r>
    <s v="C1510"/>
    <x v="1"/>
    <x v="4"/>
    <s v="11"/>
    <x v="3"/>
    <x v="6"/>
    <s v="Rural"/>
    <x v="0"/>
    <x v="0"/>
    <s v="No"/>
    <s v="7-8"/>
    <s v="5-6"/>
    <s v="5"/>
    <s v="5"/>
    <s v="11-15"/>
    <s v="Bachelor'S Degree"/>
    <s v="0.75"/>
    <x v="0"/>
    <s v="Child Labor"/>
    <s v="Yes"/>
    <s v="Good"/>
    <s v="Quarterly"/>
    <s v="Slightly Supportive"/>
    <s v="Weekly"/>
    <x v="0"/>
  </r>
  <r>
    <s v="C1511"/>
    <x v="1"/>
    <x v="10"/>
    <s v="2"/>
    <x v="2"/>
    <x v="2"/>
    <s v="Rural"/>
    <x v="0"/>
    <x v="0"/>
    <s v="No"/>
    <s v="11-12"/>
    <s v="3-4"/>
    <s v="3"/>
    <s v="5"/>
    <s v="11-15"/>
    <s v="Teaching Certificate / Vocational"/>
    <s v="0.5"/>
    <x v="1"/>
    <s v="Child Labor"/>
    <s v="No"/>
    <s v="Poor"/>
    <s v="Annually"/>
    <s v="Slightly Supportive"/>
    <s v="Rarely"/>
    <x v="2"/>
  </r>
  <r>
    <s v="C1512"/>
    <x v="0"/>
    <x v="6"/>
    <s v="5"/>
    <x v="2"/>
    <x v="2"/>
    <s v="Rural"/>
    <x v="1"/>
    <x v="1"/>
    <s v="No"/>
    <s v="9-10"/>
    <s v="5-6"/>
    <s v="4"/>
    <s v="6"/>
    <s v="16-20"/>
    <s v="Phd Or Equivalent"/>
    <s v="1"/>
    <x v="0"/>
    <s v="Child Labor"/>
    <s v="No"/>
    <s v="Average"/>
    <s v="Monthly"/>
    <s v="Moderately Suppotive"/>
    <s v="Weekly"/>
    <x v="0"/>
  </r>
  <r>
    <s v="C1513"/>
    <x v="1"/>
    <x v="11"/>
    <s v="3"/>
    <x v="3"/>
    <x v="4"/>
    <s v="Urban"/>
    <x v="0"/>
    <x v="1"/>
    <s v="No"/>
    <s v="7-8"/>
    <s v="3-4"/>
    <s v="3"/>
    <s v="5"/>
    <s v="6-10"/>
    <s v="Bachelor'S Degree"/>
    <s v="0.5"/>
    <x v="1"/>
    <s v="Child Labor"/>
    <s v="No"/>
    <s v="Average"/>
    <s v="Annually"/>
    <s v="Not Supportive"/>
    <s v="Weekly"/>
    <x v="2"/>
  </r>
  <r>
    <s v="C1514"/>
    <x v="1"/>
    <x v="4"/>
    <s v="11"/>
    <x v="5"/>
    <x v="8"/>
    <s v="Rural"/>
    <x v="2"/>
    <x v="1"/>
    <s v="No"/>
    <s v="9-10"/>
    <s v="5-6"/>
    <s v="4"/>
    <s v="5"/>
    <s v="11-15"/>
    <s v="Teaching Certificate / Vocational"/>
    <s v="1"/>
    <x v="0"/>
    <s v="Child Labor"/>
    <s v="No"/>
    <s v="Good"/>
    <s v="Annually"/>
    <s v="Moderately Suppotive"/>
    <s v="Weekly"/>
    <x v="0"/>
  </r>
  <r>
    <s v="C1515"/>
    <x v="1"/>
    <x v="2"/>
    <s v="8"/>
    <x v="2"/>
    <x v="2"/>
    <s v="Rural"/>
    <x v="0"/>
    <x v="0"/>
    <s v="No"/>
    <s v="9-10"/>
    <s v="5-6"/>
    <s v="4"/>
    <s v="5"/>
    <s v="16-20"/>
    <s v="Bachelor'S Degree"/>
    <s v="0.25"/>
    <x v="1"/>
    <s v="Child Labor"/>
    <s v="No"/>
    <s v="Good"/>
    <s v="Monthly"/>
    <s v="Not Supportive"/>
    <s v="Daily"/>
    <x v="0"/>
  </r>
  <r>
    <s v="C1516"/>
    <x v="1"/>
    <x v="11"/>
    <s v="3"/>
    <x v="1"/>
    <x v="3"/>
    <s v="Urban"/>
    <x v="2"/>
    <x v="0"/>
    <s v="No"/>
    <s v="11-12"/>
    <s v="3-4"/>
    <s v="3"/>
    <s v="7"/>
    <s v="6-10"/>
    <s v="Teaching Certificate / Vocational"/>
    <s v="0.5"/>
    <x v="1"/>
    <s v="Child Labor"/>
    <s v="No"/>
    <s v="Good"/>
    <s v="Annually"/>
    <s v="Moderately Suppotive"/>
    <s v="Rarely"/>
    <x v="2"/>
  </r>
  <r>
    <s v="C1516"/>
    <x v="1"/>
    <x v="8"/>
    <s v="4"/>
    <x v="1"/>
    <x v="1"/>
    <s v="Rural"/>
    <x v="1"/>
    <x v="0"/>
    <s v="No"/>
    <s v="9-10"/>
    <s v="3-4"/>
    <s v="5"/>
    <s v="8"/>
    <s v="11-15"/>
    <s v="Teaching Certificate / Vocational"/>
    <s v="1"/>
    <x v="1"/>
    <s v="Child Labor"/>
    <s v="No"/>
    <s v="Good"/>
    <s v="Never"/>
    <s v="Moderately Suppotive"/>
    <s v="Weekly"/>
    <x v="0"/>
  </r>
  <r>
    <s v="C1517"/>
    <x v="1"/>
    <x v="2"/>
    <s v="8"/>
    <x v="1"/>
    <x v="10"/>
    <s v="Rural"/>
    <x v="0"/>
    <x v="0"/>
    <s v="No"/>
    <s v="11-12"/>
    <s v="1-2"/>
    <s v="4"/>
    <s v="4"/>
    <s v="11-15"/>
    <s v="Phd Or Equivalent"/>
    <s v="0.75"/>
    <x v="1"/>
    <s v="Child Labor"/>
    <s v="No"/>
    <s v="Very Poor"/>
    <s v="Annually"/>
    <s v="Slightly Supportive"/>
    <s v="Weekly"/>
    <x v="0"/>
  </r>
  <r>
    <s v="C1518"/>
    <x v="0"/>
    <x v="1"/>
    <s v="10"/>
    <x v="2"/>
    <x v="2"/>
    <s v="Rural"/>
    <x v="0"/>
    <x v="1"/>
    <s v="No"/>
    <s v="7-8"/>
    <s v="5-6"/>
    <s v="5"/>
    <s v="5"/>
    <s v="26-30"/>
    <s v="Teaching Certificate / Vocational"/>
    <s v="0.5"/>
    <x v="1"/>
    <s v="Child Labor"/>
    <s v="Yes"/>
    <s v="Poor"/>
    <s v="Annually"/>
    <s v="Moderately Suppotive"/>
    <s v="Rarely"/>
    <x v="0"/>
  </r>
  <r>
    <s v="C1519"/>
    <x v="1"/>
    <x v="10"/>
    <s v="2"/>
    <x v="0"/>
    <x v="0"/>
    <s v="Rural"/>
    <x v="0"/>
    <x v="1"/>
    <s v="No"/>
    <s v="9-10"/>
    <s v="3-4"/>
    <s v="4"/>
    <s v="5"/>
    <s v="11-15"/>
    <s v="Master'S Degree"/>
    <s v="0.5"/>
    <x v="0"/>
    <s v="Child Labor"/>
    <s v="No"/>
    <s v="Average"/>
    <s v="Quarterly"/>
    <s v="Not Supportive"/>
    <s v="Never"/>
    <x v="2"/>
  </r>
  <r>
    <s v="C152"/>
    <x v="1"/>
    <x v="3"/>
    <s v="10"/>
    <x v="2"/>
    <x v="13"/>
    <s v="Rural"/>
    <x v="1"/>
    <x v="0"/>
    <s v="No"/>
    <s v="9-10"/>
    <s v="7"/>
    <s v="1"/>
    <s v="10"/>
    <s v="26-30"/>
    <s v="Master'S Degree"/>
    <s v="0.5"/>
    <x v="1"/>
    <s v="Child Labor"/>
    <s v="No"/>
    <s v="Poor"/>
    <s v="Never"/>
    <s v="Not Supportive"/>
    <s v="Daily"/>
    <x v="1"/>
  </r>
  <r>
    <s v="C1521"/>
    <x v="0"/>
    <x v="2"/>
    <s v="6"/>
    <x v="2"/>
    <x v="2"/>
    <s v="Rural"/>
    <x v="0"/>
    <x v="1"/>
    <s v="No"/>
    <s v="7-8"/>
    <s v="5-6"/>
    <s v="4"/>
    <s v="6"/>
    <s v="11-15"/>
    <s v="Bachelor'S Degree"/>
    <s v="0.75"/>
    <x v="0"/>
    <s v="Child Labor"/>
    <s v="No"/>
    <s v="Average"/>
    <s v="Annually"/>
    <s v="Not Supportive"/>
    <s v="Weekly"/>
    <x v="1"/>
  </r>
  <r>
    <s v="C1522"/>
    <x v="0"/>
    <x v="2"/>
    <s v="7"/>
    <x v="2"/>
    <x v="2"/>
    <s v="Rural"/>
    <x v="0"/>
    <x v="1"/>
    <s v="Yes"/>
    <s v="7-8"/>
    <s v="3-4"/>
    <s v="4"/>
    <s v="6"/>
    <s v="16-20"/>
    <s v="Bachelor'S Degree"/>
    <s v="0.75"/>
    <x v="0"/>
    <s v="Safety Concerns"/>
    <s v="No"/>
    <s v="Average"/>
    <s v="Annually"/>
    <s v="Slightly Supportive"/>
    <s v="Weekly"/>
    <x v="1"/>
  </r>
  <r>
    <s v="C1523"/>
    <x v="0"/>
    <x v="2"/>
    <s v="7"/>
    <x v="2"/>
    <x v="2"/>
    <s v="Rural"/>
    <x v="0"/>
    <x v="1"/>
    <s v="Yes"/>
    <s v="9-10"/>
    <s v="5-6"/>
    <s v="4"/>
    <s v="5"/>
    <s v="16-20"/>
    <s v="Bachelor'S Degree"/>
    <s v="0.75"/>
    <x v="0"/>
    <s v="Child Labor"/>
    <s v="No"/>
    <s v="Average"/>
    <s v="Annually"/>
    <s v="Slightly Supportive"/>
    <s v="Weekly"/>
    <x v="0"/>
  </r>
  <r>
    <s v="C15233"/>
    <x v="0"/>
    <x v="2"/>
    <s v="7"/>
    <x v="2"/>
    <x v="2"/>
    <s v="Rural"/>
    <x v="0"/>
    <x v="1"/>
    <s v="Yes"/>
    <s v="7-8"/>
    <s v="3-4"/>
    <s v="4"/>
    <s v="6"/>
    <s v="16-20"/>
    <s v="Bachelor'S Degree"/>
    <s v="0.75"/>
    <x v="0"/>
    <s v="Child Labor"/>
    <s v="No"/>
    <s v="Average"/>
    <s v="Annually"/>
    <s v="Slightly Supportive"/>
    <s v="Weekly"/>
    <x v="1"/>
  </r>
  <r>
    <s v="C1524"/>
    <x v="0"/>
    <x v="2"/>
    <s v="6"/>
    <x v="2"/>
    <x v="2"/>
    <s v="Rural"/>
    <x v="0"/>
    <x v="1"/>
    <s v="Yes"/>
    <s v="7-8"/>
    <s v="5-6"/>
    <s v="4"/>
    <s v="5"/>
    <s v="16-20"/>
    <s v="Bachelor'S Degree"/>
    <s v="1"/>
    <x v="0"/>
    <s v="Child Labor"/>
    <s v="No"/>
    <s v="Average"/>
    <s v="Quarterly"/>
    <s v="Slightly Supportive"/>
    <s v="Weekly"/>
    <x v="2"/>
  </r>
  <r>
    <s v="C1525"/>
    <x v="0"/>
    <x v="2"/>
    <s v="6"/>
    <x v="2"/>
    <x v="2"/>
    <s v="Rural"/>
    <x v="0"/>
    <x v="1"/>
    <s v="Yes"/>
    <s v="4-5"/>
    <s v="3-4"/>
    <s v="4"/>
    <s v="6"/>
    <s v="16-20"/>
    <s v="Bachelor'S Degree"/>
    <s v="0.75"/>
    <x v="0"/>
    <s v="Child Labor"/>
    <s v="No"/>
    <s v="Average"/>
    <s v="Annually"/>
    <s v="Slightly Supportive"/>
    <s v="Weekly"/>
    <x v="0"/>
  </r>
  <r>
    <s v="C1526"/>
    <x v="0"/>
    <x v="2"/>
    <s v="7"/>
    <x v="2"/>
    <x v="2"/>
    <s v="Rural"/>
    <x v="0"/>
    <x v="1"/>
    <s v="Yes"/>
    <s v="7-8"/>
    <s v="3-4"/>
    <s v="4"/>
    <s v="6"/>
    <s v="11-15"/>
    <s v="Bachelor'S Degree"/>
    <s v="0.75"/>
    <x v="0"/>
    <s v="Child Labor"/>
    <s v="No"/>
    <s v="Average"/>
    <s v="Annually"/>
    <s v="Slightly Supportive"/>
    <s v="Weekly"/>
    <x v="0"/>
  </r>
  <r>
    <s v="C1527"/>
    <x v="0"/>
    <x v="2"/>
    <s v="6"/>
    <x v="2"/>
    <x v="2"/>
    <s v="Rural"/>
    <x v="0"/>
    <x v="1"/>
    <s v="Yes"/>
    <s v="9-10"/>
    <s v="3-5"/>
    <s v="4"/>
    <s v="6"/>
    <s v="16-20"/>
    <s v="Bachelor'S Degree"/>
    <s v="0.75"/>
    <x v="0"/>
    <s v="Child Labor"/>
    <s v="No"/>
    <s v="Average"/>
    <s v="Monthly"/>
    <s v="Slightly Supportive"/>
    <s v="Weekly"/>
    <x v="0"/>
  </r>
  <r>
    <s v="C1528"/>
    <x v="0"/>
    <x v="2"/>
    <s v="6"/>
    <x v="2"/>
    <x v="2"/>
    <s v="Rural"/>
    <x v="0"/>
    <x v="1"/>
    <s v="Yes"/>
    <s v="7-8"/>
    <s v="3-6"/>
    <s v="3"/>
    <s v="7"/>
    <s v="20-25"/>
    <s v="Bachelor'S Degree"/>
    <s v="0.75"/>
    <x v="0"/>
    <s v="Child Labor"/>
    <s v="No"/>
    <s v="Average"/>
    <s v="Annually"/>
    <s v="Slightly Supportive"/>
    <s v="Weekly"/>
    <x v="0"/>
  </r>
  <r>
    <s v="C1529"/>
    <x v="0"/>
    <x v="2"/>
    <s v="6"/>
    <x v="2"/>
    <x v="2"/>
    <s v="Rural"/>
    <x v="0"/>
    <x v="1"/>
    <s v="No"/>
    <s v="7-8"/>
    <s v="3-7"/>
    <s v="3"/>
    <s v="5"/>
    <s v="16-20"/>
    <s v="Bachelor'S Degree"/>
    <s v="0.75"/>
    <x v="0"/>
    <s v="Child Labor"/>
    <s v="No"/>
    <s v="Average"/>
    <s v="Annually"/>
    <s v="Slightly Supportive"/>
    <s v="Weekly"/>
    <x v="0"/>
  </r>
  <r>
    <s v="C153"/>
    <x v="1"/>
    <x v="7"/>
    <s v="8"/>
    <x v="1"/>
    <x v="10"/>
    <s v="Rural"/>
    <x v="1"/>
    <x v="1"/>
    <s v="No"/>
    <s v="7-8"/>
    <s v="3-4"/>
    <s v="6"/>
    <s v="10"/>
    <s v="26-30"/>
    <s v="Master'S Degree"/>
    <s v="0.5"/>
    <x v="1"/>
    <s v="Child Labor"/>
    <s v="No"/>
    <s v="Average"/>
    <s v="Never"/>
    <s v="Not Supportive"/>
    <s v="Daily"/>
    <x v="0"/>
  </r>
  <r>
    <s v="C1530"/>
    <x v="0"/>
    <x v="2"/>
    <s v="7"/>
    <x v="2"/>
    <x v="2"/>
    <s v="Rural"/>
    <x v="0"/>
    <x v="1"/>
    <s v="Yes"/>
    <s v="9-10"/>
    <s v="5-6"/>
    <s v="4"/>
    <s v="6"/>
    <s v="11-15"/>
    <s v="Bachelor'S Degree"/>
    <s v="0.5"/>
    <x v="0"/>
    <s v="Child Labor"/>
    <s v="No"/>
    <s v="Average"/>
    <s v="Quarterly"/>
    <s v="Slightly Supportive"/>
    <s v="Weekly"/>
    <x v="0"/>
  </r>
  <r>
    <s v="C1531"/>
    <x v="0"/>
    <x v="2"/>
    <s v="7"/>
    <x v="2"/>
    <x v="2"/>
    <s v="Rural"/>
    <x v="0"/>
    <x v="1"/>
    <s v="Yes"/>
    <s v="7-8"/>
    <s v="5-6"/>
    <s v="4"/>
    <s v="5"/>
    <s v="16-20"/>
    <s v="Bachelor'S Degree"/>
    <s v="0.75"/>
    <x v="0"/>
    <s v="Child Labor"/>
    <s v="No"/>
    <s v="Average"/>
    <s v="Monthly"/>
    <s v="Not Supportive"/>
    <s v="Weekly"/>
    <x v="0"/>
  </r>
  <r>
    <s v="C1531"/>
    <x v="0"/>
    <x v="2"/>
    <s v="6"/>
    <x v="2"/>
    <x v="2"/>
    <s v="Rural"/>
    <x v="0"/>
    <x v="1"/>
    <s v="Yes"/>
    <s v="9-10"/>
    <s v="5-6"/>
    <s v="4"/>
    <s v="5"/>
    <s v="11-15"/>
    <s v="Bachelor'S Degree"/>
    <s v="0.75"/>
    <x v="0"/>
    <s v="Child Labor"/>
    <s v="No"/>
    <s v="Average"/>
    <s v="Monthly"/>
    <s v="Slightly Supportive"/>
    <s v="Weekly"/>
    <x v="0"/>
  </r>
  <r>
    <s v="C1532"/>
    <x v="2"/>
    <x v="2"/>
    <s v="7"/>
    <x v="2"/>
    <x v="2"/>
    <s v="Rural"/>
    <x v="0"/>
    <x v="1"/>
    <s v="Yes"/>
    <s v="11-12"/>
    <s v="5-6"/>
    <s v="4"/>
    <s v="6"/>
    <s v="20-25"/>
    <s v="Bachelor'S Degree"/>
    <s v="0.75"/>
    <x v="0"/>
    <s v="Child Labor"/>
    <s v="No"/>
    <s v="Average"/>
    <s v="Monthly"/>
    <s v="Slightly Supportive"/>
    <s v="Weekly"/>
    <x v="0"/>
  </r>
  <r>
    <s v="C1534"/>
    <x v="0"/>
    <x v="2"/>
    <s v="7"/>
    <x v="2"/>
    <x v="2"/>
    <s v="Rural"/>
    <x v="0"/>
    <x v="1"/>
    <s v="Yes"/>
    <s v="9-10"/>
    <s v="3-4"/>
    <s v="4"/>
    <s v="6"/>
    <s v="16-20"/>
    <s v="Bachelor'S Degree"/>
    <s v="0.75"/>
    <x v="0"/>
    <s v="Child Labor"/>
    <s v="No"/>
    <s v="Average"/>
    <s v="Monthly"/>
    <s v="Slightly Supportive"/>
    <s v="Weekly"/>
    <x v="1"/>
  </r>
  <r>
    <s v="C1535"/>
    <x v="0"/>
    <x v="2"/>
    <s v="7"/>
    <x v="2"/>
    <x v="2"/>
    <s v="Rural"/>
    <x v="0"/>
    <x v="1"/>
    <s v="Yes"/>
    <s v="9-10"/>
    <s v="3-4"/>
    <s v="4"/>
    <s v="5"/>
    <s v="11-15"/>
    <s v="Bachelor'S Degree"/>
    <s v="0.5"/>
    <x v="0"/>
    <s v="Child Labor"/>
    <s v="No"/>
    <s v="Average"/>
    <s v="Monthly"/>
    <s v="Slightly Supportive"/>
    <s v="Weekly"/>
    <x v="0"/>
  </r>
  <r>
    <s v="C1536"/>
    <x v="0"/>
    <x v="2"/>
    <s v="6"/>
    <x v="2"/>
    <x v="2"/>
    <s v="Rural"/>
    <x v="0"/>
    <x v="1"/>
    <s v="Yes"/>
    <s v="4-5"/>
    <s v="5-6"/>
    <s v="4"/>
    <s v="7"/>
    <s v="16-20"/>
    <s v="Bachelor'S Degree"/>
    <s v="0.75"/>
    <x v="0"/>
    <s v="Child Labor"/>
    <s v="No"/>
    <s v="Average"/>
    <s v="Monthly"/>
    <s v="Slightly Supportive"/>
    <s v="Weekly"/>
    <x v="0"/>
  </r>
  <r>
    <s v="C1537"/>
    <x v="0"/>
    <x v="2"/>
    <s v="6"/>
    <x v="2"/>
    <x v="2"/>
    <s v="Rural"/>
    <x v="0"/>
    <x v="1"/>
    <s v="Yes"/>
    <s v="9-10"/>
    <s v="5-6"/>
    <s v="4"/>
    <s v="7"/>
    <s v="20-25"/>
    <s v="Bachelor'S Degree"/>
    <s v="0.75"/>
    <x v="0"/>
    <s v="Child Labor"/>
    <s v="No"/>
    <s v="Average"/>
    <s v="Annually"/>
    <s v="Slightly Supportive"/>
    <s v="Weekly"/>
    <x v="0"/>
  </r>
  <r>
    <s v="C1538"/>
    <x v="0"/>
    <x v="2"/>
    <s v="7"/>
    <x v="2"/>
    <x v="2"/>
    <s v="Rural"/>
    <x v="0"/>
    <x v="1"/>
    <s v="Yes"/>
    <s v="11-12"/>
    <s v="3-4"/>
    <s v="3"/>
    <s v="6"/>
    <s v="11-15"/>
    <s v="Bachelor'S Degree"/>
    <s v="0.75"/>
    <x v="0"/>
    <s v="Child Labor"/>
    <s v="No"/>
    <s v="Average"/>
    <s v="Annually"/>
    <s v="Slightly Supportive"/>
    <s v="Weekly"/>
    <x v="0"/>
  </r>
  <r>
    <s v="C1539"/>
    <x v="0"/>
    <x v="2"/>
    <s v="7"/>
    <x v="2"/>
    <x v="2"/>
    <s v="Rural"/>
    <x v="0"/>
    <x v="1"/>
    <s v="Yes"/>
    <s v="9-10"/>
    <s v="5-6"/>
    <s v="4"/>
    <s v="6"/>
    <s v="16-20"/>
    <s v="Bachelor'S Degree"/>
    <s v="0.75"/>
    <x v="0"/>
    <s v="Child Labor"/>
    <s v="No"/>
    <s v="Average"/>
    <s v="Annually"/>
    <s v="Slightly Supportive"/>
    <s v="Weekly"/>
    <x v="0"/>
  </r>
  <r>
    <s v="C154"/>
    <x v="0"/>
    <x v="9"/>
    <s v="5"/>
    <x v="3"/>
    <x v="4"/>
    <s v="Urban"/>
    <x v="0"/>
    <x v="0"/>
    <s v="Yes"/>
    <s v="9-10"/>
    <s v="1-2"/>
    <s v="1"/>
    <s v="1"/>
    <s v="1-5"/>
    <s v="Master'S Degree"/>
    <s v="0.75"/>
    <x v="1"/>
    <s v="Child Labor"/>
    <s v="No"/>
    <s v="Average"/>
    <s v="Never"/>
    <s v="Not Supportive"/>
    <s v="Daily"/>
    <x v="0"/>
  </r>
  <r>
    <s v="C1540"/>
    <x v="0"/>
    <x v="2"/>
    <s v="7"/>
    <x v="2"/>
    <x v="2"/>
    <s v="Rural"/>
    <x v="0"/>
    <x v="1"/>
    <s v="Yes"/>
    <s v="7-8"/>
    <s v="5-6"/>
    <s v="5"/>
    <s v="6"/>
    <s v="16-20"/>
    <s v="Bachelor'S Degree"/>
    <s v="0.75"/>
    <x v="0"/>
    <s v="Child Labor"/>
    <s v="No"/>
    <s v="Average"/>
    <s v="Annually"/>
    <s v="Slightly Supportive"/>
    <s v="Weekly"/>
    <x v="0"/>
  </r>
  <r>
    <s v="C1541"/>
    <x v="0"/>
    <x v="5"/>
    <s v="7"/>
    <x v="1"/>
    <x v="1"/>
    <s v="Rural"/>
    <x v="0"/>
    <x v="1"/>
    <s v="No"/>
    <s v="7-8"/>
    <s v="3-4"/>
    <s v="2"/>
    <s v="3"/>
    <s v="6-10"/>
    <s v="Master'S Degree"/>
    <s v="0.25"/>
    <x v="0"/>
    <s v="Child Labor"/>
    <s v="Yes"/>
    <s v="Poor"/>
    <s v="Annually"/>
    <s v="Moderately Suppotive"/>
    <s v="Weekly"/>
    <x v="0"/>
  </r>
  <r>
    <s v="C1542"/>
    <x v="1"/>
    <x v="3"/>
    <s v="11"/>
    <x v="2"/>
    <x v="2"/>
    <s v="Rural"/>
    <x v="2"/>
    <x v="1"/>
    <s v="Yes"/>
    <s v="7-8"/>
    <s v="3-4"/>
    <s v="3"/>
    <s v="5"/>
    <s v="11-15"/>
    <s v="Teaching Certificate / Vocational"/>
    <s v="0.75"/>
    <x v="1"/>
    <s v="Child Labor"/>
    <s v="No"/>
    <s v="Average"/>
    <s v="Annually"/>
    <s v="Slightly Supportive"/>
    <s v="Weekly"/>
    <x v="0"/>
  </r>
  <r>
    <s v="C1543"/>
    <x v="1"/>
    <x v="5"/>
    <s v="5"/>
    <x v="0"/>
    <x v="0"/>
    <s v="Rural"/>
    <x v="0"/>
    <x v="1"/>
    <s v="Yes"/>
    <s v="11-12"/>
    <s v="5-6"/>
    <s v="3"/>
    <s v="3"/>
    <s v="6-10"/>
    <s v="Master'S Degree"/>
    <s v="0.5"/>
    <x v="1"/>
    <s v="Child Labor"/>
    <s v="No"/>
    <s v="Poor"/>
    <s v="Annually"/>
    <s v="Moderately Suppotive"/>
    <s v="Daily"/>
    <x v="0"/>
  </r>
  <r>
    <s v="C1544"/>
    <x v="1"/>
    <x v="8"/>
    <s v="3"/>
    <x v="3"/>
    <x v="4"/>
    <s v="Urban"/>
    <x v="0"/>
    <x v="0"/>
    <s v="Yes"/>
    <s v="9-10"/>
    <s v="3-4"/>
    <s v="4"/>
    <s v="4"/>
    <s v="16-20"/>
    <s v="Bachelor'S Degree"/>
    <s v="0.5"/>
    <x v="1"/>
    <s v="Child Labor"/>
    <s v="No"/>
    <s v="Average"/>
    <s v="Quarterly"/>
    <s v="Slightly Supportive"/>
    <s v="Daily"/>
    <x v="0"/>
  </r>
  <r>
    <s v="C1545"/>
    <x v="1"/>
    <x v="2"/>
    <s v="7"/>
    <x v="4"/>
    <x v="5"/>
    <s v="Rural"/>
    <x v="0"/>
    <x v="1"/>
    <s v="No"/>
    <s v="7-8"/>
    <s v="5-6"/>
    <s v="4"/>
    <s v="4"/>
    <s v="11-15"/>
    <s v="Teaching Certificate / Vocational"/>
    <s v="0.25"/>
    <x v="0"/>
    <s v="Family Responsibilities"/>
    <s v="Yes"/>
    <s v="Average"/>
    <s v="Annually"/>
    <s v="Slightly Supportive"/>
    <s v="Weekly"/>
    <x v="0"/>
  </r>
  <r>
    <s v="C1546"/>
    <x v="1"/>
    <x v="7"/>
    <s v="5"/>
    <x v="1"/>
    <x v="9"/>
    <s v="Urban"/>
    <x v="0"/>
    <x v="0"/>
    <s v="Yes"/>
    <s v="9-10"/>
    <s v="3-4"/>
    <s v="6"/>
    <s v="5"/>
    <s v="20-25"/>
    <s v="Phd Or Equivalent"/>
    <s v="0.75"/>
    <x v="1"/>
    <s v="Child Labor"/>
    <s v="No"/>
    <s v="Good"/>
    <s v="Annually"/>
    <s v="Moderately Suppotive"/>
    <s v="Daily"/>
    <x v="0"/>
  </r>
  <r>
    <s v="C1547"/>
    <x v="1"/>
    <x v="5"/>
    <s v="5"/>
    <x v="3"/>
    <x v="4"/>
    <s v="Urban"/>
    <x v="2"/>
    <x v="1"/>
    <s v="No"/>
    <s v="9-10"/>
    <s v="3-4"/>
    <s v="3"/>
    <s v="5"/>
    <s v="6-10"/>
    <s v="Bachelor'S Degree"/>
    <s v="0.5"/>
    <x v="0"/>
    <s v="Child Labor"/>
    <s v="No"/>
    <s v="Average"/>
    <s v="Annually"/>
    <s v="Slightly Supportive"/>
    <s v="Weekly"/>
    <x v="2"/>
  </r>
  <r>
    <s v="C1548"/>
    <x v="1"/>
    <x v="5"/>
    <s v="7"/>
    <x v="2"/>
    <x v="2"/>
    <s v="Rural"/>
    <x v="2"/>
    <x v="1"/>
    <s v="No"/>
    <s v="7-8"/>
    <s v="5-6"/>
    <s v="3"/>
    <s v="3"/>
    <s v="6-10"/>
    <s v="Teaching Certificate / Vocational"/>
    <s v="0.5"/>
    <x v="1"/>
    <s v="Child Labor"/>
    <s v="Yes"/>
    <s v="Poor"/>
    <s v="Quarterly"/>
    <s v="Not Supportive"/>
    <s v="Weekly"/>
    <x v="1"/>
  </r>
  <r>
    <s v="C1549"/>
    <x v="0"/>
    <x v="4"/>
    <s v="6"/>
    <x v="1"/>
    <x v="9"/>
    <s v="Rural"/>
    <x v="1"/>
    <x v="1"/>
    <s v="No"/>
    <s v="9-10"/>
    <s v="3-4"/>
    <s v="2"/>
    <s v="2"/>
    <s v="1-5"/>
    <s v="Bachelor'S Degree"/>
    <s v="0.75"/>
    <x v="0"/>
    <s v="Child Labor"/>
    <s v="No"/>
    <s v="Very Poor"/>
    <s v="Quarterly"/>
    <s v="Slightly Supportive"/>
    <s v="Weekly"/>
    <x v="0"/>
  </r>
  <r>
    <s v="C155"/>
    <x v="1"/>
    <x v="3"/>
    <s v="11"/>
    <x v="4"/>
    <x v="7"/>
    <s v="Urban"/>
    <x v="0"/>
    <x v="1"/>
    <s v="No"/>
    <s v="7-8"/>
    <s v="7"/>
    <s v="3"/>
    <s v="5"/>
    <s v="6-10"/>
    <s v="Bachelor'S Degree"/>
    <s v="0.25"/>
    <x v="1"/>
    <s v="Lack Of Parental Support"/>
    <s v="No"/>
    <s v="Average"/>
    <s v="Never"/>
    <s v="Not Supportive"/>
    <s v="Daily"/>
    <x v="1"/>
  </r>
  <r>
    <s v="C155"/>
    <x v="0"/>
    <x v="4"/>
    <s v="8"/>
    <x v="1"/>
    <x v="10"/>
    <s v="Rural"/>
    <x v="0"/>
    <x v="0"/>
    <s v="No"/>
    <s v="9-10"/>
    <s v="5-6"/>
    <s v="2"/>
    <s v="2"/>
    <s v="1-5"/>
    <s v="Bachelor'S Degree"/>
    <s v="0.5"/>
    <x v="0"/>
    <s v="Family Responsibilities"/>
    <s v="No"/>
    <s v="Poor"/>
    <s v="Annually"/>
    <s v="Not Supportive"/>
    <s v="Rarely"/>
    <x v="1"/>
  </r>
  <r>
    <s v="C1550"/>
    <x v="1"/>
    <x v="9"/>
    <s v="6"/>
    <x v="3"/>
    <x v="4"/>
    <s v="Urban"/>
    <x v="0"/>
    <x v="1"/>
    <s v="No"/>
    <s v="9-10"/>
    <s v="1-2"/>
    <s v="2"/>
    <s v="4"/>
    <s v="6-10"/>
    <s v="Bachelor'S Degree"/>
    <s v="0.5"/>
    <x v="0"/>
    <s v="Child Labor"/>
    <s v="No"/>
    <s v="Average"/>
    <s v="Annually"/>
    <s v="Slightly Supportive"/>
    <s v="Weekly"/>
    <x v="0"/>
  </r>
  <r>
    <s v="C1551"/>
    <x v="0"/>
    <x v="4"/>
    <s v="7"/>
    <x v="1"/>
    <x v="1"/>
    <s v="Rural"/>
    <x v="0"/>
    <x v="0"/>
    <s v="No"/>
    <s v="9-10"/>
    <s v="5-6"/>
    <s v="4"/>
    <s v="10"/>
    <s v="26-30"/>
    <s v="Teaching Certificate / Vocational"/>
    <s v="0.75"/>
    <x v="0"/>
    <s v="Child Labor"/>
    <s v="No"/>
    <s v="Very Poor"/>
    <s v="Monthly"/>
    <s v="Slightly Supportive"/>
    <s v="Weekly"/>
    <x v="2"/>
  </r>
  <r>
    <s v="C1552"/>
    <x v="1"/>
    <x v="6"/>
    <s v="5"/>
    <x v="2"/>
    <x v="2"/>
    <s v="Rural"/>
    <x v="0"/>
    <x v="1"/>
    <s v="No"/>
    <s v="9-10"/>
    <s v="7"/>
    <s v="3"/>
    <s v="3"/>
    <s v="6-10"/>
    <s v="Master'S Degree"/>
    <s v="0.5"/>
    <x v="1"/>
    <s v="Poverty"/>
    <s v="Yes"/>
    <s v="Average"/>
    <s v="Quarterly"/>
    <s v="Slightly Supportive"/>
    <s v="Weekly"/>
    <x v="0"/>
  </r>
  <r>
    <s v="C1553"/>
    <x v="1"/>
    <x v="6"/>
    <s v="2"/>
    <x v="1"/>
    <x v="1"/>
    <s v="Rural"/>
    <x v="2"/>
    <x v="1"/>
    <s v="No"/>
    <s v="9-10"/>
    <s v="7"/>
    <s v="2"/>
    <s v="3"/>
    <s v="16-20"/>
    <s v="Phd Or Equivalent"/>
    <s v="0.25"/>
    <x v="0"/>
    <s v="Child Labor"/>
    <s v="No"/>
    <s v="Excellent"/>
    <s v="Annually"/>
    <s v="Moderately Suppotive"/>
    <s v="Rarely"/>
    <x v="0"/>
  </r>
  <r>
    <s v="C1554"/>
    <x v="1"/>
    <x v="2"/>
    <s v="7"/>
    <x v="2"/>
    <x v="2"/>
    <s v="Rural"/>
    <x v="0"/>
    <x v="0"/>
    <s v="Yes"/>
    <s v="9-10"/>
    <s v="3-4"/>
    <s v="3"/>
    <s v="6"/>
    <s v="11-15"/>
    <s v="Bachelor'S Degree"/>
    <s v="0.25"/>
    <x v="1"/>
    <s v="Child Labor"/>
    <s v="Yes"/>
    <s v="Average"/>
    <s v="Annually"/>
    <s v="Moderately Suppotive"/>
    <s v="Weekly"/>
    <x v="0"/>
  </r>
  <r>
    <s v="C1556"/>
    <x v="1"/>
    <x v="5"/>
    <s v="8"/>
    <x v="0"/>
    <x v="1"/>
    <s v="Urban"/>
    <x v="0"/>
    <x v="0"/>
    <s v="Yes"/>
    <s v="7-8"/>
    <s v="7"/>
    <s v="3"/>
    <s v="6"/>
    <s v="11-15"/>
    <s v="Phd Or Equivalent"/>
    <s v="0.5"/>
    <x v="0"/>
    <s v="Child Labor"/>
    <s v="No"/>
    <s v="Average"/>
    <s v="Monthly"/>
    <s v="Not Supportive"/>
    <s v="Weekly"/>
    <x v="0"/>
  </r>
  <r>
    <s v="C1557"/>
    <x v="1"/>
    <x v="1"/>
    <s v="5"/>
    <x v="1"/>
    <x v="9"/>
    <s v="Urban"/>
    <x v="0"/>
    <x v="0"/>
    <s v="No"/>
    <s v="7-8"/>
    <s v="3-4"/>
    <s v="4"/>
    <s v="5"/>
    <s v="11-15"/>
    <s v="Bachelor'S Degree"/>
    <s v="0.5"/>
    <x v="0"/>
    <s v="Child Labor"/>
    <s v="No"/>
    <s v="Good"/>
    <s v="Annually"/>
    <s v="Moderately Suppotive"/>
    <s v="Rarely"/>
    <x v="0"/>
  </r>
  <r>
    <s v="C1558"/>
    <x v="1"/>
    <x v="8"/>
    <s v="3"/>
    <x v="2"/>
    <x v="2"/>
    <s v="Rural"/>
    <x v="0"/>
    <x v="0"/>
    <s v="Yes"/>
    <s v="9-10"/>
    <s v="3-4"/>
    <s v="2"/>
    <s v="3"/>
    <s v="6-10"/>
    <s v="Teaching Certificate / Vocational"/>
    <s v="0.25"/>
    <x v="1"/>
    <s v="Poverty"/>
    <s v="No"/>
    <s v="Good"/>
    <s v="Quarterly"/>
    <s v="Slightly Supportive"/>
    <s v="Rarely"/>
    <x v="2"/>
  </r>
  <r>
    <s v="C1559"/>
    <x v="1"/>
    <x v="2"/>
    <s v="3"/>
    <x v="3"/>
    <x v="6"/>
    <s v="Rural"/>
    <x v="0"/>
    <x v="1"/>
    <s v="Yes"/>
    <s v="7-8"/>
    <s v="5-6"/>
    <s v="3"/>
    <s v="2"/>
    <s v="1-5"/>
    <s v="Phd Or Equivalent"/>
    <s v="0"/>
    <x v="0"/>
    <s v="Child Labor"/>
    <s v="No"/>
    <s v="Poor"/>
    <s v="Monthly"/>
    <s v="Slightly Supportive"/>
    <s v="Weekly"/>
    <x v="2"/>
  </r>
  <r>
    <s v="C156"/>
    <x v="0"/>
    <x v="8"/>
    <s v="4"/>
    <x v="4"/>
    <x v="7"/>
    <s v="Urban"/>
    <x v="0"/>
    <x v="0"/>
    <s v="No"/>
    <s v="9-10"/>
    <s v="5-6"/>
    <s v="4"/>
    <s v="3"/>
    <s v="6-10"/>
    <s v="Bachelor'S Degree"/>
    <s v="0.75"/>
    <x v="1"/>
    <s v="Child Labor"/>
    <s v="No"/>
    <s v="Very Poor"/>
    <s v="Monthly"/>
    <s v="Not Supportive"/>
    <s v="Daily"/>
    <x v="2"/>
  </r>
  <r>
    <s v="C1560"/>
    <x v="0"/>
    <x v="8"/>
    <s v="4"/>
    <x v="0"/>
    <x v="0"/>
    <s v="Rural"/>
    <x v="2"/>
    <x v="1"/>
    <s v="Yes"/>
    <s v="9-10"/>
    <s v="5-6"/>
    <s v="3"/>
    <s v="4"/>
    <s v="6-10"/>
    <s v="Teaching Certificate / Vocational"/>
    <s v="0.5"/>
    <x v="1"/>
    <s v="Child Labor"/>
    <s v="No"/>
    <s v="Average"/>
    <s v="Annually"/>
    <s v="Slightly Supportive"/>
    <s v="Daily"/>
    <x v="2"/>
  </r>
  <r>
    <s v="C1561"/>
    <x v="0"/>
    <x v="1"/>
    <s v="8"/>
    <x v="2"/>
    <x v="2"/>
    <s v="Rural"/>
    <x v="0"/>
    <x v="0"/>
    <s v="No"/>
    <s v="9-10"/>
    <s v="5-6"/>
    <s v="2"/>
    <s v="3"/>
    <s v="26-30"/>
    <s v="Teaching Certificate / Vocational"/>
    <s v="0.25"/>
    <x v="0"/>
    <s v="Child Labor"/>
    <s v="No"/>
    <s v="Excellent"/>
    <s v="Quarterly"/>
    <s v="Slightly Supportive"/>
    <s v="Rarely"/>
    <x v="2"/>
  </r>
  <r>
    <s v="C1562"/>
    <x v="0"/>
    <x v="2"/>
    <s v="7"/>
    <x v="2"/>
    <x v="2"/>
    <s v="Rural"/>
    <x v="0"/>
    <x v="1"/>
    <s v="No"/>
    <s v="9-10"/>
    <s v="3-4"/>
    <s v="1"/>
    <s v="4"/>
    <s v="16-20"/>
    <s v="Teaching Certificate / Vocational"/>
    <s v="0.75"/>
    <x v="0"/>
    <s v="Safety Concerns"/>
    <s v="Yes"/>
    <s v="Average"/>
    <s v="Annually"/>
    <s v="Moderately Suppotive"/>
    <s v="Daily"/>
    <x v="2"/>
  </r>
  <r>
    <s v="C1563"/>
    <x v="0"/>
    <x v="5"/>
    <s v="4"/>
    <x v="1"/>
    <x v="9"/>
    <s v="Rural"/>
    <x v="0"/>
    <x v="1"/>
    <s v="Yes"/>
    <s v="9-10"/>
    <s v="3-4"/>
    <s v="3"/>
    <s v="4"/>
    <s v="11-15"/>
    <s v="Teaching Certificate / Vocational"/>
    <s v="0.25"/>
    <x v="0"/>
    <s v="Child Labor"/>
    <s v="Yes"/>
    <s v="Average"/>
    <s v="Quarterly"/>
    <s v="Not Supportive"/>
    <s v="Rarely"/>
    <x v="2"/>
  </r>
  <r>
    <s v="C1563"/>
    <x v="0"/>
    <x v="2"/>
    <s v="4"/>
    <x v="1"/>
    <x v="1"/>
    <s v="Rural"/>
    <x v="2"/>
    <x v="0"/>
    <s v="No"/>
    <s v="9-10"/>
    <s v="5-6"/>
    <s v="4"/>
    <s v="2"/>
    <s v="6-10"/>
    <s v="Master'S Degree"/>
    <s v="0.5"/>
    <x v="0"/>
    <s v="Child Labor"/>
    <s v="No"/>
    <s v="Average"/>
    <s v="Never"/>
    <s v="Not Supportive"/>
    <s v="Weekly"/>
    <x v="0"/>
  </r>
  <r>
    <s v="C1564"/>
    <x v="1"/>
    <x v="7"/>
    <s v="8"/>
    <x v="4"/>
    <x v="5"/>
    <s v="Rural"/>
    <x v="1"/>
    <x v="0"/>
    <s v="Yes"/>
    <s v="7-8"/>
    <s v="3-4"/>
    <s v="2"/>
    <s v="2"/>
    <s v="6-10"/>
    <s v="Bachelor'S Degree"/>
    <s v="0.5"/>
    <x v="1"/>
    <s v="Transportation Difficulty"/>
    <s v="Yes"/>
    <s v="Average"/>
    <s v="Quarterly"/>
    <s v="Not Supportive"/>
    <s v="Daily"/>
    <x v="0"/>
  </r>
  <r>
    <s v="C1565"/>
    <x v="0"/>
    <x v="1"/>
    <s v="4"/>
    <x v="4"/>
    <x v="5"/>
    <s v="Rural"/>
    <x v="0"/>
    <x v="1"/>
    <s v="No"/>
    <s v="9-10"/>
    <s v="5-6"/>
    <s v="2"/>
    <s v="2"/>
    <s v="16-20"/>
    <s v="Teaching Certificate / Vocational"/>
    <s v="0.75"/>
    <x v="0"/>
    <s v="Child Labor"/>
    <s v="No"/>
    <s v="Average"/>
    <s v="Quarterly"/>
    <s v="Moderately Suppotive"/>
    <s v="Weekly"/>
    <x v="0"/>
  </r>
  <r>
    <s v="C1566"/>
    <x v="0"/>
    <x v="2"/>
    <s v="6"/>
    <x v="2"/>
    <x v="2"/>
    <s v="Rural"/>
    <x v="0"/>
    <x v="1"/>
    <s v="No"/>
    <s v="9-10"/>
    <s v="3-4"/>
    <s v="3"/>
    <s v="4"/>
    <s v="11-15"/>
    <s v="Master'S Degree"/>
    <s v="0.25"/>
    <x v="1"/>
    <s v="Safety Concerns"/>
    <s v="Yes"/>
    <s v="Poor"/>
    <s v="Monthly"/>
    <s v="Slightly Supportive"/>
    <s v="Daily"/>
    <x v="0"/>
  </r>
  <r>
    <s v="C1567"/>
    <x v="0"/>
    <x v="2"/>
    <s v="5"/>
    <x v="2"/>
    <x v="2"/>
    <s v="Rural"/>
    <x v="0"/>
    <x v="1"/>
    <s v="No"/>
    <s v="9-10"/>
    <s v="5-6"/>
    <s v="4"/>
    <s v="3"/>
    <s v="11-15"/>
    <s v="Master'S Degree"/>
    <s v="0.25"/>
    <x v="0"/>
    <s v="Child Labor"/>
    <s v="Yes"/>
    <s v="Poor"/>
    <s v="Quarterly"/>
    <s v="Slightly Supportive"/>
    <s v="Weekly"/>
    <x v="0"/>
  </r>
  <r>
    <s v="C1568"/>
    <x v="1"/>
    <x v="2"/>
    <s v="6"/>
    <x v="1"/>
    <x v="1"/>
    <s v="Rural"/>
    <x v="0"/>
    <x v="0"/>
    <s v="No"/>
    <s v="9-10"/>
    <s v="3-4"/>
    <s v="3"/>
    <s v="4"/>
    <s v="6-10"/>
    <s v="Teaching Certificate / Vocational"/>
    <s v="0.25"/>
    <x v="1"/>
    <s v="Child Labor"/>
    <s v="No"/>
    <s v="Average"/>
    <s v="Annually"/>
    <s v="Slightly Supportive"/>
    <s v="Weekly"/>
    <x v="0"/>
  </r>
  <r>
    <s v="C1569"/>
    <x v="0"/>
    <x v="6"/>
    <s v="2"/>
    <x v="2"/>
    <x v="2"/>
    <s v="Rural"/>
    <x v="2"/>
    <x v="0"/>
    <s v="No"/>
    <s v="11-12"/>
    <s v="5-6"/>
    <s v="3"/>
    <s v="5"/>
    <s v="6-10"/>
    <s v="Teaching Certificate / Vocational"/>
    <s v="0.75"/>
    <x v="0"/>
    <s v="Child Labor"/>
    <s v="No"/>
    <s v="Average"/>
    <s v="Quarterly"/>
    <s v="Very Supoortive"/>
    <s v="Rarely"/>
    <x v="2"/>
  </r>
  <r>
    <s v="C1569"/>
    <x v="1"/>
    <x v="1"/>
    <s v="7"/>
    <x v="2"/>
    <x v="2"/>
    <s v="Rural"/>
    <x v="0"/>
    <x v="1"/>
    <s v="No"/>
    <s v="9-10"/>
    <s v="7"/>
    <s v="1"/>
    <s v="3"/>
    <s v="6-10"/>
    <s v="Bachelor'S Degree"/>
    <s v="0.75"/>
    <x v="0"/>
    <s v="Child Labor"/>
    <s v="No"/>
    <s v="Good"/>
    <s v="Annually"/>
    <s v="Slightly Supportive"/>
    <s v="Rarely"/>
    <x v="0"/>
  </r>
  <r>
    <s v="C157"/>
    <x v="0"/>
    <x v="10"/>
    <s v="1"/>
    <x v="3"/>
    <x v="6"/>
    <s v="Rural"/>
    <x v="1"/>
    <x v="0"/>
    <s v="No"/>
    <s v="9-10"/>
    <s v="1-2"/>
    <s v="1"/>
    <s v="5"/>
    <s v="1-5"/>
    <s v="Master'S Degree"/>
    <s v="0.5"/>
    <x v="1"/>
    <s v="Child Labor"/>
    <s v="No"/>
    <s v="Very Poor"/>
    <s v="Never"/>
    <s v="Not Supportive"/>
    <s v="Daily"/>
    <x v="0"/>
  </r>
  <r>
    <s v="C1570"/>
    <x v="1"/>
    <x v="2"/>
    <s v="8"/>
    <x v="1"/>
    <x v="1"/>
    <s v="Rural"/>
    <x v="0"/>
    <x v="0"/>
    <s v="No"/>
    <s v="7-8"/>
    <s v="5-6"/>
    <s v="4"/>
    <s v="3"/>
    <s v="11-15"/>
    <s v="Teaching Certificate / Vocational"/>
    <s v="0.75"/>
    <x v="0"/>
    <s v="Child Labor"/>
    <s v="Yes"/>
    <s v="Average"/>
    <s v="Annually"/>
    <s v="Moderately Suppotive"/>
    <s v="Weekly"/>
    <x v="0"/>
  </r>
  <r>
    <s v="C1571"/>
    <x v="1"/>
    <x v="4"/>
    <s v="7"/>
    <x v="3"/>
    <x v="6"/>
    <s v="Rural"/>
    <x v="2"/>
    <x v="0"/>
    <s v="No"/>
    <s v="4-5"/>
    <s v="3-4"/>
    <s v="4"/>
    <s v="5"/>
    <s v="16-20"/>
    <s v="Phd Or Equivalent"/>
    <s v="0.25"/>
    <x v="0"/>
    <s v="Child Labor"/>
    <s v="No"/>
    <s v="Very Poor"/>
    <s v="Monthly"/>
    <s v="Slightly Supportive"/>
    <s v="Rarely"/>
    <x v="1"/>
  </r>
  <r>
    <s v="C1572"/>
    <x v="1"/>
    <x v="7"/>
    <s v="5"/>
    <x v="3"/>
    <x v="6"/>
    <s v="Rural"/>
    <x v="0"/>
    <x v="1"/>
    <s v="No"/>
    <s v="9-10"/>
    <s v="5-6"/>
    <s v="3"/>
    <s v="6"/>
    <s v="11-15"/>
    <s v="Bachelor'S Degree"/>
    <s v="0.5"/>
    <x v="0"/>
    <s v="Transportation Difficulty"/>
    <s v="Yes"/>
    <s v="Poor"/>
    <s v="Quarterly"/>
    <s v="Moderately Suppotive"/>
    <s v="Weekly"/>
    <x v="0"/>
  </r>
  <r>
    <s v="C1573"/>
    <x v="1"/>
    <x v="4"/>
    <s v="8"/>
    <x v="4"/>
    <x v="5"/>
    <s v="Rural"/>
    <x v="0"/>
    <x v="0"/>
    <s v="No"/>
    <s v="9-10"/>
    <s v="7"/>
    <s v="5"/>
    <s v="7"/>
    <s v="11-15"/>
    <s v="Phd Or Equivalent"/>
    <s v="0.25"/>
    <x v="0"/>
    <s v="Child Labor"/>
    <s v="No"/>
    <s v="Average"/>
    <s v="Quarterly"/>
    <s v="Slightly Supportive"/>
    <s v="Rarely"/>
    <x v="2"/>
  </r>
  <r>
    <s v="C1574"/>
    <x v="1"/>
    <x v="6"/>
    <s v="4"/>
    <x v="3"/>
    <x v="6"/>
    <s v="Rural"/>
    <x v="0"/>
    <x v="0"/>
    <s v="Yes"/>
    <s v="7-8"/>
    <s v="3-4"/>
    <s v="1"/>
    <s v="1"/>
    <s v="11-15"/>
    <s v="Bachelor'S Degree"/>
    <s v="0.25"/>
    <x v="0"/>
    <s v="Transportation Difficulty"/>
    <s v="Yes"/>
    <s v="Good"/>
    <s v="Monthly"/>
    <s v="Not Supportive"/>
    <s v="Weekly"/>
    <x v="0"/>
  </r>
  <r>
    <s v="C1575"/>
    <x v="0"/>
    <x v="3"/>
    <s v="7"/>
    <x v="1"/>
    <x v="1"/>
    <s v="Rural"/>
    <x v="0"/>
    <x v="1"/>
    <s v="No"/>
    <s v="11-12"/>
    <s v="5-6"/>
    <s v="3"/>
    <s v="3"/>
    <s v="6-10"/>
    <s v="Teaching Certificate / Vocational"/>
    <s v="0"/>
    <x v="0"/>
    <s v="Child Labor"/>
    <s v="No"/>
    <s v="Poor"/>
    <s v="Annually"/>
    <s v="Slightly Supportive"/>
    <s v="Weekly"/>
    <x v="1"/>
  </r>
  <r>
    <s v="C1576"/>
    <x v="0"/>
    <x v="9"/>
    <s v="5"/>
    <x v="4"/>
    <x v="5"/>
    <s v="Rural"/>
    <x v="2"/>
    <x v="0"/>
    <s v="Yes"/>
    <s v="11-12"/>
    <s v="3-4"/>
    <s v="2"/>
    <s v="9"/>
    <s v="11-15"/>
    <s v="Phd Or Equivalent"/>
    <s v="0.75"/>
    <x v="1"/>
    <s v="Eary Marriage"/>
    <s v="No"/>
    <s v="Poor"/>
    <s v="Monthly"/>
    <s v="Not Supportive"/>
    <s v="Daily"/>
    <x v="1"/>
  </r>
  <r>
    <s v="C1577"/>
    <x v="1"/>
    <x v="7"/>
    <s v="8"/>
    <x v="3"/>
    <x v="4"/>
    <s v="Urban"/>
    <x v="0"/>
    <x v="0"/>
    <s v="No"/>
    <s v="7-8"/>
    <s v="3-4"/>
    <s v="5"/>
    <s v="4"/>
    <s v="11-15"/>
    <s v="Bachelor'S Degree"/>
    <s v="0.5"/>
    <x v="0"/>
    <s v="Child Labor"/>
    <s v="No"/>
    <s v="Average"/>
    <s v="Quarterly"/>
    <s v="Slightly Supportive"/>
    <s v="Rarely"/>
    <x v="1"/>
  </r>
  <r>
    <s v="C1578"/>
    <x v="0"/>
    <x v="2"/>
    <s v="7"/>
    <x v="2"/>
    <x v="2"/>
    <s v="Rural"/>
    <x v="0"/>
    <x v="0"/>
    <s v="Yes"/>
    <s v="7-8"/>
    <s v="5-6"/>
    <s v="6"/>
    <s v="7"/>
    <s v="1-5"/>
    <s v="Teaching Certificate / Vocational"/>
    <s v="0.5"/>
    <x v="1"/>
    <s v="Child Labor"/>
    <s v="No"/>
    <s v="Average"/>
    <s v="Quarterly"/>
    <s v="Slightly Supportive"/>
    <s v="Weekly"/>
    <x v="1"/>
  </r>
  <r>
    <s v="C1579"/>
    <x v="0"/>
    <x v="6"/>
    <s v="3"/>
    <x v="1"/>
    <x v="9"/>
    <s v="Urban"/>
    <x v="1"/>
    <x v="0"/>
    <s v="No"/>
    <s v="9-10"/>
    <s v="5-6"/>
    <s v="1"/>
    <s v="3"/>
    <s v="6-10"/>
    <s v="Teaching Certificate / Vocational"/>
    <s v="0.75"/>
    <x v="0"/>
    <s v="Child Labor"/>
    <s v="No"/>
    <s v="Excellent"/>
    <s v="Quarterly"/>
    <s v="Slightly Supportive"/>
    <s v="Weekly"/>
    <x v="1"/>
  </r>
  <r>
    <s v="C158"/>
    <x v="1"/>
    <x v="9"/>
    <s v="5"/>
    <x v="2"/>
    <x v="13"/>
    <s v="Rural"/>
    <x v="0"/>
    <x v="1"/>
    <s v="No"/>
    <s v="7-8"/>
    <s v="1-2"/>
    <s v="1"/>
    <s v="8"/>
    <s v="6-10"/>
    <s v="Bachelor'S Degree"/>
    <s v="0.25"/>
    <x v="1"/>
    <s v="Lack Of Parental Support"/>
    <s v="No"/>
    <s v="Poor"/>
    <s v="Never"/>
    <s v="Not Supportive"/>
    <s v="Daily"/>
    <x v="0"/>
  </r>
  <r>
    <s v="C1580"/>
    <x v="1"/>
    <x v="5"/>
    <s v="5"/>
    <x v="1"/>
    <x v="1"/>
    <s v="Rural"/>
    <x v="0"/>
    <x v="0"/>
    <s v="No"/>
    <s v="9-10"/>
    <s v="3-4"/>
    <s v="4"/>
    <s v="4"/>
    <s v="16-20"/>
    <s v="Bachelor'S Degree"/>
    <s v="0.5"/>
    <x v="1"/>
    <s v="Child Labor"/>
    <s v="No"/>
    <s v="Average"/>
    <s v="Annually"/>
    <s v="Very Supoortive"/>
    <s v="Daily"/>
    <x v="0"/>
  </r>
  <r>
    <s v="C1581"/>
    <x v="1"/>
    <x v="4"/>
    <s v="5"/>
    <x v="1"/>
    <x v="9"/>
    <s v="Rural"/>
    <x v="0"/>
    <x v="1"/>
    <s v="No"/>
    <s v="7-8"/>
    <s v="5-6"/>
    <s v="4"/>
    <s v="7"/>
    <s v="16-20"/>
    <s v="Phd Or Equivalent"/>
    <s v="0.25"/>
    <x v="0"/>
    <s v="Child Labor"/>
    <s v="No"/>
    <s v="Good"/>
    <s v="Annually"/>
    <s v="Not Supportive"/>
    <s v="Never"/>
    <x v="1"/>
  </r>
  <r>
    <s v="C1582"/>
    <x v="1"/>
    <x v="2"/>
    <s v="4"/>
    <x v="3"/>
    <x v="4"/>
    <s v="Urban"/>
    <x v="1"/>
    <x v="0"/>
    <s v="Yes"/>
    <s v="11-12"/>
    <s v="1-2"/>
    <s v="3"/>
    <s v="3"/>
    <s v="6-10"/>
    <s v="Master'S Degree"/>
    <s v="0.5"/>
    <x v="1"/>
    <s v="Child Labor"/>
    <s v="Yes"/>
    <s v="Average"/>
    <s v="Monthly"/>
    <s v="Slightly Supportive"/>
    <s v="Weekly"/>
    <x v="0"/>
  </r>
  <r>
    <s v="C1583"/>
    <x v="0"/>
    <x v="9"/>
    <s v="3"/>
    <x v="2"/>
    <x v="2"/>
    <s v="Rural"/>
    <x v="1"/>
    <x v="1"/>
    <s v="No"/>
    <s v="7-8"/>
    <s v="3-4"/>
    <s v="2"/>
    <s v="2"/>
    <s v="11-15"/>
    <s v="Teaching Certificate / Vocational"/>
    <s v="0.5"/>
    <x v="0"/>
    <s v="Child Labor"/>
    <s v="No"/>
    <s v="Average"/>
    <s v="Monthly"/>
    <s v="Not Supportive"/>
    <s v="Weekly"/>
    <x v="0"/>
  </r>
  <r>
    <s v="C1584"/>
    <x v="1"/>
    <x v="6"/>
    <s v="4"/>
    <x v="0"/>
    <x v="0"/>
    <s v="Rural"/>
    <x v="0"/>
    <x v="0"/>
    <s v="Yes"/>
    <s v="9-10"/>
    <s v="1-2"/>
    <s v="3"/>
    <s v="3"/>
    <s v="1-5"/>
    <s v="Master'S Degree"/>
    <s v="0.5"/>
    <x v="1"/>
    <s v="Poverty"/>
    <s v="No"/>
    <s v="Good"/>
    <s v="Quarterly"/>
    <s v="Not Supportive"/>
    <s v="Daily"/>
    <x v="2"/>
  </r>
  <r>
    <s v="C1585"/>
    <x v="0"/>
    <x v="6"/>
    <s v="3"/>
    <x v="3"/>
    <x v="6"/>
    <s v="Rural"/>
    <x v="0"/>
    <x v="0"/>
    <s v="No"/>
    <s v="4-5"/>
    <s v="3-4"/>
    <s v="5"/>
    <s v="7"/>
    <s v="20-25"/>
    <s v="Bachelor'S Degree"/>
    <s v="0.5"/>
    <x v="0"/>
    <s v="Child Labor"/>
    <s v="No"/>
    <s v="Average"/>
    <s v="Quarterly"/>
    <s v="Moderately Suppotive"/>
    <s v="Weekly"/>
    <x v="1"/>
  </r>
  <r>
    <s v="C1586"/>
    <x v="1"/>
    <x v="9"/>
    <s v="6"/>
    <x v="2"/>
    <x v="2"/>
    <s v="Rural"/>
    <x v="1"/>
    <x v="0"/>
    <s v="Yes"/>
    <s v="9-10"/>
    <s v="5-6"/>
    <s v="2"/>
    <s v="3"/>
    <s v="11-15"/>
    <s v="Teaching Certificate / Vocational"/>
    <s v="0.5"/>
    <x v="0"/>
    <s v="Poverty"/>
    <s v="Yes"/>
    <s v="Average"/>
    <s v="Quarterly"/>
    <s v="Not Supportive"/>
    <s v="Weekly"/>
    <x v="1"/>
  </r>
  <r>
    <s v="C1587"/>
    <x v="1"/>
    <x v="4"/>
    <s v="7"/>
    <x v="1"/>
    <x v="9"/>
    <s v="Urban"/>
    <x v="2"/>
    <x v="1"/>
    <s v="No"/>
    <s v="11-12"/>
    <s v="5-6"/>
    <s v="4"/>
    <s v="5"/>
    <s v="16-20"/>
    <s v="Teaching Certificate / Vocational"/>
    <s v="0.75"/>
    <x v="0"/>
    <s v="Child Labor"/>
    <s v="No"/>
    <s v="Average"/>
    <s v="Quarterly"/>
    <s v="Slightly Supportive"/>
    <s v="Never"/>
    <x v="1"/>
  </r>
  <r>
    <s v="C1588"/>
    <x v="0"/>
    <x v="5"/>
    <s v="5"/>
    <x v="1"/>
    <x v="10"/>
    <s v="Rural"/>
    <x v="1"/>
    <x v="0"/>
    <s v="Yes"/>
    <s v="7-8"/>
    <s v="3-4"/>
    <s v="2"/>
    <s v="3"/>
    <s v="6-10"/>
    <s v="Teaching Certificate / Vocational"/>
    <s v="0.75"/>
    <x v="1"/>
    <s v="Child Labor"/>
    <s v="No"/>
    <s v="Poor"/>
    <s v="Quarterly"/>
    <s v="Slightly Supportive"/>
    <s v="Daily"/>
    <x v="0"/>
  </r>
  <r>
    <s v="C1589"/>
    <x v="1"/>
    <x v="8"/>
    <s v="1"/>
    <x v="2"/>
    <x v="2"/>
    <s v="Rural"/>
    <x v="0"/>
    <x v="1"/>
    <s v="No"/>
    <s v="7-8"/>
    <s v="5-6"/>
    <s v="2"/>
    <s v="3"/>
    <s v="26-30"/>
    <s v="Master'S Degree"/>
    <s v="0.75"/>
    <x v="0"/>
    <s v="Child Labor"/>
    <s v="Yes"/>
    <s v="Average"/>
    <s v="Never"/>
    <s v="Slightly Supportive"/>
    <s v="Weekly"/>
    <x v="1"/>
  </r>
  <r>
    <s v="C159"/>
    <x v="1"/>
    <x v="3"/>
    <s v="9"/>
    <x v="3"/>
    <x v="4"/>
    <s v="Urban"/>
    <x v="1"/>
    <x v="0"/>
    <s v="No"/>
    <s v="9-10"/>
    <s v="7"/>
    <s v="6"/>
    <s v="10"/>
    <s v="26-30"/>
    <s v="Teaching Certificate / Vocational"/>
    <s v="0.25"/>
    <x v="1"/>
    <s v="Poverty"/>
    <s v="No"/>
    <s v="Poor"/>
    <s v="Never"/>
    <s v="Not Supportive"/>
    <s v="Daily"/>
    <x v="0"/>
  </r>
  <r>
    <s v="C1590"/>
    <x v="1"/>
    <x v="7"/>
    <s v="7"/>
    <x v="0"/>
    <x v="0"/>
    <s v="Rural"/>
    <x v="2"/>
    <x v="1"/>
    <s v="Yes"/>
    <s v="7-8"/>
    <s v="1-2"/>
    <s v="6"/>
    <s v="6"/>
    <s v="11-15"/>
    <s v="Bachelor'S Degree"/>
    <s v="0.25"/>
    <x v="0"/>
    <s v="Poverty"/>
    <s v="No"/>
    <s v="Average"/>
    <s v="Monthly"/>
    <s v="Slightly Supportive"/>
    <s v="Daily"/>
    <x v="2"/>
  </r>
  <r>
    <s v="C1591"/>
    <x v="1"/>
    <x v="4"/>
    <s v="8"/>
    <x v="1"/>
    <x v="3"/>
    <s v="Urban"/>
    <x v="1"/>
    <x v="0"/>
    <s v="Yes"/>
    <s v="9-10"/>
    <s v="3-4"/>
    <s v="4"/>
    <s v="4"/>
    <s v="11-15"/>
    <s v="Phd Or Equivalent"/>
    <s v="1"/>
    <x v="0"/>
    <s v="Child Labor"/>
    <s v="No"/>
    <s v="Good"/>
    <s v="Monthly"/>
    <s v="Moderately Suppotive"/>
    <s v="Daily"/>
    <x v="1"/>
  </r>
  <r>
    <s v="C1592"/>
    <x v="0"/>
    <x v="6"/>
    <s v="5"/>
    <x v="1"/>
    <x v="1"/>
    <s v="Rural"/>
    <x v="0"/>
    <x v="1"/>
    <s v="No"/>
    <s v="9-10"/>
    <s v="5-6"/>
    <s v="2"/>
    <s v="3"/>
    <s v="16-20"/>
    <s v="Phd Or Equivalent"/>
    <s v="0.75"/>
    <x v="0"/>
    <s v="Child Labor"/>
    <s v="Yes"/>
    <s v="Poor"/>
    <s v="Quarterly"/>
    <s v="Moderately Suppotive"/>
    <s v="Daily"/>
    <x v="0"/>
  </r>
  <r>
    <s v="C1593"/>
    <x v="1"/>
    <x v="4"/>
    <s v="6"/>
    <x v="2"/>
    <x v="2"/>
    <s v="Rural"/>
    <x v="1"/>
    <x v="0"/>
    <s v="No"/>
    <s v="9-10"/>
    <s v="5-6"/>
    <s v="1"/>
    <s v="2"/>
    <s v="6-10"/>
    <s v="Phd Or Equivalent"/>
    <s v="1"/>
    <x v="0"/>
    <s v="Child Labor"/>
    <s v="No"/>
    <s v="Average"/>
    <s v="Annually"/>
    <s v="Moderately Suppotive"/>
    <s v="Daily"/>
    <x v="2"/>
  </r>
  <r>
    <s v="C1594"/>
    <x v="1"/>
    <x v="5"/>
    <s v="6"/>
    <x v="3"/>
    <x v="4"/>
    <s v="Urban"/>
    <x v="1"/>
    <x v="0"/>
    <s v="No"/>
    <s v="9-10"/>
    <s v="7"/>
    <s v="4"/>
    <s v="1"/>
    <s v="1-5"/>
    <s v="Phd Or Equivalent"/>
    <s v="0.5"/>
    <x v="0"/>
    <s v="Child Labor"/>
    <s v="No"/>
    <s v="Very Poor"/>
    <s v="Monthly"/>
    <s v="Not Supportive"/>
    <s v="Weekly"/>
    <x v="4"/>
  </r>
  <r>
    <s v="C1595"/>
    <x v="0"/>
    <x v="1"/>
    <s v="8"/>
    <x v="2"/>
    <x v="2"/>
    <s v="Rural"/>
    <x v="1"/>
    <x v="1"/>
    <s v="No"/>
    <s v="11-12"/>
    <s v="7"/>
    <s v="4"/>
    <s v="6"/>
    <s v="16-20"/>
    <s v="Master'S Degree"/>
    <s v="0.75"/>
    <x v="0"/>
    <s v="Child Labor"/>
    <s v="No"/>
    <s v="Poor"/>
    <s v="Quarterly"/>
    <s v="Slightly Supportive"/>
    <s v="Rarely"/>
    <x v="4"/>
  </r>
  <r>
    <s v="C1596"/>
    <x v="0"/>
    <x v="2"/>
    <s v="7"/>
    <x v="1"/>
    <x v="1"/>
    <s v="Rural"/>
    <x v="0"/>
    <x v="1"/>
    <s v="Yes"/>
    <s v="7-8"/>
    <s v="1-2"/>
    <s v="4"/>
    <s v="4"/>
    <s v="11-15"/>
    <s v="Bachelor'S Degree"/>
    <s v="0.75"/>
    <x v="1"/>
    <s v="Child Labor"/>
    <s v="Yes"/>
    <s v="Poor"/>
    <s v="Quarterly"/>
    <s v="Not Supportive"/>
    <s v="Daily"/>
    <x v="4"/>
  </r>
  <r>
    <s v="C1597"/>
    <x v="0"/>
    <x v="6"/>
    <s v="2"/>
    <x v="1"/>
    <x v="9"/>
    <s v="Urban"/>
    <x v="2"/>
    <x v="1"/>
    <s v="No"/>
    <s v="4-5"/>
    <s v="7"/>
    <s v="5"/>
    <s v="6"/>
    <s v="20-25"/>
    <s v="Teaching Certificate / Vocational"/>
    <s v="0.75"/>
    <x v="0"/>
    <s v="Child Labor"/>
    <s v="No"/>
    <s v="Very Poor"/>
    <s v="Monthly"/>
    <s v="Not Supportive"/>
    <s v="Rarely"/>
    <x v="0"/>
  </r>
  <r>
    <s v="C1598"/>
    <x v="0"/>
    <x v="1"/>
    <s v="9"/>
    <x v="1"/>
    <x v="3"/>
    <s v="Urban"/>
    <x v="1"/>
    <x v="0"/>
    <s v="No"/>
    <s v="9-10"/>
    <s v="3-4"/>
    <s v="3"/>
    <s v="3"/>
    <s v="6-10"/>
    <s v="Master'S Degree"/>
    <s v="0.25"/>
    <x v="0"/>
    <s v="Child Labor"/>
    <s v="Yes"/>
    <s v="Poor"/>
    <s v="Quarterly"/>
    <s v="Slightly Supportive"/>
    <s v="Daily"/>
    <x v="2"/>
  </r>
  <r>
    <s v="C1599"/>
    <x v="1"/>
    <x v="3"/>
    <s v="6"/>
    <x v="2"/>
    <x v="2"/>
    <s v="Rural"/>
    <x v="0"/>
    <x v="1"/>
    <s v="No"/>
    <s v="9-10"/>
    <s v="5-6"/>
    <s v="4"/>
    <s v="5"/>
    <s v="16-20"/>
    <s v="Phd Or Equivalent"/>
    <s v="0.5"/>
    <x v="0"/>
    <s v="Child Labor"/>
    <s v="No"/>
    <s v="Good"/>
    <s v="Never"/>
    <s v="Moderately Suppotive"/>
    <s v="Rarely"/>
    <x v="4"/>
  </r>
  <r>
    <s v="C160"/>
    <x v="0"/>
    <x v="11"/>
    <s v="2"/>
    <x v="1"/>
    <x v="9"/>
    <s v="Urban"/>
    <x v="1"/>
    <x v="0"/>
    <s v="Yes"/>
    <s v="11-12"/>
    <s v="1-2"/>
    <s v="1"/>
    <s v="1"/>
    <s v="1-5"/>
    <s v="Bachelor'S Degree"/>
    <s v="0.25"/>
    <x v="1"/>
    <s v="Child Labor"/>
    <s v="No"/>
    <s v="Poor"/>
    <s v="Never"/>
    <s v="Not Supportive"/>
    <s v="Daily"/>
    <x v="0"/>
  </r>
  <r>
    <s v="C1600"/>
    <x v="0"/>
    <x v="2"/>
    <s v="6"/>
    <x v="2"/>
    <x v="2"/>
    <s v="Rural"/>
    <x v="0"/>
    <x v="0"/>
    <s v="No"/>
    <s v="9-10"/>
    <s v="5-6"/>
    <s v="4"/>
    <s v="4"/>
    <s v="1-5"/>
    <s v="Teaching Certificate / Vocational"/>
    <s v="0.75"/>
    <x v="0"/>
    <s v="Child Labor"/>
    <s v="No"/>
    <s v="Average"/>
    <s v="Annually"/>
    <s v="Moderately Suppotive"/>
    <s v="Daily"/>
    <x v="0"/>
  </r>
  <r>
    <s v="C1601"/>
    <x v="0"/>
    <x v="5"/>
    <s v="8"/>
    <x v="1"/>
    <x v="10"/>
    <s v="Rural"/>
    <x v="1"/>
    <x v="0"/>
    <s v="No"/>
    <s v="11-12"/>
    <s v="5-6"/>
    <s v="4"/>
    <s v="6"/>
    <s v="1-5"/>
    <s v="Bachelor'S Degree"/>
    <s v="0.25"/>
    <x v="0"/>
    <s v="Child Labor"/>
    <s v="No"/>
    <s v="Very Poor"/>
    <s v="Never"/>
    <s v="Not Supportive"/>
    <s v="Daily"/>
    <x v="0"/>
  </r>
  <r>
    <s v="C1602"/>
    <x v="1"/>
    <x v="6"/>
    <s v="6"/>
    <x v="3"/>
    <x v="6"/>
    <s v="Rural"/>
    <x v="1"/>
    <x v="0"/>
    <s v="No"/>
    <s v="7-8"/>
    <s v="3-4"/>
    <s v="3"/>
    <s v="5"/>
    <s v="1-5"/>
    <s v="Teaching Certificate / Vocational"/>
    <s v="0"/>
    <x v="0"/>
    <s v="Child Labor"/>
    <s v="No"/>
    <s v="Very Poor"/>
    <s v="Monthly"/>
    <s v="Not Supportive"/>
    <s v="Weekly"/>
    <x v="0"/>
  </r>
  <r>
    <s v="C1603"/>
    <x v="0"/>
    <x v="2"/>
    <s v="8"/>
    <x v="0"/>
    <x v="0"/>
    <s v="Rural"/>
    <x v="1"/>
    <x v="0"/>
    <s v="No"/>
    <s v="11-12"/>
    <s v="5-6"/>
    <s v="5"/>
    <s v="4"/>
    <s v="6-10"/>
    <s v="Teaching Certificate / Vocational"/>
    <s v="0.25"/>
    <x v="0"/>
    <s v="Child Labor"/>
    <s v="No"/>
    <s v="Poor"/>
    <s v="Annually"/>
    <s v="Not Supportive"/>
    <s v="Weekly"/>
    <x v="2"/>
  </r>
  <r>
    <s v="C1604"/>
    <x v="1"/>
    <x v="11"/>
    <s v="5"/>
    <x v="1"/>
    <x v="9"/>
    <s v="Rural"/>
    <x v="0"/>
    <x v="0"/>
    <s v="No"/>
    <s v="9-10"/>
    <s v="3-4"/>
    <s v="3"/>
    <s v="3"/>
    <s v="6-10"/>
    <s v="Bachelor'S Degree"/>
    <s v="0.5"/>
    <x v="0"/>
    <s v="Child Labor"/>
    <s v="No"/>
    <s v="Average"/>
    <s v="Annually"/>
    <s v="Moderately Suppotive"/>
    <s v="Rarely"/>
    <x v="0"/>
  </r>
  <r>
    <s v="C1605"/>
    <x v="0"/>
    <x v="7"/>
    <s v="8"/>
    <x v="1"/>
    <x v="1"/>
    <s v="Rural"/>
    <x v="1"/>
    <x v="0"/>
    <s v="No"/>
    <s v="9-10"/>
    <s v="5-6"/>
    <s v="5"/>
    <s v="8"/>
    <s v="6-10"/>
    <s v="Bachelor'S Degree"/>
    <s v="0.25"/>
    <x v="0"/>
    <s v="Child Labor"/>
    <s v="No"/>
    <s v="Poor"/>
    <s v="Quarterly"/>
    <s v="Not Supportive"/>
    <s v="Weekly"/>
    <x v="0"/>
  </r>
  <r>
    <s v="C1606"/>
    <x v="0"/>
    <x v="11"/>
    <s v="5"/>
    <x v="5"/>
    <x v="8"/>
    <s v="Rural"/>
    <x v="1"/>
    <x v="0"/>
    <s v="No"/>
    <s v="7-8"/>
    <s v="3-4"/>
    <s v="4"/>
    <s v="4"/>
    <s v="11-15"/>
    <s v="Bachelor'S Degree"/>
    <s v="0.5"/>
    <x v="1"/>
    <s v="Child Labor"/>
    <s v="Yes"/>
    <s v="Poor"/>
    <s v="Quarterly"/>
    <s v="Slightly Supportive"/>
    <s v="Weekly"/>
    <x v="0"/>
  </r>
  <r>
    <s v="C1607"/>
    <x v="1"/>
    <x v="2"/>
    <s v="8"/>
    <x v="2"/>
    <x v="2"/>
    <s v="Rural"/>
    <x v="1"/>
    <x v="0"/>
    <s v="No"/>
    <s v="7-8"/>
    <s v="5-6"/>
    <s v="5"/>
    <s v="7"/>
    <s v="11-15"/>
    <s v="Teaching Certificate / Vocational"/>
    <s v="0.25"/>
    <x v="0"/>
    <s v="Child Labor"/>
    <s v="No"/>
    <s v="Very Poor"/>
    <s v="Annually"/>
    <s v="Not Supportive"/>
    <s v="Daily"/>
    <x v="4"/>
  </r>
  <r>
    <s v="C1608"/>
    <x v="1"/>
    <x v="7"/>
    <s v="7"/>
    <x v="1"/>
    <x v="3"/>
    <s v="Urban"/>
    <x v="1"/>
    <x v="0"/>
    <s v="No"/>
    <s v="4-5"/>
    <s v="5-6"/>
    <s v="4"/>
    <s v="5"/>
    <s v="6-10"/>
    <s v="Teaching Certificate / Vocational"/>
    <s v="0.25"/>
    <x v="0"/>
    <s v="Child Labor"/>
    <s v="No"/>
    <s v="Very Poor"/>
    <s v="Quarterly"/>
    <s v="Not Supportive"/>
    <s v="Daily"/>
    <x v="0"/>
  </r>
  <r>
    <s v="C1609"/>
    <x v="1"/>
    <x v="9"/>
    <s v="6"/>
    <x v="4"/>
    <x v="7"/>
    <s v="Urban"/>
    <x v="1"/>
    <x v="0"/>
    <s v="No"/>
    <s v="11-12"/>
    <s v="3-4"/>
    <s v="4"/>
    <s v="6"/>
    <s v="6-10"/>
    <s v="Teaching Certificate / Vocational"/>
    <s v="0.25"/>
    <x v="0"/>
    <s v="Child Labor"/>
    <s v="No"/>
    <s v="Very Poor"/>
    <s v="Annually"/>
    <s v="Not Supportive"/>
    <s v="Weekly"/>
    <x v="4"/>
  </r>
  <r>
    <s v="C161"/>
    <x v="1"/>
    <x v="5"/>
    <s v="6"/>
    <x v="1"/>
    <x v="1"/>
    <s v="Rural"/>
    <x v="0"/>
    <x v="0"/>
    <s v="No"/>
    <s v="4-5"/>
    <s v="3-4"/>
    <s v="2"/>
    <s v="5"/>
    <s v="11-15"/>
    <s v="Bachelor'S Degree"/>
    <s v="0.75"/>
    <x v="1"/>
    <s v="Child Labor"/>
    <s v="No"/>
    <s v="Average"/>
    <s v="Monthly"/>
    <s v="Not Supportive"/>
    <s v="Daily"/>
    <x v="0"/>
  </r>
  <r>
    <s v="C1610"/>
    <x v="0"/>
    <x v="6"/>
    <s v="5"/>
    <x v="1"/>
    <x v="3"/>
    <s v="Urban"/>
    <x v="1"/>
    <x v="0"/>
    <s v="No"/>
    <s v="11-12"/>
    <s v="3-4"/>
    <s v="5"/>
    <s v="5"/>
    <s v="6-10"/>
    <s v="Bachelor'S Degree"/>
    <s v="0.25"/>
    <x v="0"/>
    <s v="Child Labor"/>
    <s v="No"/>
    <s v="Poor"/>
    <s v="Annually"/>
    <s v="Not Supportive"/>
    <s v="Daily"/>
    <x v="0"/>
  </r>
  <r>
    <s v="C1611"/>
    <x v="0"/>
    <x v="7"/>
    <s v="9"/>
    <x v="2"/>
    <x v="2"/>
    <s v="Rural"/>
    <x v="1"/>
    <x v="0"/>
    <s v="No"/>
    <s v="11-12"/>
    <s v="5-6"/>
    <s v="4"/>
    <s v="5"/>
    <s v="6-10"/>
    <s v="Teaching Certificate / Vocational"/>
    <s v="0.5"/>
    <x v="1"/>
    <s v="Child Labor"/>
    <s v="No"/>
    <s v="Poor"/>
    <s v="Annually"/>
    <s v="Not Supportive"/>
    <s v="Weekly"/>
    <x v="2"/>
  </r>
  <r>
    <s v="C1612"/>
    <x v="0"/>
    <x v="7"/>
    <s v="9"/>
    <x v="1"/>
    <x v="1"/>
    <s v="Rural"/>
    <x v="0"/>
    <x v="0"/>
    <s v="Yes"/>
    <s v="9-10"/>
    <s v="3-4"/>
    <s v="5"/>
    <s v="6"/>
    <s v="11-15"/>
    <s v="Bachelor'S Degree"/>
    <s v="0.5"/>
    <x v="1"/>
    <s v="Child Labor"/>
    <s v="No"/>
    <s v="Poor"/>
    <s v="Annually"/>
    <s v="Not Supportive"/>
    <s v="Weekly"/>
    <x v="4"/>
  </r>
  <r>
    <s v="C1613"/>
    <x v="1"/>
    <x v="9"/>
    <s v="5"/>
    <x v="4"/>
    <x v="5"/>
    <s v="Rural"/>
    <x v="1"/>
    <x v="0"/>
    <s v="No"/>
    <s v="7-8"/>
    <s v="5-6"/>
    <s v="5"/>
    <s v="6"/>
    <s v="11-15"/>
    <s v="Bachelor'S Degree"/>
    <s v="0.25"/>
    <x v="0"/>
    <s v="Child Labor"/>
    <s v="No"/>
    <s v="Very Poor"/>
    <s v="Annually"/>
    <s v="Not Supportive"/>
    <s v="Weekly"/>
    <x v="4"/>
  </r>
  <r>
    <s v="C1614"/>
    <x v="0"/>
    <x v="2"/>
    <s v="10"/>
    <x v="2"/>
    <x v="2"/>
    <s v="Rural"/>
    <x v="1"/>
    <x v="0"/>
    <s v="No"/>
    <s v="9-10"/>
    <s v="5-6"/>
    <s v="5"/>
    <s v="7"/>
    <s v="11-15"/>
    <s v="Bachelor'S Degree"/>
    <s v="0.25"/>
    <x v="0"/>
    <s v="Child Labor"/>
    <s v="No"/>
    <s v="Very Poor"/>
    <s v="Quarterly"/>
    <s v="Not Supportive"/>
    <s v="Daily"/>
    <x v="4"/>
  </r>
  <r>
    <s v="C1615"/>
    <x v="1"/>
    <x v="9"/>
    <s v="5"/>
    <x v="1"/>
    <x v="10"/>
    <s v="Rural"/>
    <x v="1"/>
    <x v="0"/>
    <s v="No"/>
    <s v="7-8"/>
    <s v="3-4"/>
    <s v="5"/>
    <s v="6"/>
    <s v="6-10"/>
    <s v="Teaching Certificate / Vocational"/>
    <s v="0.25"/>
    <x v="0"/>
    <s v="Child Labor"/>
    <s v="No"/>
    <s v="Very Poor"/>
    <s v="Quarterly"/>
    <s v="Not Supportive"/>
    <s v="Daily"/>
    <x v="0"/>
  </r>
  <r>
    <s v="C1616"/>
    <x v="1"/>
    <x v="5"/>
    <s v="8"/>
    <x v="1"/>
    <x v="9"/>
    <s v="Rural"/>
    <x v="1"/>
    <x v="0"/>
    <s v="No"/>
    <s v="4-5"/>
    <s v="5-6"/>
    <s v="5"/>
    <s v="6"/>
    <s v="11-15"/>
    <s v="Bachelor'S Degree"/>
    <s v="0.25"/>
    <x v="0"/>
    <s v="Child Labor"/>
    <s v="No"/>
    <s v="Very Poor"/>
    <s v="Annually"/>
    <s v="Not Supportive"/>
    <s v="Daily"/>
    <x v="0"/>
  </r>
  <r>
    <s v="C1617"/>
    <x v="1"/>
    <x v="9"/>
    <s v="7"/>
    <x v="2"/>
    <x v="2"/>
    <s v="Rural"/>
    <x v="1"/>
    <x v="0"/>
    <s v="No"/>
    <s v="11-12"/>
    <s v="3-4"/>
    <s v="5"/>
    <s v="7"/>
    <s v="11-15"/>
    <s v="Bachelor'S Degree"/>
    <s v="0.5"/>
    <x v="0"/>
    <s v="Child Labor"/>
    <s v="No"/>
    <s v="Very Poor"/>
    <s v="Annually"/>
    <s v="Not Supportive"/>
    <s v="Weekly"/>
    <x v="0"/>
  </r>
  <r>
    <s v="C1618"/>
    <x v="1"/>
    <x v="2"/>
    <s v="9"/>
    <x v="3"/>
    <x v="6"/>
    <s v="Rural"/>
    <x v="1"/>
    <x v="0"/>
    <s v="No"/>
    <s v="4-5"/>
    <s v="5-6"/>
    <s v="6"/>
    <s v="5"/>
    <s v="11-15"/>
    <s v="Bachelor'S Degree"/>
    <s v="0.25"/>
    <x v="0"/>
    <s v="Child Labor"/>
    <s v="No"/>
    <s v="Very Poor"/>
    <s v="Quarterly"/>
    <s v="Not Supportive"/>
    <s v="Daily"/>
    <x v="4"/>
  </r>
  <r>
    <s v="C1619"/>
    <x v="1"/>
    <x v="1"/>
    <s v="10"/>
    <x v="5"/>
    <x v="8"/>
    <s v="Rural"/>
    <x v="1"/>
    <x v="0"/>
    <s v="No"/>
    <s v="11-12"/>
    <s v="5-6"/>
    <s v="6"/>
    <s v="4"/>
    <s v="11-15"/>
    <s v="Teaching Certificate / Vocational"/>
    <s v="0.25"/>
    <x v="0"/>
    <s v="Child Labor"/>
    <s v="No"/>
    <s v="Very Poor"/>
    <s v="Annually"/>
    <s v="Not Supportive"/>
    <s v="Daily"/>
    <x v="0"/>
  </r>
  <r>
    <s v="C162"/>
    <x v="0"/>
    <x v="10"/>
    <s v="1"/>
    <x v="4"/>
    <x v="7"/>
    <s v="Urban"/>
    <x v="1"/>
    <x v="0"/>
    <s v="No"/>
    <s v="7-8"/>
    <s v="1-2"/>
    <s v="1"/>
    <s v="10"/>
    <s v="1-5"/>
    <s v="Bachelor'S Degree"/>
    <s v="0.75"/>
    <x v="1"/>
    <s v="Illness"/>
    <s v="No"/>
    <s v="Average"/>
    <s v="Never"/>
    <s v="Not Supportive"/>
    <s v="Weekly"/>
    <x v="4"/>
  </r>
  <r>
    <s v="C1620"/>
    <x v="0"/>
    <x v="5"/>
    <s v="6"/>
    <x v="0"/>
    <x v="0"/>
    <s v="Rural"/>
    <x v="1"/>
    <x v="0"/>
    <s v="No"/>
    <s v="11-12"/>
    <s v="5-6"/>
    <s v="4"/>
    <s v="5"/>
    <s v="6-10"/>
    <s v="Teaching Certificate / Vocational"/>
    <s v="0.25"/>
    <x v="0"/>
    <s v="Poverty"/>
    <s v="No"/>
    <s v="Very Poor"/>
    <s v="Quarterly"/>
    <s v="Not Supportive"/>
    <s v="Weekly"/>
    <x v="4"/>
  </r>
  <r>
    <s v="C1621"/>
    <x v="1"/>
    <x v="1"/>
    <s v="10"/>
    <x v="1"/>
    <x v="9"/>
    <s v="Rural"/>
    <x v="1"/>
    <x v="0"/>
    <s v="No"/>
    <s v="7-8"/>
    <s v="5-6"/>
    <s v="6"/>
    <s v="7"/>
    <s v="11-15"/>
    <s v="Bachelor'S Degree"/>
    <s v="0.25"/>
    <x v="0"/>
    <s v="Child Labor"/>
    <s v="No"/>
    <s v="Very Poor"/>
    <s v="Annually"/>
    <s v="Not Supportive"/>
    <s v="Weekly"/>
    <x v="2"/>
  </r>
  <r>
    <s v="C1622"/>
    <x v="0"/>
    <x v="4"/>
    <s v="10"/>
    <x v="2"/>
    <x v="2"/>
    <s v="Rural"/>
    <x v="1"/>
    <x v="0"/>
    <s v="No"/>
    <s v="11-12"/>
    <s v="5-6"/>
    <s v="5"/>
    <s v="7"/>
    <s v="11-15"/>
    <s v="Teaching Certificate / Vocational"/>
    <s v="0.25"/>
    <x v="0"/>
    <s v="Child Labor"/>
    <s v="No"/>
    <s v="Very Poor"/>
    <s v="Quarterly"/>
    <s v="Not Supportive"/>
    <s v="Daily"/>
    <x v="2"/>
  </r>
  <r>
    <s v="C1623"/>
    <x v="1"/>
    <x v="7"/>
    <s v="8"/>
    <x v="4"/>
    <x v="5"/>
    <s v="Rural"/>
    <x v="1"/>
    <x v="0"/>
    <s v="No"/>
    <s v="9-10"/>
    <s v="3-4"/>
    <s v="5"/>
    <s v="6"/>
    <s v="11-15"/>
    <s v="Teaching Certificate / Vocational"/>
    <s v="0.25"/>
    <x v="0"/>
    <s v="Child Labor"/>
    <s v="No"/>
    <s v="Very Poor"/>
    <s v="Annually"/>
    <s v="Not Supportive"/>
    <s v="Daily"/>
    <x v="2"/>
  </r>
  <r>
    <s v="C1624"/>
    <x v="0"/>
    <x v="2"/>
    <s v="7"/>
    <x v="4"/>
    <x v="7"/>
    <s v="Urban"/>
    <x v="1"/>
    <x v="0"/>
    <s v="No"/>
    <s v="9-10"/>
    <s v="3-4"/>
    <s v="4"/>
    <s v="6"/>
    <s v="6-10"/>
    <s v="Bachelor'S Degree"/>
    <s v="0.25"/>
    <x v="0"/>
    <s v="Child Labor"/>
    <s v="No"/>
    <s v="Very Poor"/>
    <s v="Quarterly"/>
    <s v="Not Supportive"/>
    <s v="Weekly"/>
    <x v="0"/>
  </r>
  <r>
    <s v="C1625"/>
    <x v="0"/>
    <x v="7"/>
    <s v="9"/>
    <x v="1"/>
    <x v="1"/>
    <s v="Rural"/>
    <x v="1"/>
    <x v="0"/>
    <s v="No"/>
    <s v="4-5"/>
    <s v="3-4"/>
    <s v="5"/>
    <s v="5"/>
    <s v="11-15"/>
    <s v="Teaching Certificate / Vocational"/>
    <s v="0.25"/>
    <x v="0"/>
    <s v="Child Labor"/>
    <s v="No"/>
    <s v="Very Poor"/>
    <s v="Annually"/>
    <s v="Not Supportive"/>
    <s v="Weekly"/>
    <x v="0"/>
  </r>
  <r>
    <s v="C1626"/>
    <x v="0"/>
    <x v="6"/>
    <s v="5"/>
    <x v="3"/>
    <x v="6"/>
    <s v="Rural"/>
    <x v="1"/>
    <x v="0"/>
    <s v="No"/>
    <s v="7-8"/>
    <s v="5-6"/>
    <s v="4"/>
    <s v="5"/>
    <s v="11-15"/>
    <s v="Phd Or Equivalent"/>
    <s v="0.25"/>
    <x v="0"/>
    <s v="Child Labor"/>
    <s v="No"/>
    <s v="Very Poor"/>
    <s v="Quarterly"/>
    <s v="Not Supportive"/>
    <s v="Daily"/>
    <x v="4"/>
  </r>
  <r>
    <s v="C1627"/>
    <x v="1"/>
    <x v="5"/>
    <s v="6"/>
    <x v="2"/>
    <x v="2"/>
    <s v="Rural"/>
    <x v="1"/>
    <x v="0"/>
    <s v="No"/>
    <s v="4-5"/>
    <s v="3-4"/>
    <s v="4"/>
    <s v="4"/>
    <s v="6-10"/>
    <s v="Bachelor'S Degree"/>
    <s v="0.25"/>
    <x v="0"/>
    <s v="Child Labor"/>
    <s v="No"/>
    <s v="Very Poor"/>
    <s v="Annually"/>
    <s v="Not Supportive"/>
    <s v="Daily"/>
    <x v="0"/>
  </r>
  <r>
    <s v="C1628"/>
    <x v="0"/>
    <x v="6"/>
    <s v="6"/>
    <x v="1"/>
    <x v="10"/>
    <s v="Rural"/>
    <x v="0"/>
    <x v="0"/>
    <s v="No"/>
    <s v="7-8"/>
    <s v="3-4"/>
    <s v="5"/>
    <s v="3"/>
    <s v="6-10"/>
    <s v="Bachelor'S Degree"/>
    <s v="0.5"/>
    <x v="1"/>
    <s v="Illness"/>
    <s v="Yes"/>
    <s v="Poor"/>
    <s v="Quarterly"/>
    <s v="Slightly Supportive"/>
    <s v="Weekly"/>
    <x v="4"/>
  </r>
  <r>
    <s v="C1629"/>
    <x v="1"/>
    <x v="9"/>
    <s v="6"/>
    <x v="2"/>
    <x v="2"/>
    <s v="Rural"/>
    <x v="0"/>
    <x v="0"/>
    <s v="No"/>
    <s v="7-8"/>
    <s v="3-4"/>
    <s v="5"/>
    <s v="7"/>
    <s v="11-15"/>
    <s v="Teaching Certificate / Vocational"/>
    <s v="0.25"/>
    <x v="1"/>
    <s v="Illness"/>
    <s v="No"/>
    <s v="Poor"/>
    <s v="Quarterly"/>
    <s v="Not Supportive"/>
    <s v="Weekly"/>
    <x v="0"/>
  </r>
  <r>
    <s v="C163"/>
    <x v="1"/>
    <x v="7"/>
    <s v="7"/>
    <x v="2"/>
    <x v="2"/>
    <s v="Rural"/>
    <x v="1"/>
    <x v="1"/>
    <s v="No"/>
    <s v="4-5"/>
    <s v="5-6"/>
    <s v="1"/>
    <s v="7"/>
    <s v="20-25"/>
    <s v="Teaching Certificate / Vocational"/>
    <s v="0.5"/>
    <x v="1"/>
    <s v="Poverty"/>
    <s v="No"/>
    <s v="Poor"/>
    <s v="Never"/>
    <s v="Not Supportive"/>
    <s v="Daily"/>
    <x v="1"/>
  </r>
  <r>
    <s v="C1630"/>
    <x v="0"/>
    <x v="5"/>
    <s v="6"/>
    <x v="3"/>
    <x v="4"/>
    <s v="Urban"/>
    <x v="1"/>
    <x v="0"/>
    <s v="No"/>
    <s v="7-8"/>
    <s v="5-6"/>
    <s v="5"/>
    <s v="6"/>
    <s v="20-25"/>
    <s v="Bachelor'S Degree"/>
    <s v="0.5"/>
    <x v="0"/>
    <s v="Child Labor"/>
    <s v="No"/>
    <s v="Very Poor"/>
    <s v="Annually"/>
    <s v="Not Supportive"/>
    <s v="Weekly"/>
    <x v="1"/>
  </r>
  <r>
    <s v="C1631"/>
    <x v="0"/>
    <x v="5"/>
    <s v="8"/>
    <x v="1"/>
    <x v="3"/>
    <s v="Urban"/>
    <x v="1"/>
    <x v="0"/>
    <s v="No"/>
    <s v="9-10"/>
    <s v="5-6"/>
    <s v="3"/>
    <s v="7"/>
    <s v="11-15"/>
    <s v="Bachelor'S Degree"/>
    <s v="0.25"/>
    <x v="0"/>
    <s v="Child Labor"/>
    <s v="No"/>
    <s v="Very Poor"/>
    <s v="Annually"/>
    <s v="Not Supportive"/>
    <s v="Daily"/>
    <x v="2"/>
  </r>
  <r>
    <s v="C1632"/>
    <x v="0"/>
    <x v="2"/>
    <s v="7"/>
    <x v="2"/>
    <x v="2"/>
    <s v="Rural"/>
    <x v="1"/>
    <x v="0"/>
    <s v="No"/>
    <s v="7-8"/>
    <s v="3-4"/>
    <s v="4"/>
    <s v="6"/>
    <s v="16-20"/>
    <s v="Bachelor'S Degree"/>
    <s v="0.25"/>
    <x v="0"/>
    <s v="Child Labor"/>
    <s v="No"/>
    <s v="Very Poor"/>
    <s v="Annually"/>
    <s v="Not Supportive"/>
    <s v="Rarely"/>
    <x v="1"/>
  </r>
  <r>
    <s v="C1633"/>
    <x v="1"/>
    <x v="6"/>
    <s v="5"/>
    <x v="2"/>
    <x v="2"/>
    <s v="Rural"/>
    <x v="1"/>
    <x v="0"/>
    <s v="No"/>
    <s v="4-5"/>
    <s v="3-4"/>
    <s v="4"/>
    <s v="7"/>
    <s v="11-15"/>
    <s v="Teaching Certificate / Vocational"/>
    <s v="0.25"/>
    <x v="0"/>
    <s v="Child Labor"/>
    <s v="No"/>
    <s v="Poor"/>
    <s v="Quarterly"/>
    <s v="Not Supportive"/>
    <s v="Weekly"/>
    <x v="2"/>
  </r>
  <r>
    <s v="C1634"/>
    <x v="0"/>
    <x v="1"/>
    <s v="11"/>
    <x v="5"/>
    <x v="8"/>
    <s v="Rural"/>
    <x v="1"/>
    <x v="0"/>
    <s v="No"/>
    <s v="7-8"/>
    <s v="3-4"/>
    <s v="3"/>
    <s v="4"/>
    <s v="11-15"/>
    <s v="Phd Or Equivalent"/>
    <s v="0.5"/>
    <x v="0"/>
    <s v="Child Labor"/>
    <s v="No"/>
    <s v="Very Poor"/>
    <s v="Annually"/>
    <s v="Not Supportive"/>
    <s v="Daily"/>
    <x v="2"/>
  </r>
  <r>
    <s v="C1634"/>
    <x v="0"/>
    <x v="9"/>
    <s v="6"/>
    <x v="1"/>
    <x v="1"/>
    <s v="Rural"/>
    <x v="0"/>
    <x v="0"/>
    <s v="No"/>
    <s v="7-8"/>
    <s v="3-4"/>
    <s v="4"/>
    <s v="7"/>
    <s v="11-15"/>
    <s v="Teaching Certificate / Vocational"/>
    <s v="0.25"/>
    <x v="0"/>
    <s v="Child Labor"/>
    <s v="No"/>
    <s v="Very Poor"/>
    <s v="Annually"/>
    <s v="Not Supportive"/>
    <s v="Daily"/>
    <x v="1"/>
  </r>
  <r>
    <s v="C1635"/>
    <x v="0"/>
    <x v="6"/>
    <s v="5"/>
    <x v="5"/>
    <x v="8"/>
    <s v="Rural"/>
    <x v="1"/>
    <x v="0"/>
    <s v="No"/>
    <s v="7-8"/>
    <s v="3-4"/>
    <s v="4"/>
    <s v="8"/>
    <s v="11-15"/>
    <s v="Teaching Certificate / Vocational"/>
    <s v="0.25"/>
    <x v="0"/>
    <s v="Child Labor"/>
    <s v="No"/>
    <s v="Very Poor"/>
    <s v="Quarterly"/>
    <s v="Not Supportive"/>
    <s v="Weekly"/>
    <x v="1"/>
  </r>
  <r>
    <s v="C1636"/>
    <x v="0"/>
    <x v="6"/>
    <s v="5"/>
    <x v="3"/>
    <x v="4"/>
    <s v="Urban"/>
    <x v="1"/>
    <x v="0"/>
    <s v="No"/>
    <s v="4-5"/>
    <s v="5-6"/>
    <s v="4"/>
    <s v="6"/>
    <s v="16-20"/>
    <s v="Teaching Certificate / Vocational"/>
    <s v="0.25"/>
    <x v="0"/>
    <s v="Child Labor"/>
    <s v="No"/>
    <s v="Very Poor"/>
    <s v="Annually"/>
    <s v="Not Supportive"/>
    <s v="Weekly"/>
    <x v="1"/>
  </r>
  <r>
    <s v="C1637"/>
    <x v="0"/>
    <x v="8"/>
    <s v="4"/>
    <x v="0"/>
    <x v="0"/>
    <s v="Rural"/>
    <x v="1"/>
    <x v="0"/>
    <s v="No"/>
    <s v="7-8"/>
    <s v="3-4"/>
    <s v="5"/>
    <s v="6"/>
    <s v="11-15"/>
    <s v="Bachelor'S Degree"/>
    <s v="0.25"/>
    <x v="0"/>
    <s v="Child Labor"/>
    <s v="No"/>
    <s v="Poor"/>
    <s v="Quarterly"/>
    <s v="Not Supportive"/>
    <s v="Weekly"/>
    <x v="2"/>
  </r>
  <r>
    <s v="C1638"/>
    <x v="1"/>
    <x v="9"/>
    <s v="6"/>
    <x v="1"/>
    <x v="1"/>
    <s v="Rural"/>
    <x v="1"/>
    <x v="0"/>
    <s v="No"/>
    <s v="7-8"/>
    <s v="3-4"/>
    <s v="4"/>
    <s v="4"/>
    <s v="11-15"/>
    <s v="Phd Or Equivalent"/>
    <s v="0.5"/>
    <x v="0"/>
    <s v="Child Labor"/>
    <s v="No"/>
    <s v="Very Poor"/>
    <s v="Quarterly"/>
    <s v="Not Supportive"/>
    <s v="Weekly"/>
    <x v="1"/>
  </r>
  <r>
    <s v="C1639"/>
    <x v="0"/>
    <x v="10"/>
    <s v="2"/>
    <x v="3"/>
    <x v="4"/>
    <s v="Urban"/>
    <x v="1"/>
    <x v="0"/>
    <s v="No"/>
    <s v="4-5"/>
    <s v="3-4"/>
    <s v="4"/>
    <s v="8"/>
    <s v="6-10"/>
    <s v="Phd Or Equivalent"/>
    <s v="0.25"/>
    <x v="0"/>
    <s v="Child Labor"/>
    <s v="No"/>
    <s v="Very Poor"/>
    <s v="Quarterly"/>
    <s v="Not Supportive"/>
    <s v="Weekly"/>
    <x v="1"/>
  </r>
  <r>
    <s v="C164"/>
    <x v="0"/>
    <x v="4"/>
    <s v="10"/>
    <x v="0"/>
    <x v="0"/>
    <s v="Rural"/>
    <x v="0"/>
    <x v="1"/>
    <s v="No"/>
    <s v="9-10"/>
    <s v="3-4"/>
    <s v="3"/>
    <s v="3"/>
    <s v="6-10"/>
    <s v="Bachelor'S Degree"/>
    <s v="0.25"/>
    <x v="1"/>
    <s v="Poverty"/>
    <s v="No"/>
    <s v="Average"/>
    <s v="Annually"/>
    <s v="Not Supportive"/>
    <s v="Daily"/>
    <x v="1"/>
  </r>
  <r>
    <s v="C1640"/>
    <x v="1"/>
    <x v="7"/>
    <s v="9"/>
    <x v="1"/>
    <x v="10"/>
    <s v="Rural"/>
    <x v="1"/>
    <x v="0"/>
    <s v="No"/>
    <s v="7-8"/>
    <s v="3-4"/>
    <s v="5"/>
    <s v="9"/>
    <s v="11-15"/>
    <s v="Phd Or Equivalent"/>
    <s v="0.5"/>
    <x v="0"/>
    <s v="Child Labor"/>
    <s v="No"/>
    <s v="Very Poor"/>
    <s v="Quarterly"/>
    <s v="Not Supportive"/>
    <s v="Weekly"/>
    <x v="1"/>
  </r>
  <r>
    <s v="C1641"/>
    <x v="0"/>
    <x v="4"/>
    <s v="11"/>
    <x v="4"/>
    <x v="7"/>
    <s v="Urban"/>
    <x v="1"/>
    <x v="0"/>
    <s v="No"/>
    <s v="7-8"/>
    <s v="3-4"/>
    <s v="3"/>
    <s v="5"/>
    <s v="6-10"/>
    <s v="Phd Or Equivalent"/>
    <s v="0.25"/>
    <x v="0"/>
    <s v="Child Labor"/>
    <s v="No"/>
    <s v="Very Poor"/>
    <s v="Annually"/>
    <s v="Not Supportive"/>
    <s v="Daily"/>
    <x v="1"/>
  </r>
  <r>
    <s v="C1642"/>
    <x v="1"/>
    <x v="3"/>
    <s v="11"/>
    <x v="2"/>
    <x v="2"/>
    <s v="Rural"/>
    <x v="1"/>
    <x v="0"/>
    <s v="No"/>
    <s v="4-5"/>
    <s v="5-6"/>
    <s v="5"/>
    <s v="7"/>
    <s v="1-5"/>
    <s v="Teaching Certificate / Vocational"/>
    <s v="0.25"/>
    <x v="0"/>
    <s v="Child Labor"/>
    <s v="No"/>
    <s v="Very Poor"/>
    <s v="Never"/>
    <s v="Not Supportive"/>
    <s v="Daily"/>
    <x v="4"/>
  </r>
  <r>
    <s v="C1643"/>
    <x v="0"/>
    <x v="2"/>
    <s v="8"/>
    <x v="4"/>
    <x v="5"/>
    <s v="Rural"/>
    <x v="0"/>
    <x v="0"/>
    <s v="No"/>
    <s v="7-8"/>
    <s v="5-6"/>
    <s v="5"/>
    <s v="6"/>
    <s v="6-10"/>
    <s v="Bachelor'S Degree"/>
    <s v="0.5"/>
    <x v="1"/>
    <s v="Family Responsibilities"/>
    <s v="No"/>
    <s v="Poor"/>
    <s v="Quarterly"/>
    <s v="Slightly Supportive"/>
    <s v="Weekly"/>
    <x v="1"/>
  </r>
  <r>
    <s v="C1644"/>
    <x v="1"/>
    <x v="2"/>
    <s v="5"/>
    <x v="1"/>
    <x v="3"/>
    <s v="Urban"/>
    <x v="1"/>
    <x v="0"/>
    <s v="No"/>
    <s v="7-8"/>
    <s v="5-6"/>
    <s v="5"/>
    <s v="5"/>
    <s v="11-15"/>
    <s v="Bachelor'S Degree"/>
    <s v="0.25"/>
    <x v="0"/>
    <s v="Child Labor"/>
    <s v="No"/>
    <s v="Very Poor"/>
    <s v="Annually"/>
    <s v="Not Supportive"/>
    <s v="Daily"/>
    <x v="1"/>
  </r>
  <r>
    <s v="C1645"/>
    <x v="0"/>
    <x v="6"/>
    <s v="6"/>
    <x v="1"/>
    <x v="3"/>
    <s v="Urban"/>
    <x v="0"/>
    <x v="0"/>
    <s v="No"/>
    <s v="7-8"/>
    <s v="3-4"/>
    <s v="4"/>
    <s v="6"/>
    <s v="11-15"/>
    <s v="Phd Or Equivalent"/>
    <s v="0.25"/>
    <x v="0"/>
    <s v="Child Labor"/>
    <s v="No"/>
    <s v="Very Poor"/>
    <s v="Annually"/>
    <s v="Not Supportive"/>
    <s v="Daily"/>
    <x v="4"/>
  </r>
  <r>
    <s v="C1646"/>
    <x v="0"/>
    <x v="7"/>
    <s v="9"/>
    <x v="5"/>
    <x v="8"/>
    <s v="Rural"/>
    <x v="1"/>
    <x v="0"/>
    <s v="No"/>
    <s v="4-5"/>
    <s v="3-4"/>
    <s v="4"/>
    <s v="7"/>
    <s v="16-20"/>
    <s v="Teaching Certificate / Vocational"/>
    <s v="0.25"/>
    <x v="0"/>
    <s v="Child Labor"/>
    <s v="No"/>
    <s v="Poor"/>
    <s v="Quarterly"/>
    <s v="Not Supportive"/>
    <s v="Weekly"/>
    <x v="1"/>
  </r>
  <r>
    <s v="C1647"/>
    <x v="1"/>
    <x v="5"/>
    <s v="5"/>
    <x v="2"/>
    <x v="2"/>
    <s v="Rural"/>
    <x v="1"/>
    <x v="0"/>
    <s v="No"/>
    <s v="7-8"/>
    <s v="5-6"/>
    <s v="5"/>
    <s v="7"/>
    <s v="16-20"/>
    <s v="Phd Or Equivalent"/>
    <s v="0.5"/>
    <x v="0"/>
    <s v="Child Labor"/>
    <s v="No"/>
    <s v="Very Poor"/>
    <s v="Annually"/>
    <s v="Not Supportive"/>
    <s v="Daily"/>
    <x v="2"/>
  </r>
  <r>
    <s v="C1648"/>
    <x v="1"/>
    <x v="3"/>
    <s v="11"/>
    <x v="2"/>
    <x v="12"/>
    <s v="Rural"/>
    <x v="1"/>
    <x v="0"/>
    <s v="No"/>
    <s v="9-10"/>
    <s v="5-6"/>
    <s v="4"/>
    <s v="6"/>
    <s v="11-15"/>
    <s v="Phd Or Equivalent"/>
    <s v="0.5"/>
    <x v="0"/>
    <s v="Child Labor"/>
    <s v="No"/>
    <s v="Poor"/>
    <s v="Annually"/>
    <s v="Not Supportive"/>
    <s v="Daily"/>
    <x v="1"/>
  </r>
  <r>
    <s v="C1649"/>
    <x v="0"/>
    <x v="9"/>
    <s v="6"/>
    <x v="4"/>
    <x v="5"/>
    <s v="Rural"/>
    <x v="1"/>
    <x v="0"/>
    <s v="No"/>
    <s v="9-10"/>
    <s v="3-4"/>
    <s v="4"/>
    <s v="7"/>
    <s v="11-15"/>
    <s v="Bachelor'S Degree"/>
    <s v="0.25"/>
    <x v="0"/>
    <s v="Child Labor"/>
    <s v="No"/>
    <s v="Very Poor"/>
    <s v="Quarterly"/>
    <s v="Not Supportive"/>
    <s v="Weekly"/>
    <x v="4"/>
  </r>
  <r>
    <s v="C165"/>
    <x v="0"/>
    <x v="2"/>
    <s v="7"/>
    <x v="0"/>
    <x v="0"/>
    <s v="Rural"/>
    <x v="1"/>
    <x v="0"/>
    <s v="No"/>
    <s v="7-8"/>
    <s v="3-4"/>
    <s v="2"/>
    <s v="5"/>
    <s v="6-10"/>
    <s v="Teaching Certificate / Vocational"/>
    <s v="0.5"/>
    <x v="1"/>
    <s v="Lack Of Parental Support"/>
    <s v="No"/>
    <s v="Good"/>
    <s v="Quarterly"/>
    <s v="Not Supportive"/>
    <s v="Daily"/>
    <x v="1"/>
  </r>
  <r>
    <s v="C1650"/>
    <x v="1"/>
    <x v="6"/>
    <s v="6"/>
    <x v="3"/>
    <x v="4"/>
    <s v="Urban"/>
    <x v="1"/>
    <x v="0"/>
    <s v="No"/>
    <s v="7-8"/>
    <s v="5-6"/>
    <s v="3"/>
    <s v="5"/>
    <s v="6-10"/>
    <s v="Phd Or Equivalent"/>
    <s v="0.25"/>
    <x v="0"/>
    <s v="Child Labor"/>
    <s v="No"/>
    <s v="Very Poor"/>
    <s v="Quarterly"/>
    <s v="Not Supportive"/>
    <s v="Weekly"/>
    <x v="1"/>
  </r>
  <r>
    <s v="C1652"/>
    <x v="1"/>
    <x v="5"/>
    <s v="6"/>
    <x v="4"/>
    <x v="5"/>
    <s v="Rural"/>
    <x v="1"/>
    <x v="0"/>
    <s v="No"/>
    <s v="7-8"/>
    <s v="3-4"/>
    <s v="2"/>
    <s v="2"/>
    <s v="6-10"/>
    <s v="Bachelor'S Degree"/>
    <s v="0.25"/>
    <x v="0"/>
    <s v="Child Labor"/>
    <s v="No"/>
    <s v="Very Poor"/>
    <s v="Annually"/>
    <s v="Not Supportive"/>
    <s v="Weekly"/>
    <x v="2"/>
  </r>
  <r>
    <s v="C1653"/>
    <x v="0"/>
    <x v="9"/>
    <s v="4"/>
    <x v="2"/>
    <x v="12"/>
    <s v="Rural"/>
    <x v="1"/>
    <x v="0"/>
    <s v="No"/>
    <s v="7-8"/>
    <s v="5-6"/>
    <s v="4"/>
    <s v="4"/>
    <s v="11-15"/>
    <s v="Teaching Certificate / Vocational"/>
    <s v="0.5"/>
    <x v="0"/>
    <s v="Child Labor"/>
    <s v="No"/>
    <s v="Very Poor"/>
    <s v="Annually"/>
    <s v="Not Supportive"/>
    <s v="Daily"/>
    <x v="2"/>
  </r>
  <r>
    <s v="C1654"/>
    <x v="1"/>
    <x v="6"/>
    <s v="5"/>
    <x v="1"/>
    <x v="3"/>
    <s v="Urban"/>
    <x v="0"/>
    <x v="0"/>
    <s v="Yes"/>
    <s v="7-8"/>
    <s v="3-4"/>
    <s v="3"/>
    <s v="3"/>
    <s v="6-10"/>
    <s v="Bachelor'S Degree"/>
    <s v="0.5"/>
    <x v="1"/>
    <s v="Illness"/>
    <s v="Yes"/>
    <s v="Average"/>
    <s v="Monthly"/>
    <s v="Slightly Supportive"/>
    <s v="Rarely"/>
    <x v="1"/>
  </r>
  <r>
    <s v="C1655"/>
    <x v="0"/>
    <x v="9"/>
    <s v="6"/>
    <x v="2"/>
    <x v="12"/>
    <s v="Rural"/>
    <x v="1"/>
    <x v="0"/>
    <s v="No"/>
    <s v="4-5"/>
    <s v="3-4"/>
    <s v="4"/>
    <s v="4"/>
    <s v="11-15"/>
    <s v="Teaching Certificate / Vocational"/>
    <s v="0.25"/>
    <x v="0"/>
    <s v="Child Labor"/>
    <s v="No"/>
    <s v="Poor"/>
    <s v="Annually"/>
    <s v="Not Supportive"/>
    <s v="Daily"/>
    <x v="1"/>
  </r>
  <r>
    <s v="C1656"/>
    <x v="1"/>
    <x v="9"/>
    <s v="6"/>
    <x v="5"/>
    <x v="8"/>
    <s v="Rural"/>
    <x v="1"/>
    <x v="0"/>
    <s v="No"/>
    <s v="7-8"/>
    <s v="3-4"/>
    <s v="3"/>
    <s v="4"/>
    <s v="6-10"/>
    <s v="Teaching Certificate / Vocational"/>
    <s v="0.25"/>
    <x v="0"/>
    <s v="Child Labor"/>
    <s v="No"/>
    <s v="Very Poor"/>
    <s v="Quarterly"/>
    <s v="Not Supportive"/>
    <s v="Daily"/>
    <x v="4"/>
  </r>
  <r>
    <s v="C1657"/>
    <x v="0"/>
    <x v="6"/>
    <s v="5"/>
    <x v="3"/>
    <x v="6"/>
    <s v="Rural"/>
    <x v="1"/>
    <x v="0"/>
    <s v="No"/>
    <s v="4-5"/>
    <s v="3-4"/>
    <s v="3"/>
    <s v="5"/>
    <s v="6-10"/>
    <s v="Bachelor'S Degree"/>
    <s v="0.25"/>
    <x v="0"/>
    <s v="Child Labor"/>
    <s v="No"/>
    <s v="Poor"/>
    <s v="Quarterly"/>
    <s v="Not Supportive"/>
    <s v="Daily"/>
    <x v="4"/>
  </r>
  <r>
    <s v="C1658"/>
    <x v="1"/>
    <x v="9"/>
    <s v="4"/>
    <x v="3"/>
    <x v="4"/>
    <s v="Urban"/>
    <x v="1"/>
    <x v="0"/>
    <s v="No"/>
    <s v="9-10"/>
    <s v="3-4"/>
    <s v="4"/>
    <s v="4"/>
    <s v="16-20"/>
    <s v="Phd Or Equivalent"/>
    <s v="0.25"/>
    <x v="0"/>
    <s v="Child Labor"/>
    <s v="No"/>
    <s v="Very Poor"/>
    <s v="Quarterly"/>
    <s v="Not Supportive"/>
    <s v="Daily"/>
    <x v="1"/>
  </r>
  <r>
    <s v="C1659"/>
    <x v="1"/>
    <x v="10"/>
    <s v="4"/>
    <x v="2"/>
    <x v="12"/>
    <s v="Rural"/>
    <x v="1"/>
    <x v="0"/>
    <s v="No"/>
    <s v="7-8"/>
    <s v="5-6"/>
    <s v="4"/>
    <s v="5"/>
    <s v="11-15"/>
    <s v="Bachelor'S Degree"/>
    <s v="0.25"/>
    <x v="0"/>
    <s v="Child Labor"/>
    <s v="No"/>
    <s v="Very Poor"/>
    <s v="Quarterly"/>
    <s v="Not Supportive"/>
    <s v="Daily"/>
    <x v="4"/>
  </r>
  <r>
    <s v="C166"/>
    <x v="0"/>
    <x v="3"/>
    <s v="11"/>
    <x v="4"/>
    <x v="7"/>
    <s v="Urban"/>
    <x v="0"/>
    <x v="0"/>
    <s v="No"/>
    <s v="7-8"/>
    <s v="3-4"/>
    <s v="4"/>
    <s v="5"/>
    <s v="6-10"/>
    <s v="Teaching Certificate / Vocational"/>
    <s v="0.5"/>
    <x v="1"/>
    <s v="Lack Of Parental Support"/>
    <s v="No"/>
    <s v="Average"/>
    <s v="Annually"/>
    <s v="Not Supportive"/>
    <s v="Daily"/>
    <x v="1"/>
  </r>
  <r>
    <s v="C1661"/>
    <x v="0"/>
    <x v="6"/>
    <s v="6"/>
    <x v="0"/>
    <x v="0"/>
    <s v="Rural"/>
    <x v="1"/>
    <x v="0"/>
    <s v="No"/>
    <s v="7-8"/>
    <s v="5-6"/>
    <s v="4"/>
    <s v="5"/>
    <s v="11-15"/>
    <s v="Teaching Certificate / Vocational"/>
    <s v="0.25"/>
    <x v="0"/>
    <s v="Child Labor"/>
    <s v="No"/>
    <s v="Poor"/>
    <s v="Annually"/>
    <s v="Not Supportive"/>
    <s v="Daily"/>
    <x v="4"/>
  </r>
  <r>
    <s v="C1662"/>
    <x v="0"/>
    <x v="5"/>
    <s v="4"/>
    <x v="0"/>
    <x v="0"/>
    <s v="Rural"/>
    <x v="1"/>
    <x v="0"/>
    <s v="No"/>
    <s v="4-5"/>
    <s v="3-4"/>
    <s v="3"/>
    <s v="4"/>
    <s v="11-15"/>
    <s v="Teaching Certificate / Vocational"/>
    <s v="0.25"/>
    <x v="0"/>
    <s v="Child Labor"/>
    <s v="No"/>
    <s v="Very Poor"/>
    <s v="Quarterly"/>
    <s v="Not Supportive"/>
    <s v="Daily"/>
    <x v="1"/>
  </r>
  <r>
    <s v="C1663"/>
    <x v="1"/>
    <x v="9"/>
    <s v="7"/>
    <x v="1"/>
    <x v="1"/>
    <s v="Rural"/>
    <x v="1"/>
    <x v="0"/>
    <s v="No"/>
    <s v="4-5"/>
    <s v="3-4"/>
    <s v="4"/>
    <s v="4"/>
    <s v="11-15"/>
    <s v="Bachelor'S Degree"/>
    <s v="0.25"/>
    <x v="0"/>
    <s v="Child Labor"/>
    <s v="No"/>
    <s v="Very Poor"/>
    <s v="Quarterly"/>
    <s v="Not Supportive"/>
    <s v="Daily"/>
    <x v="4"/>
  </r>
  <r>
    <s v="C1664"/>
    <x v="0"/>
    <x v="9"/>
    <s v="5"/>
    <x v="4"/>
    <x v="5"/>
    <s v="Rural"/>
    <x v="1"/>
    <x v="0"/>
    <s v="No"/>
    <s v="7-8"/>
    <s v="3-4"/>
    <s v="3"/>
    <s v="4"/>
    <s v="11-15"/>
    <s v="Teaching Certificate / Vocational"/>
    <s v="0.25"/>
    <x v="0"/>
    <s v="Child Labor"/>
    <s v="No"/>
    <s v="Very Poor"/>
    <s v="Quarterly"/>
    <s v="Not Supportive"/>
    <s v="Daily"/>
    <x v="2"/>
  </r>
  <r>
    <s v="C1665"/>
    <x v="1"/>
    <x v="9"/>
    <s v="4"/>
    <x v="1"/>
    <x v="9"/>
    <s v="Rural"/>
    <x v="1"/>
    <x v="0"/>
    <s v="No"/>
    <s v="4-5"/>
    <s v="5-6"/>
    <s v="4"/>
    <s v="5"/>
    <s v="6-10"/>
    <s v="Teaching Certificate / Vocational"/>
    <s v="0.25"/>
    <x v="0"/>
    <s v="Child Labor"/>
    <s v="No"/>
    <s v="Poor"/>
    <s v="Annually"/>
    <s v="Not Supportive"/>
    <s v="Weekly"/>
    <x v="1"/>
  </r>
  <r>
    <s v="C1666"/>
    <x v="1"/>
    <x v="5"/>
    <s v="6"/>
    <x v="1"/>
    <x v="1"/>
    <s v="Rural"/>
    <x v="1"/>
    <x v="0"/>
    <s v="No"/>
    <s v="4-5"/>
    <s v="3-4"/>
    <s v="4"/>
    <s v="5"/>
    <s v="11-15"/>
    <s v="Bachelor'S Degree"/>
    <s v="0.25"/>
    <x v="0"/>
    <s v="Child Labor"/>
    <s v="No"/>
    <s v="Very Poor"/>
    <s v="Quarterly"/>
    <s v="Not Supportive"/>
    <s v="Weekly"/>
    <x v="1"/>
  </r>
  <r>
    <s v="C1667"/>
    <x v="1"/>
    <x v="9"/>
    <s v="4"/>
    <x v="1"/>
    <x v="9"/>
    <s v="Rural"/>
    <x v="1"/>
    <x v="0"/>
    <s v="No"/>
    <s v="7-8"/>
    <s v="3-4"/>
    <s v="3"/>
    <s v="4"/>
    <s v="11-15"/>
    <s v="Teaching Certificate / Vocational"/>
    <s v="0.25"/>
    <x v="0"/>
    <s v="Child Labor"/>
    <s v="No"/>
    <s v="Very Poor"/>
    <s v="Annually"/>
    <s v="Not Supportive"/>
    <s v="Weekly"/>
    <x v="1"/>
  </r>
  <r>
    <s v="C1668"/>
    <x v="0"/>
    <x v="8"/>
    <s v="4"/>
    <x v="4"/>
    <x v="5"/>
    <s v="Rural"/>
    <x v="1"/>
    <x v="0"/>
    <s v="No"/>
    <s v="4-5"/>
    <s v="3-4"/>
    <s v="3"/>
    <s v="6"/>
    <s v="11-15"/>
    <s v="Teaching Certificate / Vocational"/>
    <s v="0.25"/>
    <x v="0"/>
    <s v="Child Labor"/>
    <s v="No"/>
    <s v="Very Poor"/>
    <s v="Quarterly"/>
    <s v="Not Supportive"/>
    <s v="Weekly"/>
    <x v="4"/>
  </r>
  <r>
    <s v="C1669"/>
    <x v="1"/>
    <x v="3"/>
    <s v="11"/>
    <x v="1"/>
    <x v="9"/>
    <s v="Rural"/>
    <x v="1"/>
    <x v="0"/>
    <s v="No"/>
    <s v="7-8"/>
    <s v="5-6"/>
    <s v="3"/>
    <s v="4"/>
    <s v="11-15"/>
    <s v="Teaching Certificate / Vocational"/>
    <s v="0.25"/>
    <x v="0"/>
    <s v="Family Responsibilities"/>
    <s v="No"/>
    <s v="Poor"/>
    <s v="Annually"/>
    <s v="Not Supportive"/>
    <s v="Daily"/>
    <x v="1"/>
  </r>
  <r>
    <s v="C167"/>
    <x v="1"/>
    <x v="2"/>
    <s v="7"/>
    <x v="2"/>
    <x v="2"/>
    <s v="Rural"/>
    <x v="0"/>
    <x v="0"/>
    <s v="No"/>
    <s v="9-10"/>
    <s v="3-4"/>
    <s v="1"/>
    <s v="7"/>
    <s v="16-20"/>
    <s v="Teaching Certificate / Vocational"/>
    <s v="0.5"/>
    <x v="1"/>
    <s v="Poverty"/>
    <s v="No"/>
    <s v="Poor"/>
    <s v="Never"/>
    <s v="Not Supportive"/>
    <s v="Daily"/>
    <x v="4"/>
  </r>
  <r>
    <s v="C168"/>
    <x v="0"/>
    <x v="10"/>
    <s v="1"/>
    <x v="3"/>
    <x v="6"/>
    <s v="Rural"/>
    <x v="0"/>
    <x v="1"/>
    <s v="Yes"/>
    <s v="4-5"/>
    <s v="1-2"/>
    <s v="1"/>
    <s v="2"/>
    <s v="1-5"/>
    <s v="Teaching Certificate / Vocational"/>
    <s v="1"/>
    <x v="1"/>
    <s v="Illness"/>
    <s v="Yes"/>
    <s v="Good"/>
    <s v="Quarterly"/>
    <s v="Not Supportive"/>
    <s v="Daily"/>
    <x v="4"/>
  </r>
  <r>
    <s v="C169"/>
    <x v="0"/>
    <x v="5"/>
    <s v="7"/>
    <x v="1"/>
    <x v="1"/>
    <s v="Rural"/>
    <x v="0"/>
    <x v="1"/>
    <s v="No"/>
    <s v="9-10"/>
    <s v="1-2"/>
    <s v="3"/>
    <s v="2"/>
    <s v="6-10"/>
    <s v="Bachelor'S Degree"/>
    <s v="0.5"/>
    <x v="1"/>
    <s v="Child Labor"/>
    <s v="No"/>
    <s v="Poor"/>
    <s v="Annually"/>
    <s v="Not Supportive"/>
    <s v="Daily"/>
    <x v="4"/>
  </r>
  <r>
    <s v="C170"/>
    <x v="0"/>
    <x v="3"/>
    <s v="9"/>
    <x v="0"/>
    <x v="0"/>
    <s v="Rural"/>
    <x v="1"/>
    <x v="1"/>
    <s v="No"/>
    <s v="7-8"/>
    <s v="7"/>
    <s v="3"/>
    <s v="6"/>
    <s v="11-15"/>
    <s v="Teaching Certificate / Vocational"/>
    <s v="0.75"/>
    <x v="1"/>
    <s v="Child Labor"/>
    <s v="No"/>
    <s v="Poor"/>
    <s v="Never"/>
    <s v="Not Supportive"/>
    <s v="Daily"/>
    <x v="1"/>
  </r>
  <r>
    <s v="C1700"/>
    <x v="1"/>
    <x v="6"/>
    <s v="6"/>
    <x v="4"/>
    <x v="5"/>
    <s v="Rural"/>
    <x v="1"/>
    <x v="0"/>
    <s v="No"/>
    <s v="9-10"/>
    <s v="3-4"/>
    <s v="3"/>
    <s v="4"/>
    <s v="6-10"/>
    <s v="Teaching Certificate / Vocational"/>
    <s v="0.5"/>
    <x v="1"/>
    <s v="Illness"/>
    <s v="No"/>
    <s v="Average"/>
    <s v="Quarterly"/>
    <s v="Slightly Supportive"/>
    <s v="Weekly"/>
    <x v="4"/>
  </r>
  <r>
    <s v="C1701"/>
    <x v="1"/>
    <x v="9"/>
    <s v="5"/>
    <x v="1"/>
    <x v="1"/>
    <s v="Rural"/>
    <x v="1"/>
    <x v="0"/>
    <s v="No"/>
    <s v="9-10"/>
    <s v="3-4"/>
    <s v="4"/>
    <s v="5"/>
    <s v="11-15"/>
    <s v="Teaching Certificate / Vocational"/>
    <s v="0.25"/>
    <x v="0"/>
    <s v="Child Labor"/>
    <s v="No"/>
    <s v="Very Poor"/>
    <s v="Annually"/>
    <s v="Not Supportive"/>
    <s v="Daily"/>
    <x v="2"/>
  </r>
  <r>
    <s v="C1702"/>
    <x v="0"/>
    <x v="8"/>
    <s v="5"/>
    <x v="4"/>
    <x v="7"/>
    <s v="Urban"/>
    <x v="1"/>
    <x v="0"/>
    <s v="No"/>
    <s v="9-10"/>
    <s v="3-4"/>
    <s v="2"/>
    <s v="4"/>
    <s v="6-10"/>
    <s v="Teaching Certificate / Vocational"/>
    <s v="0.25"/>
    <x v="0"/>
    <s v="Child Labor"/>
    <s v="No"/>
    <s v="Very Poor"/>
    <s v="Annually"/>
    <s v="Not Supportive"/>
    <s v="Weekly"/>
    <x v="1"/>
  </r>
  <r>
    <s v="C1703"/>
    <x v="0"/>
    <x v="6"/>
    <s v="3"/>
    <x v="1"/>
    <x v="9"/>
    <s v="Rural"/>
    <x v="1"/>
    <x v="0"/>
    <s v="No"/>
    <s v="4-5"/>
    <s v="3-4"/>
    <s v="4"/>
    <s v="3"/>
    <s v="6-10"/>
    <s v="Teaching Certificate / Vocational"/>
    <s v="0.25"/>
    <x v="0"/>
    <s v="Child Labor"/>
    <s v="No"/>
    <s v="Very Poor"/>
    <s v="Annually"/>
    <s v="Not Supportive"/>
    <s v="Daily"/>
    <x v="1"/>
  </r>
  <r>
    <s v="C1704"/>
    <x v="0"/>
    <x v="6"/>
    <s v="5"/>
    <x v="1"/>
    <x v="1"/>
    <s v="Rural"/>
    <x v="0"/>
    <x v="0"/>
    <s v="Yes"/>
    <s v="9-10"/>
    <s v="3-4"/>
    <s v="3"/>
    <s v="3"/>
    <s v="6-10"/>
    <s v="Bachelor'S Degree"/>
    <s v="0.5"/>
    <x v="1"/>
    <s v="Illness"/>
    <s v="No"/>
    <s v="Average"/>
    <s v="Quarterly"/>
    <s v="Slightly Supportive"/>
    <s v="Weekly"/>
    <x v="1"/>
  </r>
  <r>
    <s v="C1705"/>
    <x v="0"/>
    <x v="6"/>
    <s v="4"/>
    <x v="1"/>
    <x v="1"/>
    <s v="Rural"/>
    <x v="1"/>
    <x v="0"/>
    <s v="No"/>
    <s v="9-10"/>
    <s v="3-4"/>
    <s v="3"/>
    <s v="4"/>
    <s v="11-15"/>
    <s v="Teaching Certificate / Vocational"/>
    <s v="0.25"/>
    <x v="1"/>
    <s v="Child Labor"/>
    <s v="No"/>
    <s v="Very Poor"/>
    <s v="Annually"/>
    <s v="Not Supportive"/>
    <s v="Daily"/>
    <x v="2"/>
  </r>
  <r>
    <s v="C1706"/>
    <x v="0"/>
    <x v="8"/>
    <s v="4"/>
    <x v="4"/>
    <x v="7"/>
    <s v="Urban"/>
    <x v="1"/>
    <x v="0"/>
    <s v="No"/>
    <s v="4-5"/>
    <s v="1-2"/>
    <s v="4"/>
    <s v="5"/>
    <s v="11-15"/>
    <s v="Bachelor'S Degree"/>
    <s v="0.25"/>
    <x v="0"/>
    <s v="Child Labor"/>
    <s v="No"/>
    <s v="Very Poor"/>
    <s v="Annually"/>
    <s v="Not Supportive"/>
    <s v="Daily"/>
    <x v="2"/>
  </r>
  <r>
    <s v="C1707"/>
    <x v="1"/>
    <x v="4"/>
    <s v="10"/>
    <x v="1"/>
    <x v="1"/>
    <s v="Rural"/>
    <x v="1"/>
    <x v="0"/>
    <s v="No"/>
    <s v="9-10"/>
    <s v="3-4"/>
    <s v="3"/>
    <s v="5"/>
    <s v="6-10"/>
    <s v="Bachelor'S Degree"/>
    <s v="0.25"/>
    <x v="0"/>
    <s v="Child Labor"/>
    <s v="No"/>
    <s v="Excellent"/>
    <s v="Annually"/>
    <s v="Not Supportive"/>
    <s v="Weekly"/>
    <x v="1"/>
  </r>
  <r>
    <s v="C1708"/>
    <x v="1"/>
    <x v="11"/>
    <s v="4"/>
    <x v="1"/>
    <x v="9"/>
    <s v="Rural"/>
    <x v="1"/>
    <x v="0"/>
    <s v="No"/>
    <s v="7-8"/>
    <s v="3-4"/>
    <s v="4"/>
    <s v="6"/>
    <s v="16-20"/>
    <s v="Teaching Certificate / Vocational"/>
    <s v="0.5"/>
    <x v="0"/>
    <s v="Child Labor"/>
    <s v="No"/>
    <s v="Poor"/>
    <s v="Quarterly"/>
    <s v="Not Supportive"/>
    <s v="Weekly"/>
    <x v="1"/>
  </r>
  <r>
    <s v="C1708"/>
    <x v="1"/>
    <x v="9"/>
    <s v="5"/>
    <x v="1"/>
    <x v="9"/>
    <s v="Rural"/>
    <x v="1"/>
    <x v="0"/>
    <s v="No"/>
    <s v="9-10"/>
    <s v="3-4"/>
    <s v="5"/>
    <s v="6"/>
    <s v="6-10"/>
    <s v="Teaching Certificate / Vocational"/>
    <s v="0.25"/>
    <x v="0"/>
    <s v="Child Labor"/>
    <s v="No"/>
    <s v="Very Poor"/>
    <s v="Annually"/>
    <s v="Not Supportive"/>
    <s v="Daily"/>
    <x v="1"/>
  </r>
  <r>
    <s v="C171"/>
    <x v="1"/>
    <x v="5"/>
    <s v="3"/>
    <x v="1"/>
    <x v="9"/>
    <s v="Rural"/>
    <x v="1"/>
    <x v="1"/>
    <s v="No"/>
    <s v="4-5"/>
    <s v="3-4"/>
    <s v="2"/>
    <s v="10"/>
    <s v="20-25"/>
    <s v="Bachelor'S Degree"/>
    <s v="0.75"/>
    <x v="1"/>
    <s v="Child Labor"/>
    <s v="No"/>
    <s v="Poor"/>
    <s v="Never"/>
    <s v="Not Supportive"/>
    <s v="Daily"/>
    <x v="1"/>
  </r>
  <r>
    <s v="C1710"/>
    <x v="1"/>
    <x v="6"/>
    <s v="6"/>
    <x v="1"/>
    <x v="1"/>
    <s v="Rural"/>
    <x v="1"/>
    <x v="0"/>
    <s v="No"/>
    <s v="7-8"/>
    <s v="3-4"/>
    <s v="3"/>
    <s v="4"/>
    <s v="11-15"/>
    <s v="Teaching Certificate / Vocational"/>
    <s v="0.5"/>
    <x v="0"/>
    <s v="Child Labor"/>
    <s v="No"/>
    <s v="Poor"/>
    <s v="Annually"/>
    <s v="Not Supportive"/>
    <s v="Daily"/>
    <x v="1"/>
  </r>
  <r>
    <s v="C1711"/>
    <x v="1"/>
    <x v="4"/>
    <s v="10"/>
    <x v="4"/>
    <x v="5"/>
    <s v="Rural"/>
    <x v="1"/>
    <x v="0"/>
    <s v="No"/>
    <s v="7-8"/>
    <s v="3-4"/>
    <s v="6"/>
    <s v="6"/>
    <s v="6-10"/>
    <s v="Teaching Certificate / Vocational"/>
    <s v="0.25"/>
    <x v="0"/>
    <s v="Child Labor"/>
    <s v="No"/>
    <s v="Very Poor"/>
    <s v="Annually"/>
    <s v="Not Supportive"/>
    <s v="Daily"/>
    <x v="2"/>
  </r>
  <r>
    <s v="C1712"/>
    <x v="0"/>
    <x v="6"/>
    <s v="4"/>
    <x v="1"/>
    <x v="9"/>
    <s v="Rural"/>
    <x v="1"/>
    <x v="0"/>
    <s v="No"/>
    <s v="7-8"/>
    <s v="3-4"/>
    <s v="3"/>
    <s v="5"/>
    <s v="6-10"/>
    <s v="Bachelor'S Degree"/>
    <s v="0.25"/>
    <x v="0"/>
    <s v="Child Labor"/>
    <s v="No"/>
    <s v="Poor"/>
    <s v="Quarterly"/>
    <s v="Not Supportive"/>
    <s v="Weekly"/>
    <x v="2"/>
  </r>
  <r>
    <s v="C1713"/>
    <x v="0"/>
    <x v="11"/>
    <s v="4"/>
    <x v="4"/>
    <x v="7"/>
    <s v="Urban"/>
    <x v="0"/>
    <x v="0"/>
    <s v="No"/>
    <s v="4-5"/>
    <s v="3-4"/>
    <s v="4"/>
    <s v="3"/>
    <s v="6-10"/>
    <s v="Teaching Certificate / Vocational"/>
    <s v="0.5"/>
    <x v="1"/>
    <s v="Family Responsibilities"/>
    <s v="No"/>
    <s v="Average"/>
    <s v="Quarterly"/>
    <s v="Slightly Supportive"/>
    <s v="Rarely"/>
    <x v="2"/>
  </r>
  <r>
    <s v="C1714"/>
    <x v="1"/>
    <x v="7"/>
    <s v="4"/>
    <x v="4"/>
    <x v="7"/>
    <s v="Urban"/>
    <x v="1"/>
    <x v="0"/>
    <s v="No"/>
    <s v="9-10"/>
    <s v="3-4"/>
    <s v="4"/>
    <s v="6"/>
    <s v="6-10"/>
    <s v="Bachelor'S Degree"/>
    <s v="0.25"/>
    <x v="0"/>
    <s v="Child Labor"/>
    <s v="No"/>
    <s v="Poor"/>
    <s v="Quarterly"/>
    <s v="Not Supportive"/>
    <s v="Daily"/>
    <x v="2"/>
  </r>
  <r>
    <s v="C1715"/>
    <x v="1"/>
    <x v="6"/>
    <s v="6"/>
    <x v="4"/>
    <x v="7"/>
    <s v="Urban"/>
    <x v="1"/>
    <x v="0"/>
    <s v="No"/>
    <s v="4-5"/>
    <s v="3-4"/>
    <s v="3"/>
    <s v="5"/>
    <s v="11-15"/>
    <s v="Teaching Certificate / Vocational"/>
    <s v="0.5"/>
    <x v="0"/>
    <s v="Poverty"/>
    <s v="No"/>
    <s v="Poor"/>
    <s v="Annually"/>
    <s v="Not Supportive"/>
    <s v="Weekly"/>
    <x v="2"/>
  </r>
  <r>
    <s v="C1716"/>
    <x v="1"/>
    <x v="9"/>
    <s v="7"/>
    <x v="1"/>
    <x v="1"/>
    <s v="Rural"/>
    <x v="1"/>
    <x v="0"/>
    <s v="No"/>
    <s v="7-8"/>
    <s v="5-6"/>
    <s v="3"/>
    <s v="6"/>
    <s v="11-15"/>
    <s v="Bachelor'S Degree"/>
    <s v="0.5"/>
    <x v="0"/>
    <s v="Child Labor"/>
    <s v="No"/>
    <s v="Poor"/>
    <s v="Annually"/>
    <s v="Not Supportive"/>
    <s v="Weekly"/>
    <x v="2"/>
  </r>
  <r>
    <s v="C1717"/>
    <x v="0"/>
    <x v="6"/>
    <s v="4"/>
    <x v="4"/>
    <x v="7"/>
    <s v="Urban"/>
    <x v="1"/>
    <x v="0"/>
    <s v="No"/>
    <s v="7-8"/>
    <s v="3-4"/>
    <s v="3"/>
    <s v="4"/>
    <s v="11-15"/>
    <s v="Teaching Certificate / Vocational"/>
    <s v="0.25"/>
    <x v="0"/>
    <s v="Child Labor"/>
    <s v="No"/>
    <s v="Poor"/>
    <s v="Annually"/>
    <s v="Not Supportive"/>
    <s v="Weekly"/>
    <x v="1"/>
  </r>
  <r>
    <s v="C1718"/>
    <x v="1"/>
    <x v="5"/>
    <s v="6"/>
    <x v="1"/>
    <x v="1"/>
    <s v="Rural"/>
    <x v="1"/>
    <x v="0"/>
    <s v="No"/>
    <s v="7-8"/>
    <s v="3-4"/>
    <s v="3"/>
    <s v="4"/>
    <s v="6-10"/>
    <s v="Teaching Certificate / Vocational"/>
    <s v="0.25"/>
    <x v="0"/>
    <s v="Poverty"/>
    <s v="No"/>
    <s v="Very Poor"/>
    <s v="Quarterly"/>
    <s v="Slightly Supportive"/>
    <s v="Weekly"/>
    <x v="1"/>
  </r>
  <r>
    <s v="C1719"/>
    <x v="0"/>
    <x v="5"/>
    <s v="5"/>
    <x v="1"/>
    <x v="9"/>
    <s v="Rural"/>
    <x v="0"/>
    <x v="0"/>
    <s v="No"/>
    <s v="7-8"/>
    <s v="3-4"/>
    <s v="3"/>
    <s v="4"/>
    <s v="11-15"/>
    <s v="Teaching Certificate / Vocational"/>
    <s v="0.5"/>
    <x v="0"/>
    <s v="Poverty"/>
    <s v="No"/>
    <s v="Very Poor"/>
    <s v="Quarterly"/>
    <s v="Not Supportive"/>
    <s v="Weekly"/>
    <x v="2"/>
  </r>
  <r>
    <s v="C172"/>
    <x v="0"/>
    <x v="6"/>
    <s v="4"/>
    <x v="2"/>
    <x v="2"/>
    <s v="Rural"/>
    <x v="0"/>
    <x v="0"/>
    <s v="Yes"/>
    <s v="7-8"/>
    <s v="3-4"/>
    <s v="1"/>
    <s v="3"/>
    <s v="1-5"/>
    <s v="Bachelor'S Degree"/>
    <s v="0.5"/>
    <x v="1"/>
    <s v="Child Labor"/>
    <s v="No"/>
    <s v="Average"/>
    <s v="Never"/>
    <s v="Not Supportive"/>
    <s v="Weekly"/>
    <x v="2"/>
  </r>
  <r>
    <s v="C1720"/>
    <x v="1"/>
    <x v="9"/>
    <s v="5"/>
    <x v="4"/>
    <x v="7"/>
    <s v="Urban"/>
    <x v="1"/>
    <x v="0"/>
    <s v="No"/>
    <s v="7-8"/>
    <s v="3-4"/>
    <s v="4"/>
    <s v="5"/>
    <s v="11-15"/>
    <s v="Teaching Certificate / Vocational"/>
    <s v="0.25"/>
    <x v="0"/>
    <s v="Poverty"/>
    <s v="No"/>
    <s v="Poor"/>
    <s v="Quarterly"/>
    <s v="Slightly Supportive"/>
    <s v="Weekly"/>
    <x v="2"/>
  </r>
  <r>
    <s v="C1721"/>
    <x v="0"/>
    <x v="6"/>
    <s v="1"/>
    <x v="1"/>
    <x v="1"/>
    <s v="Rural"/>
    <x v="1"/>
    <x v="0"/>
    <s v="No"/>
    <s v="7-8"/>
    <s v="3-4"/>
    <s v="3"/>
    <s v="4"/>
    <s v="11-15"/>
    <s v="Teaching Certificate / Vocational"/>
    <s v="0.25"/>
    <x v="0"/>
    <s v="Child Labor"/>
    <s v="No"/>
    <s v="Poor"/>
    <s v="Quarterly"/>
    <s v="Not Supportive"/>
    <s v="Weekly"/>
    <x v="1"/>
  </r>
  <r>
    <s v="C1722"/>
    <x v="0"/>
    <x v="9"/>
    <s v="4"/>
    <x v="4"/>
    <x v="7"/>
    <s v="Urban"/>
    <x v="0"/>
    <x v="0"/>
    <s v="No"/>
    <s v="7-8"/>
    <s v="3-4"/>
    <s v="3"/>
    <s v="4"/>
    <s v="6-10"/>
    <s v="Teaching Certificate / Vocational"/>
    <s v="0.5"/>
    <x v="0"/>
    <s v="Poverty"/>
    <s v="Yes"/>
    <s v="Very Poor"/>
    <s v="Quarterly"/>
    <s v="Slightly Supportive"/>
    <s v="Daily"/>
    <x v="2"/>
  </r>
  <r>
    <s v="C1723"/>
    <x v="1"/>
    <x v="5"/>
    <s v="5"/>
    <x v="1"/>
    <x v="9"/>
    <s v="Rural"/>
    <x v="1"/>
    <x v="0"/>
    <s v="No"/>
    <s v="7-8"/>
    <s v="3-4"/>
    <s v="3"/>
    <s v="5"/>
    <s v="11-15"/>
    <s v="Teaching Certificate / Vocational"/>
    <s v="0.25"/>
    <x v="0"/>
    <s v="Child Labor"/>
    <s v="No"/>
    <s v="Very Poor"/>
    <s v="Quarterly"/>
    <s v="Slightly Supportive"/>
    <s v="Weekly"/>
    <x v="1"/>
  </r>
  <r>
    <s v="C1724"/>
    <x v="0"/>
    <x v="9"/>
    <s v="6"/>
    <x v="4"/>
    <x v="7"/>
    <s v="Urban"/>
    <x v="1"/>
    <x v="0"/>
    <s v="No"/>
    <s v="11-12"/>
    <s v="3-5"/>
    <s v="3"/>
    <s v="4"/>
    <s v="11-15"/>
    <s v="Teaching Certificate / Vocational"/>
    <s v="0.25"/>
    <x v="0"/>
    <s v="Child Labor"/>
    <s v="Yes"/>
    <s v="Very Poor"/>
    <s v="Quarterly"/>
    <s v="Not Supportive"/>
    <s v="Weekly"/>
    <x v="1"/>
  </r>
  <r>
    <s v="C1725"/>
    <x v="1"/>
    <x v="2"/>
    <s v="4"/>
    <x v="1"/>
    <x v="9"/>
    <s v="Rural"/>
    <x v="1"/>
    <x v="0"/>
    <s v="No"/>
    <s v="4-5"/>
    <s v="3-4"/>
    <s v="3"/>
    <s v="6"/>
    <s v="6-10"/>
    <s v="Bachelor'S Degree"/>
    <s v="0.5"/>
    <x v="0"/>
    <s v="Poverty"/>
    <s v="No"/>
    <s v="Very Poor"/>
    <s v="Quarterly"/>
    <s v="Not Supportive"/>
    <s v="Daily"/>
    <x v="2"/>
  </r>
  <r>
    <s v="C1726"/>
    <x v="0"/>
    <x v="8"/>
    <s v="4"/>
    <x v="1"/>
    <x v="1"/>
    <s v="Rural"/>
    <x v="1"/>
    <x v="0"/>
    <s v="No"/>
    <s v="4-5"/>
    <s v="3-4"/>
    <s v="3"/>
    <s v="4"/>
    <s v="6-10"/>
    <s v="Teaching Certificate / Vocational"/>
    <s v="0.25"/>
    <x v="0"/>
    <s v="Child Labor"/>
    <s v="No"/>
    <s v="Very Poor"/>
    <s v="Quarterly"/>
    <s v="Not Supportive"/>
    <s v="Daily"/>
    <x v="1"/>
  </r>
  <r>
    <s v="C1727"/>
    <x v="0"/>
    <x v="6"/>
    <s v="4"/>
    <x v="4"/>
    <x v="7"/>
    <s v="Urban"/>
    <x v="1"/>
    <x v="0"/>
    <s v="Yes"/>
    <s v="11-12"/>
    <s v="3-4"/>
    <s v="4"/>
    <s v="5"/>
    <s v="6-10"/>
    <s v="Bachelor'S Degree"/>
    <s v="0.25"/>
    <x v="0"/>
    <s v="Poverty"/>
    <s v="No"/>
    <s v="Very Poor"/>
    <s v="Annually"/>
    <s v="Slightly Supportive"/>
    <s v="Weekly"/>
    <x v="1"/>
  </r>
  <r>
    <s v="C1728"/>
    <x v="1"/>
    <x v="5"/>
    <s v="5"/>
    <x v="1"/>
    <x v="9"/>
    <s v="Rural"/>
    <x v="1"/>
    <x v="0"/>
    <s v="No"/>
    <s v="7-8"/>
    <s v="3-4"/>
    <s v="4"/>
    <s v="6"/>
    <s v="11-15"/>
    <s v="Phd Or Equivalent"/>
    <s v="0.25"/>
    <x v="0"/>
    <s v="Poverty"/>
    <s v="No"/>
    <s v="Very Poor"/>
    <s v="Annually"/>
    <s v="Slightly Supportive"/>
    <s v="Weekly"/>
    <x v="2"/>
  </r>
  <r>
    <s v="C1729"/>
    <x v="0"/>
    <x v="3"/>
    <s v="11"/>
    <x v="4"/>
    <x v="7"/>
    <s v="Urban"/>
    <x v="1"/>
    <x v="0"/>
    <s v="Yes"/>
    <s v="4-5"/>
    <s v="3-4"/>
    <s v="3"/>
    <s v="6"/>
    <s v="11-15"/>
    <s v="Teaching Certificate / Vocational"/>
    <s v="0.25"/>
    <x v="0"/>
    <s v="Poverty"/>
    <s v="No"/>
    <s v="Poor"/>
    <s v="Annually"/>
    <s v="Not Supportive"/>
    <s v="Weekly"/>
    <x v="1"/>
  </r>
  <r>
    <s v="C173"/>
    <x v="1"/>
    <x v="7"/>
    <s v="8"/>
    <x v="4"/>
    <x v="7"/>
    <s v="Urban"/>
    <x v="1"/>
    <x v="1"/>
    <s v="No"/>
    <s v="7-8"/>
    <s v="3-4"/>
    <s v="2"/>
    <s v="5"/>
    <s v="6-10"/>
    <s v="Bachelor'S Degree"/>
    <s v="0.75"/>
    <x v="1"/>
    <s v="Poverty"/>
    <s v="No"/>
    <s v="Poor"/>
    <s v="Annually"/>
    <s v="Not Supportive"/>
    <s v="Daily"/>
    <x v="2"/>
  </r>
  <r>
    <s v="C1730"/>
    <x v="1"/>
    <x v="6"/>
    <s v="5"/>
    <x v="1"/>
    <x v="9"/>
    <s v="Rural"/>
    <x v="1"/>
    <x v="0"/>
    <s v="No"/>
    <s v="7-8"/>
    <s v="5-6"/>
    <s v="4"/>
    <s v="5"/>
    <s v="6-10"/>
    <s v="Teaching Certificate / Vocational"/>
    <s v="0.5"/>
    <x v="0"/>
    <s v="Child Labor"/>
    <s v="No"/>
    <s v="Poor"/>
    <s v="Annually"/>
    <s v="Slightly Supportive"/>
    <s v="Weekly"/>
    <x v="1"/>
  </r>
  <r>
    <s v="C1731"/>
    <x v="0"/>
    <x v="6"/>
    <s v="6"/>
    <x v="4"/>
    <x v="7"/>
    <s v="Urban"/>
    <x v="1"/>
    <x v="0"/>
    <s v="No"/>
    <s v="4-5"/>
    <s v="1-2"/>
    <s v="2"/>
    <s v="5"/>
    <s v="6-10"/>
    <s v="Phd Or Equivalent"/>
    <s v="0.25"/>
    <x v="0"/>
    <s v="Child Labor"/>
    <s v="No"/>
    <s v="Very Poor"/>
    <s v="Quarterly"/>
    <s v="Not Supportive"/>
    <s v="Daily"/>
    <x v="1"/>
  </r>
  <r>
    <s v="C1732"/>
    <x v="0"/>
    <x v="9"/>
    <s v="1"/>
    <x v="1"/>
    <x v="9"/>
    <s v="Rural"/>
    <x v="1"/>
    <x v="0"/>
    <s v="No"/>
    <s v="7-8"/>
    <s v="1-2"/>
    <s v="2"/>
    <s v="5"/>
    <s v="6-10"/>
    <s v="Bachelor'S Degree"/>
    <s v="0.25"/>
    <x v="0"/>
    <s v="Child Labor"/>
    <s v="No"/>
    <s v="Poor"/>
    <s v="Annually"/>
    <s v="Not Supportive"/>
    <s v="Weekly"/>
    <x v="2"/>
  </r>
  <r>
    <s v="C1733"/>
    <x v="0"/>
    <x v="6"/>
    <s v="4"/>
    <x v="4"/>
    <x v="7"/>
    <s v="Urban"/>
    <x v="1"/>
    <x v="0"/>
    <s v="No"/>
    <s v="7-8"/>
    <s v="3-4"/>
    <s v="5"/>
    <s v="5"/>
    <s v="6-10"/>
    <s v="Teaching Certificate / Vocational"/>
    <s v="0.5"/>
    <x v="0"/>
    <s v="Child Labor"/>
    <s v="No"/>
    <s v="Very Poor"/>
    <s v="Annually"/>
    <s v="Moderately Suppotive"/>
    <s v="Weekly"/>
    <x v="1"/>
  </r>
  <r>
    <s v="C1734"/>
    <x v="1"/>
    <x v="6"/>
    <s v="2"/>
    <x v="1"/>
    <x v="1"/>
    <s v="Rural"/>
    <x v="1"/>
    <x v="0"/>
    <s v="No"/>
    <s v="7-8"/>
    <s v="3-4"/>
    <s v="3"/>
    <s v="5"/>
    <s v="11-15"/>
    <s v="Teaching Certificate / Vocational"/>
    <s v="0.5"/>
    <x v="0"/>
    <s v="Child Labor"/>
    <s v="No"/>
    <s v="Poor"/>
    <s v="Annually"/>
    <s v="Not Supportive"/>
    <s v="Daily"/>
    <x v="2"/>
  </r>
  <r>
    <s v="C1735"/>
    <x v="0"/>
    <x v="6"/>
    <s v="3"/>
    <x v="4"/>
    <x v="7"/>
    <s v="Urban"/>
    <x v="1"/>
    <x v="0"/>
    <s v="No"/>
    <s v="7-8"/>
    <s v="5-6"/>
    <s v="4"/>
    <s v="5"/>
    <s v="6-10"/>
    <s v="Teaching Certificate / Vocational"/>
    <s v="0.5"/>
    <x v="0"/>
    <s v="Child Labor"/>
    <s v="No"/>
    <s v="Poor"/>
    <s v="Annually"/>
    <s v="Not Supportive"/>
    <s v="Daily"/>
    <x v="2"/>
  </r>
  <r>
    <s v="C1736"/>
    <x v="1"/>
    <x v="6"/>
    <s v="3"/>
    <x v="1"/>
    <x v="1"/>
    <s v="Rural"/>
    <x v="1"/>
    <x v="0"/>
    <s v="No"/>
    <s v="7-8"/>
    <s v="3-4"/>
    <s v="4"/>
    <s v="5"/>
    <s v="6-10"/>
    <s v="Teaching Certificate / Vocational"/>
    <s v="0.25"/>
    <x v="0"/>
    <s v="Poverty"/>
    <s v="No"/>
    <s v="Very Poor"/>
    <s v="Annually"/>
    <s v="Not Supportive"/>
    <s v="Weekly"/>
    <x v="1"/>
  </r>
  <r>
    <s v="C1737"/>
    <x v="1"/>
    <x v="9"/>
    <s v="5"/>
    <x v="1"/>
    <x v="9"/>
    <s v="Rural"/>
    <x v="1"/>
    <x v="0"/>
    <s v="No"/>
    <s v="4-5"/>
    <s v="3-4"/>
    <s v="3"/>
    <s v="6"/>
    <s v="11-15"/>
    <s v="Bachelor'S Degree"/>
    <s v="0.25"/>
    <x v="0"/>
    <s v="Poverty"/>
    <s v="No"/>
    <s v="Poor"/>
    <s v="Annually"/>
    <s v="Not Supportive"/>
    <s v="Daily"/>
    <x v="1"/>
  </r>
  <r>
    <s v="C1738"/>
    <x v="1"/>
    <x v="8"/>
    <s v="6"/>
    <x v="4"/>
    <x v="7"/>
    <s v="Urban"/>
    <x v="1"/>
    <x v="0"/>
    <s v="No"/>
    <s v="7-8"/>
    <s v="3-4"/>
    <s v="2"/>
    <s v="7"/>
    <s v="11-15"/>
    <s v="Teaching Certificate / Vocational"/>
    <s v="0.25"/>
    <x v="0"/>
    <s v="Child Labor"/>
    <s v="No"/>
    <s v="Poor"/>
    <s v="Annually"/>
    <s v="Not Supportive"/>
    <s v="Daily"/>
    <x v="1"/>
  </r>
  <r>
    <s v="C1739"/>
    <x v="0"/>
    <x v="1"/>
    <s v="10"/>
    <x v="4"/>
    <x v="7"/>
    <s v="Urban"/>
    <x v="0"/>
    <x v="0"/>
    <s v="No"/>
    <s v="7-8"/>
    <s v="3-4"/>
    <s v="4"/>
    <s v="4"/>
    <s v="11-15"/>
    <s v="Bachelor'S Degree"/>
    <s v="0.5"/>
    <x v="1"/>
    <s v="Family Responsibilities"/>
    <s v="Yes"/>
    <s v="Average"/>
    <s v="Annually"/>
    <s v="Slightly Supportive"/>
    <s v="Rarely"/>
    <x v="2"/>
  </r>
  <r>
    <s v="C174"/>
    <x v="1"/>
    <x v="4"/>
    <s v="10"/>
    <x v="4"/>
    <x v="7"/>
    <s v="Urban"/>
    <x v="0"/>
    <x v="0"/>
    <s v="No"/>
    <s v="7-8"/>
    <s v="7"/>
    <s v="2"/>
    <s v="5"/>
    <s v="6-10"/>
    <s v="Bachelor'S Degree"/>
    <s v="0.5"/>
    <x v="1"/>
    <s v="Poverty"/>
    <s v="No"/>
    <s v="Average"/>
    <s v="Annually"/>
    <s v="Not Supportive"/>
    <s v="Daily"/>
    <x v="1"/>
  </r>
  <r>
    <s v="C1740"/>
    <x v="1"/>
    <x v="9"/>
    <s v="6"/>
    <x v="1"/>
    <x v="1"/>
    <s v="Rural"/>
    <x v="1"/>
    <x v="0"/>
    <s v="No"/>
    <s v="4-5"/>
    <s v="3-4"/>
    <s v="3"/>
    <s v="4"/>
    <s v="6-10"/>
    <s v="Bachelor'S Degree"/>
    <s v="0.25"/>
    <x v="1"/>
    <s v="Poverty"/>
    <s v="No"/>
    <s v="Poor"/>
    <s v="Annually"/>
    <s v="Not Supportive"/>
    <s v="Weekly"/>
    <x v="2"/>
  </r>
  <r>
    <s v="C1741"/>
    <x v="1"/>
    <x v="6"/>
    <s v="4"/>
    <x v="1"/>
    <x v="9"/>
    <s v="Rural"/>
    <x v="1"/>
    <x v="0"/>
    <s v="No"/>
    <s v="7-8"/>
    <s v="3-4"/>
    <s v="3"/>
    <s v="3"/>
    <s v="6-10"/>
    <s v="Bachelor'S Degree"/>
    <s v="0.25"/>
    <x v="0"/>
    <s v="Child Labor"/>
    <s v="No"/>
    <s v="Poor"/>
    <s v="Quarterly"/>
    <s v="Not Supportive"/>
    <s v="Weekly"/>
    <x v="2"/>
  </r>
  <r>
    <s v="C1743"/>
    <x v="1"/>
    <x v="5"/>
    <s v="5"/>
    <x v="1"/>
    <x v="9"/>
    <s v="Rural"/>
    <x v="1"/>
    <x v="0"/>
    <s v="No"/>
    <s v="7-8"/>
    <s v="5-6"/>
    <s v="3"/>
    <s v="4"/>
    <s v="6-10"/>
    <s v="Phd Or Equivalent"/>
    <s v="0.5"/>
    <x v="1"/>
    <s v="Illness"/>
    <s v="Yes"/>
    <s v="Good"/>
    <s v="Monthly"/>
    <s v="Slightly Supportive"/>
    <s v="Rarely"/>
    <x v="2"/>
  </r>
  <r>
    <s v="C1744"/>
    <x v="0"/>
    <x v="6"/>
    <s v="3"/>
    <x v="1"/>
    <x v="1"/>
    <s v="Rural"/>
    <x v="1"/>
    <x v="0"/>
    <s v="No"/>
    <s v="7-8"/>
    <s v="3-4"/>
    <s v="3"/>
    <s v="3"/>
    <s v="11-15"/>
    <s v="Master'S Degree"/>
    <s v="0.25"/>
    <x v="0"/>
    <s v="Child Labor"/>
    <s v="No"/>
    <s v="Poor"/>
    <s v="Quarterly"/>
    <s v="Slightly Supportive"/>
    <s v="Weekly"/>
    <x v="1"/>
  </r>
  <r>
    <s v="C1745"/>
    <x v="0"/>
    <x v="6"/>
    <s v="6"/>
    <x v="1"/>
    <x v="1"/>
    <s v="Rural"/>
    <x v="1"/>
    <x v="0"/>
    <s v="No"/>
    <s v="9-10"/>
    <s v="3-4"/>
    <s v="3"/>
    <s v="7"/>
    <s v="11-15"/>
    <s v="Teaching Certificate / Vocational"/>
    <s v="0.25"/>
    <x v="0"/>
    <s v="Child Labor"/>
    <s v="No"/>
    <s v="Very Poor"/>
    <s v="Quarterly"/>
    <s v="Not Supportive"/>
    <s v="Weekly"/>
    <x v="2"/>
  </r>
  <r>
    <s v="C1746"/>
    <x v="1"/>
    <x v="9"/>
    <s v="7"/>
    <x v="1"/>
    <x v="9"/>
    <s v="Rural"/>
    <x v="1"/>
    <x v="0"/>
    <s v="No"/>
    <s v="7-8"/>
    <s v="3-4"/>
    <s v="4"/>
    <s v="5"/>
    <s v="6-10"/>
    <s v="Bachelor'S Degree"/>
    <s v="0.25"/>
    <x v="0"/>
    <s v="Child Labor"/>
    <s v="No"/>
    <s v="Poor"/>
    <s v="Annually"/>
    <s v="Not Supportive"/>
    <s v="Weekly"/>
    <x v="3"/>
  </r>
  <r>
    <s v="C1747"/>
    <x v="0"/>
    <x v="8"/>
    <s v="4"/>
    <x v="1"/>
    <x v="1"/>
    <s v="Rural"/>
    <x v="1"/>
    <x v="0"/>
    <s v="No"/>
    <s v="7-8"/>
    <s v="3-4"/>
    <s v="4"/>
    <s v="5"/>
    <s v="11-15"/>
    <s v="Bachelor'S Degree"/>
    <s v="0.25"/>
    <x v="0"/>
    <s v="Child Labor"/>
    <s v="No"/>
    <s v="Poor"/>
    <s v="Quarterly"/>
    <s v="Not Supportive"/>
    <s v="Daily"/>
    <x v="3"/>
  </r>
  <r>
    <s v="C1747"/>
    <x v="0"/>
    <x v="8"/>
    <s v="7"/>
    <x v="1"/>
    <x v="9"/>
    <s v="Rural"/>
    <x v="1"/>
    <x v="0"/>
    <s v="No"/>
    <s v="4-5"/>
    <s v="5-6"/>
    <s v="4"/>
    <s v="3"/>
    <s v="6-10"/>
    <s v="Bachelor'S Degree"/>
    <s v="0.5"/>
    <x v="0"/>
    <s v="Child Labor"/>
    <s v="No"/>
    <s v="Poor"/>
    <s v="Annually"/>
    <s v="Not Supportive"/>
    <s v="Daily"/>
    <x v="3"/>
  </r>
  <r>
    <s v="C1748"/>
    <x v="1"/>
    <x v="6"/>
    <s v="5"/>
    <x v="1"/>
    <x v="1"/>
    <s v="Rural"/>
    <x v="1"/>
    <x v="0"/>
    <s v="No"/>
    <s v="7-8"/>
    <s v="3-4"/>
    <s v="3"/>
    <s v="4"/>
    <s v="6-10"/>
    <s v="Teaching Certificate / Vocational"/>
    <s v="0.25"/>
    <x v="0"/>
    <s v="Child Labor"/>
    <s v="No"/>
    <s v="Very Poor"/>
    <s v="Annually"/>
    <s v="Not Supportive"/>
    <s v="Daily"/>
    <x v="1"/>
  </r>
  <r>
    <s v="C1749"/>
    <x v="1"/>
    <x v="5"/>
    <s v="7"/>
    <x v="4"/>
    <x v="5"/>
    <s v="Rural"/>
    <x v="1"/>
    <x v="0"/>
    <s v="No"/>
    <s v="7-8"/>
    <s v="5-6"/>
    <s v="4"/>
    <s v="6"/>
    <s v="11-15"/>
    <s v="Phd Or Equivalent"/>
    <s v="0.25"/>
    <x v="0"/>
    <s v="Child Labor"/>
    <s v="No"/>
    <s v="Very Poor"/>
    <s v="Annually"/>
    <s v="Not Supportive"/>
    <s v="Daily"/>
    <x v="1"/>
  </r>
  <r>
    <s v="C175"/>
    <x v="0"/>
    <x v="6"/>
    <s v="4"/>
    <x v="4"/>
    <x v="7"/>
    <s v="Urban"/>
    <x v="1"/>
    <x v="1"/>
    <s v="No"/>
    <s v="9-10"/>
    <s v="1-2"/>
    <s v="1"/>
    <s v="1"/>
    <s v="1-5"/>
    <s v="Teaching Certificate / Vocational"/>
    <s v="0.5"/>
    <x v="1"/>
    <s v="Poverty"/>
    <s v="No"/>
    <s v="Poor"/>
    <s v="Never"/>
    <s v="Not Supportive"/>
    <s v="Daily"/>
    <x v="3"/>
  </r>
  <r>
    <s v="C1750"/>
    <x v="0"/>
    <x v="4"/>
    <s v="10"/>
    <x v="1"/>
    <x v="1"/>
    <s v="Rural"/>
    <x v="1"/>
    <x v="0"/>
    <s v="No"/>
    <s v="4-5"/>
    <s v="3-4"/>
    <s v="4"/>
    <s v="4"/>
    <s v="11-15"/>
    <s v="Teaching Certificate / Vocational"/>
    <s v="0.25"/>
    <x v="0"/>
    <s v="Child Labor"/>
    <s v="No"/>
    <s v="Poor"/>
    <s v="Annually"/>
    <s v="Not Supportive"/>
    <s v="Weekly"/>
    <x v="1"/>
  </r>
  <r>
    <s v="C1750"/>
    <x v="0"/>
    <x v="9"/>
    <s v="5"/>
    <x v="4"/>
    <x v="5"/>
    <s v="Rural"/>
    <x v="1"/>
    <x v="0"/>
    <s v="No"/>
    <s v="7-8"/>
    <s v="3-4"/>
    <s v="3"/>
    <s v="4"/>
    <s v="1-5"/>
    <s v="Teaching Certificate / Vocational"/>
    <s v="0.25"/>
    <x v="0"/>
    <s v="Poverty"/>
    <s v="No"/>
    <s v="Very Poor"/>
    <s v="Quarterly"/>
    <s v="Not Supportive"/>
    <s v="Daily"/>
    <x v="1"/>
  </r>
  <r>
    <s v="C1751"/>
    <x v="0"/>
    <x v="3"/>
    <s v="11"/>
    <x v="1"/>
    <x v="9"/>
    <s v="Rural"/>
    <x v="1"/>
    <x v="0"/>
    <s v="No"/>
    <s v="7-8"/>
    <s v="5-6"/>
    <s v="5"/>
    <s v="7"/>
    <s v="11-15"/>
    <s v="Phd Or Equivalent"/>
    <s v="0.25"/>
    <x v="0"/>
    <s v="Poverty"/>
    <s v="No"/>
    <s v="Very Poor"/>
    <s v="Quarterly"/>
    <s v="Not Supportive"/>
    <s v="Daily"/>
    <x v="3"/>
  </r>
  <r>
    <s v="C1752"/>
    <x v="0"/>
    <x v="8"/>
    <s v="8"/>
    <x v="1"/>
    <x v="1"/>
    <s v="Rural"/>
    <x v="1"/>
    <x v="0"/>
    <s v="No"/>
    <s v="7-8"/>
    <s v="3-4"/>
    <s v="3"/>
    <s v="4"/>
    <s v="11-15"/>
    <s v="Phd Or Equivalent"/>
    <s v="0.25"/>
    <x v="0"/>
    <s v="Poverty"/>
    <s v="No"/>
    <s v="Poor"/>
    <s v="Quarterly"/>
    <s v="Not Supportive"/>
    <s v="Weekly"/>
    <x v="3"/>
  </r>
  <r>
    <s v="C1753"/>
    <x v="0"/>
    <x v="6"/>
    <s v="5"/>
    <x v="1"/>
    <x v="9"/>
    <s v="Rural"/>
    <x v="1"/>
    <x v="0"/>
    <s v="No"/>
    <s v="7-8"/>
    <s v="3-4"/>
    <s v="2"/>
    <s v="5"/>
    <s v="11-15"/>
    <s v="Teaching Certificate / Vocational"/>
    <s v="0.25"/>
    <x v="0"/>
    <s v="Child Labor"/>
    <s v="No"/>
    <s v="Poor"/>
    <s v="Annually"/>
    <s v="Not Supportive"/>
    <s v="Daily"/>
    <x v="1"/>
  </r>
  <r>
    <s v="C1754"/>
    <x v="0"/>
    <x v="8"/>
    <s v="4"/>
    <x v="1"/>
    <x v="1"/>
    <s v="Rural"/>
    <x v="1"/>
    <x v="0"/>
    <s v="No"/>
    <s v="4-5"/>
    <s v="3-4"/>
    <s v="4"/>
    <s v="5"/>
    <s v="6-10"/>
    <s v="Teaching Certificate / Vocational"/>
    <s v="0.25"/>
    <x v="0"/>
    <s v="Poverty"/>
    <s v="No"/>
    <s v="Poor"/>
    <s v="Annually"/>
    <s v="Not Supportive"/>
    <s v="Weekly"/>
    <x v="1"/>
  </r>
  <r>
    <s v="C1755"/>
    <x v="0"/>
    <x v="9"/>
    <s v="8"/>
    <x v="4"/>
    <x v="5"/>
    <s v="Rural"/>
    <x v="1"/>
    <x v="0"/>
    <s v="No"/>
    <s v="7-8"/>
    <s v="3-4"/>
    <s v="4"/>
    <s v="5"/>
    <s v="6-10"/>
    <s v="Bachelor'S Degree"/>
    <s v="0.25"/>
    <x v="0"/>
    <s v="Poverty"/>
    <s v="No"/>
    <s v="Very Poor"/>
    <s v="Quarterly"/>
    <s v="Not Supportive"/>
    <s v="Weekly"/>
    <x v="1"/>
  </r>
  <r>
    <s v="C1756"/>
    <x v="1"/>
    <x v="3"/>
    <s v="11"/>
    <x v="1"/>
    <x v="9"/>
    <s v="Rural"/>
    <x v="1"/>
    <x v="0"/>
    <s v="No"/>
    <s v="7-8"/>
    <s v="3-4"/>
    <s v="4"/>
    <s v="7"/>
    <s v="6-10"/>
    <s v="Teaching Certificate / Vocational"/>
    <s v="0.25"/>
    <x v="0"/>
    <s v="Child Labor"/>
    <s v="No"/>
    <s v="Very Poor"/>
    <s v="Quarterly"/>
    <s v="Not Supportive"/>
    <s v="Weekly"/>
    <x v="1"/>
  </r>
  <r>
    <s v="C1757"/>
    <x v="0"/>
    <x v="4"/>
    <s v="10"/>
    <x v="1"/>
    <x v="1"/>
    <s v="Rural"/>
    <x v="0"/>
    <x v="0"/>
    <s v="Yes"/>
    <s v="7-8"/>
    <s v="3-4"/>
    <s v="6"/>
    <s v="8"/>
    <s v="6-10"/>
    <s v="Phd Or Equivalent"/>
    <s v="0.5"/>
    <x v="1"/>
    <s v="Illness"/>
    <s v="Yes"/>
    <s v="Average"/>
    <s v="Quarterly"/>
    <s v="Slightly Supportive"/>
    <s v="Rarely"/>
    <x v="1"/>
  </r>
  <r>
    <s v="C1758"/>
    <x v="0"/>
    <x v="6"/>
    <s v="5"/>
    <x v="4"/>
    <x v="5"/>
    <s v="Rural"/>
    <x v="1"/>
    <x v="0"/>
    <s v="No"/>
    <s v="9-10"/>
    <s v="3-4"/>
    <s v="4"/>
    <s v="5"/>
    <s v="6-10"/>
    <s v="Teaching Certificate / Vocational"/>
    <s v="0.25"/>
    <x v="0"/>
    <s v="Child Labor"/>
    <s v="No"/>
    <s v="Poor"/>
    <s v="Annually"/>
    <s v="Not Supportive"/>
    <s v="Weekly"/>
    <x v="1"/>
  </r>
  <r>
    <s v="C176"/>
    <x v="1"/>
    <x v="6"/>
    <s v="3"/>
    <x v="2"/>
    <x v="2"/>
    <s v="Rural"/>
    <x v="0"/>
    <x v="0"/>
    <s v="No"/>
    <s v="4-5"/>
    <s v="1-2"/>
    <s v="4"/>
    <s v="5"/>
    <s v="6-10"/>
    <s v="Teaching Certificate / Vocational"/>
    <s v="0.25"/>
    <x v="1"/>
    <s v="Transportation Difficulty"/>
    <s v="No"/>
    <s v="Poor"/>
    <s v="Monthly"/>
    <s v="Not Supportive"/>
    <s v="Daily"/>
    <x v="1"/>
  </r>
  <r>
    <s v="C1760"/>
    <x v="0"/>
    <x v="2"/>
    <s v="5"/>
    <x v="1"/>
    <x v="1"/>
    <s v="Rural"/>
    <x v="1"/>
    <x v="0"/>
    <s v="No"/>
    <s v="7-8"/>
    <s v="3-4"/>
    <s v="4"/>
    <s v="5"/>
    <s v="6-10"/>
    <s v="Teaching Certificate / Vocational"/>
    <s v="0.25"/>
    <x v="0"/>
    <s v="Child Labor"/>
    <s v="No"/>
    <s v="Poor"/>
    <s v="Annually"/>
    <s v="Not Supportive"/>
    <s v="Weekly"/>
    <x v="1"/>
  </r>
  <r>
    <s v="C1761"/>
    <x v="0"/>
    <x v="3"/>
    <s v="11"/>
    <x v="1"/>
    <x v="1"/>
    <s v="Rural"/>
    <x v="1"/>
    <x v="0"/>
    <s v="No"/>
    <s v="7-8"/>
    <s v="3-4"/>
    <s v="4"/>
    <s v="6"/>
    <s v="6-10"/>
    <s v="Bachelor'S Degree"/>
    <s v="0.25"/>
    <x v="0"/>
    <s v="Child Labor"/>
    <s v="No"/>
    <s v="Poor"/>
    <s v="Annually"/>
    <s v="Not Supportive"/>
    <s v="Daily"/>
    <x v="3"/>
  </r>
  <r>
    <s v="C1762"/>
    <x v="0"/>
    <x v="11"/>
    <s v="10"/>
    <x v="4"/>
    <x v="5"/>
    <s v="Rural"/>
    <x v="1"/>
    <x v="0"/>
    <s v="No"/>
    <s v="9-10"/>
    <s v="3-4"/>
    <s v="3"/>
    <s v="3"/>
    <s v="6-10"/>
    <s v="Teaching Certificate / Vocational"/>
    <s v="0.25"/>
    <x v="0"/>
    <s v="Child Labor"/>
    <s v="No"/>
    <s v="Very Poor"/>
    <s v="Quarterly"/>
    <s v="Not Supportive"/>
    <s v="Daily"/>
    <x v="1"/>
  </r>
  <r>
    <s v="C1762"/>
    <x v="0"/>
    <x v="8"/>
    <s v="6"/>
    <x v="1"/>
    <x v="1"/>
    <s v="Rural"/>
    <x v="1"/>
    <x v="0"/>
    <s v="No"/>
    <s v="7-8"/>
    <s v="5-6"/>
    <s v="4"/>
    <s v="4"/>
    <s v="6-10"/>
    <s v="Teaching Certificate / Vocational"/>
    <s v="0.25"/>
    <x v="0"/>
    <s v="Child Labor"/>
    <s v="No"/>
    <s v="Very Poor"/>
    <s v="Quarterly"/>
    <s v="Not Supportive"/>
    <s v="Daily"/>
    <x v="1"/>
  </r>
  <r>
    <s v="C1763"/>
    <x v="0"/>
    <x v="2"/>
    <s v="6"/>
    <x v="1"/>
    <x v="9"/>
    <s v="Rural"/>
    <x v="1"/>
    <x v="0"/>
    <s v="No"/>
    <s v="7-8"/>
    <s v="3-4"/>
    <s v="2"/>
    <s v="3"/>
    <s v="16-20"/>
    <s v="Teaching Certificate / Vocational"/>
    <s v="0.25"/>
    <x v="0"/>
    <s v="Poverty"/>
    <s v="No"/>
    <s v="Poor"/>
    <s v="Quarterly"/>
    <s v="Not Supportive"/>
    <s v="Daily"/>
    <x v="2"/>
  </r>
  <r>
    <s v="C1764"/>
    <x v="0"/>
    <x v="9"/>
    <s v="6"/>
    <x v="1"/>
    <x v="1"/>
    <s v="Rural"/>
    <x v="0"/>
    <x v="0"/>
    <s v="No"/>
    <s v="7-8"/>
    <s v="3-4"/>
    <s v="3"/>
    <s v="3"/>
    <s v="6-10"/>
    <s v="Teaching Certificate / Vocational"/>
    <s v="0.25"/>
    <x v="0"/>
    <s v="Child Labor"/>
    <s v="No"/>
    <s v="Poor"/>
    <s v="Monthly"/>
    <s v="Not Supportive"/>
    <s v="Daily"/>
    <x v="1"/>
  </r>
  <r>
    <s v="C1765"/>
    <x v="1"/>
    <x v="2"/>
    <s v="9"/>
    <x v="4"/>
    <x v="5"/>
    <s v="Rural"/>
    <x v="1"/>
    <x v="0"/>
    <s v="No"/>
    <s v="7-8"/>
    <s v="3-4"/>
    <s v="3"/>
    <s v="3"/>
    <s v="11-15"/>
    <s v="Teaching Certificate / Vocational"/>
    <s v="0.5"/>
    <x v="0"/>
    <s v="Child Labor"/>
    <s v="No"/>
    <s v="Very Poor"/>
    <s v="Quarterly"/>
    <s v="Not Supportive"/>
    <s v="Weekly"/>
    <x v="1"/>
  </r>
  <r>
    <s v="C1766"/>
    <x v="0"/>
    <x v="10"/>
    <s v="4"/>
    <x v="1"/>
    <x v="9"/>
    <s v="Rural"/>
    <x v="1"/>
    <x v="0"/>
    <s v="No"/>
    <s v="7-8"/>
    <s v="3-4"/>
    <s v="4"/>
    <s v="4"/>
    <s v="1-5"/>
    <s v="Master'S Degree"/>
    <s v="0.25"/>
    <x v="0"/>
    <s v="Poverty"/>
    <s v="No"/>
    <s v="Very Poor"/>
    <s v="Quarterly"/>
    <s v="Not Supportive"/>
    <s v="Daily"/>
    <x v="1"/>
  </r>
  <r>
    <s v="C1767"/>
    <x v="1"/>
    <x v="9"/>
    <s v="2"/>
    <x v="1"/>
    <x v="9"/>
    <s v="Rural"/>
    <x v="1"/>
    <x v="0"/>
    <s v="No"/>
    <s v="7-8"/>
    <s v="3-4"/>
    <s v="3"/>
    <s v="2"/>
    <s v="11-15"/>
    <s v="Teaching Certificate / Vocational"/>
    <s v="0.5"/>
    <x v="1"/>
    <s v="Illness"/>
    <s v="Yes"/>
    <s v="Average"/>
    <s v="Annually"/>
    <s v="Slightly Supportive"/>
    <s v="Rarely"/>
    <x v="1"/>
  </r>
  <r>
    <s v="C1768"/>
    <x v="0"/>
    <x v="2"/>
    <s v="8"/>
    <x v="1"/>
    <x v="1"/>
    <s v="Rural"/>
    <x v="1"/>
    <x v="0"/>
    <s v="No"/>
    <s v="7-8"/>
    <s v="5-6"/>
    <s v="3"/>
    <s v="4"/>
    <s v="6-10"/>
    <s v="Teaching Certificate / Vocational"/>
    <s v="0.25"/>
    <x v="0"/>
    <s v="Child Labor"/>
    <s v="No"/>
    <s v="Poor"/>
    <s v="Annually"/>
    <s v="Not Supportive"/>
    <s v="Daily"/>
    <x v="1"/>
  </r>
  <r>
    <s v="C1769"/>
    <x v="1"/>
    <x v="9"/>
    <s v="5"/>
    <x v="1"/>
    <x v="9"/>
    <s v="Rural"/>
    <x v="1"/>
    <x v="0"/>
    <s v="No"/>
    <s v="9-10"/>
    <s v="5-6"/>
    <s v="3"/>
    <s v="5"/>
    <s v="11-15"/>
    <s v="Teaching Certificate / Vocational"/>
    <s v="0.5"/>
    <x v="0"/>
    <s v="Child Labor"/>
    <s v="No"/>
    <s v="Very Poor"/>
    <s v="Annually"/>
    <s v="Not Supportive"/>
    <s v="Weekly"/>
    <x v="1"/>
  </r>
  <r>
    <s v="C177"/>
    <x v="1"/>
    <x v="6"/>
    <s v="4"/>
    <x v="2"/>
    <x v="2"/>
    <s v="Rural"/>
    <x v="0"/>
    <x v="0"/>
    <s v="No"/>
    <s v="7-8"/>
    <s v="1-2"/>
    <s v="1"/>
    <s v="1"/>
    <s v="1-5"/>
    <s v="Master'S Degree"/>
    <s v="0.75"/>
    <x v="1"/>
    <s v="Family Responsibilities"/>
    <s v="No"/>
    <s v="Very Poor"/>
    <s v="Monthly"/>
    <s v="Not Supportive"/>
    <s v="Daily"/>
    <x v="3"/>
  </r>
  <r>
    <s v="C1770"/>
    <x v="0"/>
    <x v="2"/>
    <s v="9"/>
    <x v="4"/>
    <x v="7"/>
    <s v="Urban"/>
    <x v="1"/>
    <x v="0"/>
    <s v="No"/>
    <s v="7-8"/>
    <s v="3-4"/>
    <s v="3"/>
    <s v="4"/>
    <s v="1-5"/>
    <s v="Teaching Certificate / Vocational"/>
    <s v="0.25"/>
    <x v="0"/>
    <s v="Child Labor"/>
    <s v="No"/>
    <s v="Poor"/>
    <s v="Annually"/>
    <s v="Not Supportive"/>
    <s v="Daily"/>
    <x v="1"/>
  </r>
  <r>
    <s v="C1770"/>
    <x v="0"/>
    <x v="9"/>
    <s v="5"/>
    <x v="1"/>
    <x v="1"/>
    <s v="Rural"/>
    <x v="1"/>
    <x v="0"/>
    <s v="No"/>
    <s v="7-8"/>
    <s v="3-4"/>
    <s v="3"/>
    <s v="6"/>
    <s v="6-10"/>
    <s v="Teaching Certificate / Vocational"/>
    <s v="0.25"/>
    <x v="0"/>
    <s v="Child Labor"/>
    <s v="No"/>
    <s v="Very Poor"/>
    <s v="Quarterly"/>
    <s v="Not Supportive"/>
    <s v="Daily"/>
    <x v="3"/>
  </r>
  <r>
    <s v="C1771"/>
    <x v="1"/>
    <x v="6"/>
    <s v="6"/>
    <x v="1"/>
    <x v="1"/>
    <s v="Rural"/>
    <x v="1"/>
    <x v="0"/>
    <s v="No"/>
    <s v="7-8"/>
    <s v="3-4"/>
    <s v="4"/>
    <s v="4"/>
    <s v="6-10"/>
    <s v="Bachelor'S Degree"/>
    <s v="0.5"/>
    <x v="0"/>
    <s v="Child Labor"/>
    <s v="No"/>
    <s v="Poor"/>
    <s v="Quarterly"/>
    <s v="Not Supportive"/>
    <s v="Weekly"/>
    <x v="1"/>
  </r>
  <r>
    <s v="C1771"/>
    <x v="1"/>
    <x v="5"/>
    <s v="7"/>
    <x v="1"/>
    <x v="9"/>
    <s v="Rural"/>
    <x v="1"/>
    <x v="0"/>
    <s v="No"/>
    <s v="7-8"/>
    <s v="3-4"/>
    <s v="3"/>
    <s v="6"/>
    <s v="1-5"/>
    <s v="Bachelor'S Degree"/>
    <s v="0.5"/>
    <x v="1"/>
    <s v="Family Responsibilities"/>
    <s v="Yes"/>
    <s v="Poor"/>
    <s v="Annually"/>
    <s v="Slightly Supportive"/>
    <s v="Weekly"/>
    <x v="3"/>
  </r>
  <r>
    <s v="C1772"/>
    <x v="0"/>
    <x v="9"/>
    <s v="5"/>
    <x v="4"/>
    <x v="5"/>
    <s v="Rural"/>
    <x v="1"/>
    <x v="0"/>
    <s v="No"/>
    <s v="4-5"/>
    <s v="3-4"/>
    <s v="3"/>
    <s v="7"/>
    <s v="6-10"/>
    <s v="Teaching Certificate / Vocational"/>
    <s v="0"/>
    <x v="0"/>
    <s v="Child Labor"/>
    <s v="No"/>
    <s v="Very Poor"/>
    <s v="Quarterly"/>
    <s v="Not Supportive"/>
    <s v="Daily"/>
    <x v="2"/>
  </r>
  <r>
    <s v="C1773"/>
    <x v="1"/>
    <x v="2"/>
    <s v="8"/>
    <x v="1"/>
    <x v="9"/>
    <s v="Rural"/>
    <x v="1"/>
    <x v="0"/>
    <s v="No"/>
    <s v="7-8"/>
    <s v="3-4"/>
    <s v="3"/>
    <s v="5"/>
    <s v="6-10"/>
    <s v="Bachelor'S Degree"/>
    <s v="0.25"/>
    <x v="0"/>
    <s v="Child Labor"/>
    <s v="No"/>
    <s v="Very Poor"/>
    <s v="Annually"/>
    <s v="Not Supportive"/>
    <s v="Daily"/>
    <x v="1"/>
  </r>
  <r>
    <s v="C1774"/>
    <x v="0"/>
    <x v="6"/>
    <s v="5"/>
    <x v="1"/>
    <x v="1"/>
    <s v="Rural"/>
    <x v="1"/>
    <x v="0"/>
    <s v="No"/>
    <s v="4-5"/>
    <s v="3-4"/>
    <s v="3"/>
    <s v="5"/>
    <s v="6-10"/>
    <s v="Bachelor'S Degree"/>
    <s v="0.25"/>
    <x v="0"/>
    <s v="Child Labor"/>
    <s v="No"/>
    <s v="Very Poor"/>
    <s v="Quarterly"/>
    <s v="Not Supportive"/>
    <s v="Daily"/>
    <x v="1"/>
  </r>
  <r>
    <s v="C1775"/>
    <x v="1"/>
    <x v="5"/>
    <s v="6"/>
    <x v="4"/>
    <x v="5"/>
    <s v="Rural"/>
    <x v="1"/>
    <x v="0"/>
    <s v="No"/>
    <s v="7-8"/>
    <s v="3-4"/>
    <s v="3"/>
    <s v="5"/>
    <s v="6-10"/>
    <s v="Bachelor'S Degree"/>
    <s v="0.25"/>
    <x v="0"/>
    <s v="Child Labor"/>
    <s v="No"/>
    <s v="Very Poor"/>
    <s v="Annually"/>
    <s v="Not Supportive"/>
    <s v="Weekly"/>
    <x v="3"/>
  </r>
  <r>
    <s v="C1776"/>
    <x v="1"/>
    <x v="5"/>
    <s v="5"/>
    <x v="1"/>
    <x v="9"/>
    <s v="Rural"/>
    <x v="1"/>
    <x v="0"/>
    <s v="No"/>
    <s v="7-8"/>
    <s v="3-4"/>
    <s v="3"/>
    <s v="5"/>
    <s v="6-10"/>
    <s v="Teaching Certificate / Vocational"/>
    <s v="0.25"/>
    <x v="0"/>
    <s v="Poverty"/>
    <s v="No"/>
    <s v="Very Poor"/>
    <s v="Quarterly"/>
    <s v="Not Supportive"/>
    <s v="Daily"/>
    <x v="3"/>
  </r>
  <r>
    <s v="C1777"/>
    <x v="0"/>
    <x v="7"/>
    <s v="8"/>
    <x v="1"/>
    <x v="1"/>
    <s v="Rural"/>
    <x v="1"/>
    <x v="0"/>
    <s v="No"/>
    <s v="7-8"/>
    <s v="3-4"/>
    <s v="4"/>
    <s v="5"/>
    <s v="6-10"/>
    <s v="Teaching Certificate / Vocational"/>
    <s v="0"/>
    <x v="0"/>
    <s v="Child Labor"/>
    <s v="No"/>
    <s v="Very Poor"/>
    <s v="Quarterly"/>
    <s v="Not Supportive"/>
    <s v="Daily"/>
    <x v="1"/>
  </r>
  <r>
    <s v="C1778"/>
    <x v="1"/>
    <x v="6"/>
    <s v="4"/>
    <x v="1"/>
    <x v="9"/>
    <s v="Rural"/>
    <x v="1"/>
    <x v="0"/>
    <s v="No"/>
    <s v="7-8"/>
    <s v="3-4"/>
    <s v="2"/>
    <s v="5"/>
    <s v="6-10"/>
    <s v="Bachelor'S Degree"/>
    <s v="0.25"/>
    <x v="0"/>
    <s v="Child Labor"/>
    <s v="No"/>
    <s v="Poor"/>
    <s v="Annually"/>
    <s v="Slightly Supportive"/>
    <s v="Daily"/>
    <x v="3"/>
  </r>
  <r>
    <s v="C1779"/>
    <x v="1"/>
    <x v="2"/>
    <s v="6"/>
    <x v="1"/>
    <x v="9"/>
    <s v="Rural"/>
    <x v="1"/>
    <x v="0"/>
    <s v="No"/>
    <s v="7-8"/>
    <s v="1-2"/>
    <s v="3"/>
    <s v="6"/>
    <s v="6-10"/>
    <s v="Teaching Certificate / Vocational"/>
    <s v="0.25"/>
    <x v="0"/>
    <s v="Child Labor"/>
    <s v="No"/>
    <s v="Poor"/>
    <s v="Annually"/>
    <s v="Slightly Supportive"/>
    <s v="Daily"/>
    <x v="1"/>
  </r>
  <r>
    <s v="C178"/>
    <x v="0"/>
    <x v="1"/>
    <s v="9"/>
    <x v="1"/>
    <x v="10"/>
    <s v="Rural"/>
    <x v="2"/>
    <x v="0"/>
    <s v="No"/>
    <s v="7-8"/>
    <s v="7"/>
    <s v="1"/>
    <s v="10"/>
    <s v="20-25"/>
    <s v="Teaching Certificate / Vocational"/>
    <s v="0.75"/>
    <x v="1"/>
    <s v="Child Labor"/>
    <s v="No"/>
    <s v="Average"/>
    <s v="Monthly"/>
    <s v="Not Supportive"/>
    <s v="Daily"/>
    <x v="3"/>
  </r>
  <r>
    <s v="C1780"/>
    <x v="0"/>
    <x v="9"/>
    <s v="5"/>
    <x v="1"/>
    <x v="1"/>
    <s v="Rural"/>
    <x v="1"/>
    <x v="0"/>
    <s v="No"/>
    <s v="7-8"/>
    <s v="1-2"/>
    <s v="4"/>
    <s v="5"/>
    <s v="1-5"/>
    <s v="Bachelor'S Degree"/>
    <s v="0.25"/>
    <x v="0"/>
    <s v="Child Labor"/>
    <s v="No"/>
    <s v="Very Poor"/>
    <s v="Quarterly"/>
    <s v="Not Supportive"/>
    <s v="Daily"/>
    <x v="3"/>
  </r>
  <r>
    <s v="C1781"/>
    <x v="0"/>
    <x v="6"/>
    <s v="4"/>
    <x v="4"/>
    <x v="5"/>
    <s v="Rural"/>
    <x v="1"/>
    <x v="0"/>
    <s v="No"/>
    <s v="7-8"/>
    <s v="1-2"/>
    <s v="3"/>
    <s v="7"/>
    <s v="6-10"/>
    <s v="Teaching Certificate / Vocational"/>
    <n v="0.75"/>
    <x v="0"/>
    <s v="Child Labor"/>
    <s v="No"/>
    <s v="Very Poor"/>
    <s v="Quarterly"/>
    <s v="Not Supportive"/>
    <s v="Daily"/>
    <x v="1"/>
  </r>
  <r>
    <s v="C1782"/>
    <x v="1"/>
    <x v="5"/>
    <s v="4"/>
    <x v="1"/>
    <x v="9"/>
    <s v="Rural"/>
    <x v="1"/>
    <x v="0"/>
    <s v="No"/>
    <s v="7-8"/>
    <s v="3-4"/>
    <s v="3"/>
    <s v="5"/>
    <s v="6-10"/>
    <s v="Bachelor'S Degree"/>
    <s v="0.25"/>
    <x v="0"/>
    <s v="Child Labor"/>
    <s v="No"/>
    <s v="Very Poor"/>
    <s v="Annually"/>
    <s v="Not Supportive"/>
    <s v="Weekly"/>
    <x v="3"/>
  </r>
  <r>
    <s v="C1784"/>
    <x v="1"/>
    <x v="6"/>
    <s v="5"/>
    <x v="1"/>
    <x v="9"/>
    <s v="Rural"/>
    <x v="1"/>
    <x v="0"/>
    <s v="No"/>
    <s v="7-8"/>
    <s v="3-4"/>
    <s v="3"/>
    <s v="6"/>
    <s v="6-10"/>
    <s v="Bachelor'S Degree"/>
    <s v="0.25"/>
    <x v="0"/>
    <s v="Illness"/>
    <s v="No"/>
    <s v="Very Poor"/>
    <s v="Quarterly"/>
    <s v="Not Supportive"/>
    <s v="Weekly"/>
    <x v="3"/>
  </r>
  <r>
    <s v="C1785"/>
    <x v="0"/>
    <x v="5"/>
    <s v="6"/>
    <x v="1"/>
    <x v="1"/>
    <s v="Rural"/>
    <x v="1"/>
    <x v="0"/>
    <s v="No"/>
    <s v="7-8"/>
    <s v="3-4"/>
    <s v="4"/>
    <s v="6"/>
    <s v="6-10"/>
    <s v="Teaching Certificate / Vocational"/>
    <s v="0.25"/>
    <x v="0"/>
    <s v="Child Labor"/>
    <s v="No"/>
    <s v="Poor"/>
    <s v="Quarterly"/>
    <s v="Slightly Supportive"/>
    <s v="Weekly"/>
    <x v="1"/>
  </r>
  <r>
    <s v="C1786"/>
    <x v="1"/>
    <x v="8"/>
    <s v="6"/>
    <x v="1"/>
    <x v="9"/>
    <s v="Rural"/>
    <x v="1"/>
    <x v="0"/>
    <s v="No"/>
    <s v="7-8"/>
    <s v="3-4"/>
    <s v="3"/>
    <s v="4"/>
    <s v="6-10"/>
    <s v="Teaching Certificate / Vocational"/>
    <s v="0.5"/>
    <x v="1"/>
    <s v="Poverty"/>
    <s v="Yes"/>
    <s v="Poor"/>
    <s v="Annually"/>
    <s v="Slightly Supportive"/>
    <s v="Weekly"/>
    <x v="1"/>
  </r>
  <r>
    <s v="C1787"/>
    <x v="0"/>
    <x v="6"/>
    <s v="4"/>
    <x v="1"/>
    <x v="1"/>
    <s v="Rural"/>
    <x v="1"/>
    <x v="0"/>
    <s v="No"/>
    <s v="7-8"/>
    <s v="3-4"/>
    <s v="3"/>
    <s v="5"/>
    <s v="6-10"/>
    <s v="Bachelor'S Degree"/>
    <s v="0.25"/>
    <x v="0"/>
    <s v="Child Labor"/>
    <s v="No"/>
    <s v="Very Poor"/>
    <s v="Quarterly"/>
    <s v="Not Supportive"/>
    <s v="Daily"/>
    <x v="1"/>
  </r>
  <r>
    <s v="C1788"/>
    <x v="1"/>
    <x v="9"/>
    <s v="5"/>
    <x v="1"/>
    <x v="9"/>
    <s v="Rural"/>
    <x v="1"/>
    <x v="0"/>
    <s v="No"/>
    <s v="7-8"/>
    <s v="3-4"/>
    <s v="4"/>
    <s v="4"/>
    <s v="6-10"/>
    <s v="Bachelor'S Degree"/>
    <s v="0.25"/>
    <x v="0"/>
    <s v="Child Labor"/>
    <s v="No"/>
    <s v="Very Poor"/>
    <s v="Annually"/>
    <s v="Not Supportive"/>
    <s v="Daily"/>
    <x v="3"/>
  </r>
  <r>
    <s v="C1789"/>
    <x v="0"/>
    <x v="5"/>
    <s v="6"/>
    <x v="1"/>
    <x v="1"/>
    <s v="Rural"/>
    <x v="1"/>
    <x v="0"/>
    <s v="No"/>
    <s v="4-5"/>
    <s v="3-4"/>
    <s v="3"/>
    <s v="4"/>
    <s v="6-10"/>
    <s v="Bachelor'S Degree"/>
    <s v="0.25"/>
    <x v="0"/>
    <s v="Child Labor"/>
    <s v="No"/>
    <s v="Very Poor"/>
    <s v="Quarterly"/>
    <s v="Not Supportive"/>
    <s v="Weekly"/>
    <x v="3"/>
  </r>
  <r>
    <s v="C179"/>
    <x v="0"/>
    <x v="6"/>
    <s v="4"/>
    <x v="0"/>
    <x v="0"/>
    <s v="Rural"/>
    <x v="0"/>
    <x v="1"/>
    <s v="No"/>
    <s v="7-8"/>
    <s v="3-4"/>
    <s v="1"/>
    <s v="4"/>
    <s v="1-5"/>
    <s v="Bachelor'S Degree"/>
    <s v="0.75"/>
    <x v="1"/>
    <s v="Poverty"/>
    <s v="No"/>
    <s v="Average"/>
    <s v="Never"/>
    <s v="Not Supportive"/>
    <s v="Daily"/>
    <x v="1"/>
  </r>
  <r>
    <s v="C1790"/>
    <x v="0"/>
    <x v="5"/>
    <s v="5"/>
    <x v="1"/>
    <x v="9"/>
    <s v="Rural"/>
    <x v="1"/>
    <x v="0"/>
    <s v="No"/>
    <s v="7-8"/>
    <s v="3-4"/>
    <s v="3"/>
    <s v="5"/>
    <s v="6-10"/>
    <s v="Teaching Certificate / Vocational"/>
    <s v="0.5"/>
    <x v="0"/>
    <s v="Poverty"/>
    <s v="No"/>
    <s v="Very Poor"/>
    <s v="Monthly"/>
    <s v="Not Supportive"/>
    <s v="Daily"/>
    <x v="3"/>
  </r>
  <r>
    <s v="C180"/>
    <x v="1"/>
    <x v="2"/>
    <s v="8"/>
    <x v="3"/>
    <x v="6"/>
    <s v="Rural"/>
    <x v="0"/>
    <x v="0"/>
    <s v="No"/>
    <s v="7-8"/>
    <s v="1-2"/>
    <s v="4"/>
    <s v="4"/>
    <s v="6-10"/>
    <s v="Master'S Degree"/>
    <s v="0.25"/>
    <x v="1"/>
    <s v="Child Labor"/>
    <s v="No"/>
    <s v="Poor"/>
    <s v="Never"/>
    <s v="Not Supportive"/>
    <s v="Daily"/>
    <x v="1"/>
  </r>
  <r>
    <s v="C1800"/>
    <x v="0"/>
    <x v="5"/>
    <s v="7"/>
    <x v="4"/>
    <x v="5"/>
    <s v="Rural"/>
    <x v="1"/>
    <x v="0"/>
    <s v="No"/>
    <s v="7-8"/>
    <s v="5-6"/>
    <s v="4"/>
    <s v="4"/>
    <s v="11-15"/>
    <s v="Teaching Certificate / Vocational"/>
    <s v="0.25"/>
    <x v="0"/>
    <s v="Child Labor"/>
    <s v="No"/>
    <s v="Very Poor"/>
    <s v="Annually"/>
    <s v="Not Supportive"/>
    <s v="Daily"/>
    <x v="3"/>
  </r>
  <r>
    <s v="C1801"/>
    <x v="1"/>
    <x v="9"/>
    <s v="6"/>
    <x v="2"/>
    <x v="2"/>
    <s v="Rural"/>
    <x v="1"/>
    <x v="0"/>
    <s v="No"/>
    <s v="7-8"/>
    <s v="5-7"/>
    <s v="4"/>
    <s v="5"/>
    <s v="6-10"/>
    <s v="Teaching Certificate / Vocational"/>
    <s v="0.25"/>
    <x v="0"/>
    <s v="Child Labor"/>
    <s v="No"/>
    <s v="Very Poor"/>
    <s v="Annually"/>
    <s v="Not Supportive"/>
    <s v="Daily"/>
    <x v="1"/>
  </r>
  <r>
    <s v="C1802"/>
    <x v="0"/>
    <x v="6"/>
    <s v="6"/>
    <x v="5"/>
    <x v="8"/>
    <s v="Rural"/>
    <x v="1"/>
    <x v="0"/>
    <s v="No"/>
    <s v="7-8"/>
    <s v="3-4"/>
    <s v="4"/>
    <s v="4"/>
    <s v="6-10"/>
    <s v="Bachelor'S Degree"/>
    <s v="0.25"/>
    <x v="0"/>
    <s v="Child Labor"/>
    <s v="No"/>
    <s v="Poor"/>
    <s v="Annually"/>
    <s v="Slightly Supportive"/>
    <s v="Weekly"/>
    <x v="0"/>
  </r>
  <r>
    <s v="C1803"/>
    <x v="1"/>
    <x v="5"/>
    <s v="8"/>
    <x v="0"/>
    <x v="0"/>
    <s v="Rural"/>
    <x v="1"/>
    <x v="0"/>
    <s v="No"/>
    <s v="7-8"/>
    <s v="5-6"/>
    <s v="4"/>
    <s v="5"/>
    <s v="6-10"/>
    <s v="Teaching Certificate / Vocational"/>
    <s v="0.25"/>
    <x v="0"/>
    <s v="Child Labor"/>
    <s v="No"/>
    <s v="Very Poor"/>
    <s v="Annually"/>
    <s v="Not Supportive"/>
    <s v="Daily"/>
    <x v="0"/>
  </r>
  <r>
    <s v="C1804"/>
    <x v="1"/>
    <x v="9"/>
    <s v="7"/>
    <x v="3"/>
    <x v="4"/>
    <s v="Urban"/>
    <x v="1"/>
    <x v="0"/>
    <s v="No"/>
    <s v="4-5"/>
    <s v="5-6"/>
    <s v="3"/>
    <s v="6"/>
    <s v="6-10"/>
    <s v="Bachelor'S Degree"/>
    <s v="0.25"/>
    <x v="0"/>
    <s v="Child Labor"/>
    <s v="No"/>
    <s v="Poor"/>
    <s v="Quarterly"/>
    <s v="Slightly Supportive"/>
    <s v="Weekly"/>
    <x v="3"/>
  </r>
  <r>
    <s v="C1805"/>
    <x v="0"/>
    <x v="9"/>
    <s v="6"/>
    <x v="2"/>
    <x v="2"/>
    <s v="Rural"/>
    <x v="1"/>
    <x v="0"/>
    <s v="No"/>
    <s v="4-5"/>
    <s v="3-4"/>
    <s v="4"/>
    <s v="6"/>
    <s v="6-10"/>
    <s v="Teaching Certificate / Vocational"/>
    <s v="0.25"/>
    <x v="0"/>
    <s v="Child Labor"/>
    <s v="No"/>
    <s v="Very Poor"/>
    <s v="Annually"/>
    <s v="Not Supportive"/>
    <s v="Daily"/>
    <x v="0"/>
  </r>
  <r>
    <s v="C1806"/>
    <x v="1"/>
    <x v="6"/>
    <s v="5"/>
    <x v="1"/>
    <x v="10"/>
    <s v="Rural"/>
    <x v="1"/>
    <x v="0"/>
    <s v="No"/>
    <s v="4-5"/>
    <s v="3-4"/>
    <s v="3"/>
    <s v="6"/>
    <s v="6-10"/>
    <s v="Bachelor'S Degree"/>
    <s v="0.25"/>
    <x v="0"/>
    <s v="Child Labor"/>
    <s v="No"/>
    <s v="Poor"/>
    <s v="Annually"/>
    <s v="Slightly Supportive"/>
    <s v="Weekly"/>
    <x v="2"/>
  </r>
  <r>
    <s v="C1807"/>
    <x v="0"/>
    <x v="5"/>
    <s v="7"/>
    <x v="1"/>
    <x v="9"/>
    <s v="Rural"/>
    <x v="1"/>
    <x v="0"/>
    <s v="Yes"/>
    <s v="7-8"/>
    <s v="3-4"/>
    <s v="4"/>
    <s v="3"/>
    <s v="11-15"/>
    <s v="Bachelor'S Degree"/>
    <s v="0.5"/>
    <x v="1"/>
    <s v="Child Labor"/>
    <s v="Yes"/>
    <s v="Poor"/>
    <s v="Quarterly"/>
    <s v="Slightly Supportive"/>
    <s v="Weekly"/>
    <x v="0"/>
  </r>
  <r>
    <s v="C1808"/>
    <x v="1"/>
    <x v="2"/>
    <s v="8"/>
    <x v="1"/>
    <x v="3"/>
    <s v="Urban"/>
    <x v="1"/>
    <x v="0"/>
    <s v="No"/>
    <s v="4-5"/>
    <s v="5-6"/>
    <s v="4"/>
    <s v="4"/>
    <s v="11-15"/>
    <s v="Teaching Certificate / Vocational"/>
    <s v="0.25"/>
    <x v="0"/>
    <s v="Child Labor"/>
    <s v="No"/>
    <s v="Poor"/>
    <s v="Annually"/>
    <s v="Slightly Supportive"/>
    <s v="Weekly"/>
    <x v="3"/>
  </r>
  <r>
    <s v="C1809"/>
    <x v="1"/>
    <x v="5"/>
    <s v="7"/>
    <x v="3"/>
    <x v="6"/>
    <s v="Rural"/>
    <x v="1"/>
    <x v="0"/>
    <s v="No"/>
    <s v="7-8"/>
    <s v="3-4"/>
    <s v="3"/>
    <s v="5"/>
    <s v="6-10"/>
    <s v="Bachelor'S Degree"/>
    <s v="0.25"/>
    <x v="0"/>
    <s v="Child Labor"/>
    <s v="No"/>
    <s v="Very Poor"/>
    <s v="Annually"/>
    <s v="Not Supportive"/>
    <s v="Daily"/>
    <x v="3"/>
  </r>
  <r>
    <s v="C181"/>
    <x v="0"/>
    <x v="6"/>
    <s v="4"/>
    <x v="1"/>
    <x v="10"/>
    <s v="Rural"/>
    <x v="1"/>
    <x v="0"/>
    <s v="No"/>
    <s v="4-5"/>
    <s v="3-4"/>
    <s v="1"/>
    <s v="6"/>
    <s v="6-10"/>
    <s v="Teaching Certificate / Vocational"/>
    <s v="0.75"/>
    <x v="1"/>
    <s v="Child Labor"/>
    <s v="No"/>
    <s v="Poor"/>
    <s v="Never"/>
    <s v="Not Supportive"/>
    <s v="Daily"/>
    <x v="0"/>
  </r>
  <r>
    <s v="C1810"/>
    <x v="0"/>
    <x v="6"/>
    <s v="5"/>
    <x v="1"/>
    <x v="1"/>
    <s v="Rural"/>
    <x v="1"/>
    <x v="0"/>
    <s v="No"/>
    <s v="4-5"/>
    <s v="3-4"/>
    <s v="4"/>
    <s v="6"/>
    <s v="6-10"/>
    <s v="Teaching Certificate / Vocational"/>
    <s v="0.25"/>
    <x v="0"/>
    <s v="Child Labor"/>
    <s v="No"/>
    <s v="Very Poor"/>
    <s v="Annually"/>
    <s v="Not Supportive"/>
    <s v="Daily"/>
    <x v="3"/>
  </r>
  <r>
    <s v="C1811"/>
    <x v="1"/>
    <x v="5"/>
    <s v="7"/>
    <x v="2"/>
    <x v="2"/>
    <s v="Rural"/>
    <x v="1"/>
    <x v="0"/>
    <s v="No"/>
    <s v="4-5"/>
    <s v="3-5"/>
    <s v="3"/>
    <s v="6"/>
    <s v="6-10"/>
    <s v="Teaching Certificate / Vocational"/>
    <s v="0.25"/>
    <x v="1"/>
    <s v="Child Labor"/>
    <s v="No"/>
    <s v="Poor"/>
    <s v="Annually"/>
    <s v="Slightly Supportive"/>
    <s v="Weekly"/>
    <x v="0"/>
  </r>
  <r>
    <s v="C1812"/>
    <x v="0"/>
    <x v="7"/>
    <s v="8"/>
    <x v="4"/>
    <x v="7"/>
    <s v="Urban"/>
    <x v="1"/>
    <x v="0"/>
    <s v="Yes"/>
    <s v="4-5"/>
    <s v="3-4"/>
    <s v="4"/>
    <s v="7"/>
    <s v="6-10"/>
    <s v="Teaching Certificate / Vocational"/>
    <s v="0.25"/>
    <x v="1"/>
    <s v="Child Labor"/>
    <s v="Yes"/>
    <s v="Poor"/>
    <s v="Annually"/>
    <s v="Slightly Supportive"/>
    <s v="Weekly"/>
    <x v="3"/>
  </r>
  <r>
    <s v="C1813"/>
    <x v="1"/>
    <x v="5"/>
    <s v="8"/>
    <x v="2"/>
    <x v="2"/>
    <s v="Rural"/>
    <x v="1"/>
    <x v="0"/>
    <s v="No"/>
    <s v="7-8"/>
    <s v="3-4"/>
    <s v="5"/>
    <s v="6"/>
    <s v="6-10"/>
    <s v="Bachelor'S Degree"/>
    <s v="0.5"/>
    <x v="0"/>
    <s v="Child Labor"/>
    <s v="No"/>
    <s v="Very Poor"/>
    <s v="Annually"/>
    <s v="Not Supportive"/>
    <s v="Daily"/>
    <x v="3"/>
  </r>
  <r>
    <s v="C1814"/>
    <x v="0"/>
    <x v="5"/>
    <s v="8"/>
    <x v="2"/>
    <x v="2"/>
    <s v="Rural"/>
    <x v="1"/>
    <x v="0"/>
    <s v="No"/>
    <s v="4-5"/>
    <s v="3-4"/>
    <s v="3"/>
    <s v="6"/>
    <s v="6-10"/>
    <s v="Teaching Certificate / Vocational"/>
    <s v="0.25"/>
    <x v="0"/>
    <s v="Child Labor"/>
    <s v="No"/>
    <s v="Very Poor"/>
    <s v="Annually"/>
    <s v="Not Supportive"/>
    <s v="Daily"/>
    <x v="0"/>
  </r>
  <r>
    <s v="C1815"/>
    <x v="1"/>
    <x v="8"/>
    <s v="5"/>
    <x v="1"/>
    <x v="10"/>
    <s v="Rural"/>
    <x v="1"/>
    <x v="0"/>
    <s v="Yes"/>
    <s v="4-5"/>
    <s v="3-4"/>
    <s v="3"/>
    <s v="5"/>
    <s v="6-10"/>
    <s v="Bachelor'S Degree"/>
    <s v="0.25"/>
    <x v="1"/>
    <s v="Child Labor"/>
    <s v="Yes"/>
    <s v="Poor"/>
    <s v="Annually"/>
    <s v="Slightly Supportive"/>
    <s v="Weekly"/>
    <x v="0"/>
  </r>
  <r>
    <s v="C1816"/>
    <x v="1"/>
    <x v="9"/>
    <s v="6"/>
    <x v="2"/>
    <x v="2"/>
    <s v="Rural"/>
    <x v="1"/>
    <x v="0"/>
    <s v="No"/>
    <s v="7-8"/>
    <s v="3-4"/>
    <s v="5"/>
    <s v="6"/>
    <s v="6-10"/>
    <s v="Teaching Certificate / Vocational"/>
    <s v="0.25"/>
    <x v="0"/>
    <s v="Child Labor"/>
    <s v="No"/>
    <s v="Very Poor"/>
    <s v="Annually"/>
    <s v="Not Supportive"/>
    <s v="Daily"/>
    <x v="2"/>
  </r>
  <r>
    <s v="C1817"/>
    <x v="0"/>
    <x v="2"/>
    <s v="9"/>
    <x v="3"/>
    <x v="6"/>
    <s v="Rural"/>
    <x v="1"/>
    <x v="0"/>
    <s v="No"/>
    <s v="4-5"/>
    <s v="3-4"/>
    <s v="4"/>
    <s v="6"/>
    <s v="6-10"/>
    <s v="Bachelor'S Degree"/>
    <s v="0.25"/>
    <x v="0"/>
    <s v="Child Labor"/>
    <s v="No"/>
    <s v="Very Poor"/>
    <s v="Annually"/>
    <s v="Not Supportive"/>
    <s v="Daily"/>
    <x v="0"/>
  </r>
  <r>
    <s v="C1818"/>
    <x v="1"/>
    <x v="8"/>
    <s v="5"/>
    <x v="4"/>
    <x v="5"/>
    <s v="Rural"/>
    <x v="1"/>
    <x v="0"/>
    <s v="No"/>
    <s v="7-8"/>
    <s v="3-4"/>
    <s v="3"/>
    <s v="4"/>
    <s v="6-10"/>
    <s v="Teaching Certificate / Vocational"/>
    <s v="0.25"/>
    <x v="1"/>
    <s v="Child Labor"/>
    <s v="No"/>
    <s v="Poor"/>
    <s v="Annually"/>
    <s v="Slightly Supportive"/>
    <s v="Weekly"/>
    <x v="2"/>
  </r>
  <r>
    <s v="C1819"/>
    <x v="0"/>
    <x v="9"/>
    <s v="7"/>
    <x v="4"/>
    <x v="7"/>
    <s v="Urban"/>
    <x v="1"/>
    <x v="0"/>
    <s v="No"/>
    <s v="7-8"/>
    <s v="3-4"/>
    <s v="3"/>
    <s v="5"/>
    <s v="6-10"/>
    <s v="Bachelor'S Degree"/>
    <s v="0.25"/>
    <x v="1"/>
    <s v="Child Labor"/>
    <s v="No"/>
    <s v="Very Poor"/>
    <s v="Quarterly"/>
    <s v="Not Supportive"/>
    <s v="Daily"/>
    <x v="0"/>
  </r>
  <r>
    <s v="C182"/>
    <x v="1"/>
    <x v="7"/>
    <s v="8"/>
    <x v="0"/>
    <x v="0"/>
    <s v="Rural"/>
    <x v="0"/>
    <x v="0"/>
    <s v="No"/>
    <s v="7-8"/>
    <s v="1-2"/>
    <s v="1"/>
    <s v="2"/>
    <s v="6-10"/>
    <s v="Bachelor'S Degree"/>
    <s v="0.5"/>
    <x v="1"/>
    <s v="Child Labor"/>
    <s v="No"/>
    <s v="Poor"/>
    <s v="Never"/>
    <s v="Not Supportive"/>
    <s v="Never"/>
    <x v="3"/>
  </r>
  <r>
    <s v="C1820"/>
    <x v="1"/>
    <x v="6"/>
    <s v="5"/>
    <x v="1"/>
    <x v="10"/>
    <s v="Rural"/>
    <x v="1"/>
    <x v="0"/>
    <s v="No"/>
    <s v="7-8"/>
    <s v="3-4"/>
    <s v="4"/>
    <s v="4"/>
    <s v="6-10"/>
    <s v="Teaching Certificate / Vocational"/>
    <s v="0.25"/>
    <x v="0"/>
    <s v="Child Labor"/>
    <s v="No"/>
    <s v="Very Poor"/>
    <s v="Annually"/>
    <s v="Slightly Supportive"/>
    <s v="Weekly"/>
    <x v="2"/>
  </r>
  <r>
    <s v="C1821"/>
    <x v="0"/>
    <x v="5"/>
    <s v="7"/>
    <x v="1"/>
    <x v="3"/>
    <s v="Urban"/>
    <x v="1"/>
    <x v="0"/>
    <s v="No"/>
    <s v="4-5"/>
    <s v="3-4"/>
    <s v="3"/>
    <s v="6"/>
    <s v="6-10"/>
    <s v="Teaching Certificate / Vocational"/>
    <s v="0.5"/>
    <x v="1"/>
    <s v="Child Labor"/>
    <s v="No"/>
    <s v="Very Poor"/>
    <s v="Annually"/>
    <s v="Not Supportive"/>
    <s v="Daily"/>
    <x v="0"/>
  </r>
  <r>
    <s v="C1822"/>
    <x v="1"/>
    <x v="9"/>
    <s v="6"/>
    <x v="5"/>
    <x v="8"/>
    <s v="Rural"/>
    <x v="1"/>
    <x v="0"/>
    <s v="Yes"/>
    <s v="7-8"/>
    <s v="3-4"/>
    <s v="3"/>
    <s v="6"/>
    <s v="6-10"/>
    <s v="Bachelor'S Degree"/>
    <s v="0.25"/>
    <x v="0"/>
    <s v="Child Labor"/>
    <s v="No"/>
    <s v="Very Poor"/>
    <s v="Quarterly"/>
    <s v="Not Supportive"/>
    <s v="Weekly"/>
    <x v="3"/>
  </r>
  <r>
    <s v="C1823"/>
    <x v="1"/>
    <x v="6"/>
    <s v="6"/>
    <x v="3"/>
    <x v="4"/>
    <s v="Urban"/>
    <x v="1"/>
    <x v="0"/>
    <s v="Yes"/>
    <s v="7-8"/>
    <s v="3-4"/>
    <s v="4"/>
    <s v="5"/>
    <s v="11-15"/>
    <s v="Teaching Certificate / Vocational"/>
    <s v="0.25"/>
    <x v="1"/>
    <s v="Child Labor"/>
    <s v="Yes"/>
    <s v="Poor"/>
    <s v="Quarterly"/>
    <s v="Slightly Supportive"/>
    <s v="Weekly"/>
    <x v="0"/>
  </r>
  <r>
    <s v="C1824"/>
    <x v="0"/>
    <x v="6"/>
    <s v="5"/>
    <x v="2"/>
    <x v="2"/>
    <s v="Rural"/>
    <x v="1"/>
    <x v="0"/>
    <s v="No"/>
    <s v="7-8"/>
    <s v="3-4"/>
    <s v="3"/>
    <s v="6"/>
    <s v="6-10"/>
    <s v="Bachelor'S Degree"/>
    <s v="0.5"/>
    <x v="1"/>
    <s v="Child Labor"/>
    <s v="No"/>
    <s v="Very Poor"/>
    <s v="Annually"/>
    <s v="Not Supportive"/>
    <s v="Daily"/>
    <x v="3"/>
  </r>
  <r>
    <s v="C1826"/>
    <x v="1"/>
    <x v="9"/>
    <s v="6"/>
    <x v="2"/>
    <x v="2"/>
    <s v="Rural"/>
    <x v="1"/>
    <x v="0"/>
    <s v="No"/>
    <s v="4-5"/>
    <s v="3-4"/>
    <s v="5"/>
    <s v="4"/>
    <s v="1-5"/>
    <s v="Teaching Certificate / Vocational"/>
    <s v="0.25"/>
    <x v="0"/>
    <s v="Child Labor"/>
    <s v="No"/>
    <s v="Very Poor"/>
    <s v="Quarterly"/>
    <s v="Not Supportive"/>
    <s v="Daily"/>
    <x v="3"/>
  </r>
  <r>
    <s v="C1826"/>
    <x v="0"/>
    <x v="5"/>
    <s v="7"/>
    <x v="0"/>
    <x v="0"/>
    <s v="Rural"/>
    <x v="1"/>
    <x v="0"/>
    <s v="No"/>
    <s v="7-8"/>
    <s v="3-4"/>
    <s v="4"/>
    <s v="5"/>
    <s v="6-10"/>
    <s v="Bachelor'S Degree"/>
    <s v="0.5"/>
    <x v="1"/>
    <s v="Child Labor"/>
    <s v="No"/>
    <s v="Poor"/>
    <s v="Annually"/>
    <s v="Slightly Supportive"/>
    <s v="Weekly"/>
    <x v="0"/>
  </r>
  <r>
    <s v="C1827"/>
    <x v="1"/>
    <x v="6"/>
    <s v="5"/>
    <x v="1"/>
    <x v="1"/>
    <s v="Rural"/>
    <x v="1"/>
    <x v="0"/>
    <s v="No"/>
    <s v="4-5"/>
    <s v="1-2"/>
    <s v="3"/>
    <s v="7"/>
    <s v="1-5"/>
    <s v="Teaching Certificate / Vocational"/>
    <s v="0.25"/>
    <x v="1"/>
    <s v="Child Labor"/>
    <s v="No"/>
    <s v="Very Poor"/>
    <s v="Annually"/>
    <s v="Not Supportive"/>
    <s v="Daily"/>
    <x v="3"/>
  </r>
  <r>
    <s v="C1828"/>
    <x v="1"/>
    <x v="6"/>
    <s v="6"/>
    <x v="4"/>
    <x v="5"/>
    <s v="Rural"/>
    <x v="1"/>
    <x v="0"/>
    <s v="No"/>
    <s v="7-8"/>
    <s v="3-4"/>
    <s v="5"/>
    <s v="6"/>
    <s v="6-10"/>
    <s v="Teaching Certificate / Vocational"/>
    <s v="0.5"/>
    <x v="0"/>
    <s v="Child Labor"/>
    <s v="No"/>
    <s v="Poor"/>
    <s v="Never"/>
    <s v="Slightly Supportive"/>
    <s v="Daily"/>
    <x v="3"/>
  </r>
  <r>
    <s v="C1829"/>
    <x v="0"/>
    <x v="8"/>
    <s v="4"/>
    <x v="5"/>
    <x v="8"/>
    <s v="Rural"/>
    <x v="1"/>
    <x v="0"/>
    <s v="No"/>
    <s v="7-8"/>
    <s v="3-4"/>
    <s v="3"/>
    <s v="5"/>
    <s v="6-10"/>
    <s v="Bachelor'S Degree"/>
    <s v="0.25"/>
    <x v="0"/>
    <s v="Child Labor"/>
    <s v="No"/>
    <s v="Very Poor"/>
    <s v="Annually"/>
    <s v="Not Supportive"/>
    <s v="Daily"/>
    <x v="0"/>
  </r>
  <r>
    <s v="C183"/>
    <x v="0"/>
    <x v="10"/>
    <s v="1"/>
    <x v="3"/>
    <x v="6"/>
    <s v="Rural"/>
    <x v="0"/>
    <x v="1"/>
    <s v="No"/>
    <s v="4-5"/>
    <s v="1-2"/>
    <s v="1"/>
    <s v="6"/>
    <s v="1-5"/>
    <s v="Bachelor'S Degree"/>
    <s v="0.5"/>
    <x v="1"/>
    <s v="Child Labor"/>
    <s v="No"/>
    <s v="Average"/>
    <s v="Annually"/>
    <s v="Not Supportive"/>
    <s v="Daily"/>
    <x v="2"/>
  </r>
  <r>
    <s v="C1830"/>
    <x v="1"/>
    <x v="7"/>
    <s v="8"/>
    <x v="1"/>
    <x v="3"/>
    <s v="Urban"/>
    <x v="1"/>
    <x v="0"/>
    <s v="No"/>
    <s v="4-5"/>
    <s v="3-4"/>
    <s v="2"/>
    <s v="5"/>
    <s v="6-10"/>
    <s v="Teaching Certificate / Vocational"/>
    <s v="0.25"/>
    <x v="1"/>
    <s v="Child Labor"/>
    <s v="No"/>
    <s v="Very Poor"/>
    <s v="Never"/>
    <s v="Not Supportive"/>
    <s v="Daily"/>
    <x v="0"/>
  </r>
  <r>
    <s v="C1831"/>
    <x v="0"/>
    <x v="5"/>
    <s v="8"/>
    <x v="2"/>
    <x v="12"/>
    <s v="Rural"/>
    <x v="1"/>
    <x v="0"/>
    <s v="No"/>
    <s v="4-5"/>
    <s v="3-4"/>
    <s v="2"/>
    <s v="5"/>
    <s v="6-10"/>
    <s v="Teaching Certificate / Vocational"/>
    <s v="0.25"/>
    <x v="0"/>
    <s v="Child Labor"/>
    <s v="No"/>
    <s v="Very Poor"/>
    <s v="Annually"/>
    <s v="Not Supportive"/>
    <s v="Daily"/>
    <x v="3"/>
  </r>
  <r>
    <s v="C1832"/>
    <x v="0"/>
    <x v="8"/>
    <s v="4"/>
    <x v="2"/>
    <x v="12"/>
    <s v="Rural"/>
    <x v="1"/>
    <x v="0"/>
    <s v="No"/>
    <s v="4-5"/>
    <s v="1-2"/>
    <s v="2"/>
    <s v="4"/>
    <s v="11-15"/>
    <s v="Teaching Certificate / Vocational"/>
    <s v="0.25"/>
    <x v="0"/>
    <s v="Child Labor"/>
    <s v="No"/>
    <s v="Poor"/>
    <s v="Annually"/>
    <s v="Not Supportive"/>
    <s v="Weekly"/>
    <x v="3"/>
  </r>
  <r>
    <s v="C1833"/>
    <x v="1"/>
    <x v="2"/>
    <s v="8"/>
    <x v="0"/>
    <x v="0"/>
    <s v="Rural"/>
    <x v="1"/>
    <x v="0"/>
    <s v="No"/>
    <s v="4-5"/>
    <s v="3-4"/>
    <s v="4"/>
    <s v="4"/>
    <s v="6-10"/>
    <s v="Teaching Certificate / Vocational"/>
    <s v="0.5"/>
    <x v="0"/>
    <s v="Child Labor"/>
    <s v="No"/>
    <s v="Very Poor"/>
    <s v="Never"/>
    <s v="Not Supportive"/>
    <s v="Weekly"/>
    <x v="1"/>
  </r>
  <r>
    <s v="C1834"/>
    <x v="0"/>
    <x v="11"/>
    <s v="4"/>
    <x v="1"/>
    <x v="10"/>
    <s v="Rural"/>
    <x v="1"/>
    <x v="0"/>
    <s v="No"/>
    <s v="7-8"/>
    <s v="3-4"/>
    <s v="3"/>
    <s v="3"/>
    <s v="6-10"/>
    <s v="Teaching Certificate / Vocational"/>
    <s v="0.25"/>
    <x v="0"/>
    <s v="Child Labor"/>
    <s v="No"/>
    <s v="Poor"/>
    <s v="Annually"/>
    <s v="Not Supportive"/>
    <s v="Weekly"/>
    <x v="1"/>
  </r>
  <r>
    <s v="C1835"/>
    <x v="1"/>
    <x v="9"/>
    <s v="6"/>
    <x v="1"/>
    <x v="1"/>
    <s v="Rural"/>
    <x v="1"/>
    <x v="0"/>
    <s v="No"/>
    <s v="7-8"/>
    <s v="3-4"/>
    <s v="3"/>
    <s v="4"/>
    <s v="6-10"/>
    <s v="Teaching Certificate / Vocational"/>
    <s v="0.25"/>
    <x v="0"/>
    <s v="Child Labor"/>
    <s v="No"/>
    <s v="Very Poor"/>
    <s v="Annually"/>
    <s v="Not Supportive"/>
    <s v="Daily"/>
    <x v="3"/>
  </r>
  <r>
    <s v="C1836"/>
    <x v="1"/>
    <x v="8"/>
    <s v="5"/>
    <x v="1"/>
    <x v="9"/>
    <s v="Rural"/>
    <x v="1"/>
    <x v="0"/>
    <s v="No"/>
    <s v="7-8"/>
    <s v="3-4"/>
    <s v="3"/>
    <s v="7"/>
    <s v="6-10"/>
    <s v="Bachelor'S Degree"/>
    <s v="0.5"/>
    <x v="0"/>
    <s v="Child Labor"/>
    <s v="No"/>
    <s v="Poor"/>
    <s v="Annually"/>
    <s v="Slightly Supportive"/>
    <s v="Weekly"/>
    <x v="1"/>
  </r>
  <r>
    <s v="C1837"/>
    <x v="0"/>
    <x v="8"/>
    <s v="5"/>
    <x v="4"/>
    <x v="5"/>
    <s v="Rural"/>
    <x v="1"/>
    <x v="0"/>
    <s v="No"/>
    <s v="4-5"/>
    <s v="3-4"/>
    <s v="3"/>
    <s v="6"/>
    <s v="6-10"/>
    <s v="Teaching Certificate / Vocational"/>
    <s v="0.25"/>
    <x v="0"/>
    <s v="Child Labor"/>
    <s v="No"/>
    <s v="Very Poor"/>
    <s v="Quarterly"/>
    <s v="Not Supportive"/>
    <s v="Weekly"/>
    <x v="1"/>
  </r>
  <r>
    <s v="C1838"/>
    <x v="0"/>
    <x v="8"/>
    <s v="5"/>
    <x v="1"/>
    <x v="9"/>
    <s v="Rural"/>
    <x v="1"/>
    <x v="0"/>
    <s v="No"/>
    <s v="4-5"/>
    <s v="3-4"/>
    <s v="3"/>
    <s v="5"/>
    <s v="6-10"/>
    <s v="Teaching Certificate / Vocational"/>
    <s v="0.25"/>
    <x v="0"/>
    <s v="Child Labor"/>
    <s v="No"/>
    <s v="Very Poor"/>
    <s v="Annually"/>
    <s v="Not Supportive"/>
    <s v="Weekly"/>
    <x v="3"/>
  </r>
  <r>
    <s v="C1839"/>
    <x v="0"/>
    <x v="6"/>
    <s v="5"/>
    <x v="1"/>
    <x v="1"/>
    <s v="Rural"/>
    <x v="1"/>
    <x v="0"/>
    <s v="No"/>
    <s v="7-8"/>
    <s v="3-4"/>
    <s v="3"/>
    <s v="5"/>
    <s v="6-10"/>
    <s v="Bachelor'S Degree"/>
    <s v="0"/>
    <x v="0"/>
    <s v="Child Labor"/>
    <s v="No"/>
    <s v="Very Poor"/>
    <s v="Quarterly"/>
    <s v="Not Supportive"/>
    <s v="Weekly"/>
    <x v="1"/>
  </r>
  <r>
    <s v="C184"/>
    <x v="1"/>
    <x v="7"/>
    <s v="9"/>
    <x v="1"/>
    <x v="10"/>
    <s v="Rural"/>
    <x v="0"/>
    <x v="1"/>
    <s v="No"/>
    <s v="7-8"/>
    <s v="3-4"/>
    <s v="2"/>
    <s v="7"/>
    <s v="20-25"/>
    <s v="Master'S Degree"/>
    <s v="0.5"/>
    <x v="1"/>
    <s v="Family Responsibilities"/>
    <s v="No"/>
    <s v="Poor"/>
    <s v="Never"/>
    <s v="Not Supportive"/>
    <s v="Daily"/>
    <x v="3"/>
  </r>
  <r>
    <s v="C1840"/>
    <x v="0"/>
    <x v="9"/>
    <s v="7"/>
    <x v="1"/>
    <x v="1"/>
    <s v="Rural"/>
    <x v="1"/>
    <x v="0"/>
    <s v="No"/>
    <s v="7-8"/>
    <s v="1-2"/>
    <s v="2"/>
    <s v="4"/>
    <s v="6-10"/>
    <s v="Teaching Certificate / Vocational"/>
    <s v="0.25"/>
    <x v="0"/>
    <s v="Child Labor"/>
    <s v="No"/>
    <s v="Very Poor"/>
    <s v="Quarterly"/>
    <s v="Not Supportive"/>
    <s v="Weekly"/>
    <x v="3"/>
  </r>
  <r>
    <s v="C1841"/>
    <x v="0"/>
    <x v="6"/>
    <s v="5"/>
    <x v="4"/>
    <x v="7"/>
    <s v="Urban"/>
    <x v="1"/>
    <x v="0"/>
    <s v="No"/>
    <s v="4-5"/>
    <s v="3-4"/>
    <s v="3"/>
    <s v="4"/>
    <s v="6-10"/>
    <s v="Bachelor'S Degree"/>
    <s v="0.25"/>
    <x v="0"/>
    <s v="Child Labor"/>
    <s v="No"/>
    <s v="Poor"/>
    <s v="Annually"/>
    <s v="Not Supportive"/>
    <s v="Daily"/>
    <x v="1"/>
  </r>
  <r>
    <s v="C1842"/>
    <x v="0"/>
    <x v="6"/>
    <s v="6"/>
    <x v="1"/>
    <x v="9"/>
    <s v="Rural"/>
    <x v="1"/>
    <x v="0"/>
    <s v="No"/>
    <s v="4-5"/>
    <s v="3-4"/>
    <s v="3"/>
    <s v="5"/>
    <s v="6-10"/>
    <s v="Teaching Certificate / Vocational"/>
    <s v="0.25"/>
    <x v="0"/>
    <s v="Child Labor"/>
    <s v="No"/>
    <s v="Very Poor"/>
    <s v="Annually"/>
    <s v="Not Supportive"/>
    <s v="Daily"/>
    <x v="1"/>
  </r>
  <r>
    <s v="C1843"/>
    <x v="0"/>
    <x v="6"/>
    <s v="6"/>
    <x v="4"/>
    <x v="7"/>
    <s v="Urban"/>
    <x v="1"/>
    <x v="0"/>
    <s v="No"/>
    <s v="4-5"/>
    <s v="1-2"/>
    <s v="4"/>
    <s v="3"/>
    <s v="6-10"/>
    <s v="Teaching Certificate / Vocational"/>
    <s v="0.25"/>
    <x v="0"/>
    <s v="Child Labor"/>
    <s v="No"/>
    <s v="Very Poor"/>
    <s v="Quarterly"/>
    <s v="Not Supportive"/>
    <s v="Daily"/>
    <x v="1"/>
  </r>
  <r>
    <s v="C1844"/>
    <x v="1"/>
    <x v="5"/>
    <s v="7"/>
    <x v="1"/>
    <x v="9"/>
    <s v="Rural"/>
    <x v="1"/>
    <x v="0"/>
    <s v="No"/>
    <s v="4-5"/>
    <s v="3-4"/>
    <s v="3"/>
    <s v="6"/>
    <s v="6-10"/>
    <s v="Teaching Certificate / Vocational"/>
    <s v="0.25"/>
    <x v="0"/>
    <s v="Child Labor"/>
    <s v="No"/>
    <s v="Very Poor"/>
    <s v="Annually"/>
    <s v="Not Supportive"/>
    <s v="Weekly"/>
    <x v="3"/>
  </r>
  <r>
    <s v="C1845"/>
    <x v="0"/>
    <x v="6"/>
    <s v="5"/>
    <x v="1"/>
    <x v="1"/>
    <s v="Rural"/>
    <x v="1"/>
    <x v="0"/>
    <s v="No"/>
    <s v="4-5"/>
    <s v="3-4"/>
    <s v="3"/>
    <s v="6"/>
    <s v="6-10"/>
    <s v="Teaching Certificate / Vocational"/>
    <s v="0"/>
    <x v="0"/>
    <s v="Child Labor"/>
    <s v="No"/>
    <s v="Very Poor"/>
    <s v="Quarterly"/>
    <s v="Not Supportive"/>
    <s v="Daily"/>
    <x v="1"/>
  </r>
  <r>
    <s v="C1846"/>
    <x v="1"/>
    <x v="5"/>
    <s v="7"/>
    <x v="1"/>
    <x v="9"/>
    <s v="Rural"/>
    <x v="1"/>
    <x v="0"/>
    <s v="No"/>
    <s v="4-5"/>
    <s v="3-4"/>
    <s v="3"/>
    <s v="5"/>
    <s v="6-10"/>
    <s v="Bachelor'S Degree"/>
    <s v="0.25"/>
    <x v="0"/>
    <s v="Child Labor"/>
    <s v="No"/>
    <s v="Poor"/>
    <s v="Quarterly"/>
    <s v="Slightly Supportive"/>
    <s v="Daily"/>
    <x v="1"/>
  </r>
  <r>
    <s v="C1847"/>
    <x v="0"/>
    <x v="9"/>
    <s v="6"/>
    <x v="4"/>
    <x v="7"/>
    <s v="Urban"/>
    <x v="1"/>
    <x v="0"/>
    <s v="No"/>
    <s v="4-5"/>
    <s v="3-4"/>
    <s v="3"/>
    <s v="4"/>
    <s v="6-10"/>
    <s v="Bachelor'S Degree"/>
    <s v="0.25"/>
    <x v="0"/>
    <s v="Poverty"/>
    <s v="No"/>
    <s v="Very Poor"/>
    <s v="Annually"/>
    <s v="Slightly Supportive"/>
    <s v="Daily"/>
    <x v="1"/>
  </r>
  <r>
    <s v="C1848"/>
    <x v="0"/>
    <x v="6"/>
    <s v="6"/>
    <x v="1"/>
    <x v="9"/>
    <s v="Rural"/>
    <x v="1"/>
    <x v="0"/>
    <s v="No"/>
    <s v="4-5"/>
    <s v="3-4"/>
    <s v="3"/>
    <s v="5"/>
    <s v="6-10"/>
    <s v="Teaching Certificate / Vocational"/>
    <s v="0.25"/>
    <x v="0"/>
    <s v="Illness"/>
    <s v="No"/>
    <s v="Poor"/>
    <s v="Annually"/>
    <s v="Slightly Supportive"/>
    <s v="Weekly"/>
    <x v="1"/>
  </r>
  <r>
    <s v="C1849"/>
    <x v="1"/>
    <x v="5"/>
    <s v="6"/>
    <x v="4"/>
    <x v="7"/>
    <s v="Urban"/>
    <x v="1"/>
    <x v="0"/>
    <s v="No"/>
    <s v="7-8"/>
    <s v="1-2"/>
    <s v="4"/>
    <s v="6"/>
    <s v="6-10"/>
    <s v="Bachelor'S Degree"/>
    <s v="0.5"/>
    <x v="1"/>
    <s v="Illness"/>
    <s v="No"/>
    <s v="Poor"/>
    <s v="Annually"/>
    <s v="Slightly Supportive"/>
    <s v="Weekly"/>
    <x v="3"/>
  </r>
  <r>
    <s v="C185"/>
    <x v="0"/>
    <x v="7"/>
    <s v="8"/>
    <x v="0"/>
    <x v="0"/>
    <s v="Rural"/>
    <x v="0"/>
    <x v="1"/>
    <s v="No"/>
    <s v="4-5"/>
    <s v="5-6"/>
    <s v="2"/>
    <s v="7"/>
    <s v="11-15"/>
    <s v="Master'S Degree"/>
    <s v="0.5"/>
    <x v="1"/>
    <s v="Child Labor"/>
    <s v="No"/>
    <s v="Very Poor"/>
    <s v="Monthly"/>
    <s v="Not Supportive"/>
    <s v="Daily"/>
    <x v="1"/>
  </r>
  <r>
    <s v="C1850"/>
    <x v="1"/>
    <x v="5"/>
    <s v="7"/>
    <x v="1"/>
    <x v="9"/>
    <s v="Rural"/>
    <x v="1"/>
    <x v="0"/>
    <s v="No"/>
    <s v="4-5"/>
    <s v="3-4"/>
    <s v="3"/>
    <s v="5"/>
    <s v="6-10"/>
    <s v="Bachelor'S Degree"/>
    <s v="0.25"/>
    <x v="0"/>
    <s v="Child Labor"/>
    <s v="No"/>
    <s v="Very Poor"/>
    <s v="Quarterly"/>
    <s v="Not Supportive"/>
    <s v="Daily"/>
    <x v="3"/>
  </r>
  <r>
    <s v="C1851"/>
    <x v="1"/>
    <x v="5"/>
    <s v="6"/>
    <x v="1"/>
    <x v="1"/>
    <s v="Rural"/>
    <x v="1"/>
    <x v="0"/>
    <s v="No"/>
    <s v="4-5"/>
    <s v="3-4"/>
    <s v="3"/>
    <s v="4"/>
    <s v="6-10"/>
    <s v="Teaching Certificate / Vocational"/>
    <s v="0.25"/>
    <x v="0"/>
    <s v="Poverty"/>
    <s v="No"/>
    <s v="Very Poor"/>
    <s v="Quarterly"/>
    <s v="Not Supportive"/>
    <s v="Daily"/>
    <x v="1"/>
  </r>
  <r>
    <s v="C1852"/>
    <x v="0"/>
    <x v="9"/>
    <s v="6"/>
    <x v="1"/>
    <x v="9"/>
    <s v="Rural"/>
    <x v="1"/>
    <x v="0"/>
    <s v="No"/>
    <s v="7-8"/>
    <s v="3-4"/>
    <s v="2"/>
    <s v="6"/>
    <s v="6-10"/>
    <s v="Teaching Certificate / Vocational"/>
    <s v="0.25"/>
    <x v="0"/>
    <s v="Poverty"/>
    <s v="No"/>
    <s v="Very Poor"/>
    <s v="Annually"/>
    <s v="Not Supportive"/>
    <s v="Daily"/>
    <x v="1"/>
  </r>
  <r>
    <s v="C1853"/>
    <x v="0"/>
    <x v="6"/>
    <s v="4"/>
    <x v="4"/>
    <x v="7"/>
    <s v="Urban"/>
    <x v="1"/>
    <x v="0"/>
    <s v="No"/>
    <s v="4-5"/>
    <s v="1-2"/>
    <s v="2"/>
    <s v="7"/>
    <s v="6-10"/>
    <s v="Bachelor'S Degree"/>
    <s v="0.25"/>
    <x v="0"/>
    <s v="Child Labor"/>
    <s v="No"/>
    <s v="Very Poor"/>
    <s v="Annually"/>
    <s v="Not Supportive"/>
    <s v="Weekly"/>
    <x v="3"/>
  </r>
  <r>
    <s v="C1854"/>
    <x v="0"/>
    <x v="6"/>
    <s v="5"/>
    <x v="1"/>
    <x v="1"/>
    <s v="Rural"/>
    <x v="1"/>
    <x v="0"/>
    <s v="No"/>
    <s v="7-8"/>
    <s v="1-2"/>
    <s v="3"/>
    <s v="8"/>
    <s v="6-10"/>
    <s v="Teaching Certificate / Vocational"/>
    <s v="0.5"/>
    <x v="0"/>
    <s v="Child Labor"/>
    <s v="No"/>
    <s v="Very Poor"/>
    <s v="Annually"/>
    <s v="Not Supportive"/>
    <s v="Weekly"/>
    <x v="1"/>
  </r>
  <r>
    <s v="C1855"/>
    <x v="1"/>
    <x v="5"/>
    <s v="7"/>
    <x v="1"/>
    <x v="9"/>
    <s v="Rural"/>
    <x v="1"/>
    <x v="0"/>
    <s v="No"/>
    <s v="4-5"/>
    <s v="3-4"/>
    <s v="3"/>
    <s v="5"/>
    <s v="6-10"/>
    <s v="Teaching Certificate / Vocational"/>
    <s v="0.25"/>
    <x v="0"/>
    <s v="Illness"/>
    <s v="No"/>
    <s v="Poor"/>
    <s v="Annually"/>
    <s v="Slightly Supportive"/>
    <s v="Weekly"/>
    <x v="3"/>
  </r>
  <r>
    <s v="C1856"/>
    <x v="0"/>
    <x v="8"/>
    <s v="4"/>
    <x v="1"/>
    <x v="1"/>
    <s v="Rural"/>
    <x v="1"/>
    <x v="0"/>
    <s v="No"/>
    <s v="4-5"/>
    <s v="3-4"/>
    <s v="3"/>
    <s v="3"/>
    <s v="1-5"/>
    <s v="Teaching Certificate / Vocational"/>
    <s v="0.25"/>
    <x v="0"/>
    <s v="Child Labor"/>
    <s v="No"/>
    <s v="Very Poor"/>
    <s v="Quarterly"/>
    <s v="Not Supportive"/>
    <s v="Daily"/>
    <x v="3"/>
  </r>
  <r>
    <s v="C1857"/>
    <x v="1"/>
    <x v="6"/>
    <s v="5"/>
    <x v="1"/>
    <x v="9"/>
    <s v="Rural"/>
    <x v="1"/>
    <x v="0"/>
    <s v="No"/>
    <s v="4-5"/>
    <s v="3-4"/>
    <s v="3"/>
    <s v="5"/>
    <s v="1-5"/>
    <s v="Bachelor'S Degree"/>
    <s v="0.25"/>
    <x v="0"/>
    <s v="Child Labor"/>
    <s v="No"/>
    <s v="Very Poor"/>
    <s v="Quarterly"/>
    <s v="Not Supportive"/>
    <s v="Weekly"/>
    <x v="1"/>
  </r>
  <r>
    <s v="C1858"/>
    <x v="0"/>
    <x v="5"/>
    <s v="7"/>
    <x v="1"/>
    <x v="1"/>
    <s v="Rural"/>
    <x v="1"/>
    <x v="0"/>
    <s v="No"/>
    <s v="4-5"/>
    <s v="3-4"/>
    <s v="4"/>
    <s v="7"/>
    <s v="6-10"/>
    <s v="Teaching Certificate / Vocational"/>
    <s v="0.25"/>
    <x v="0"/>
    <s v="Child Labor"/>
    <s v="No"/>
    <s v="Poor"/>
    <s v="Quarterly"/>
    <s v="Not Supportive"/>
    <s v="Weekly"/>
    <x v="1"/>
  </r>
  <r>
    <s v="C1859"/>
    <x v="1"/>
    <x v="9"/>
    <s v="6"/>
    <x v="4"/>
    <x v="7"/>
    <s v="Urban"/>
    <x v="1"/>
    <x v="0"/>
    <s v="No"/>
    <s v="4-5"/>
    <s v="1-2"/>
    <s v="3"/>
    <s v="8"/>
    <s v="6-10"/>
    <s v="Teaching Certificate / Vocational"/>
    <s v="0.25"/>
    <x v="0"/>
    <s v="Child Labor"/>
    <s v="No"/>
    <s v="Very Poor"/>
    <s v="Annually"/>
    <s v="Not Supportive"/>
    <s v="Daily"/>
    <x v="1"/>
  </r>
  <r>
    <s v="C186"/>
    <x v="0"/>
    <x v="6"/>
    <s v="4"/>
    <x v="3"/>
    <x v="6"/>
    <s v="Rural"/>
    <x v="1"/>
    <x v="0"/>
    <s v="Yes"/>
    <s v="7-8"/>
    <s v="1-2"/>
    <s v="1"/>
    <s v="8"/>
    <s v="6-10"/>
    <s v="Teaching Certificate / Vocational"/>
    <s v="0.5"/>
    <x v="1"/>
    <s v="Child Labor"/>
    <s v="No"/>
    <s v="Average"/>
    <s v="Annually"/>
    <s v="Not Supportive"/>
    <s v="Daily"/>
    <x v="3"/>
  </r>
  <r>
    <s v="C186"/>
    <x v="0"/>
    <x v="11"/>
    <s v="2"/>
    <x v="1"/>
    <x v="10"/>
    <s v="Rural"/>
    <x v="1"/>
    <x v="0"/>
    <s v="No"/>
    <s v="4-5"/>
    <s v="1-2"/>
    <s v="1"/>
    <s v="8"/>
    <s v="1-5"/>
    <s v="Bachelor'S Degree"/>
    <s v="0.25"/>
    <x v="1"/>
    <s v="Child Labor"/>
    <s v="No"/>
    <s v="Poor"/>
    <s v="Never"/>
    <s v="Not Supportive"/>
    <s v="Daily"/>
    <x v="1"/>
  </r>
  <r>
    <s v="C1860"/>
    <x v="0"/>
    <x v="6"/>
    <s v="4"/>
    <x v="1"/>
    <x v="1"/>
    <s v="Rural"/>
    <x v="1"/>
    <x v="0"/>
    <s v="No"/>
    <s v="7-8"/>
    <s v="3-4"/>
    <s v="3"/>
    <s v="4"/>
    <s v="6-10"/>
    <s v="Teaching Certificate / Vocational"/>
    <s v="0.25"/>
    <x v="0"/>
    <s v="Child Labor"/>
    <s v="No"/>
    <s v="Very Poor"/>
    <s v="Annually"/>
    <s v="Not Supportive"/>
    <s v="Daily"/>
    <x v="3"/>
  </r>
  <r>
    <s v="C1861"/>
    <x v="0"/>
    <x v="6"/>
    <s v="5"/>
    <x v="4"/>
    <x v="7"/>
    <s v="Urban"/>
    <x v="1"/>
    <x v="0"/>
    <s v="No"/>
    <s v="4-5"/>
    <s v="1-2"/>
    <s v="3"/>
    <s v="6"/>
    <s v="6-10"/>
    <s v="Bachelor'S Degree"/>
    <s v="0.25"/>
    <x v="0"/>
    <s v="Child Labor"/>
    <s v="No"/>
    <s v="Very Poor"/>
    <s v="Quarterly"/>
    <s v="Not Supportive"/>
    <s v="Daily"/>
    <x v="1"/>
  </r>
  <r>
    <s v="C1862"/>
    <x v="0"/>
    <x v="6"/>
    <s v="6"/>
    <x v="1"/>
    <x v="9"/>
    <s v="Rural"/>
    <x v="1"/>
    <x v="0"/>
    <s v="No"/>
    <s v="4-5"/>
    <s v="3-4"/>
    <s v="4"/>
    <s v="4"/>
    <s v="6-10"/>
    <s v="Teaching Certificate / Vocational"/>
    <s v="0.25"/>
    <x v="0"/>
    <s v="Child Labor"/>
    <s v="No"/>
    <s v="Very Poor"/>
    <s v="Annually"/>
    <s v="Not Supportive"/>
    <s v="Daily"/>
    <x v="3"/>
  </r>
  <r>
    <s v="C1863"/>
    <x v="1"/>
    <x v="6"/>
    <s v="6"/>
    <x v="1"/>
    <x v="9"/>
    <s v="Rural"/>
    <x v="1"/>
    <x v="0"/>
    <s v="No"/>
    <s v="7-8"/>
    <s v="1-2"/>
    <s v="3"/>
    <s v="5"/>
    <s v="6-10"/>
    <s v="Teaching Certificate / Vocational"/>
    <s v="0.25"/>
    <x v="0"/>
    <s v="Child Labor"/>
    <s v="No"/>
    <s v="Very Poor"/>
    <s v="Annually"/>
    <s v="Slightly Supportive"/>
    <s v="Weekly"/>
    <x v="1"/>
  </r>
  <r>
    <s v="C1864"/>
    <x v="0"/>
    <x v="5"/>
    <s v="7"/>
    <x v="4"/>
    <x v="7"/>
    <s v="Urban"/>
    <x v="1"/>
    <x v="0"/>
    <s v="No"/>
    <s v="4-5"/>
    <s v="3-4"/>
    <s v="4"/>
    <s v="5"/>
    <s v="6-10"/>
    <s v="Bachelor'S Degree"/>
    <s v="0.5"/>
    <x v="1"/>
    <s v="Poverty"/>
    <s v="Yes"/>
    <s v="Poor"/>
    <s v="Annually"/>
    <s v="Slightly Supportive"/>
    <s v="Weekly"/>
    <x v="1"/>
  </r>
  <r>
    <s v="C1865"/>
    <x v="1"/>
    <x v="9"/>
    <s v="7"/>
    <x v="1"/>
    <x v="9"/>
    <s v="Rural"/>
    <x v="1"/>
    <x v="0"/>
    <s v="No"/>
    <s v="4-5"/>
    <s v="3-4"/>
    <s v="3"/>
    <s v="3"/>
    <s v="6-10"/>
    <s v="Teaching Certificate / Vocational"/>
    <s v="0.25"/>
    <x v="0"/>
    <s v="Illness"/>
    <s v="No"/>
    <s v="Very Poor"/>
    <s v="Annually"/>
    <s v="Not Supportive"/>
    <s v="Daily"/>
    <x v="1"/>
  </r>
  <r>
    <s v="C1866"/>
    <x v="1"/>
    <x v="9"/>
    <s v="6"/>
    <x v="1"/>
    <x v="1"/>
    <s v="Rural"/>
    <x v="1"/>
    <x v="0"/>
    <s v="No"/>
    <s v="7-8"/>
    <s v="3-4"/>
    <s v="3"/>
    <s v="4"/>
    <s v="6-10"/>
    <s v="Teaching Certificate / Vocational"/>
    <s v="0.25"/>
    <x v="0"/>
    <s v="Child Labor"/>
    <s v="No"/>
    <s v="Poor"/>
    <s v="Annually"/>
    <s v="Not Supportive"/>
    <s v="Weekly"/>
    <x v="1"/>
  </r>
  <r>
    <s v="C1867"/>
    <x v="0"/>
    <x v="9"/>
    <s v="6"/>
    <x v="1"/>
    <x v="9"/>
    <s v="Rural"/>
    <x v="1"/>
    <x v="0"/>
    <s v="No"/>
    <s v="4-5"/>
    <s v="3-4"/>
    <s v="3"/>
    <s v="5"/>
    <s v="1-5"/>
    <s v="Teaching Certificate / Vocational"/>
    <s v="0"/>
    <x v="0"/>
    <s v="Child Labor"/>
    <s v="No"/>
    <s v="Very Poor"/>
    <s v="Annually"/>
    <s v="Not Supportive"/>
    <s v="Weekly"/>
    <x v="1"/>
  </r>
  <r>
    <s v="C1868"/>
    <x v="0"/>
    <x v="6"/>
    <s v="5"/>
    <x v="1"/>
    <x v="1"/>
    <s v="Rural"/>
    <x v="1"/>
    <x v="0"/>
    <s v="No"/>
    <s v="4-5"/>
    <s v="3-4"/>
    <s v="4"/>
    <s v="3"/>
    <s v="1-5"/>
    <s v="Bachelor'S Degree"/>
    <s v="0.25"/>
    <x v="0"/>
    <s v="Poverty"/>
    <s v="No"/>
    <s v="Very Poor"/>
    <s v="Annually"/>
    <s v="Not Supportive"/>
    <s v="Daily"/>
    <x v="3"/>
  </r>
  <r>
    <s v="C1869"/>
    <x v="0"/>
    <x v="9"/>
    <s v="6"/>
    <x v="4"/>
    <x v="7"/>
    <s v="Urban"/>
    <x v="1"/>
    <x v="0"/>
    <s v="No"/>
    <s v="4-5"/>
    <s v="1-2"/>
    <s v="3"/>
    <s v="6"/>
    <s v="6-10"/>
    <s v="Bachelor'S Degree"/>
    <s v="0.25"/>
    <x v="0"/>
    <s v="Illness"/>
    <s v="No"/>
    <s v="Very Poor"/>
    <s v="Annually"/>
    <s v="Not Supportive"/>
    <s v="Daily"/>
    <x v="1"/>
  </r>
  <r>
    <s v="C187"/>
    <x v="0"/>
    <x v="6"/>
    <s v="4"/>
    <x v="1"/>
    <x v="10"/>
    <s v="Rural"/>
    <x v="0"/>
    <x v="1"/>
    <s v="No"/>
    <s v="7-8"/>
    <s v="3-4"/>
    <s v="1"/>
    <s v="8"/>
    <s v="6-11"/>
    <s v="Bachelor'S Degree"/>
    <s v="0.75"/>
    <x v="1"/>
    <s v="Poverty"/>
    <s v="No"/>
    <s v="Poor"/>
    <s v="Never"/>
    <s v="Not Supportive"/>
    <s v="Daily"/>
    <x v="3"/>
  </r>
  <r>
    <s v="C187"/>
    <x v="1"/>
    <x v="1"/>
    <s v="9"/>
    <x v="0"/>
    <x v="0"/>
    <s v="Rural"/>
    <x v="1"/>
    <x v="0"/>
    <s v="No"/>
    <s v="4-5"/>
    <s v="7"/>
    <s v="2"/>
    <s v="8"/>
    <s v="20-25"/>
    <s v="Bachelor'S Degree"/>
    <s v="0.5"/>
    <x v="1"/>
    <s v="Lack Of Parental Support"/>
    <s v="No"/>
    <s v="Poor"/>
    <s v="Never"/>
    <s v="Not Supportive"/>
    <s v="Daily"/>
    <x v="3"/>
  </r>
  <r>
    <s v="C1870"/>
    <x v="0"/>
    <x v="9"/>
    <s v="6"/>
    <x v="1"/>
    <x v="9"/>
    <s v="Rural"/>
    <x v="1"/>
    <x v="0"/>
    <s v="No"/>
    <s v="4-5"/>
    <s v="1-2"/>
    <s v="2"/>
    <s v="4"/>
    <s v="6-10"/>
    <s v="Bachelor'S Degree"/>
    <s v="0.25"/>
    <x v="0"/>
    <s v="Child Labor"/>
    <s v="No"/>
    <s v="Very Poor"/>
    <s v="Quarterly"/>
    <s v="Not Supportive"/>
    <s v="Daily"/>
    <x v="1"/>
  </r>
  <r>
    <s v="C1871"/>
    <x v="0"/>
    <x v="9"/>
    <s v="7"/>
    <x v="1"/>
    <x v="9"/>
    <s v="Rural"/>
    <x v="1"/>
    <x v="0"/>
    <s v="No"/>
    <s v="4-5"/>
    <s v="1-2"/>
    <s v="3"/>
    <s v="6"/>
    <s v="6-10"/>
    <s v="Bachelor'S Degree"/>
    <s v="0.25"/>
    <x v="0"/>
    <s v="Child Labor"/>
    <s v="No"/>
    <s v="Very Poor"/>
    <s v="Annually"/>
    <s v="Not Supportive"/>
    <s v="Daily"/>
    <x v="1"/>
  </r>
  <r>
    <s v="C1872"/>
    <x v="1"/>
    <x v="6"/>
    <s v="5"/>
    <x v="1"/>
    <x v="1"/>
    <s v="Rural"/>
    <x v="1"/>
    <x v="0"/>
    <s v="No"/>
    <s v="4-5"/>
    <s v="3-4"/>
    <s v="4"/>
    <s v="4"/>
    <s v="6-10"/>
    <s v="Teaching Certificate / Vocational"/>
    <s v="0.25"/>
    <x v="0"/>
    <s v="Child Labor"/>
    <s v="No"/>
    <s v="Very Poor"/>
    <s v="Quarterly"/>
    <s v="Not Supportive"/>
    <s v="Weekly"/>
    <x v="1"/>
  </r>
  <r>
    <s v="C1873"/>
    <x v="1"/>
    <x v="6"/>
    <s v="5"/>
    <x v="4"/>
    <x v="7"/>
    <s v="Urban"/>
    <x v="1"/>
    <x v="0"/>
    <s v="No"/>
    <s v="4-5"/>
    <s v="3-4"/>
    <s v="4"/>
    <s v="6"/>
    <s v="6-10"/>
    <s v="Bachelor'S Degree"/>
    <s v="0.5"/>
    <x v="1"/>
    <s v="Poverty"/>
    <s v="Yes"/>
    <s v="Average"/>
    <s v="Annually"/>
    <s v="Slightly Supportive"/>
    <s v="Weekly"/>
    <x v="1"/>
  </r>
  <r>
    <s v="C1874"/>
    <x v="1"/>
    <x v="9"/>
    <s v="6"/>
    <x v="1"/>
    <x v="9"/>
    <s v="Rural"/>
    <x v="1"/>
    <x v="0"/>
    <s v="No"/>
    <s v="4-5"/>
    <s v="3-4"/>
    <s v="3"/>
    <s v="5"/>
    <s v="6-10"/>
    <s v="Teaching Certificate / Vocational"/>
    <s v="0.25"/>
    <x v="0"/>
    <s v="Child Labor"/>
    <s v="No"/>
    <s v="Very Poor"/>
    <s v="Annually"/>
    <s v="Not Supportive"/>
    <s v="Daily"/>
    <x v="3"/>
  </r>
  <r>
    <s v="C1875"/>
    <x v="0"/>
    <x v="2"/>
    <s v="8"/>
    <x v="1"/>
    <x v="1"/>
    <s v="Rural"/>
    <x v="1"/>
    <x v="0"/>
    <s v="No"/>
    <s v="9-10"/>
    <s v="3-4"/>
    <s v="3"/>
    <s v="4"/>
    <s v="6-10"/>
    <s v="Bachelor'S Degree"/>
    <s v="0.5"/>
    <x v="0"/>
    <s v="Child Labor"/>
    <s v="No"/>
    <s v="Poor"/>
    <s v="Quarterly"/>
    <s v="Not Supportive"/>
    <s v="Daily"/>
    <x v="1"/>
  </r>
  <r>
    <s v="C1876"/>
    <x v="1"/>
    <x v="6"/>
    <s v="5"/>
    <x v="4"/>
    <x v="7"/>
    <s v="Urban"/>
    <x v="1"/>
    <x v="0"/>
    <s v="No"/>
    <s v="4-5"/>
    <s v="3-4"/>
    <s v="3"/>
    <s v="4"/>
    <s v="6-10"/>
    <s v="Teaching Certificate / Vocational"/>
    <s v="0"/>
    <x v="0"/>
    <s v="Poverty"/>
    <s v="No"/>
    <s v="Very Poor"/>
    <s v="Quarterly"/>
    <s v="Not Supportive"/>
    <s v="Daily"/>
    <x v="1"/>
  </r>
  <r>
    <s v="C1877"/>
    <x v="1"/>
    <x v="2"/>
    <s v="7"/>
    <x v="1"/>
    <x v="1"/>
    <s v="Rural"/>
    <x v="1"/>
    <x v="0"/>
    <s v="No"/>
    <s v="4-5"/>
    <s v="3-4"/>
    <s v="3"/>
    <s v="5"/>
    <s v="11-15"/>
    <s v="Teaching Certificate / Vocational"/>
    <s v="0.25"/>
    <x v="0"/>
    <s v="Family Responsibilities"/>
    <s v="No"/>
    <s v="Very Poor"/>
    <s v="Quarterly"/>
    <s v="Not Supportive"/>
    <s v="Weekly"/>
    <x v="3"/>
  </r>
  <r>
    <s v="C1878"/>
    <x v="0"/>
    <x v="6"/>
    <s v="6"/>
    <x v="1"/>
    <x v="9"/>
    <s v="Rural"/>
    <x v="1"/>
    <x v="0"/>
    <s v="No"/>
    <s v="4-5"/>
    <s v="3-4"/>
    <s v="4"/>
    <s v="4"/>
    <s v="6-10"/>
    <s v="Teaching Certificate / Vocational"/>
    <s v="0.25"/>
    <x v="0"/>
    <s v="Child Labor"/>
    <s v="No"/>
    <s v="Very Poor"/>
    <s v="Quarterly"/>
    <s v="Not Supportive"/>
    <s v="Weekly"/>
    <x v="3"/>
  </r>
  <r>
    <s v="C1879"/>
    <x v="0"/>
    <x v="9"/>
    <s v="7"/>
    <x v="1"/>
    <x v="1"/>
    <s v="Rural"/>
    <x v="1"/>
    <x v="0"/>
    <s v="No"/>
    <s v="4-5"/>
    <s v="3-4"/>
    <s v="3"/>
    <s v="4"/>
    <s v="6-10"/>
    <s v="Teaching Certificate / Vocational"/>
    <s v="0.25"/>
    <x v="0"/>
    <s v="Child Labor"/>
    <s v="No"/>
    <s v="Very Poor"/>
    <s v="Annually"/>
    <s v="Not Supportive"/>
    <s v="Weekly"/>
    <x v="3"/>
  </r>
  <r>
    <s v="C188"/>
    <x v="1"/>
    <x v="5"/>
    <s v="6"/>
    <x v="0"/>
    <x v="0"/>
    <s v="Rural"/>
    <x v="1"/>
    <x v="0"/>
    <s v="No"/>
    <s v="4-5"/>
    <s v="1-2"/>
    <s v="1"/>
    <s v="4"/>
    <s v="6-10"/>
    <s v="Teaching Certificate / Vocational"/>
    <s v="0.75"/>
    <x v="1"/>
    <s v="Poverty"/>
    <s v="No"/>
    <s v="Poor"/>
    <s v="Never"/>
    <s v="Not Supportive"/>
    <s v="Daily"/>
    <x v="1"/>
  </r>
  <r>
    <s v="C188"/>
    <x v="0"/>
    <x v="11"/>
    <s v="2"/>
    <x v="3"/>
    <x v="6"/>
    <s v="Rural"/>
    <x v="0"/>
    <x v="0"/>
    <s v="No"/>
    <s v="4-5"/>
    <s v="1-2"/>
    <s v="1"/>
    <s v="7"/>
    <s v="1-5"/>
    <s v="Master'S Degree"/>
    <s v="0.5"/>
    <x v="1"/>
    <s v="Child Labor"/>
    <s v="No"/>
    <s v="Very Poor"/>
    <s v="Never"/>
    <s v="Not Supportive"/>
    <s v="Daily"/>
    <x v="3"/>
  </r>
  <r>
    <s v="C1880"/>
    <x v="1"/>
    <x v="6"/>
    <s v="5"/>
    <x v="4"/>
    <x v="7"/>
    <s v="Urban"/>
    <x v="1"/>
    <x v="0"/>
    <s v="No"/>
    <s v="4-5"/>
    <s v="3-4"/>
    <s v="4"/>
    <s v="5"/>
    <s v="6-10"/>
    <s v="Teaching Certificate / Vocational"/>
    <s v="0.25"/>
    <x v="0"/>
    <s v="Illness"/>
    <s v="No"/>
    <s v="Very Poor"/>
    <s v="Quarterly"/>
    <s v="Not Supportive"/>
    <s v="Weekly"/>
    <x v="3"/>
  </r>
  <r>
    <s v="C1881"/>
    <x v="1"/>
    <x v="6"/>
    <s v="5"/>
    <x v="1"/>
    <x v="9"/>
    <s v="Rural"/>
    <x v="1"/>
    <x v="0"/>
    <s v="No"/>
    <s v="4-5"/>
    <s v="3-4"/>
    <s v="3"/>
    <s v="3"/>
    <s v="6-10"/>
    <s v="Bachelor'S Degree"/>
    <s v="0"/>
    <x v="0"/>
    <s v="Child Labor"/>
    <s v="No"/>
    <s v="Very Poor"/>
    <s v="Quarterly"/>
    <s v="Not Supportive"/>
    <s v="Daily"/>
    <x v="1"/>
  </r>
  <r>
    <s v="C1882"/>
    <x v="0"/>
    <x v="5"/>
    <s v="7"/>
    <x v="1"/>
    <x v="9"/>
    <s v="Rural"/>
    <x v="1"/>
    <x v="0"/>
    <s v="No"/>
    <s v="4-5"/>
    <s v="3-4"/>
    <s v="3"/>
    <s v="4"/>
    <s v="6-10"/>
    <s v="Teaching Certificate / Vocational"/>
    <s v="0.25"/>
    <x v="0"/>
    <s v="Child Labor"/>
    <s v="Yes"/>
    <s v="Poor"/>
    <s v="Annually"/>
    <s v="Not Supportive"/>
    <s v="Weekly"/>
    <x v="1"/>
  </r>
  <r>
    <s v="C1883"/>
    <x v="0"/>
    <x v="2"/>
    <s v="8"/>
    <x v="1"/>
    <x v="1"/>
    <s v="Rural"/>
    <x v="1"/>
    <x v="0"/>
    <s v="No"/>
    <s v="4-5"/>
    <s v="3-4"/>
    <s v="4"/>
    <s v="6"/>
    <s v="6-10"/>
    <s v="Bachelor'S Degree"/>
    <s v="0.25"/>
    <x v="0"/>
    <s v="Child Labor"/>
    <s v="No"/>
    <s v="Very Poor"/>
    <s v="Quarterly"/>
    <s v="Not Supportive"/>
    <s v="Weekly"/>
    <x v="3"/>
  </r>
  <r>
    <s v="C1884"/>
    <x v="1"/>
    <x v="5"/>
    <s v="7"/>
    <x v="1"/>
    <x v="1"/>
    <s v="Rural"/>
    <x v="1"/>
    <x v="0"/>
    <s v="No"/>
    <s v="4-5"/>
    <s v="3-4"/>
    <s v="3"/>
    <s v="5"/>
    <s v="6-10"/>
    <s v="Bachelor'S Degree"/>
    <s v="0.25"/>
    <x v="0"/>
    <s v="Child Labor"/>
    <s v="No"/>
    <s v="Poor"/>
    <s v="Quarterly"/>
    <s v="Slightly Supportive"/>
    <s v="Weekly"/>
    <x v="1"/>
  </r>
  <r>
    <s v="C1885"/>
    <x v="1"/>
    <x v="6"/>
    <s v="5"/>
    <x v="4"/>
    <x v="7"/>
    <s v="Urban"/>
    <x v="1"/>
    <x v="0"/>
    <s v="No"/>
    <s v="4-5"/>
    <s v="3-4"/>
    <s v="3"/>
    <s v="4"/>
    <s v="6-10"/>
    <s v="Teaching Certificate / Vocational"/>
    <s v="0.5"/>
    <x v="1"/>
    <s v="Poverty"/>
    <s v="Yes"/>
    <s v="Average"/>
    <s v="Annually"/>
    <s v="Slightly Supportive"/>
    <s v="Weekly"/>
    <x v="1"/>
  </r>
  <r>
    <s v="C1886"/>
    <x v="1"/>
    <x v="9"/>
    <s v="5"/>
    <x v="1"/>
    <x v="1"/>
    <s v="Rural"/>
    <x v="1"/>
    <x v="0"/>
    <s v="No"/>
    <s v="7-8"/>
    <s v="3-4"/>
    <s v="3"/>
    <s v="4"/>
    <s v="6-10"/>
    <s v="Teaching Certificate / Vocational"/>
    <s v="0.25"/>
    <x v="0"/>
    <s v="Child Labor"/>
    <s v="No"/>
    <s v="Very Poor"/>
    <s v="Quarterly"/>
    <s v="Not Supportive"/>
    <s v="Daily"/>
    <x v="1"/>
  </r>
  <r>
    <s v="C1887"/>
    <x v="1"/>
    <x v="9"/>
    <s v="7"/>
    <x v="1"/>
    <x v="9"/>
    <s v="Rural"/>
    <x v="1"/>
    <x v="0"/>
    <s v="No"/>
    <s v="4-5"/>
    <s v="3-4"/>
    <s v="4"/>
    <s v="6"/>
    <s v="6-10"/>
    <s v="Teaching Certificate / Vocational"/>
    <s v="0.25"/>
    <x v="0"/>
    <s v="Child Labor"/>
    <s v="No"/>
    <s v="Very Poor"/>
    <s v="Annually"/>
    <s v="Not Supportive"/>
    <s v="Daily"/>
    <x v="1"/>
  </r>
  <r>
    <s v="C1888"/>
    <x v="0"/>
    <x v="6"/>
    <s v="5"/>
    <x v="4"/>
    <x v="7"/>
    <s v="Urban"/>
    <x v="1"/>
    <x v="0"/>
    <s v="No"/>
    <s v="4-5"/>
    <s v="3-4"/>
    <s v="4"/>
    <s v="3"/>
    <s v="6-10"/>
    <s v="Teaching Certificate / Vocational"/>
    <s v="0.25"/>
    <x v="1"/>
    <s v="Family Responsibilities"/>
    <s v="Yes"/>
    <s v="Average"/>
    <s v="Quarterly"/>
    <s v="Slightly Supportive"/>
    <s v="Weekly"/>
    <x v="1"/>
  </r>
  <r>
    <s v="C1889"/>
    <x v="0"/>
    <x v="6"/>
    <s v="4"/>
    <x v="1"/>
    <x v="1"/>
    <s v="Rural"/>
    <x v="1"/>
    <x v="0"/>
    <s v="No"/>
    <s v="4-5"/>
    <s v="3-4"/>
    <s v="3"/>
    <s v="4"/>
    <s v="6-10"/>
    <s v="Bachelor'S Degree"/>
    <s v="0.5"/>
    <x v="0"/>
    <s v="Family Responsibilities"/>
    <s v="No"/>
    <s v="Poor"/>
    <s v="Quarterly"/>
    <s v="Slightly Supportive"/>
    <s v="Weekly"/>
    <x v="1"/>
  </r>
  <r>
    <s v="C189"/>
    <x v="1"/>
    <x v="3"/>
    <s v="11"/>
    <x v="3"/>
    <x v="6"/>
    <s v="Rural"/>
    <x v="0"/>
    <x v="0"/>
    <s v="No"/>
    <s v="4-5"/>
    <s v="5-6"/>
    <s v="1"/>
    <s v="10"/>
    <s v="1-5"/>
    <s v="Master'S Degree"/>
    <s v="0.5"/>
    <x v="1"/>
    <s v="Child Labor"/>
    <s v="No"/>
    <s v="Poor"/>
    <s v="Never"/>
    <s v="Not Supportive"/>
    <s v="Daily"/>
    <x v="1"/>
  </r>
  <r>
    <s v="C1890"/>
    <x v="0"/>
    <x v="6"/>
    <s v="4"/>
    <x v="1"/>
    <x v="1"/>
    <s v="Rural"/>
    <x v="1"/>
    <x v="0"/>
    <s v="No"/>
    <s v="4-5"/>
    <s v="3-4"/>
    <s v="4"/>
    <s v="5"/>
    <s v="6-10"/>
    <s v="Teaching Certificate / Vocational"/>
    <s v="0.5"/>
    <x v="0"/>
    <s v="Poverty"/>
    <s v="No"/>
    <s v="Very Poor"/>
    <s v="Quarterly"/>
    <s v="Not Supportive"/>
    <s v="Daily"/>
    <x v="1"/>
  </r>
  <r>
    <s v="C1891"/>
    <x v="1"/>
    <x v="11"/>
    <s v="4"/>
    <x v="1"/>
    <x v="9"/>
    <s v="Rural"/>
    <x v="1"/>
    <x v="0"/>
    <s v="No"/>
    <s v="4-5"/>
    <s v="3-4"/>
    <s v="4"/>
    <s v="5"/>
    <s v="6-10"/>
    <s v="Teaching Certificate / Vocational"/>
    <s v="0.25"/>
    <x v="0"/>
    <s v="Child Labor"/>
    <s v="No"/>
    <s v="Very Poor"/>
    <s v="Annually"/>
    <s v="Not Supportive"/>
    <s v="Weekly"/>
    <x v="1"/>
  </r>
  <r>
    <s v="C1892"/>
    <x v="0"/>
    <x v="6"/>
    <s v="6"/>
    <x v="1"/>
    <x v="9"/>
    <s v="Rural"/>
    <x v="1"/>
    <x v="0"/>
    <s v="No"/>
    <s v="4-5"/>
    <s v="3-4"/>
    <s v="3"/>
    <s v="5"/>
    <s v="6-10"/>
    <s v="Bachelor'S Degree"/>
    <s v="0.25"/>
    <x v="0"/>
    <s v="Child Labor"/>
    <s v="No"/>
    <s v="Very Poor"/>
    <s v="Quarterly"/>
    <s v="Not Supportive"/>
    <s v="Weekly"/>
    <x v="1"/>
  </r>
  <r>
    <s v="C1893"/>
    <x v="1"/>
    <x v="6"/>
    <s v="5"/>
    <x v="1"/>
    <x v="9"/>
    <s v="Rural"/>
    <x v="1"/>
    <x v="0"/>
    <s v="No"/>
    <s v="4-5"/>
    <s v="3-4"/>
    <s v="3"/>
    <s v="5"/>
    <s v="6-10"/>
    <s v="Bachelor'S Degree"/>
    <s v="0.5"/>
    <x v="0"/>
    <s v="Illness"/>
    <s v="No"/>
    <s v="Poor"/>
    <s v="Annually"/>
    <s v="Not Supportive"/>
    <s v="Weekly"/>
    <x v="1"/>
  </r>
  <r>
    <s v="C1894"/>
    <x v="1"/>
    <x v="6"/>
    <s v="5"/>
    <x v="1"/>
    <x v="1"/>
    <s v="Rural"/>
    <x v="1"/>
    <x v="0"/>
    <s v="No"/>
    <s v="4-5"/>
    <s v="1-2"/>
    <s v="2"/>
    <s v="4"/>
    <s v="6-10"/>
    <s v="Teaching Certificate / Vocational"/>
    <s v="0"/>
    <x v="0"/>
    <s v="Poverty"/>
    <s v="No"/>
    <s v="Very Poor"/>
    <s v="Annually"/>
    <s v="Not Supportive"/>
    <s v="Daily"/>
    <x v="1"/>
  </r>
  <r>
    <s v="C1895"/>
    <x v="0"/>
    <x v="9"/>
    <s v="5"/>
    <x v="4"/>
    <x v="7"/>
    <s v="Urban"/>
    <x v="1"/>
    <x v="0"/>
    <s v="No"/>
    <s v="4-5"/>
    <s v="3-4"/>
    <s v="4"/>
    <s v="4"/>
    <s v="6-10"/>
    <s v="Bachelor'S Degree"/>
    <s v="0.25"/>
    <x v="1"/>
    <s v="Family Responsibilities"/>
    <s v="Yes"/>
    <s v="Average"/>
    <s v="Quarterly"/>
    <s v="Moderately Suppotive"/>
    <s v="Weekly"/>
    <x v="1"/>
  </r>
  <r>
    <s v="C1896"/>
    <x v="1"/>
    <x v="2"/>
    <s v="8"/>
    <x v="1"/>
    <x v="9"/>
    <s v="Rural"/>
    <x v="1"/>
    <x v="0"/>
    <s v="No"/>
    <s v="11-12"/>
    <s v="1-2"/>
    <s v="3"/>
    <s v="4"/>
    <s v="6-10"/>
    <s v="Teaching Certificate / Vocational"/>
    <s v="0.25"/>
    <x v="0"/>
    <s v="Child Labor"/>
    <s v="No"/>
    <s v="Very Poor"/>
    <s v="Annually"/>
    <s v="Not Supportive"/>
    <s v="Daily"/>
    <x v="1"/>
  </r>
  <r>
    <s v="C1897"/>
    <x v="1"/>
    <x v="8"/>
    <s v="4"/>
    <x v="1"/>
    <x v="1"/>
    <s v="Rural"/>
    <x v="1"/>
    <x v="0"/>
    <s v="No"/>
    <s v="4-5"/>
    <s v="1-2"/>
    <s v="3"/>
    <s v="6"/>
    <s v="6-10"/>
    <s v="Teaching Certificate / Vocational"/>
    <s v="0.25"/>
    <x v="0"/>
    <s v="Child Labor"/>
    <s v="No"/>
    <s v="Very Poor"/>
    <s v="Quarterly"/>
    <s v="Not Supportive"/>
    <s v="Daily"/>
    <x v="1"/>
  </r>
  <r>
    <s v="C1898"/>
    <x v="1"/>
    <x v="6"/>
    <s v="5"/>
    <x v="1"/>
    <x v="9"/>
    <s v="Rural"/>
    <x v="1"/>
    <x v="0"/>
    <s v="No"/>
    <s v="4-5"/>
    <s v="3-4"/>
    <s v="4"/>
    <s v="4"/>
    <s v="6-10"/>
    <s v="Teaching Certificate / Vocational"/>
    <s v="0.25"/>
    <x v="1"/>
    <s v="Family Responsibilities"/>
    <s v="Yes"/>
    <s v="Average"/>
    <s v="Quarterly"/>
    <s v="Slightly Supportive"/>
    <s v="Weekly"/>
    <x v="1"/>
  </r>
  <r>
    <s v="C1899"/>
    <x v="0"/>
    <x v="6"/>
    <s v="5"/>
    <x v="1"/>
    <x v="9"/>
    <s v="Rural"/>
    <x v="1"/>
    <x v="0"/>
    <s v="No"/>
    <s v="4-5"/>
    <s v="3-4"/>
    <s v="3"/>
    <s v="5"/>
    <s v="6-10"/>
    <s v="Teaching Certificate / Vocational"/>
    <s v="0.25"/>
    <x v="0"/>
    <s v="Child Labor"/>
    <s v="No"/>
    <s v="Very Poor"/>
    <s v="Annually"/>
    <s v="Not Supportive"/>
    <s v="Daily"/>
    <x v="1"/>
  </r>
  <r>
    <s v="C190"/>
    <x v="0"/>
    <x v="7"/>
    <s v="8"/>
    <x v="1"/>
    <x v="10"/>
    <s v="Rural"/>
    <x v="1"/>
    <x v="1"/>
    <s v="No"/>
    <s v="4-5"/>
    <s v="3-4"/>
    <s v="2"/>
    <s v="2"/>
    <s v="1-5"/>
    <s v="Teaching Certificate / Vocational"/>
    <s v="0.75"/>
    <x v="1"/>
    <s v="Child Labor"/>
    <s v="No"/>
    <s v="Poor"/>
    <s v="Never"/>
    <s v="Not Supportive"/>
    <s v="Daily"/>
    <x v="1"/>
  </r>
  <r>
    <s v="C1900"/>
    <x v="0"/>
    <x v="8"/>
    <s v="8"/>
    <x v="2"/>
    <x v="12"/>
    <s v="Rural"/>
    <x v="1"/>
    <x v="0"/>
    <s v="No"/>
    <s v="7-8"/>
    <s v="5-6"/>
    <s v="4"/>
    <s v="4"/>
    <s v="1-5"/>
    <s v="Teaching Certificate / Vocational"/>
    <s v="0.5"/>
    <x v="0"/>
    <s v="Child Labor"/>
    <s v="No"/>
    <s v="Very Poor"/>
    <s v="Annually"/>
    <s v="Not Supportive"/>
    <s v="Daily"/>
    <x v="1"/>
  </r>
  <r>
    <s v="C1901"/>
    <x v="1"/>
    <x v="10"/>
    <s v="2"/>
    <x v="1"/>
    <x v="1"/>
    <s v="Rural"/>
    <x v="1"/>
    <x v="0"/>
    <s v="No"/>
    <s v="4-5"/>
    <s v="1-2"/>
    <s v="2"/>
    <s v="3"/>
    <s v="1-5"/>
    <s v="Bachelor'S Degree"/>
    <s v="0.25"/>
    <x v="0"/>
    <s v="Child Labor"/>
    <s v="No"/>
    <s v="Very Poor"/>
    <s v="Annually"/>
    <s v="Not Supportive"/>
    <s v="Weekly"/>
    <x v="1"/>
  </r>
  <r>
    <s v="C1902"/>
    <x v="1"/>
    <x v="6"/>
    <s v="8"/>
    <x v="1"/>
    <x v="9"/>
    <s v="Rural"/>
    <x v="1"/>
    <x v="0"/>
    <s v="No"/>
    <s v="4-5"/>
    <s v="3-4"/>
    <s v="3"/>
    <s v="10"/>
    <s v="1-5"/>
    <s v="Teaching Certificate / Vocational"/>
    <s v="0.25"/>
    <x v="0"/>
    <s v="Illness"/>
    <s v="No"/>
    <s v="Very Poor"/>
    <s v="Annually"/>
    <s v="Not Supportive"/>
    <s v="Daily"/>
    <x v="1"/>
  </r>
  <r>
    <s v="C1904"/>
    <x v="0"/>
    <x v="8"/>
    <s v="8"/>
    <x v="4"/>
    <x v="5"/>
    <s v="Rural"/>
    <x v="1"/>
    <x v="0"/>
    <s v="No"/>
    <s v="4-5"/>
    <s v="3-4"/>
    <s v="3"/>
    <s v="9"/>
    <s v="6-10"/>
    <s v="Master'S Degree"/>
    <s v="0"/>
    <x v="0"/>
    <s v="Family Responsibilities"/>
    <s v="No"/>
    <s v="Very Poor"/>
    <s v="Annually"/>
    <s v="Not Supportive"/>
    <s v="Weekly"/>
    <x v="1"/>
  </r>
  <r>
    <s v="C1905"/>
    <x v="0"/>
    <x v="2"/>
    <s v="8"/>
    <x v="4"/>
    <x v="5"/>
    <s v="Rural"/>
    <x v="1"/>
    <x v="0"/>
    <s v="No"/>
    <s v="7-8"/>
    <s v="3-4"/>
    <s v="3"/>
    <s v="6"/>
    <s v="6-10"/>
    <s v="Bachelor'S Degree"/>
    <s v="0.25"/>
    <x v="0"/>
    <s v="Child Labor"/>
    <s v="No"/>
    <s v="Very Poor"/>
    <s v="Annually"/>
    <s v="Not Supportive"/>
    <s v="Weekly"/>
    <x v="1"/>
  </r>
  <r>
    <s v="C1906"/>
    <x v="0"/>
    <x v="8"/>
    <s v="3"/>
    <x v="1"/>
    <x v="1"/>
    <s v="Rural"/>
    <x v="1"/>
    <x v="0"/>
    <s v="No"/>
    <s v="4-5"/>
    <s v="1-2"/>
    <s v="3"/>
    <s v="4"/>
    <s v="1-5"/>
    <s v="Bachelor'S Degree"/>
    <s v="0.25"/>
    <x v="0"/>
    <s v="Child Labor"/>
    <s v="No"/>
    <s v="Very Poor"/>
    <s v="Annually"/>
    <s v="Not Supportive"/>
    <s v="Weekly"/>
    <x v="1"/>
  </r>
  <r>
    <s v="C1907"/>
    <x v="1"/>
    <x v="8"/>
    <s v="3"/>
    <x v="4"/>
    <x v="5"/>
    <s v="Rural"/>
    <x v="1"/>
    <x v="0"/>
    <s v="No"/>
    <s v="7-8"/>
    <s v="1-2"/>
    <s v="2"/>
    <s v="6"/>
    <s v="6-10"/>
    <s v="Teaching Certificate / Vocational"/>
    <s v="0"/>
    <x v="0"/>
    <s v="Child Labor"/>
    <s v="No"/>
    <s v="Very Poor"/>
    <s v="Annually"/>
    <s v="Not Supportive"/>
    <s v="Daily"/>
    <x v="1"/>
  </r>
  <r>
    <s v="C1908"/>
    <x v="1"/>
    <x v="8"/>
    <s v="6"/>
    <x v="4"/>
    <x v="5"/>
    <s v="Rural"/>
    <x v="1"/>
    <x v="0"/>
    <s v="No"/>
    <s v="7-8"/>
    <s v="3-4"/>
    <s v="1"/>
    <s v="7"/>
    <s v="6-10"/>
    <s v="Teaching Certificate / Vocational"/>
    <s v="0.25"/>
    <x v="0"/>
    <s v="Child Labor"/>
    <s v="No"/>
    <s v="Very Poor"/>
    <s v="Annually"/>
    <s v="Not Supportive"/>
    <s v="Weekly"/>
    <x v="1"/>
  </r>
  <r>
    <s v="C1909"/>
    <x v="0"/>
    <x v="8"/>
    <s v="5"/>
    <x v="1"/>
    <x v="9"/>
    <s v="Rural"/>
    <x v="1"/>
    <x v="0"/>
    <s v="No"/>
    <s v="7-8"/>
    <s v="1-2"/>
    <s v="2"/>
    <s v="4"/>
    <s v="6-11"/>
    <s v="Teaching Certificate / Vocational"/>
    <s v="0"/>
    <x v="0"/>
    <s v="Illness"/>
    <s v="No"/>
    <s v="Very Poor"/>
    <s v="Annually"/>
    <s v="Not Supportive"/>
    <s v="Daily"/>
    <x v="1"/>
  </r>
  <r>
    <s v="C191"/>
    <x v="0"/>
    <x v="5"/>
    <s v="5"/>
    <x v="0"/>
    <x v="0"/>
    <s v="Rural"/>
    <x v="1"/>
    <x v="1"/>
    <s v="Yes"/>
    <s v="7-8"/>
    <s v="3-4"/>
    <s v="1"/>
    <s v="5"/>
    <s v="6-10"/>
    <s v="Bachelor'S Degree"/>
    <s v="0.75"/>
    <x v="1"/>
    <s v="Child Labor"/>
    <s v="Yes"/>
    <s v="Average"/>
    <s v="Never"/>
    <s v="Not Supportive"/>
    <s v="Never"/>
    <x v="1"/>
  </r>
  <r>
    <s v="C1910"/>
    <x v="2"/>
    <x v="9"/>
    <s v="5"/>
    <x v="1"/>
    <x v="9"/>
    <s v="Rural"/>
    <x v="1"/>
    <x v="0"/>
    <s v="No"/>
    <s v="4-5"/>
    <s v="1-2"/>
    <s v="3"/>
    <s v="4"/>
    <s v="6-10"/>
    <s v="Bachelor'S Degree"/>
    <s v="0"/>
    <x v="0"/>
    <s v="Child Labor"/>
    <s v="No"/>
    <s v="Very Poor"/>
    <s v="Annually"/>
    <s v="Not Supportive"/>
    <s v="Weekly"/>
    <x v="1"/>
  </r>
  <r>
    <s v="C1911"/>
    <x v="0"/>
    <x v="11"/>
    <s v="8"/>
    <x v="4"/>
    <x v="7"/>
    <s v="Urban"/>
    <x v="1"/>
    <x v="0"/>
    <s v="No"/>
    <s v="7-8"/>
    <s v="1-2"/>
    <s v="3"/>
    <s v="6"/>
    <s v="6-10"/>
    <s v="Teaching Certificate / Vocational"/>
    <s v="0.25"/>
    <x v="0"/>
    <s v="Child Labor"/>
    <s v="No"/>
    <s v="Very Poor"/>
    <s v="Annually"/>
    <s v="Not Supportive"/>
    <s v="Daily"/>
    <x v="1"/>
  </r>
  <r>
    <s v="C1912"/>
    <x v="1"/>
    <x v="11"/>
    <s v="7"/>
    <x v="1"/>
    <x v="1"/>
    <s v="Rural"/>
    <x v="1"/>
    <x v="0"/>
    <s v="No"/>
    <s v="4-5"/>
    <s v="3-4"/>
    <s v="3"/>
    <s v="4"/>
    <s v="6-10"/>
    <s v="Teaching Certificate / Vocational"/>
    <s v="0.25"/>
    <x v="0"/>
    <s v="Illness"/>
    <s v="No"/>
    <s v="Very Poor"/>
    <s v="Annually"/>
    <s v="Not Supportive"/>
    <s v="Weekly"/>
    <x v="1"/>
  </r>
  <r>
    <s v="C1913"/>
    <x v="0"/>
    <x v="6"/>
    <s v="9"/>
    <x v="1"/>
    <x v="1"/>
    <s v="Rural"/>
    <x v="1"/>
    <x v="0"/>
    <s v="No"/>
    <s v="7-8"/>
    <s v="3-4"/>
    <s v="4"/>
    <s v="4"/>
    <s v="1-5"/>
    <s v="Teaching Certificate / Vocational"/>
    <s v="0.25"/>
    <x v="0"/>
    <s v="Illness"/>
    <s v="No"/>
    <s v="Very Poor"/>
    <s v="Annually"/>
    <s v="Not Supportive"/>
    <s v="Daily"/>
    <x v="1"/>
  </r>
  <r>
    <s v="C1914"/>
    <x v="0"/>
    <x v="9"/>
    <s v="6"/>
    <x v="4"/>
    <x v="7"/>
    <s v="Urban"/>
    <x v="1"/>
    <x v="0"/>
    <s v="No"/>
    <s v="4-5"/>
    <s v="3-4"/>
    <s v="4"/>
    <s v="6"/>
    <s v="6-10"/>
    <s v="Teaching Certificate / Vocational"/>
    <s v="0.25"/>
    <x v="0"/>
    <s v="Illness"/>
    <s v="No"/>
    <s v="Very Poor"/>
    <s v="Annually"/>
    <s v="Not Supportive"/>
    <s v="Daily"/>
    <x v="1"/>
  </r>
  <r>
    <s v="C1914"/>
    <x v="1"/>
    <x v="5"/>
    <s v="11"/>
    <x v="4"/>
    <x v="7"/>
    <s v="Urban"/>
    <x v="1"/>
    <x v="0"/>
    <s v="No"/>
    <s v="4-5"/>
    <s v="3-4"/>
    <s v="3"/>
    <s v="5"/>
    <s v="1-5"/>
    <s v="Teaching Certificate / Vocational"/>
    <s v="0.25"/>
    <x v="0"/>
    <s v="Illness"/>
    <s v="No"/>
    <s v="Very Poor"/>
    <s v="Annually"/>
    <s v="Not Supportive"/>
    <s v="Weekly"/>
    <x v="1"/>
  </r>
  <r>
    <s v="C1916"/>
    <x v="1"/>
    <x v="5"/>
    <s v="9"/>
    <x v="4"/>
    <x v="7"/>
    <s v="Urban"/>
    <x v="1"/>
    <x v="0"/>
    <s v="No"/>
    <s v="7-8"/>
    <s v="1-2"/>
    <s v="3"/>
    <s v="5"/>
    <s v="6-10"/>
    <s v="Teaching Certificate / Vocational"/>
    <s v="0.5"/>
    <x v="0"/>
    <s v="Illness"/>
    <s v="No"/>
    <s v="Very Poor"/>
    <s v="Annually"/>
    <s v="Not Supportive"/>
    <s v="Daily"/>
    <x v="1"/>
  </r>
  <r>
    <s v="C1917"/>
    <x v="0"/>
    <x v="9"/>
    <s v="9"/>
    <x v="4"/>
    <x v="7"/>
    <s v="Urban"/>
    <x v="1"/>
    <x v="0"/>
    <s v="No"/>
    <s v="4-5"/>
    <s v="3-4"/>
    <s v="3"/>
    <s v="5"/>
    <s v="1-5"/>
    <s v="Teaching Certificate / Vocational"/>
    <s v="0.25"/>
    <x v="0"/>
    <s v="Illness"/>
    <s v="No"/>
    <s v="Very Poor"/>
    <s v="Annually"/>
    <s v="Not Supportive"/>
    <s v="Daily"/>
    <x v="1"/>
  </r>
  <r>
    <s v="C1918"/>
    <x v="1"/>
    <x v="10"/>
    <s v="9"/>
    <x v="1"/>
    <x v="9"/>
    <s v="Rural"/>
    <x v="1"/>
    <x v="0"/>
    <s v="No"/>
    <s v="7-8"/>
    <s v="3-4"/>
    <s v="5"/>
    <s v="10"/>
    <s v="6-10"/>
    <s v="Teaching Certificate / Vocational"/>
    <s v="0"/>
    <x v="0"/>
    <s v="Illness"/>
    <s v="No"/>
    <s v="Very Poor"/>
    <s v="Annually"/>
    <s v="Not Supportive"/>
    <s v="Weekly"/>
    <x v="1"/>
  </r>
  <r>
    <s v="C1919"/>
    <x v="0"/>
    <x v="6"/>
    <s v="7"/>
    <x v="1"/>
    <x v="9"/>
    <s v="Rural"/>
    <x v="1"/>
    <x v="0"/>
    <s v="No"/>
    <s v="4-5"/>
    <s v="1-2"/>
    <s v="4"/>
    <s v="5"/>
    <s v="1-5"/>
    <s v="Teaching Certificate / Vocational"/>
    <s v="0.25"/>
    <x v="0"/>
    <s v="Poverty"/>
    <s v="No"/>
    <s v="Very Poor"/>
    <s v="Annually"/>
    <s v="Not Supportive"/>
    <s v="Weekly"/>
    <x v="1"/>
  </r>
  <r>
    <s v="C192"/>
    <x v="0"/>
    <x v="10"/>
    <s v="1"/>
    <x v="3"/>
    <x v="6"/>
    <s v="Rural"/>
    <x v="1"/>
    <x v="1"/>
    <s v="Yes"/>
    <s v="7-8"/>
    <s v="1-2"/>
    <s v="1"/>
    <s v="6"/>
    <s v="1-5"/>
    <s v="Master'S Degree"/>
    <s v="0.25"/>
    <x v="1"/>
    <s v="Child Labor"/>
    <s v="No"/>
    <s v="Very Poor"/>
    <s v="Never"/>
    <s v="Not Supportive"/>
    <s v="Daily"/>
    <x v="1"/>
  </r>
  <r>
    <s v="C1920"/>
    <x v="1"/>
    <x v="9"/>
    <s v="6"/>
    <x v="1"/>
    <x v="9"/>
    <s v="Rural"/>
    <x v="1"/>
    <x v="0"/>
    <s v="No"/>
    <s v="7-8"/>
    <s v="1-2"/>
    <s v="2"/>
    <s v="5"/>
    <s v="1-5"/>
    <s v="Teaching Certificate / Vocational"/>
    <s v="0.25"/>
    <x v="0"/>
    <s v="Family Responsibilities"/>
    <s v="No"/>
    <s v="Very Poor"/>
    <s v="Annually"/>
    <s v="Not Supportive"/>
    <s v="Weekly"/>
    <x v="1"/>
  </r>
  <r>
    <s v="C1921"/>
    <x v="1"/>
    <x v="9"/>
    <s v="10"/>
    <x v="4"/>
    <x v="7"/>
    <s v="Urban"/>
    <x v="1"/>
    <x v="0"/>
    <s v="No"/>
    <s v="7-8"/>
    <s v="1-2"/>
    <s v="3"/>
    <s v="3"/>
    <s v="1-5"/>
    <s v="Teaching Certificate / Vocational"/>
    <s v="0"/>
    <x v="0"/>
    <s v="Family Responsibilities"/>
    <s v="No"/>
    <s v="Very Poor"/>
    <s v="Annually"/>
    <s v="Not Supportive"/>
    <s v="Weekly"/>
    <x v="1"/>
  </r>
  <r>
    <s v="C1922"/>
    <x v="1"/>
    <x v="6"/>
    <s v="6"/>
    <x v="1"/>
    <x v="9"/>
    <s v="Rural"/>
    <x v="1"/>
    <x v="0"/>
    <s v="No"/>
    <s v="7-8"/>
    <s v="1-2"/>
    <s v="3"/>
    <s v="5"/>
    <s v="1-5"/>
    <s v="Teaching Certificate / Vocational"/>
    <s v="0.25"/>
    <x v="0"/>
    <s v="Family Responsibilities"/>
    <s v="No"/>
    <s v="Very Poor"/>
    <s v="Annually"/>
    <s v="Not Supportive"/>
    <s v="Weekly"/>
    <x v="1"/>
  </r>
  <r>
    <s v="C1923"/>
    <x v="1"/>
    <x v="9"/>
    <s v="8"/>
    <x v="4"/>
    <x v="7"/>
    <s v="Urban"/>
    <x v="1"/>
    <x v="0"/>
    <s v="No"/>
    <s v="7-8"/>
    <s v="3-4"/>
    <s v="2"/>
    <s v="4"/>
    <s v="1-5"/>
    <s v="Teaching Certificate / Vocational"/>
    <s v="0.25"/>
    <x v="0"/>
    <s v="Family Responsibilities"/>
    <s v="No"/>
    <s v="Very Poor"/>
    <s v="Annually"/>
    <s v="Not Supportive"/>
    <s v="Daily"/>
    <x v="1"/>
  </r>
  <r>
    <s v="C1924"/>
    <x v="1"/>
    <x v="6"/>
    <s v="6"/>
    <x v="1"/>
    <x v="9"/>
    <s v="Rural"/>
    <x v="1"/>
    <x v="0"/>
    <s v="No"/>
    <s v="7-8"/>
    <s v="1-2"/>
    <s v="3"/>
    <s v="5"/>
    <s v="6-10"/>
    <s v="Teaching Certificate / Vocational"/>
    <s v="0.25"/>
    <x v="0"/>
    <s v="Illness"/>
    <s v="No"/>
    <s v="Very Poor"/>
    <s v="Annually"/>
    <s v="Not Supportive"/>
    <s v="Weekly"/>
    <x v="1"/>
  </r>
  <r>
    <s v="C1925"/>
    <x v="1"/>
    <x v="11"/>
    <s v="9"/>
    <x v="1"/>
    <x v="9"/>
    <s v="Rural"/>
    <x v="1"/>
    <x v="0"/>
    <s v="No"/>
    <s v="7-8"/>
    <s v="1-2"/>
    <s v="5"/>
    <s v="4"/>
    <s v="6-10"/>
    <s v="Teaching Certificate / Vocational"/>
    <s v="0.25"/>
    <x v="0"/>
    <s v="Family Responsibilities"/>
    <s v="No"/>
    <s v="Very Poor"/>
    <s v="Annually"/>
    <s v="Not Supportive"/>
    <s v="Weekly"/>
    <x v="1"/>
  </r>
  <r>
    <s v="C1926"/>
    <x v="0"/>
    <x v="9"/>
    <s v="5"/>
    <x v="4"/>
    <x v="7"/>
    <s v="Urban"/>
    <x v="1"/>
    <x v="0"/>
    <s v="No"/>
    <s v="7-8"/>
    <s v="1-2"/>
    <s v="2"/>
    <s v="3"/>
    <s v="6-10"/>
    <s v="Teaching Certificate / Vocational"/>
    <s v="0.25"/>
    <x v="0"/>
    <s v="Illness"/>
    <s v="No"/>
    <s v="Very Poor"/>
    <s v="Annually"/>
    <s v="Not Supportive"/>
    <s v="Weekly"/>
    <x v="1"/>
  </r>
  <r>
    <s v="C1927"/>
    <x v="0"/>
    <x v="8"/>
    <s v="9"/>
    <x v="1"/>
    <x v="9"/>
    <s v="Rural"/>
    <x v="1"/>
    <x v="0"/>
    <s v="No"/>
    <s v="7-8"/>
    <s v="3-4"/>
    <s v="4"/>
    <s v="4"/>
    <s v="6-10"/>
    <s v="Teaching Certificate / Vocational"/>
    <s v="0.25"/>
    <x v="0"/>
    <s v="Family Responsibilities"/>
    <s v="No"/>
    <s v="Very Poor"/>
    <s v="Annually"/>
    <s v="Not Supportive"/>
    <s v="Weekly"/>
    <x v="1"/>
  </r>
  <r>
    <s v="C1928"/>
    <x v="0"/>
    <x v="5"/>
    <s v="10"/>
    <x v="1"/>
    <x v="9"/>
    <s v="Rural"/>
    <x v="1"/>
    <x v="0"/>
    <s v="No"/>
    <s v="7-8"/>
    <s v="1-2"/>
    <s v="4"/>
    <s v="4"/>
    <s v="6-10"/>
    <s v="Teaching Certificate / Vocational"/>
    <s v="0.25"/>
    <x v="0"/>
    <s v="Family Responsibilities"/>
    <s v="No"/>
    <s v="Very Poor"/>
    <s v="Annually"/>
    <s v="Not Supportive"/>
    <s v="Weekly"/>
    <x v="1"/>
  </r>
  <r>
    <s v="C1929"/>
    <x v="1"/>
    <x v="6"/>
    <s v="4"/>
    <x v="1"/>
    <x v="9"/>
    <s v="Rural"/>
    <x v="1"/>
    <x v="0"/>
    <s v="No"/>
    <s v="7-8"/>
    <s v="3-4"/>
    <s v="3"/>
    <s v="7"/>
    <s v="6-10"/>
    <s v="Teaching Certificate / Vocational"/>
    <s v="0.25"/>
    <x v="0"/>
    <s v="Family Responsibilities"/>
    <s v="No"/>
    <s v="Very Poor"/>
    <s v="Monthly"/>
    <s v="Not Supportive"/>
    <s v="Weekly"/>
    <x v="1"/>
  </r>
  <r>
    <s v="C193"/>
    <x v="1"/>
    <x v="8"/>
    <s v="3"/>
    <x v="1"/>
    <x v="10"/>
    <s v="Rural"/>
    <x v="1"/>
    <x v="1"/>
    <s v="Yes"/>
    <s v="4-5"/>
    <s v="1-2"/>
    <s v="1"/>
    <s v="6"/>
    <s v="6-10"/>
    <s v="Bachelor'S Degree"/>
    <s v="0.25"/>
    <x v="1"/>
    <s v="Child Labor"/>
    <s v="No"/>
    <s v="Average"/>
    <s v="Monthly"/>
    <s v="Not Supportive"/>
    <s v="Daily"/>
    <x v="1"/>
  </r>
  <r>
    <s v="C1930"/>
    <x v="0"/>
    <x v="5"/>
    <s v="11"/>
    <x v="1"/>
    <x v="9"/>
    <s v="Rural"/>
    <x v="1"/>
    <x v="0"/>
    <s v="No"/>
    <s v="4-5"/>
    <s v="1-2"/>
    <s v="1"/>
    <s v="6"/>
    <s v="6-10"/>
    <s v="Teaching Certificate / Vocational"/>
    <s v="0.25"/>
    <x v="0"/>
    <s v="Family Responsibilities"/>
    <s v="No"/>
    <s v="Very Poor"/>
    <s v="Annually"/>
    <s v="Not Supportive"/>
    <s v="Weekly"/>
    <x v="1"/>
  </r>
  <r>
    <s v="C1931"/>
    <x v="0"/>
    <x v="1"/>
    <s v="11"/>
    <x v="4"/>
    <x v="7"/>
    <s v="Urban"/>
    <x v="1"/>
    <x v="0"/>
    <s v="No"/>
    <s v="4-5"/>
    <s v="1-2"/>
    <s v="4"/>
    <s v="7"/>
    <s v="6-10"/>
    <s v="Teaching Certificate / Vocational"/>
    <s v="0.25"/>
    <x v="0"/>
    <s v="Family Responsibilities"/>
    <s v="No"/>
    <s v="Very Poor"/>
    <s v="Annually"/>
    <s v="Not Supportive"/>
    <s v="Daily"/>
    <x v="1"/>
  </r>
  <r>
    <s v="C1937"/>
    <x v="1"/>
    <x v="5"/>
    <s v="10"/>
    <x v="1"/>
    <x v="9"/>
    <s v="Rural"/>
    <x v="1"/>
    <x v="0"/>
    <s v="No"/>
    <s v="4-5"/>
    <s v="3-4"/>
    <s v="3"/>
    <s v="3"/>
    <s v="1-5"/>
    <s v="Bachelor'S Degree"/>
    <s v="0.25"/>
    <x v="0"/>
    <s v="Illness"/>
    <s v="No"/>
    <s v="Very Poor"/>
    <s v="Annually"/>
    <s v="Not Supportive"/>
    <s v="Weekly"/>
    <x v="1"/>
  </r>
  <r>
    <s v="C1938"/>
    <x v="0"/>
    <x v="8"/>
    <s v="3"/>
    <x v="1"/>
    <x v="9"/>
    <s v="Rural"/>
    <x v="1"/>
    <x v="0"/>
    <s v="No"/>
    <s v="4-5"/>
    <s v="3-4"/>
    <s v="4"/>
    <s v="4"/>
    <s v="6-10"/>
    <s v="Teaching Certificate / Vocational"/>
    <s v="0.25"/>
    <x v="0"/>
    <s v="Family Responsibilities"/>
    <s v="No"/>
    <s v="Very Poor"/>
    <s v="Annually"/>
    <s v="Not Supportive"/>
    <s v="Weekly"/>
    <x v="1"/>
  </r>
  <r>
    <s v="C1939"/>
    <x v="1"/>
    <x v="2"/>
    <s v="8"/>
    <x v="1"/>
    <x v="1"/>
    <s v="Rural"/>
    <x v="1"/>
    <x v="0"/>
    <s v="No"/>
    <s v="4-5"/>
    <s v="3-4"/>
    <s v="2"/>
    <s v="8"/>
    <s v="6-10"/>
    <s v="Teaching Certificate / Vocational"/>
    <s v="0.25"/>
    <x v="0"/>
    <s v="Family Responsibilities"/>
    <s v="No"/>
    <s v="Very Poor"/>
    <s v="Annually"/>
    <s v="Not Supportive"/>
    <s v="Weekly"/>
    <x v="1"/>
  </r>
  <r>
    <s v="C194"/>
    <x v="1"/>
    <x v="6"/>
    <s v="4"/>
    <x v="0"/>
    <x v="0"/>
    <s v="Rural"/>
    <x v="1"/>
    <x v="1"/>
    <s v="No"/>
    <s v="7-8"/>
    <s v="3-4"/>
    <s v="1"/>
    <s v="10"/>
    <s v="1-5"/>
    <s v="Master'S Degree"/>
    <s v="0.75"/>
    <x v="1"/>
    <s v="Child Labor"/>
    <s v="No"/>
    <s v="Poor"/>
    <s v="Monthly"/>
    <s v="Not Supportive"/>
    <s v="Daily"/>
    <x v="1"/>
  </r>
  <r>
    <s v="C1940"/>
    <x v="1"/>
    <x v="9"/>
    <s v="9"/>
    <x v="4"/>
    <x v="5"/>
    <s v="Rural"/>
    <x v="1"/>
    <x v="0"/>
    <s v="No"/>
    <s v="4-5"/>
    <s v="1-2"/>
    <s v="3"/>
    <s v="9"/>
    <s v="6-10"/>
    <s v="Teaching Certificate / Vocational"/>
    <s v="0.25"/>
    <x v="0"/>
    <s v="Family Responsibilities"/>
    <s v="No"/>
    <s v="Very Poor"/>
    <s v="Annually"/>
    <s v="Not Supportive"/>
    <s v="Weekly"/>
    <x v="1"/>
  </r>
  <r>
    <s v="C1941"/>
    <x v="0"/>
    <x v="2"/>
    <s v="8"/>
    <x v="1"/>
    <x v="9"/>
    <s v="Rural"/>
    <x v="1"/>
    <x v="0"/>
    <s v="No"/>
    <s v="4-5"/>
    <s v="1-2"/>
    <s v="3"/>
    <s v="7"/>
    <s v="6-10"/>
    <s v="Teaching Certificate / Vocational"/>
    <s v="0.25"/>
    <x v="0"/>
    <s v="Family Responsibilities"/>
    <s v="No"/>
    <s v="Very Poor"/>
    <s v="Annually"/>
    <s v="Not Supportive"/>
    <s v="Weekly"/>
    <x v="1"/>
  </r>
  <r>
    <s v="C1942 "/>
    <x v="0"/>
    <x v="1"/>
    <s v="7"/>
    <x v="1"/>
    <x v="1"/>
    <s v="Rural"/>
    <x v="1"/>
    <x v="0"/>
    <s v="No"/>
    <s v="4-5"/>
    <s v="1-2"/>
    <s v="6"/>
    <s v="8"/>
    <s v="1-5"/>
    <s v="Teaching Certificate / Vocational"/>
    <s v="0.25"/>
    <x v="0"/>
    <s v="Family Responsibilities"/>
    <s v="No"/>
    <s v="Very Poor"/>
    <s v="Annually"/>
    <s v="Not Supportive"/>
    <s v="Daily"/>
    <x v="1"/>
  </r>
  <r>
    <s v="C195"/>
    <x v="1"/>
    <x v="1"/>
    <s v="9"/>
    <x v="3"/>
    <x v="6"/>
    <s v="Rural"/>
    <x v="0"/>
    <x v="1"/>
    <s v="Yes"/>
    <s v="4-5"/>
    <s v="1-2"/>
    <s v="1"/>
    <s v="6"/>
    <s v="6-10"/>
    <s v="Bachelor'S Degree"/>
    <s v="0.25"/>
    <x v="1"/>
    <s v="Lack Of Parental Support"/>
    <s v="No"/>
    <s v="Poor"/>
    <s v="Annually"/>
    <s v="Not Supportive"/>
    <s v="Daily"/>
    <x v="1"/>
  </r>
  <r>
    <s v="C1951"/>
    <x v="0"/>
    <x v="6"/>
    <s v="2"/>
    <x v="1"/>
    <x v="1"/>
    <s v="Rural"/>
    <x v="1"/>
    <x v="0"/>
    <s v="No"/>
    <s v="7-8"/>
    <s v="3-4"/>
    <s v="3"/>
    <s v="3"/>
    <s v="6-10"/>
    <s v="Teaching Certificate / Vocational"/>
    <s v="0.25"/>
    <x v="0"/>
    <s v="Child Labor"/>
    <s v="No"/>
    <s v="Poor"/>
    <s v="Quarterly"/>
    <s v="Not Supportive"/>
    <s v="Daily"/>
    <x v="1"/>
  </r>
  <r>
    <s v="C1952"/>
    <x v="1"/>
    <x v="5"/>
    <s v="5"/>
    <x v="4"/>
    <x v="5"/>
    <s v="Rural"/>
    <x v="0"/>
    <x v="0"/>
    <s v="No"/>
    <s v="7-8"/>
    <s v="5-6"/>
    <s v="4"/>
    <s v="5"/>
    <s v="11-15"/>
    <s v="Bachelor'S Degree"/>
    <s v="0.25"/>
    <x v="0"/>
    <s v="Child Labor"/>
    <s v="No"/>
    <s v="Poor"/>
    <s v="Quarterly"/>
    <s v="Not Supportive"/>
    <s v="Daily"/>
    <x v="1"/>
  </r>
  <r>
    <s v="C1953"/>
    <x v="1"/>
    <x v="9"/>
    <s v="5"/>
    <x v="1"/>
    <x v="1"/>
    <s v="Rural"/>
    <x v="0"/>
    <x v="0"/>
    <s v="No"/>
    <s v="4-5"/>
    <s v="3-4"/>
    <s v="2"/>
    <s v="4"/>
    <s v="11-15"/>
    <s v="Teaching Certificate / Vocational"/>
    <s v="0.25"/>
    <x v="0"/>
    <s v="Poverty"/>
    <s v="No"/>
    <s v="Poor"/>
    <s v="Quarterly"/>
    <s v="Slightly Supportive"/>
    <s v="Weekly"/>
    <x v="1"/>
  </r>
  <r>
    <s v="C1954"/>
    <x v="1"/>
    <x v="6"/>
    <s v="4"/>
    <x v="1"/>
    <x v="1"/>
    <s v="Rural"/>
    <x v="1"/>
    <x v="0"/>
    <s v="No"/>
    <s v="7-8"/>
    <s v="3-4"/>
    <s v="4"/>
    <s v="4"/>
    <s v="11-15"/>
    <s v="Bachelor'S Degree"/>
    <s v="0.25"/>
    <x v="0"/>
    <s v="Child Labor"/>
    <s v="No"/>
    <s v="Poor"/>
    <s v="Annually"/>
    <s v="Slightly Supportive"/>
    <s v="Daily"/>
    <x v="1"/>
  </r>
  <r>
    <s v="C1955"/>
    <x v="1"/>
    <x v="8"/>
    <s v="5"/>
    <x v="4"/>
    <x v="5"/>
    <s v="Rural"/>
    <x v="1"/>
    <x v="0"/>
    <s v="No"/>
    <s v="4-5"/>
    <s v="3-4"/>
    <s v="5"/>
    <s v="5"/>
    <s v="6-10"/>
    <s v="Teaching Certificate / Vocational"/>
    <s v="0.25"/>
    <x v="0"/>
    <s v="Child Labor"/>
    <s v="No"/>
    <s v="Poor"/>
    <s v="Annually"/>
    <s v="Not Supportive"/>
    <s v="Daily"/>
    <x v="1"/>
  </r>
  <r>
    <s v="C1956"/>
    <x v="0"/>
    <x v="6"/>
    <s v="4"/>
    <x v="1"/>
    <x v="1"/>
    <s v="Rural"/>
    <x v="1"/>
    <x v="0"/>
    <s v="No"/>
    <s v="4-5"/>
    <s v="3-4"/>
    <s v="3"/>
    <s v="5"/>
    <s v="11-15"/>
    <s v="Phd Or Equivalent"/>
    <s v="0.5"/>
    <x v="0"/>
    <s v="Lack Of Parental Support"/>
    <s v="No"/>
    <s v="Average"/>
    <s v="Quarterly"/>
    <s v="Not Supportive"/>
    <s v="Weekly"/>
    <x v="1"/>
  </r>
  <r>
    <s v="C1956"/>
    <x v="0"/>
    <x v="6"/>
    <s v="3"/>
    <x v="4"/>
    <x v="5"/>
    <s v="Rural"/>
    <x v="1"/>
    <x v="0"/>
    <s v="No"/>
    <s v="4-5"/>
    <s v="3-4"/>
    <s v="4"/>
    <s v="6"/>
    <s v="6-10"/>
    <s v="Teaching Certificate / Vocational"/>
    <s v="0.25"/>
    <x v="0"/>
    <s v="Child Labor"/>
    <s v="No"/>
    <s v="Poor"/>
    <s v="Quarterly"/>
    <s v="Not Supportive"/>
    <s v="Weekly"/>
    <x v="1"/>
  </r>
  <r>
    <s v="C1957"/>
    <x v="0"/>
    <x v="8"/>
    <s v="6"/>
    <x v="1"/>
    <x v="9"/>
    <s v="Rural"/>
    <x v="1"/>
    <x v="0"/>
    <s v="No"/>
    <s v="4-5"/>
    <s v="1-2"/>
    <s v="4"/>
    <s v="7"/>
    <s v="6-10"/>
    <s v="Teaching Certificate / Vocational"/>
    <s v="0.25"/>
    <x v="0"/>
    <s v="Family Responsibilities"/>
    <s v="No"/>
    <s v="Very Poor"/>
    <s v="Annually"/>
    <s v="Not Supportive"/>
    <s v="Daily"/>
    <x v="1"/>
  </r>
  <r>
    <s v="C1957"/>
    <x v="1"/>
    <x v="9"/>
    <s v="5"/>
    <x v="1"/>
    <x v="1"/>
    <s v="Rural"/>
    <x v="1"/>
    <x v="0"/>
    <s v="No"/>
    <s v="4-5"/>
    <s v="5-6"/>
    <s v="5"/>
    <s v="5"/>
    <s v="11-15"/>
    <s v="Teaching Certificate / Vocational"/>
    <s v="0.25"/>
    <x v="0"/>
    <s v="Poverty"/>
    <s v="No"/>
    <s v="Poor"/>
    <s v="Annually"/>
    <s v="Not Supportive"/>
    <s v="Daily"/>
    <x v="1"/>
  </r>
  <r>
    <s v="C1957"/>
    <x v="0"/>
    <x v="6"/>
    <s v="5"/>
    <x v="1"/>
    <x v="9"/>
    <s v="Rural"/>
    <x v="1"/>
    <x v="0"/>
    <s v="No"/>
    <s v="7-8"/>
    <s v="3-4"/>
    <s v="3"/>
    <s v="4"/>
    <s v="6-10"/>
    <s v="Teaching Certificate / Vocational"/>
    <s v="0.25"/>
    <x v="0"/>
    <s v="Poverty"/>
    <s v="No"/>
    <s v="Poor"/>
    <s v="Annually"/>
    <s v="Not Supportive"/>
    <s v="Weekly"/>
    <x v="1"/>
  </r>
  <r>
    <s v="C1958"/>
    <x v="1"/>
    <x v="8"/>
    <s v="5"/>
    <x v="1"/>
    <x v="1"/>
    <s v="Rural"/>
    <x v="1"/>
    <x v="0"/>
    <s v="No"/>
    <s v="4-5"/>
    <s v="3-4"/>
    <s v="3"/>
    <s v="6"/>
    <s v="1-5"/>
    <s v="Teaching Certificate / Vocational"/>
    <s v="0.25"/>
    <x v="0"/>
    <s v="Family Responsibilities"/>
    <s v="No"/>
    <s v="Very Poor"/>
    <s v="Annually"/>
    <s v="Not Supportive"/>
    <s v="Weekly"/>
    <x v="1"/>
  </r>
  <r>
    <s v="C1958"/>
    <x v="0"/>
    <x v="9"/>
    <s v="2"/>
    <x v="1"/>
    <x v="9"/>
    <s v="Rural"/>
    <x v="1"/>
    <x v="0"/>
    <s v="No"/>
    <s v="4-5"/>
    <s v="3-4"/>
    <s v="3"/>
    <s v="4"/>
    <s v="6-10"/>
    <s v="Teaching Certificate / Vocational"/>
    <s v="0.25"/>
    <x v="0"/>
    <s v="Poverty"/>
    <s v="No"/>
    <s v="Poor"/>
    <s v="Quarterly"/>
    <s v="Not Supportive"/>
    <s v="Weekly"/>
    <x v="1"/>
  </r>
  <r>
    <s v="C1959"/>
    <x v="1"/>
    <x v="8"/>
    <s v="4"/>
    <x v="1"/>
    <x v="9"/>
    <s v="Rural"/>
    <x v="1"/>
    <x v="0"/>
    <s v="No"/>
    <s v="4-5"/>
    <s v="3-4"/>
    <s v="3"/>
    <s v="4"/>
    <s v="6-10"/>
    <s v="Teaching Certificate / Vocational"/>
    <s v="0.25"/>
    <x v="0"/>
    <s v="Family Responsibilities"/>
    <s v="No"/>
    <s v="Very Poor"/>
    <s v="Annually"/>
    <s v="Not Supportive"/>
    <s v="Weekly"/>
    <x v="1"/>
  </r>
  <r>
    <s v="C1959"/>
    <x v="1"/>
    <x v="9"/>
    <s v="5"/>
    <x v="4"/>
    <x v="5"/>
    <s v="Rural"/>
    <x v="1"/>
    <x v="0"/>
    <s v="No"/>
    <s v="4-5"/>
    <s v="1-2"/>
    <s v="1"/>
    <s v="4"/>
    <s v="6-10"/>
    <s v="Phd Or Equivalent"/>
    <s v="0.25"/>
    <x v="0"/>
    <s v="Poverty"/>
    <s v="No"/>
    <s v="Poor"/>
    <s v="Quarterly"/>
    <s v="Not Supportive"/>
    <s v="Weekly"/>
    <x v="1"/>
  </r>
  <r>
    <s v="C1960"/>
    <x v="1"/>
    <x v="6"/>
    <s v="5"/>
    <x v="4"/>
    <x v="5"/>
    <s v="Rural"/>
    <x v="1"/>
    <x v="0"/>
    <s v="No"/>
    <s v="4-5"/>
    <s v="3-4"/>
    <s v="4"/>
    <s v="6"/>
    <s v="6-10"/>
    <s v="Teaching Certificate / Vocational"/>
    <s v="0.25"/>
    <x v="0"/>
    <s v="Family Responsibilities"/>
    <s v="No"/>
    <s v="Very Poor"/>
    <s v="Annually"/>
    <s v="Not Supportive"/>
    <s v="Weekly"/>
    <x v="1"/>
  </r>
  <r>
    <s v="C1960"/>
    <x v="0"/>
    <x v="9"/>
    <s v="6"/>
    <x v="1"/>
    <x v="9"/>
    <s v="Rural"/>
    <x v="1"/>
    <x v="0"/>
    <s v="No"/>
    <s v="4-5"/>
    <s v="3-4"/>
    <s v="2"/>
    <s v="5"/>
    <s v="11-15"/>
    <s v="Teaching Certificate / Vocational"/>
    <s v="0.25"/>
    <x v="0"/>
    <s v="Child Labor"/>
    <s v="No"/>
    <s v="Poor"/>
    <s v="Quarterly"/>
    <s v="Slightly Supportive"/>
    <s v="Daily"/>
    <x v="1"/>
  </r>
  <r>
    <s v="C1961"/>
    <x v="1"/>
    <x v="9"/>
    <s v="6"/>
    <x v="1"/>
    <x v="1"/>
    <s v="Rural"/>
    <x v="1"/>
    <x v="0"/>
    <s v="No"/>
    <s v="7-8"/>
    <s v="3-4"/>
    <s v="5"/>
    <s v="6"/>
    <s v="6-10"/>
    <s v="Teaching Certificate / Vocational"/>
    <s v="0.25"/>
    <x v="0"/>
    <s v="Family Responsibilities"/>
    <s v="No"/>
    <s v="Very Poor"/>
    <s v="Annually"/>
    <s v="Not Supportive"/>
    <s v="Weekly"/>
    <x v="1"/>
  </r>
  <r>
    <s v="C1961"/>
    <x v="1"/>
    <x v="6"/>
    <s v="4"/>
    <x v="1"/>
    <x v="1"/>
    <s v="Rural"/>
    <x v="1"/>
    <x v="0"/>
    <s v="No"/>
    <s v="4-5"/>
    <s v="3-4"/>
    <s v="2"/>
    <s v="4"/>
    <s v="6-10"/>
    <s v="Teaching Certificate / Vocational"/>
    <s v="0.5"/>
    <x v="0"/>
    <s v="Child Labor"/>
    <s v="No"/>
    <s v="Poor"/>
    <s v="Annually"/>
    <s v="Not Supportive"/>
    <s v="Daily"/>
    <x v="1"/>
  </r>
  <r>
    <s v="C1962"/>
    <x v="1"/>
    <x v="6"/>
    <s v="5"/>
    <x v="1"/>
    <x v="9"/>
    <s v="Rural"/>
    <x v="1"/>
    <x v="0"/>
    <s v="No"/>
    <s v="4-5"/>
    <s v="1-2"/>
    <s v="5"/>
    <s v="7"/>
    <s v="1-5"/>
    <s v="Teaching Certificate / Vocational"/>
    <s v="0.25"/>
    <x v="0"/>
    <s v="Illness"/>
    <s v="No"/>
    <s v="Very Poor"/>
    <s v="Annually"/>
    <s v="Not Supportive"/>
    <s v="Weekly"/>
    <x v="1"/>
  </r>
  <r>
    <s v="C1962"/>
    <x v="0"/>
    <x v="9"/>
    <s v="4"/>
    <x v="4"/>
    <x v="5"/>
    <s v="Rural"/>
    <x v="1"/>
    <x v="0"/>
    <s v="No"/>
    <s v="4-5"/>
    <s v="3-4"/>
    <s v="4"/>
    <s v="5"/>
    <s v="6-10"/>
    <s v="Teaching Certificate / Vocational"/>
    <s v="0.25"/>
    <x v="0"/>
    <s v="Poverty"/>
    <s v="No"/>
    <s v="Poor"/>
    <s v="Quarterly"/>
    <s v="Slightly Supportive"/>
    <s v="Daily"/>
    <x v="1"/>
  </r>
  <r>
    <s v="C1963"/>
    <x v="0"/>
    <x v="8"/>
    <s v="4"/>
    <x v="1"/>
    <x v="1"/>
    <s v="Rural"/>
    <x v="1"/>
    <x v="0"/>
    <s v="No"/>
    <s v="7-8"/>
    <s v="3-4"/>
    <s v="3"/>
    <s v="3"/>
    <s v="6-10"/>
    <s v="Teaching Certificate / Vocational"/>
    <s v="0.25"/>
    <x v="0"/>
    <s v="Child Labor"/>
    <s v="No"/>
    <s v="Poor"/>
    <s v="Annually"/>
    <s v="Not Supportive"/>
    <s v="Daily"/>
    <x v="1"/>
  </r>
  <r>
    <s v="C1964"/>
    <x v="1"/>
    <x v="9"/>
    <s v="6"/>
    <x v="1"/>
    <x v="9"/>
    <s v="Rural"/>
    <x v="1"/>
    <x v="0"/>
    <s v="No"/>
    <s v="4-5"/>
    <s v="5-6"/>
    <s v="4"/>
    <s v="4"/>
    <s v="16-20"/>
    <s v="Teaching Certificate / Vocational"/>
    <s v="0.25"/>
    <x v="0"/>
    <s v="Poverty"/>
    <s v="No"/>
    <s v="Poor"/>
    <s v="Quarterly"/>
    <s v="Not Supportive"/>
    <s v="Daily"/>
    <x v="1"/>
  </r>
  <r>
    <s v="C1965"/>
    <x v="1"/>
    <x v="9"/>
    <s v="6"/>
    <x v="1"/>
    <x v="9"/>
    <s v="Rural"/>
    <x v="1"/>
    <x v="0"/>
    <s v="No"/>
    <s v="4-5"/>
    <s v="5-6"/>
    <s v="6"/>
    <s v="2"/>
    <s v="6-10"/>
    <s v="Bachelor'S Degree"/>
    <s v="0.25"/>
    <x v="0"/>
    <s v="Child Labor"/>
    <s v="No"/>
    <s v="Poor"/>
    <s v="Monthly"/>
    <s v="Not Supportive"/>
    <s v="Weekly"/>
    <x v="1"/>
  </r>
  <r>
    <s v="C1966"/>
    <x v="0"/>
    <x v="6"/>
    <s v="5"/>
    <x v="1"/>
    <x v="1"/>
    <s v="Rural"/>
    <x v="1"/>
    <x v="0"/>
    <s v="No"/>
    <s v="7-8"/>
    <s v="3-4"/>
    <s v="4"/>
    <s v="5"/>
    <s v="11-15"/>
    <s v="Teaching Certificate / Vocational"/>
    <s v="0.25"/>
    <x v="0"/>
    <s v="Child Labor"/>
    <s v="No"/>
    <s v="Poor"/>
    <s v="Quarterly"/>
    <s v="Not Supportive"/>
    <s v="Daily"/>
    <x v="1"/>
  </r>
  <r>
    <s v="C1967"/>
    <x v="1"/>
    <x v="9"/>
    <s v="5"/>
    <x v="1"/>
    <x v="1"/>
    <s v="Rural"/>
    <x v="1"/>
    <x v="0"/>
    <s v="No"/>
    <s v="7-8"/>
    <s v="1-2"/>
    <s v="3"/>
    <s v="5"/>
    <s v="11-15"/>
    <s v="Bachelor'S Degree"/>
    <s v="0.25"/>
    <x v="0"/>
    <s v="Poverty"/>
    <s v="No"/>
    <s v="Poor"/>
    <s v="Quarterly"/>
    <s v="Not Supportive"/>
    <s v="Daily"/>
    <x v="1"/>
  </r>
  <r>
    <s v="C1968"/>
    <x v="1"/>
    <x v="6"/>
    <s v="4"/>
    <x v="1"/>
    <x v="9"/>
    <s v="Rural"/>
    <x v="1"/>
    <x v="0"/>
    <s v="No"/>
    <s v="4-5"/>
    <s v="3-4"/>
    <s v="2"/>
    <s v="3"/>
    <s v="1-5"/>
    <s v="Teaching Certificate / Vocational"/>
    <s v="0.25"/>
    <x v="0"/>
    <s v="Child Labor"/>
    <s v="No"/>
    <s v="Poor"/>
    <s v="Annually"/>
    <s v="Not Supportive"/>
    <s v="Daily"/>
    <x v="1"/>
  </r>
  <r>
    <s v="C1969"/>
    <x v="0"/>
    <x v="6"/>
    <s v="10"/>
    <x v="1"/>
    <x v="9"/>
    <s v="Rural"/>
    <x v="0"/>
    <x v="0"/>
    <s v="No"/>
    <s v="7-8"/>
    <s v="3-4"/>
    <s v="4"/>
    <s v="8"/>
    <s v="11-15"/>
    <s v="Teaching Certificate / Vocational"/>
    <s v="0.5"/>
    <x v="0"/>
    <s v="Poverty"/>
    <s v="No"/>
    <s v="Poor"/>
    <s v="Quarterly"/>
    <s v="Not Supportive"/>
    <s v="Weekly"/>
    <x v="1"/>
  </r>
  <r>
    <s v="C1970"/>
    <x v="0"/>
    <x v="6"/>
    <s v="6"/>
    <x v="1"/>
    <x v="9"/>
    <s v="Rural"/>
    <x v="1"/>
    <x v="0"/>
    <s v="No"/>
    <s v="4-5"/>
    <s v="5-6"/>
    <s v="2"/>
    <s v="7"/>
    <s v="16-20"/>
    <s v="Phd Or Equivalent"/>
    <s v="0.25"/>
    <x v="0"/>
    <s v="Child Labor"/>
    <s v="No"/>
    <s v="Poor"/>
    <s v="Annually"/>
    <s v="Not Supportive"/>
    <s v="Weekly"/>
    <x v="1"/>
  </r>
  <r>
    <s v="C1971"/>
    <x v="0"/>
    <x v="6"/>
    <s v="6"/>
    <x v="1"/>
    <x v="9"/>
    <s v="Rural"/>
    <x v="1"/>
    <x v="0"/>
    <s v="No"/>
    <s v="7-8"/>
    <s v="3-4"/>
    <s v="4"/>
    <s v="4"/>
    <s v="6-10"/>
    <s v="Teaching Certificate / Vocational"/>
    <s v="0.25"/>
    <x v="0"/>
    <s v="Poverty"/>
    <s v="No"/>
    <s v="Poor"/>
    <s v="Quarterly"/>
    <s v="Not Supportive"/>
    <s v="Daily"/>
    <x v="1"/>
  </r>
  <r>
    <s v="C1972"/>
    <x v="0"/>
    <x v="6"/>
    <s v="6"/>
    <x v="1"/>
    <x v="9"/>
    <s v="Rural"/>
    <x v="1"/>
    <x v="0"/>
    <s v="No"/>
    <s v="4-5"/>
    <s v="3-5"/>
    <s v="3"/>
    <s v="5"/>
    <s v="16-20"/>
    <s v="Teaching Certificate / Vocational"/>
    <s v="0.5"/>
    <x v="0"/>
    <s v="Transportation Difficulty"/>
    <s v="No"/>
    <s v="Poor"/>
    <s v="Quarterly"/>
    <s v="Not Supportive"/>
    <s v="Weekly"/>
    <x v="1"/>
  </r>
  <r>
    <s v="C1973"/>
    <x v="0"/>
    <x v="9"/>
    <s v="4"/>
    <x v="1"/>
    <x v="9"/>
    <s v="Rural"/>
    <x v="1"/>
    <x v="0"/>
    <s v="No"/>
    <s v="9-10"/>
    <s v="3-4"/>
    <s v="4"/>
    <s v="8"/>
    <s v="6-10"/>
    <s v="Bachelor'S Degree"/>
    <s v="0.25"/>
    <x v="0"/>
    <s v="Child Labor"/>
    <s v="No"/>
    <s v="Very Poor"/>
    <s v="Monthly"/>
    <s v="Not Supportive"/>
    <s v="Daily"/>
    <x v="1"/>
  </r>
  <r>
    <s v="C1974"/>
    <x v="1"/>
    <x v="5"/>
    <s v="5"/>
    <x v="4"/>
    <x v="5"/>
    <s v="Rural"/>
    <x v="1"/>
    <x v="0"/>
    <s v="No"/>
    <s v="7-8"/>
    <s v="3-4"/>
    <s v="3"/>
    <s v="5"/>
    <s v="6-10"/>
    <s v="Teaching Certificate / Vocational"/>
    <s v="0.25"/>
    <x v="0"/>
    <s v="Child Labor"/>
    <s v="No"/>
    <s v="Poor"/>
    <s v="Annually"/>
    <s v="Not Supportive"/>
    <s v="Daily"/>
    <x v="1"/>
  </r>
  <r>
    <s v="C1975"/>
    <x v="0"/>
    <x v="6"/>
    <s v="6"/>
    <x v="1"/>
    <x v="9"/>
    <s v="Rural"/>
    <x v="1"/>
    <x v="0"/>
    <s v="No"/>
    <s v="4-5"/>
    <s v="5-6"/>
    <s v="5"/>
    <s v="6"/>
    <s v="11-15"/>
    <s v="Teaching Certificate / Vocational"/>
    <s v="0.25"/>
    <x v="0"/>
    <s v="Poverty"/>
    <s v="No"/>
    <s v="Very Poor"/>
    <s v="Quarterly"/>
    <s v="Not Supportive"/>
    <s v="Weekly"/>
    <x v="1"/>
  </r>
  <r>
    <s v="C1976"/>
    <x v="0"/>
    <x v="4"/>
    <s v="10"/>
    <x v="4"/>
    <x v="5"/>
    <s v="Rural"/>
    <x v="1"/>
    <x v="0"/>
    <s v="No"/>
    <s v="7-8"/>
    <s v="3-4"/>
    <s v="4"/>
    <s v="5"/>
    <s v="6-10"/>
    <s v="Teaching Certificate / Vocational"/>
    <s v="0.25"/>
    <x v="0"/>
    <s v="Child Labor"/>
    <s v="No"/>
    <s v="Very Poor"/>
    <s v="Annually"/>
    <s v="Not Supportive"/>
    <s v="Daily"/>
    <x v="1"/>
  </r>
  <r>
    <s v="C1977"/>
    <x v="1"/>
    <x v="2"/>
    <s v="8"/>
    <x v="1"/>
    <x v="1"/>
    <s v="Rural"/>
    <x v="1"/>
    <x v="0"/>
    <s v="No"/>
    <s v="7-8"/>
    <s v="3-4"/>
    <s v="3"/>
    <s v="5"/>
    <s v="6-10"/>
    <s v="Phd Or Equivalent"/>
    <s v="0.25"/>
    <x v="0"/>
    <s v="Child Labor"/>
    <s v="No"/>
    <s v="Poor"/>
    <s v="Annually"/>
    <s v="Not Supportive"/>
    <s v="Daily"/>
    <x v="1"/>
  </r>
  <r>
    <s v="C1977"/>
    <x v="1"/>
    <x v="1"/>
    <s v="9"/>
    <x v="1"/>
    <x v="1"/>
    <s v="Rural"/>
    <x v="1"/>
    <x v="0"/>
    <s v="No"/>
    <s v="9-10"/>
    <s v="3-4"/>
    <s v="3"/>
    <s v="7"/>
    <s v="6-10"/>
    <s v="Teaching Certificate / Vocational"/>
    <s v="0.25"/>
    <x v="0"/>
    <s v="Child Labor"/>
    <s v="No"/>
    <s v="Poor"/>
    <s v="Annually"/>
    <s v="Not Supportive"/>
    <s v="Daily"/>
    <x v="1"/>
  </r>
  <r>
    <s v="C1978"/>
    <x v="0"/>
    <x v="7"/>
    <s v="9"/>
    <x v="1"/>
    <x v="9"/>
    <s v="Rural"/>
    <x v="1"/>
    <x v="0"/>
    <s v="No"/>
    <s v="7-8"/>
    <s v="3-4"/>
    <s v="3"/>
    <s v="7"/>
    <s v="20-25"/>
    <s v="Bachelor'S Degree"/>
    <s v="0.5"/>
    <x v="0"/>
    <s v="Child Labor"/>
    <s v="No"/>
    <s v="Poor"/>
    <s v="Quarterly"/>
    <s v="Slightly Supportive"/>
    <s v="Daily"/>
    <x v="1"/>
  </r>
  <r>
    <s v="C1978"/>
    <x v="0"/>
    <x v="9"/>
    <s v="5"/>
    <x v="1"/>
    <x v="9"/>
    <s v="Rural"/>
    <x v="1"/>
    <x v="0"/>
    <s v="No"/>
    <s v="4-5"/>
    <s v="3-4"/>
    <s v="3"/>
    <s v="3"/>
    <s v="6-10"/>
    <s v="Teaching Certificate / Vocational"/>
    <s v="0.25"/>
    <x v="0"/>
    <s v="Child Labor"/>
    <s v="No"/>
    <s v="Poor"/>
    <s v="Annually"/>
    <s v="Not Supportive"/>
    <s v="Daily"/>
    <x v="1"/>
  </r>
  <r>
    <s v="C1979"/>
    <x v="1"/>
    <x v="5"/>
    <s v="7"/>
    <x v="1"/>
    <x v="1"/>
    <s v="Rural"/>
    <x v="1"/>
    <x v="0"/>
    <s v="No"/>
    <s v="7-8"/>
    <s v="3-4"/>
    <s v="4"/>
    <s v="6"/>
    <s v="6-10"/>
    <s v="Phd Or Equivalent"/>
    <s v="0.25"/>
    <x v="0"/>
    <s v="Child Labor"/>
    <s v="No"/>
    <s v="Poor"/>
    <s v="Annually"/>
    <s v="Not Supportive"/>
    <s v="Daily"/>
    <x v="1"/>
  </r>
  <r>
    <s v="C1979"/>
    <x v="1"/>
    <x v="3"/>
    <s v="11"/>
    <x v="1"/>
    <x v="9"/>
    <s v="Rural"/>
    <x v="1"/>
    <x v="0"/>
    <s v="No"/>
    <s v="7-8"/>
    <s v="5-6"/>
    <s v="4"/>
    <s v="6"/>
    <s v="11-15"/>
    <s v="Teaching Certificate / Vocational"/>
    <s v="0.5"/>
    <x v="0"/>
    <s v="Poverty"/>
    <s v="No"/>
    <s v="Poor"/>
    <s v="Quarterly"/>
    <s v="Not Supportive"/>
    <s v="Daily"/>
    <x v="1"/>
  </r>
  <r>
    <s v="C198"/>
    <x v="0"/>
    <x v="5"/>
    <s v="6"/>
    <x v="3"/>
    <x v="6"/>
    <s v="Rural"/>
    <x v="1"/>
    <x v="0"/>
    <s v="No"/>
    <s v="4-5"/>
    <s v="1-2"/>
    <s v="1"/>
    <s v="1"/>
    <s v="1-5"/>
    <s v="Master'S Degree"/>
    <s v="0.5"/>
    <x v="1"/>
    <s v="Child Labor"/>
    <s v="No"/>
    <s v="Average"/>
    <s v="Never"/>
    <s v="Not Supportive"/>
    <s v="Daily"/>
    <x v="1"/>
  </r>
  <r>
    <s v="C1980"/>
    <x v="0"/>
    <x v="9"/>
    <s v="8"/>
    <x v="1"/>
    <x v="9"/>
    <s v="Rural"/>
    <x v="1"/>
    <x v="0"/>
    <s v="No"/>
    <s v="7-8"/>
    <s v="3-4"/>
    <s v="3"/>
    <s v="6"/>
    <s v="6-10"/>
    <s v="Teaching Certificate / Vocational"/>
    <s v="0.25"/>
    <x v="0"/>
    <s v="Poverty"/>
    <s v="No"/>
    <s v="Poor"/>
    <s v="Annually"/>
    <s v="Not Supportive"/>
    <s v="Weekly"/>
    <x v="1"/>
  </r>
  <r>
    <s v="C1981"/>
    <x v="0"/>
    <x v="9"/>
    <s v="6"/>
    <x v="1"/>
    <x v="1"/>
    <s v="Rural"/>
    <x v="1"/>
    <x v="0"/>
    <s v="No"/>
    <s v="7-8"/>
    <s v="3-4"/>
    <s v="3"/>
    <s v="4"/>
    <s v="6-10"/>
    <s v="Teaching Certificate / Vocational"/>
    <s v="0.25"/>
    <x v="0"/>
    <s v="Child Labor"/>
    <s v="No"/>
    <s v="Poor"/>
    <s v="Annually"/>
    <s v="Not Supportive"/>
    <s v="Weekly"/>
    <x v="1"/>
  </r>
  <r>
    <s v="C1982"/>
    <x v="1"/>
    <x v="9"/>
    <s v="7"/>
    <x v="1"/>
    <x v="9"/>
    <s v="Rural"/>
    <x v="1"/>
    <x v="0"/>
    <s v="No"/>
    <s v="7-8"/>
    <s v="1-2"/>
    <s v="5"/>
    <s v="6"/>
    <s v="6-10"/>
    <s v="Teaching Certificate / Vocational"/>
    <s v="0.25"/>
    <x v="0"/>
    <s v="Illness"/>
    <s v="No"/>
    <s v="Very Poor"/>
    <s v="Annually"/>
    <s v="Not Supportive"/>
    <s v="Weekly"/>
    <x v="1"/>
  </r>
  <r>
    <s v="C1982"/>
    <x v="0"/>
    <x v="3"/>
    <s v="9"/>
    <x v="1"/>
    <x v="1"/>
    <s v="Rural"/>
    <x v="1"/>
    <x v="0"/>
    <s v="No"/>
    <s v="7-8"/>
    <s v="3-4"/>
    <s v="4"/>
    <s v="5"/>
    <s v="6-10"/>
    <s v="Teaching Certificate / Vocational"/>
    <s v="0.25"/>
    <x v="0"/>
    <s v="Child Labor"/>
    <s v="No"/>
    <s v="Poor"/>
    <s v="Annually"/>
    <s v="Not Supportive"/>
    <s v="Daily"/>
    <x v="1"/>
  </r>
  <r>
    <s v="C1983"/>
    <x v="1"/>
    <x v="9"/>
    <s v="9"/>
    <x v="1"/>
    <x v="9"/>
    <s v="Rural"/>
    <x v="1"/>
    <x v="0"/>
    <s v="No"/>
    <s v="4-5"/>
    <s v="1-2"/>
    <s v="4"/>
    <s v="6"/>
    <s v="6-10"/>
    <s v="Teaching Certificate / Vocational"/>
    <s v="0.25"/>
    <x v="0"/>
    <s v="Family Responsibilities"/>
    <s v="No"/>
    <s v="Very Poor"/>
    <s v="Annually"/>
    <s v="Not Supportive"/>
    <s v="Weekly"/>
    <x v="1"/>
  </r>
  <r>
    <s v="C1983"/>
    <x v="1"/>
    <x v="9"/>
    <s v="6"/>
    <x v="1"/>
    <x v="1"/>
    <s v="Rural"/>
    <x v="1"/>
    <x v="0"/>
    <s v="No"/>
    <s v="9-10"/>
    <s v="3-4"/>
    <s v="3"/>
    <s v="5"/>
    <s v="6-10"/>
    <s v="Bachelor'S Degree"/>
    <s v="0.25"/>
    <x v="0"/>
    <s v="Child Labor"/>
    <s v="Yes"/>
    <s v="Very Poor"/>
    <s v="Annually"/>
    <s v="Not Supportive"/>
    <s v="Daily"/>
    <x v="1"/>
  </r>
  <r>
    <s v="C1984"/>
    <x v="0"/>
    <x v="9"/>
    <s v="8"/>
    <x v="1"/>
    <x v="1"/>
    <s v="Rural"/>
    <x v="1"/>
    <x v="0"/>
    <s v="No"/>
    <s v="7-8"/>
    <s v="1-2"/>
    <s v="4"/>
    <s v="8"/>
    <s v="6-10"/>
    <s v="Teaching Certificate / Vocational"/>
    <s v="0.25"/>
    <x v="0"/>
    <s v="Family Responsibilities"/>
    <s v="No"/>
    <s v="Very Poor"/>
    <s v="Annually"/>
    <s v="Not Supportive"/>
    <s v="Weekly"/>
    <x v="1"/>
  </r>
  <r>
    <s v="C1984"/>
    <x v="1"/>
    <x v="5"/>
    <s v="7"/>
    <x v="1"/>
    <x v="9"/>
    <s v="Rural"/>
    <x v="1"/>
    <x v="0"/>
    <s v="No"/>
    <s v="4-5"/>
    <s v="3-4"/>
    <s v="4"/>
    <s v="5"/>
    <s v="11-15"/>
    <s v="Teaching Certificate / Vocational"/>
    <s v="0.25"/>
    <x v="0"/>
    <s v="Child Labor"/>
    <s v="No"/>
    <s v="Poor"/>
    <s v="Annually"/>
    <s v="Not Supportive"/>
    <s v="Daily"/>
    <x v="1"/>
  </r>
  <r>
    <s v="C1985"/>
    <x v="0"/>
    <x v="11"/>
    <s v="6"/>
    <x v="4"/>
    <x v="5"/>
    <s v="Rural"/>
    <x v="1"/>
    <x v="0"/>
    <s v="No"/>
    <s v="7-8"/>
    <s v="1-2"/>
    <s v="5"/>
    <s v="7"/>
    <s v="6-10"/>
    <s v="Teaching Certificate / Vocational"/>
    <s v="0.25"/>
    <x v="0"/>
    <s v="Family Responsibilities"/>
    <s v="No"/>
    <s v="Very Poor"/>
    <s v="Annually"/>
    <s v="Not Supportive"/>
    <s v="Weekly"/>
    <x v="1"/>
  </r>
  <r>
    <s v="C1985"/>
    <x v="0"/>
    <x v="3"/>
    <s v="11"/>
    <x v="1"/>
    <x v="9"/>
    <s v="Rural"/>
    <x v="1"/>
    <x v="0"/>
    <s v="No"/>
    <s v="7-8"/>
    <s v="3-4"/>
    <s v="4"/>
    <s v="5"/>
    <s v="11-15"/>
    <s v="Bachelor'S Degree"/>
    <s v="0.25"/>
    <x v="0"/>
    <s v="Child Labor"/>
    <s v="No"/>
    <s v="Poor"/>
    <s v="Annually"/>
    <s v="Not Supportive"/>
    <s v="Daily"/>
    <x v="1"/>
  </r>
  <r>
    <s v="C1986"/>
    <x v="1"/>
    <x v="5"/>
    <s v="3"/>
    <x v="1"/>
    <x v="9"/>
    <s v="Rural"/>
    <x v="1"/>
    <x v="0"/>
    <s v="No"/>
    <s v="9-10"/>
    <s v="1-2"/>
    <s v="4"/>
    <s v="6"/>
    <s v="6-10"/>
    <s v="Teaching Certificate / Vocational"/>
    <s v="0.25"/>
    <x v="0"/>
    <s v="Family Responsibilities"/>
    <s v="No"/>
    <s v="Very Poor"/>
    <s v="Annually"/>
    <s v="Not Supportive"/>
    <s v="Weekly"/>
    <x v="1"/>
  </r>
  <r>
    <s v="C1986"/>
    <x v="0"/>
    <x v="4"/>
    <s v="10"/>
    <x v="4"/>
    <x v="5"/>
    <s v="Rural"/>
    <x v="1"/>
    <x v="0"/>
    <s v="No"/>
    <s v="7-8"/>
    <s v="3-4"/>
    <s v="3"/>
    <s v="4"/>
    <s v="16-20"/>
    <s v="Phd Or Equivalent"/>
    <s v="0.25"/>
    <x v="0"/>
    <s v="Poverty"/>
    <s v="No"/>
    <s v="Poor"/>
    <s v="Quarterly"/>
    <s v="Not Supportive"/>
    <s v="Daily"/>
    <x v="1"/>
  </r>
  <r>
    <s v="C1987"/>
    <x v="1"/>
    <x v="6"/>
    <s v="7"/>
    <x v="1"/>
    <x v="1"/>
    <s v="Rural"/>
    <x v="1"/>
    <x v="0"/>
    <s v="No"/>
    <s v="7-8"/>
    <s v="3-4"/>
    <s v="6"/>
    <s v="8"/>
    <s v="1-5"/>
    <s v="Teaching Certificate / Vocational"/>
    <s v="0.25"/>
    <x v="0"/>
    <s v="Family Responsibilities"/>
    <s v="No"/>
    <s v="Very Poor"/>
    <s v="Annually"/>
    <s v="Not Supportive"/>
    <s v="Weekly"/>
    <x v="1"/>
  </r>
  <r>
    <s v="C1987"/>
    <x v="1"/>
    <x v="6"/>
    <s v="5"/>
    <x v="1"/>
    <x v="1"/>
    <s v="Rural"/>
    <x v="1"/>
    <x v="0"/>
    <s v="No"/>
    <s v="7-8"/>
    <s v="3-4"/>
    <s v="4"/>
    <s v="4"/>
    <s v="11-15"/>
    <s v="Teaching Certificate / Vocational"/>
    <s v="0.25"/>
    <x v="0"/>
    <s v="Child Labor"/>
    <s v="No"/>
    <s v="Poor"/>
    <s v="Quarterly"/>
    <s v="Not Supportive"/>
    <s v="Daily"/>
    <x v="1"/>
  </r>
  <r>
    <s v="C1988"/>
    <x v="0"/>
    <x v="7"/>
    <s v="7"/>
    <x v="4"/>
    <x v="5"/>
    <s v="Rural"/>
    <x v="1"/>
    <x v="0"/>
    <s v="No"/>
    <s v="7-8"/>
    <s v="3-4"/>
    <s v="3"/>
    <s v="2"/>
    <s v="6-10"/>
    <s v="Phd Or Equivalent"/>
    <s v="0.25"/>
    <x v="0"/>
    <s v="Child Labor"/>
    <s v="No"/>
    <s v="Poor"/>
    <s v="Annually"/>
    <s v="Not Supportive"/>
    <s v="Daily"/>
    <x v="1"/>
  </r>
  <r>
    <s v="C1989"/>
    <x v="0"/>
    <x v="2"/>
    <s v="5"/>
    <x v="1"/>
    <x v="9"/>
    <s v="Rural"/>
    <x v="1"/>
    <x v="1"/>
    <s v="No"/>
    <s v="4-5"/>
    <s v="3-4"/>
    <s v="4"/>
    <s v="6"/>
    <s v="16-20"/>
    <s v="Teaching Certificate / Vocational"/>
    <s v="0.75"/>
    <x v="0"/>
    <s v="Child Labor"/>
    <s v="No"/>
    <s v="Very Poor"/>
    <s v="Annually"/>
    <s v="Not Supportive"/>
    <s v="Daily"/>
    <x v="1"/>
  </r>
  <r>
    <s v="C199"/>
    <x v="0"/>
    <x v="9"/>
    <s v="7"/>
    <x v="0"/>
    <x v="0"/>
    <s v="Rural"/>
    <x v="1"/>
    <x v="0"/>
    <s v="No"/>
    <s v="7-8"/>
    <s v="3-4"/>
    <s v="2"/>
    <s v="2"/>
    <s v="6-10"/>
    <s v="Bachelor'S Degree"/>
    <s v="0.5"/>
    <x v="1"/>
    <s v="Child Labor"/>
    <s v="No"/>
    <s v="Poor"/>
    <s v="Never"/>
    <s v="Not Supportive"/>
    <s v="Daily"/>
    <x v="1"/>
  </r>
  <r>
    <s v="C1990"/>
    <x v="1"/>
    <x v="5"/>
    <s v="6"/>
    <x v="1"/>
    <x v="1"/>
    <s v="Rural"/>
    <x v="1"/>
    <x v="0"/>
    <s v="No"/>
    <s v="7-8"/>
    <s v="3-4"/>
    <s v="4"/>
    <s v="6"/>
    <s v="11-15"/>
    <s v="Teaching Certificate / Vocational"/>
    <s v="0.25"/>
    <x v="0"/>
    <s v="Poverty"/>
    <s v="No"/>
    <s v="Poor"/>
    <s v="Monthly"/>
    <s v="Not Supportive"/>
    <s v="Daily"/>
    <x v="1"/>
  </r>
  <r>
    <s v="C1992"/>
    <x v="0"/>
    <x v="6"/>
    <s v="6"/>
    <x v="1"/>
    <x v="1"/>
    <s v="Rural"/>
    <x v="1"/>
    <x v="0"/>
    <s v="No"/>
    <s v="7-8"/>
    <s v="3-4"/>
    <s v="4"/>
    <s v="8"/>
    <s v="11-15"/>
    <s v="Teaching Certificate / Vocational"/>
    <s v="0.5"/>
    <x v="0"/>
    <s v="Child Labor"/>
    <s v="No"/>
    <s v="Very Poor"/>
    <s v="Monthly"/>
    <s v="Not Supportive"/>
    <s v="Daily"/>
    <x v="1"/>
  </r>
  <r>
    <s v="C1993"/>
    <x v="0"/>
    <x v="9"/>
    <s v="6"/>
    <x v="1"/>
    <x v="1"/>
    <s v="Rural"/>
    <x v="1"/>
    <x v="0"/>
    <s v="No"/>
    <s v="7-8"/>
    <s v="3-4"/>
    <s v="4"/>
    <s v="5"/>
    <s v="6-10"/>
    <s v="Phd Or Equivalent"/>
    <s v="0.5"/>
    <x v="0"/>
    <s v="Child Labor"/>
    <s v="No"/>
    <s v="Poor"/>
    <s v="Monthly"/>
    <s v="Not Supportive"/>
    <s v="Daily"/>
    <x v="1"/>
  </r>
  <r>
    <s v="C1994"/>
    <x v="0"/>
    <x v="5"/>
    <s v="7"/>
    <x v="1"/>
    <x v="1"/>
    <s v="Rural"/>
    <x v="1"/>
    <x v="0"/>
    <s v="No"/>
    <s v="7-8"/>
    <s v="3-4"/>
    <s v="3"/>
    <s v="4"/>
    <s v="11-15"/>
    <s v="Bachelor'S Degree"/>
    <s v="0.5"/>
    <x v="0"/>
    <s v="Child Labor"/>
    <s v="No"/>
    <s v="Poor"/>
    <s v="Annually"/>
    <s v="Not Supportive"/>
    <s v="Daily"/>
    <x v="1"/>
  </r>
  <r>
    <s v="C1995"/>
    <x v="0"/>
    <x v="1"/>
    <s v="7"/>
    <x v="1"/>
    <x v="9"/>
    <s v="Rural"/>
    <x v="1"/>
    <x v="0"/>
    <s v="No"/>
    <s v="9-10"/>
    <s v="3-4"/>
    <s v="3"/>
    <s v="6"/>
    <s v="6-10"/>
    <s v="Bachelor'S Degree"/>
    <s v="0.25"/>
    <x v="0"/>
    <s v="Child Labor"/>
    <s v="No"/>
    <s v="Poor"/>
    <s v="Monthly"/>
    <s v="Not Supportive"/>
    <s v="Daily"/>
    <x v="1"/>
  </r>
  <r>
    <s v="C1996"/>
    <x v="0"/>
    <x v="2"/>
    <s v="5"/>
    <x v="4"/>
    <x v="5"/>
    <s v="Rural"/>
    <x v="1"/>
    <x v="0"/>
    <s v="No"/>
    <s v="7-8"/>
    <s v="3-4"/>
    <s v="4"/>
    <s v="5"/>
    <s v="11-15"/>
    <s v="Teaching Certificate / Vocational"/>
    <s v="0.25"/>
    <x v="0"/>
    <s v="Poverty"/>
    <s v="No"/>
    <s v="Very Poor"/>
    <s v="Quarterly"/>
    <s v="Not Supportive"/>
    <s v="Daily"/>
    <x v="1"/>
  </r>
  <r>
    <s v="C1997"/>
    <x v="0"/>
    <x v="8"/>
    <s v="4"/>
    <x v="1"/>
    <x v="9"/>
    <s v="Rural"/>
    <x v="1"/>
    <x v="0"/>
    <s v="No"/>
    <s v="4-5"/>
    <s v="5-6"/>
    <s v="3"/>
    <s v="5"/>
    <s v="11-15"/>
    <s v="Phd Or Equivalent"/>
    <s v="0.5"/>
    <x v="1"/>
    <s v="Family Responsibilities"/>
    <s v="No"/>
    <s v="Average"/>
    <s v="Quarterly"/>
    <s v="Slightly Supportive"/>
    <s v="Rarely"/>
    <x v="1"/>
  </r>
  <r>
    <s v="C1997"/>
    <x v="0"/>
    <x v="11"/>
    <s v="1"/>
    <x v="1"/>
    <x v="1"/>
    <s v="Rural"/>
    <x v="0"/>
    <x v="0"/>
    <s v="No"/>
    <s v="7-8"/>
    <s v="1-2"/>
    <s v="4"/>
    <s v="6"/>
    <s v="6-10"/>
    <s v="Master'S Degree"/>
    <s v="0.25"/>
    <x v="1"/>
    <s v="Illness"/>
    <s v="Yes"/>
    <s v="Average"/>
    <s v="Monthly"/>
    <s v="Slightly Supportive"/>
    <s v="Rarely"/>
    <x v="1"/>
  </r>
  <r>
    <s v="C1998"/>
    <x v="0"/>
    <x v="6"/>
    <s v="5"/>
    <x v="4"/>
    <x v="5"/>
    <s v="Rural"/>
    <x v="0"/>
    <x v="0"/>
    <s v="Yes"/>
    <s v="7-8"/>
    <s v="1-2"/>
    <s v="4"/>
    <s v="3"/>
    <s v="11-15"/>
    <s v="Phd Or Equivalent"/>
    <s v="0.5"/>
    <x v="0"/>
    <s v="Transportation Difficulty"/>
    <s v="No"/>
    <s v="Average"/>
    <s v="Monthly"/>
    <s v="Slightly Supportive"/>
    <s v="Rarely"/>
    <x v="1"/>
  </r>
  <r>
    <s v="C1999"/>
    <x v="1"/>
    <x v="2"/>
    <s v="8"/>
    <x v="1"/>
    <x v="9"/>
    <s v="Rural"/>
    <x v="1"/>
    <x v="0"/>
    <s v="No"/>
    <s v="7-8"/>
    <s v="3-4"/>
    <s v="2"/>
    <s v="3"/>
    <s v="11-15"/>
    <s v="Bachelor'S Degree"/>
    <s v="0.25"/>
    <x v="0"/>
    <s v="Child Labor"/>
    <s v="No"/>
    <s v="Poor"/>
    <s v="Quarterly"/>
    <s v="Not Supportive"/>
    <s v="Daily"/>
    <x v="1"/>
  </r>
  <r>
    <s v="C200"/>
    <x v="0"/>
    <x v="10"/>
    <s v="1"/>
    <x v="3"/>
    <x v="6"/>
    <s v="Rural"/>
    <x v="0"/>
    <x v="1"/>
    <s v="No"/>
    <s v="7-8"/>
    <s v="1-2"/>
    <s v="1"/>
    <s v="1"/>
    <s v="6-10"/>
    <s v="Bachelor'S Degree"/>
    <s v="0.25"/>
    <x v="1"/>
    <s v="Child Labor"/>
    <s v="No"/>
    <s v="Poor"/>
    <s v="Never"/>
    <s v="Not Supportive"/>
    <s v="Daily"/>
    <x v="1"/>
  </r>
  <r>
    <s v="C2000"/>
    <x v="1"/>
    <x v="9"/>
    <s v="5"/>
    <x v="1"/>
    <x v="9"/>
    <s v="Rural"/>
    <x v="1"/>
    <x v="0"/>
    <s v="No"/>
    <s v="7-8"/>
    <s v="5-6"/>
    <s v="4"/>
    <s v="5"/>
    <s v="11-15"/>
    <s v="Bachelor'S Degree"/>
    <s v="0.25"/>
    <x v="0"/>
    <s v="Child Labor"/>
    <s v="No"/>
    <s v="Very Poor"/>
    <s v="Quarterly"/>
    <s v="Not Supportive"/>
    <s v="Daily"/>
    <x v="1"/>
  </r>
  <r>
    <s v="C201"/>
    <x v="0"/>
    <x v="7"/>
    <s v="7"/>
    <x v="3"/>
    <x v="6"/>
    <s v="Rural"/>
    <x v="0"/>
    <x v="0"/>
    <s v="No"/>
    <s v="4-5"/>
    <s v="3-4"/>
    <s v="2"/>
    <s v="10"/>
    <s v="6-10"/>
    <s v="Teaching Certificate / Vocational"/>
    <s v="0.75"/>
    <x v="1"/>
    <s v="Child Labor"/>
    <s v="No"/>
    <s v="Poor"/>
    <s v="Never"/>
    <s v="Not Supportive"/>
    <s v="Daily"/>
    <x v="1"/>
  </r>
  <r>
    <s v="C202"/>
    <x v="1"/>
    <x v="6"/>
    <s v="4"/>
    <x v="0"/>
    <x v="0"/>
    <s v="Rural"/>
    <x v="0"/>
    <x v="0"/>
    <s v="No"/>
    <s v="7-8"/>
    <s v="3-4"/>
    <s v="2"/>
    <s v="8"/>
    <s v="6-10"/>
    <s v="Teaching Certificate / Vocational"/>
    <s v="0.25"/>
    <x v="1"/>
    <s v="Child Labor"/>
    <s v="No"/>
    <s v="Poor"/>
    <s v="Never"/>
    <s v="Not Supportive"/>
    <s v="Daily"/>
    <x v="1"/>
  </r>
  <r>
    <s v="C203"/>
    <x v="0"/>
    <x v="11"/>
    <s v="4"/>
    <x v="2"/>
    <x v="2"/>
    <s v="Rural"/>
    <x v="1"/>
    <x v="1"/>
    <s v="Yes"/>
    <s v="9-10"/>
    <s v="3-4"/>
    <s v="4"/>
    <s v="3"/>
    <s v="6-10"/>
    <s v="Bachelor'S Degree"/>
    <s v="0.25"/>
    <x v="1"/>
    <s v="Poverty"/>
    <s v="Yes"/>
    <s v="Good"/>
    <s v="Monthly"/>
    <s v="Not Supportive"/>
    <s v="Weekly"/>
    <x v="1"/>
  </r>
  <r>
    <s v="C204"/>
    <x v="1"/>
    <x v="8"/>
    <s v="4"/>
    <x v="0"/>
    <x v="0"/>
    <s v="Rural"/>
    <x v="0"/>
    <x v="0"/>
    <s v="Yes"/>
    <s v="4-5"/>
    <s v="5-6"/>
    <s v="5"/>
    <s v="6"/>
    <s v="16-20"/>
    <s v="Bachelor'S Degree"/>
    <s v="0.5"/>
    <x v="1"/>
    <s v="Poverty"/>
    <s v="No"/>
    <s v="Average"/>
    <s v="Monthly"/>
    <s v="Slightly Supportive"/>
    <s v="Weekly"/>
    <x v="1"/>
  </r>
  <r>
    <s v="C205"/>
    <x v="0"/>
    <x v="9"/>
    <s v="7"/>
    <x v="1"/>
    <x v="2"/>
    <s v="Urban"/>
    <x v="0"/>
    <x v="1"/>
    <s v="Yes"/>
    <s v="7-8"/>
    <s v="5-6"/>
    <s v="2"/>
    <s v="2"/>
    <s v="6-10"/>
    <s v="Bachelor'S Degree"/>
    <s v="0.75"/>
    <x v="1"/>
    <s v="Poverty"/>
    <s v="Yes"/>
    <s v="Average"/>
    <s v="Monthly"/>
    <s v="Slightly Supportive"/>
    <s v="Weekly"/>
    <x v="1"/>
  </r>
  <r>
    <s v="C206"/>
    <x v="1"/>
    <x v="6"/>
    <s v="10"/>
    <x v="3"/>
    <x v="6"/>
    <s v="Urban"/>
    <x v="0"/>
    <x v="1"/>
    <s v="Yes"/>
    <s v="4-5"/>
    <s v="5-6"/>
    <s v="5"/>
    <s v="5"/>
    <s v="11-15"/>
    <s v="Master'S Degree"/>
    <s v="0.25"/>
    <x v="1"/>
    <s v="Child Labor"/>
    <s v="Yes"/>
    <s v="Poor"/>
    <s v="Quarterly"/>
    <s v="Not Supportive"/>
    <s v="Daily"/>
    <x v="1"/>
  </r>
  <r>
    <s v="C207"/>
    <x v="0"/>
    <x v="2"/>
    <s v="10"/>
    <x v="0"/>
    <x v="0"/>
    <s v="Rural"/>
    <x v="0"/>
    <x v="1"/>
    <s v="Yes"/>
    <s v="7-8"/>
    <s v="3-4"/>
    <s v="1"/>
    <s v="1"/>
    <s v="6-10"/>
    <s v="Master'S Degree"/>
    <s v="0.25"/>
    <x v="1"/>
    <s v="Child Labor"/>
    <s v="Yes"/>
    <s v="Poor"/>
    <s v="Monthly"/>
    <s v="Not Supportive"/>
    <s v="Daily"/>
    <x v="1"/>
  </r>
  <r>
    <s v="C209"/>
    <x v="1"/>
    <x v="6"/>
    <s v="9"/>
    <x v="2"/>
    <x v="2"/>
    <s v="Rural"/>
    <x v="1"/>
    <x v="1"/>
    <s v="Yes"/>
    <s v="4-5"/>
    <s v="3-4"/>
    <s v="2"/>
    <s v="4"/>
    <s v="6-10"/>
    <s v="Bachelor'S Degree"/>
    <s v="0.5"/>
    <x v="1"/>
    <s v="Child Labor"/>
    <s v="Yes"/>
    <s v="Very Poor"/>
    <s v="Monthly"/>
    <s v="Not Supportive"/>
    <s v="Weekly"/>
    <x v="1"/>
  </r>
  <r>
    <s v="C210"/>
    <x v="0"/>
    <x v="11"/>
    <s v="5"/>
    <x v="1"/>
    <x v="10"/>
    <s v="Rural"/>
    <x v="0"/>
    <x v="0"/>
    <s v="No"/>
    <s v="7-8"/>
    <s v="1-2"/>
    <s v="2"/>
    <s v="5"/>
    <s v="6-10"/>
    <s v="Master'S Degree"/>
    <s v="0.25"/>
    <x v="1"/>
    <s v="Child Labor"/>
    <s v="Yes"/>
    <s v="Good"/>
    <s v="Quarterly"/>
    <s v="Not Supportive"/>
    <s v="Weekly"/>
    <x v="0"/>
  </r>
  <r>
    <s v="C211"/>
    <x v="1"/>
    <x v="1"/>
    <s v="10"/>
    <x v="1"/>
    <x v="10"/>
    <s v="Rural"/>
    <x v="0"/>
    <x v="0"/>
    <s v="No"/>
    <s v="4-5"/>
    <s v="3-4"/>
    <s v="5"/>
    <s v="6"/>
    <s v="16-20"/>
    <s v="Master'S Degree"/>
    <s v="0.5"/>
    <x v="1"/>
    <s v="Child Labor"/>
    <s v="No"/>
    <s v="Poor"/>
    <s v="Monthly"/>
    <s v="Slightly Supportive"/>
    <s v="Daily"/>
    <x v="1"/>
  </r>
  <r>
    <s v="C212"/>
    <x v="0"/>
    <x v="6"/>
    <s v="10"/>
    <x v="3"/>
    <x v="6"/>
    <s v="Rural"/>
    <x v="1"/>
    <x v="1"/>
    <s v="Yes"/>
    <s v="7-8"/>
    <s v="3-4"/>
    <s v="5"/>
    <s v="6"/>
    <s v="6-10"/>
    <s v="Master'S Degree"/>
    <s v="0.25"/>
    <x v="1"/>
    <s v="Child Labor"/>
    <s v="Yes"/>
    <s v="Poor"/>
    <s v="Monthly"/>
    <s v="Not Supportive"/>
    <s v="Weekly"/>
    <x v="0"/>
  </r>
  <r>
    <s v="C213"/>
    <x v="1"/>
    <x v="10"/>
    <s v="2"/>
    <x v="3"/>
    <x v="6"/>
    <s v="Rural"/>
    <x v="1"/>
    <x v="1"/>
    <s v="Yes"/>
    <s v="4-5"/>
    <s v="1-2"/>
    <s v="2"/>
    <s v="2"/>
    <s v="1-5"/>
    <s v="Master'S Degree"/>
    <s v="0.25"/>
    <x v="1"/>
    <s v="Poverty"/>
    <s v="No"/>
    <s v="Poor"/>
    <s v="Monthly"/>
    <s v="Not Supportive"/>
    <s v="Daily"/>
    <x v="1"/>
  </r>
  <r>
    <s v="C214"/>
    <x v="0"/>
    <x v="11"/>
    <s v="5"/>
    <x v="2"/>
    <x v="2"/>
    <s v="Rural"/>
    <x v="0"/>
    <x v="1"/>
    <s v="Yes"/>
    <s v="9-10"/>
    <s v="3-4"/>
    <s v="2"/>
    <s v="5"/>
    <s v="11-15"/>
    <s v="Bachelor'S Degree"/>
    <s v="0.5"/>
    <x v="1"/>
    <s v="Child Labor"/>
    <s v="No"/>
    <s v="Poor"/>
    <s v="Monthly"/>
    <s v="Not Supportive"/>
    <s v="Weekly"/>
    <x v="2"/>
  </r>
  <r>
    <s v="C215"/>
    <x v="0"/>
    <x v="6"/>
    <s v="5"/>
    <x v="2"/>
    <x v="2"/>
    <s v="Rural"/>
    <x v="0"/>
    <x v="1"/>
    <s v="No"/>
    <s v="4-5"/>
    <s v="3-4"/>
    <s v="4"/>
    <s v="3"/>
    <s v="11-15"/>
    <s v="Master'S Degree"/>
    <s v="0.5"/>
    <x v="1"/>
    <s v="Child Labor"/>
    <s v="Yes"/>
    <s v="Poor"/>
    <s v="Quarterly"/>
    <s v="Not Supportive"/>
    <s v="Weekly"/>
    <x v="1"/>
  </r>
  <r>
    <s v="C216"/>
    <x v="0"/>
    <x v="6"/>
    <s v="5"/>
    <x v="3"/>
    <x v="6"/>
    <s v="Urban"/>
    <x v="0"/>
    <x v="1"/>
    <s v="Yes"/>
    <s v="7-8"/>
    <s v="3-4"/>
    <s v="3"/>
    <s v="3"/>
    <s v="11-15"/>
    <s v="Master'S Degree"/>
    <s v="0.25"/>
    <x v="1"/>
    <s v="Child Labor"/>
    <s v="No"/>
    <s v="Poor"/>
    <s v="Monthly"/>
    <s v="Not Supportive"/>
    <s v="Weekly"/>
    <x v="0"/>
  </r>
  <r>
    <s v="C216"/>
    <x v="1"/>
    <x v="6"/>
    <s v="5"/>
    <x v="3"/>
    <x v="6"/>
    <s v="Rural"/>
    <x v="0"/>
    <x v="1"/>
    <s v="Yes"/>
    <s v="7-8"/>
    <s v="1-2"/>
    <s v="3"/>
    <s v="3"/>
    <s v="16-20"/>
    <s v="Master'S Degree"/>
    <s v="0.25"/>
    <x v="1"/>
    <s v="Child Labor"/>
    <s v="No"/>
    <s v="Very Poor"/>
    <s v="Monthly"/>
    <s v="Not Supportive"/>
    <s v="Daily"/>
    <x v="1"/>
  </r>
  <r>
    <s v="C217"/>
    <x v="1"/>
    <x v="5"/>
    <s v="7"/>
    <x v="2"/>
    <x v="2"/>
    <s v="Rural"/>
    <x v="1"/>
    <x v="1"/>
    <s v="Yes"/>
    <s v="9-10"/>
    <s v="1-2"/>
    <s v="4"/>
    <s v="5"/>
    <s v="6-10"/>
    <s v="Master'S Degree"/>
    <s v="0.25"/>
    <x v="0"/>
    <s v="Illness"/>
    <s v="No"/>
    <s v="Very Poor"/>
    <s v="Monthly"/>
    <s v="Not Supportive"/>
    <s v="Weekly"/>
    <x v="0"/>
  </r>
  <r>
    <s v="C218"/>
    <x v="0"/>
    <x v="6"/>
    <s v="9"/>
    <x v="3"/>
    <x v="6"/>
    <s v="Rural"/>
    <x v="1"/>
    <x v="1"/>
    <s v="No"/>
    <s v="4-5"/>
    <s v="3-4"/>
    <s v="4"/>
    <s v="5"/>
    <s v="6-10"/>
    <s v="Master'S Degree"/>
    <s v="0.25"/>
    <x v="1"/>
    <s v="Child Labor"/>
    <s v="No"/>
    <s v="Very Poor"/>
    <s v="Monthly"/>
    <s v="Not Supportive"/>
    <s v="Daily"/>
    <x v="1"/>
  </r>
  <r>
    <s v="C219"/>
    <x v="0"/>
    <x v="11"/>
    <s v="5"/>
    <x v="2"/>
    <x v="2"/>
    <s v="Rural"/>
    <x v="0"/>
    <x v="1"/>
    <s v="Yes"/>
    <s v="7-8"/>
    <s v="3-4"/>
    <s v="5"/>
    <s v="6"/>
    <s v="6-10"/>
    <s v="Master'S Degree"/>
    <s v="0.25"/>
    <x v="0"/>
    <s v="Transportation Difficulty"/>
    <s v="No"/>
    <s v="Poor"/>
    <s v="Monthly"/>
    <s v="Not Supportive"/>
    <s v="Daily"/>
    <x v="1"/>
  </r>
  <r>
    <s v="C220"/>
    <x v="1"/>
    <x v="6"/>
    <s v="5"/>
    <x v="0"/>
    <x v="0"/>
    <s v="Rural"/>
    <x v="1"/>
    <x v="1"/>
    <s v="Yes"/>
    <s v="7-8"/>
    <s v="1-2"/>
    <s v="3"/>
    <s v="5"/>
    <s v="6-10"/>
    <s v="Master'S Degree"/>
    <s v="0.25"/>
    <x v="0"/>
    <s v="Child Labor"/>
    <s v="No"/>
    <s v="Very Poor"/>
    <s v="Monthly"/>
    <s v="Not Supportive"/>
    <s v="Weekly"/>
    <x v="1"/>
  </r>
  <r>
    <s v="C221"/>
    <x v="1"/>
    <x v="5"/>
    <s v="8"/>
    <x v="3"/>
    <x v="6"/>
    <s v="Rural"/>
    <x v="0"/>
    <x v="1"/>
    <s v="No"/>
    <s v="7-8"/>
    <s v="3-4"/>
    <s v="3"/>
    <s v="4"/>
    <s v="6-10"/>
    <s v="Master'S Degree"/>
    <s v="0.25"/>
    <x v="0"/>
    <s v="Child Labor"/>
    <s v="Yes"/>
    <s v="Very Poor"/>
    <s v="Monthly"/>
    <s v="Not Supportive"/>
    <s v="Weekly"/>
    <x v="1"/>
  </r>
  <r>
    <s v="C222"/>
    <x v="0"/>
    <x v="9"/>
    <s v="5"/>
    <x v="0"/>
    <x v="0"/>
    <s v="Rural"/>
    <x v="1"/>
    <x v="1"/>
    <s v="Yes"/>
    <s v="7-8"/>
    <s v="3-4"/>
    <s v="5"/>
    <s v="5"/>
    <s v="6-10"/>
    <s v="Master'S Degree"/>
    <s v="0.25"/>
    <x v="0"/>
    <s v="Child Labor"/>
    <s v="No"/>
    <s v="Poor"/>
    <s v="Monthly"/>
    <s v="Not Supportive"/>
    <s v="Daily"/>
    <x v="2"/>
  </r>
  <r>
    <s v="C223"/>
    <x v="1"/>
    <x v="6"/>
    <s v="5"/>
    <x v="2"/>
    <x v="2"/>
    <s v="Rural"/>
    <x v="0"/>
    <x v="1"/>
    <s v="Yes"/>
    <s v="7-8"/>
    <s v="3-4"/>
    <s v="4"/>
    <s v="4"/>
    <s v="6-10"/>
    <s v="Bachelor'S Degree"/>
    <s v="0.5"/>
    <x v="1"/>
    <s v="Child Labor"/>
    <s v="No"/>
    <s v="Poor"/>
    <s v="Monthly"/>
    <s v="Not Supportive"/>
    <s v="Weekly"/>
    <x v="1"/>
  </r>
  <r>
    <s v="C224"/>
    <x v="0"/>
    <x v="6"/>
    <s v="5"/>
    <x v="3"/>
    <x v="6"/>
    <s v="Rural"/>
    <x v="1"/>
    <x v="1"/>
    <s v="No"/>
    <s v="7-8"/>
    <s v="1-2"/>
    <s v="5"/>
    <s v="6"/>
    <s v="6-10"/>
    <s v="Master'S Degree"/>
    <s v="0.5"/>
    <x v="1"/>
    <s v="Child Labor"/>
    <s v="No"/>
    <s v="Poor"/>
    <s v="Monthly"/>
    <s v="Not Supportive"/>
    <s v="Daily"/>
    <x v="1"/>
  </r>
  <r>
    <s v="C226"/>
    <x v="0"/>
    <x v="1"/>
    <s v="8"/>
    <x v="0"/>
    <x v="0"/>
    <s v="Rural"/>
    <x v="1"/>
    <x v="1"/>
    <s v="No"/>
    <s v="7-8"/>
    <s v="3-4"/>
    <s v="4"/>
    <s v="8"/>
    <s v="6-10"/>
    <s v="Bachelor'S Degree"/>
    <s v="0.25"/>
    <x v="0"/>
    <s v="Child Labor"/>
    <s v="No"/>
    <s v="Poor"/>
    <s v="Annually"/>
    <s v="Not Supportive"/>
    <s v="Daily"/>
    <x v="0"/>
  </r>
  <r>
    <s v="C226"/>
    <x v="0"/>
    <x v="6"/>
    <s v="5"/>
    <x v="2"/>
    <x v="2"/>
    <s v="Rural"/>
    <x v="0"/>
    <x v="0"/>
    <s v="Yes"/>
    <s v="4-5"/>
    <s v="3-4"/>
    <s v="3"/>
    <s v="5"/>
    <s v="11-15"/>
    <s v="Master'S Degree"/>
    <s v="0.5"/>
    <x v="1"/>
    <s v="Child Labor"/>
    <s v="No"/>
    <s v="Good"/>
    <s v="Monthly"/>
    <s v="Not Supportive"/>
    <s v="Daily"/>
    <x v="0"/>
  </r>
  <r>
    <s v="C227"/>
    <x v="0"/>
    <x v="1"/>
    <s v="5"/>
    <x v="1"/>
    <x v="10"/>
    <s v="Rural"/>
    <x v="0"/>
    <x v="1"/>
    <s v="Yes"/>
    <s v="4-5"/>
    <s v="3-4"/>
    <s v="4"/>
    <s v="5"/>
    <s v="11-15"/>
    <s v="Bachelor'S Degree"/>
    <s v="0.25"/>
    <x v="1"/>
    <s v="Child Labor"/>
    <s v="No"/>
    <s v="Poor"/>
    <s v="Monthly"/>
    <s v="Not Supportive"/>
    <s v="Rarely"/>
    <x v="1"/>
  </r>
  <r>
    <s v="C228"/>
    <x v="1"/>
    <x v="1"/>
    <s v="5"/>
    <x v="1"/>
    <x v="10"/>
    <s v="Rural"/>
    <x v="1"/>
    <x v="0"/>
    <s v="Yes"/>
    <s v="7-8"/>
    <s v="3-4"/>
    <s v="3"/>
    <s v="5"/>
    <s v="6-10"/>
    <s v="Master'S Degree"/>
    <s v="0.25"/>
    <x v="1"/>
    <s v="Child Labor"/>
    <s v="Yes"/>
    <s v="Poor"/>
    <s v="Monthly"/>
    <s v="Not Supportive"/>
    <s v="Weekly"/>
    <x v="2"/>
  </r>
  <r>
    <s v="C23"/>
    <x v="0"/>
    <x v="3"/>
    <s v="11"/>
    <x v="0"/>
    <x v="0"/>
    <s v="Rural"/>
    <x v="0"/>
    <x v="1"/>
    <s v="No"/>
    <s v="4-5"/>
    <s v="7"/>
    <s v="2"/>
    <s v="9"/>
    <s v="20-25"/>
    <s v="Phd Or Equivalent"/>
    <s v="0.75"/>
    <x v="1"/>
    <s v="Child Labor"/>
    <s v="No"/>
    <s v="Average"/>
    <s v="Annually"/>
    <s v="Not Supportive"/>
    <s v="Daily"/>
    <x v="1"/>
  </r>
  <r>
    <s v="C230"/>
    <x v="1"/>
    <x v="6"/>
    <s v="8"/>
    <x v="2"/>
    <x v="2"/>
    <s v="Rural"/>
    <x v="1"/>
    <x v="1"/>
    <s v="No"/>
    <s v="9-10"/>
    <s v="3-4"/>
    <s v="5"/>
    <s v="5"/>
    <s v="6-10"/>
    <s v="Master'S Degree"/>
    <s v="0.5"/>
    <x v="1"/>
    <s v="Child Labor"/>
    <s v="No"/>
    <s v="Poor"/>
    <s v="Monthly"/>
    <s v="Not Supportive"/>
    <s v="Weekly"/>
    <x v="1"/>
  </r>
  <r>
    <s v="C231"/>
    <x v="0"/>
    <x v="1"/>
    <s v="10"/>
    <x v="0"/>
    <x v="0"/>
    <s v="Rural"/>
    <x v="1"/>
    <x v="1"/>
    <s v="No"/>
    <s v="9-10"/>
    <s v="3-4"/>
    <s v="3"/>
    <s v="5"/>
    <s v="11-15"/>
    <s v="Bachelor'S Degree"/>
    <s v="0.25"/>
    <x v="1"/>
    <s v="Child Labor"/>
    <s v="No"/>
    <s v="Good"/>
    <s v="Monthly"/>
    <s v="Not Supportive"/>
    <s v="Daily"/>
    <x v="1"/>
  </r>
  <r>
    <s v="C232"/>
    <x v="1"/>
    <x v="11"/>
    <s v="8"/>
    <x v="2"/>
    <x v="2"/>
    <s v="Rural"/>
    <x v="0"/>
    <x v="0"/>
    <s v="No"/>
    <s v="4-5"/>
    <s v="3-4"/>
    <s v="5"/>
    <s v="10"/>
    <s v="16-20"/>
    <s v="Bachelor'S Degree"/>
    <s v="0.25"/>
    <x v="1"/>
    <s v="Child Labor"/>
    <s v="Yes"/>
    <s v="Poor"/>
    <s v="Monthly"/>
    <s v="Not Supportive"/>
    <s v="Daily"/>
    <x v="1"/>
  </r>
  <r>
    <s v="C233"/>
    <x v="0"/>
    <x v="1"/>
    <s v="6"/>
    <x v="2"/>
    <x v="2"/>
    <s v="Rural"/>
    <x v="1"/>
    <x v="1"/>
    <s v="Yes"/>
    <s v="7-8"/>
    <s v="5-6"/>
    <s v="3"/>
    <s v="5"/>
    <s v="6-10"/>
    <s v="Bachelor'S Degree"/>
    <s v="0.25"/>
    <x v="1"/>
    <s v="Child Labor"/>
    <s v="No"/>
    <s v="Good"/>
    <s v="Annually"/>
    <s v="Slightly Supportive"/>
    <s v="Never"/>
    <x v="0"/>
  </r>
  <r>
    <s v="C234"/>
    <x v="1"/>
    <x v="1"/>
    <s v="5"/>
    <x v="1"/>
    <x v="10"/>
    <s v="Rural"/>
    <x v="0"/>
    <x v="1"/>
    <s v="No"/>
    <s v="9-10"/>
    <s v="3-4"/>
    <s v="5"/>
    <s v="10"/>
    <s v="20-25"/>
    <s v="Bachelor'S Degree"/>
    <s v="0.75"/>
    <x v="1"/>
    <s v="Poverty"/>
    <s v="Yes"/>
    <s v="Very Poor"/>
    <s v="Quarterly"/>
    <s v="Not Supportive"/>
    <s v="Never"/>
    <x v="1"/>
  </r>
  <r>
    <s v="C235"/>
    <x v="1"/>
    <x v="1"/>
    <s v="8"/>
    <x v="2"/>
    <x v="2"/>
    <s v="Rural"/>
    <x v="0"/>
    <x v="1"/>
    <s v="Yes"/>
    <s v="7-8"/>
    <s v="5-6"/>
    <s v="6"/>
    <s v="5"/>
    <s v="11-15"/>
    <s v="Bachelor'S Degree"/>
    <s v="0.5"/>
    <x v="1"/>
    <s v="Child Labor"/>
    <s v="Yes"/>
    <s v="Very Poor"/>
    <s v="Monthly"/>
    <s v="Not Supportive"/>
    <s v="Never"/>
    <x v="2"/>
  </r>
  <r>
    <s v="C236"/>
    <x v="0"/>
    <x v="6"/>
    <s v="10"/>
    <x v="1"/>
    <x v="9"/>
    <s v="Urban"/>
    <x v="1"/>
    <x v="1"/>
    <s v="Yes"/>
    <s v="9-10"/>
    <s v="3-4"/>
    <s v="6"/>
    <s v="5"/>
    <s v="20-25"/>
    <s v="Master'S Degree"/>
    <s v="0.5"/>
    <x v="0"/>
    <s v="Child Labor"/>
    <s v="Yes"/>
    <s v="Good"/>
    <s v="Annually"/>
    <s v="Not Supportive"/>
    <s v="Rarely"/>
    <x v="1"/>
  </r>
  <r>
    <s v="C237"/>
    <x v="0"/>
    <x v="7"/>
    <s v="10"/>
    <x v="3"/>
    <x v="6"/>
    <s v="Rural"/>
    <x v="0"/>
    <x v="1"/>
    <s v="No"/>
    <s v="9-10"/>
    <s v="5-6"/>
    <s v="6"/>
    <s v="5"/>
    <s v="20-25"/>
    <s v="Bachelor'S Degree"/>
    <s v="0.75"/>
    <x v="0"/>
    <s v="Child Labor"/>
    <s v="No"/>
    <s v="Poor"/>
    <s v="Annually"/>
    <s v="Not Supportive"/>
    <s v="Never"/>
    <x v="2"/>
  </r>
  <r>
    <s v="C238"/>
    <x v="1"/>
    <x v="1"/>
    <s v="10"/>
    <x v="1"/>
    <x v="1"/>
    <s v="Rural"/>
    <x v="1"/>
    <x v="0"/>
    <s v="Yes"/>
    <s v="4-5"/>
    <s v="5-6"/>
    <s v="4"/>
    <s v="5"/>
    <s v="11-15"/>
    <s v="Bachelor'S Degree"/>
    <s v="0.5"/>
    <x v="0"/>
    <s v="Poverty"/>
    <s v="No"/>
    <s v="Average"/>
    <s v="Annually"/>
    <s v="Not Supportive"/>
    <s v="Weekly"/>
    <x v="1"/>
  </r>
  <r>
    <s v="C238"/>
    <x v="0"/>
    <x v="5"/>
    <s v="10"/>
    <x v="0"/>
    <x v="0"/>
    <s v="Rural"/>
    <x v="0"/>
    <x v="1"/>
    <s v="Yes"/>
    <s v="4-5"/>
    <s v="5-6"/>
    <s v="5"/>
    <s v="8"/>
    <s v="16-20"/>
    <s v="Bachelor'S Degree"/>
    <s v="0.5"/>
    <x v="0"/>
    <s v="Child Labor"/>
    <s v="No"/>
    <s v="Good"/>
    <s v="Annually"/>
    <s v="Not Supportive"/>
    <s v="Weekly"/>
    <x v="0"/>
  </r>
  <r>
    <s v="C239"/>
    <x v="0"/>
    <x v="2"/>
    <s v="6"/>
    <x v="3"/>
    <x v="6"/>
    <s v="Rural"/>
    <x v="1"/>
    <x v="0"/>
    <s v="No"/>
    <s v="7-8"/>
    <s v="5-6"/>
    <s v="5"/>
    <s v="6"/>
    <s v="16-20"/>
    <s v="Master'S Degree"/>
    <s v="0.5"/>
    <x v="0"/>
    <s v="Child Labor"/>
    <s v="Yes"/>
    <s v="Good"/>
    <s v="Annually"/>
    <s v="Not Supportive"/>
    <s v="Rarely"/>
    <x v="2"/>
  </r>
  <r>
    <s v="C240"/>
    <x v="1"/>
    <x v="1"/>
    <s v="10"/>
    <x v="2"/>
    <x v="2"/>
    <s v="Rural"/>
    <x v="0"/>
    <x v="1"/>
    <s v="No"/>
    <s v="9-10"/>
    <s v="3-4"/>
    <s v="5"/>
    <s v="8"/>
    <s v="16-20"/>
    <s v="Bachelor'S Degree"/>
    <s v="0.25"/>
    <x v="0"/>
    <s v="Child Labor"/>
    <s v="No"/>
    <s v="Poor"/>
    <s v="Annually"/>
    <s v="Not Supportive"/>
    <s v="Rarely"/>
    <x v="1"/>
  </r>
  <r>
    <s v="C241"/>
    <x v="1"/>
    <x v="6"/>
    <s v="10"/>
    <x v="0"/>
    <x v="0"/>
    <s v="Rural"/>
    <x v="0"/>
    <x v="1"/>
    <s v="No"/>
    <s v="4-5"/>
    <s v="5-6"/>
    <s v="5"/>
    <s v="10"/>
    <s v="20-25"/>
    <s v="Master'S Degree"/>
    <s v="0.5"/>
    <x v="1"/>
    <s v="Poverty"/>
    <s v="No"/>
    <s v="Average"/>
    <s v="Annually"/>
    <s v="Not Supportive"/>
    <s v="Rarely"/>
    <x v="1"/>
  </r>
  <r>
    <s v="C242"/>
    <x v="0"/>
    <x v="1"/>
    <s v="8"/>
    <x v="3"/>
    <x v="6"/>
    <s v="Rural"/>
    <x v="1"/>
    <x v="1"/>
    <s v="Yes"/>
    <s v="7-8"/>
    <s v="5-6"/>
    <s v="5"/>
    <s v="6"/>
    <s v="16-20"/>
    <s v="Master'S Degree"/>
    <s v="0.75"/>
    <x v="1"/>
    <s v="Poverty"/>
    <s v="No"/>
    <s v="Average"/>
    <s v="Quarterly"/>
    <s v="Not Supportive"/>
    <s v="Weekly"/>
    <x v="0"/>
  </r>
  <r>
    <s v="C243"/>
    <x v="0"/>
    <x v="4"/>
    <s v="10"/>
    <x v="2"/>
    <x v="2"/>
    <s v="Rural"/>
    <x v="1"/>
    <x v="1"/>
    <s v="Yes"/>
    <s v="7-8"/>
    <s v="5-6"/>
    <s v="5"/>
    <s v="6"/>
    <s v="16-20"/>
    <s v="Master'S Degree"/>
    <s v="0.25"/>
    <x v="0"/>
    <s v="Child Labor"/>
    <s v="No"/>
    <s v="Good"/>
    <s v="Monthly"/>
    <s v="Not Supportive"/>
    <s v="Rarely"/>
    <x v="1"/>
  </r>
  <r>
    <s v="C244"/>
    <x v="0"/>
    <x v="7"/>
    <s v="7"/>
    <x v="1"/>
    <x v="1"/>
    <s v="Rural"/>
    <x v="2"/>
    <x v="0"/>
    <s v="No"/>
    <s v="4-5"/>
    <s v="3-4"/>
    <s v="3"/>
    <s v="4"/>
    <s v="16-20"/>
    <s v="Master'S Degree"/>
    <s v="0.5"/>
    <x v="1"/>
    <s v="Eary Marriage"/>
    <s v="No"/>
    <s v="Average"/>
    <s v="Annually"/>
    <s v="Not Supportive"/>
    <s v="Rarely"/>
    <x v="1"/>
  </r>
  <r>
    <s v="C245"/>
    <x v="1"/>
    <x v="11"/>
    <s v="5"/>
    <x v="1"/>
    <x v="9"/>
    <s v="Urban"/>
    <x v="0"/>
    <x v="1"/>
    <s v="Yes"/>
    <s v="9-10"/>
    <s v="5-6"/>
    <s v="5"/>
    <s v="5"/>
    <s v="6-10"/>
    <s v="Teaching Certificate / Vocational"/>
    <s v="0.5"/>
    <x v="1"/>
    <s v="Poverty"/>
    <s v="Yes"/>
    <s v="Very Poor"/>
    <s v="Quarterly"/>
    <s v="Slightly Supportive"/>
    <s v="Weekly"/>
    <x v="2"/>
  </r>
  <r>
    <s v="C246"/>
    <x v="1"/>
    <x v="11"/>
    <s v="3"/>
    <x v="2"/>
    <x v="2"/>
    <s v="Rural"/>
    <x v="0"/>
    <x v="1"/>
    <s v="Yes"/>
    <s v="7-8"/>
    <s v="3-4"/>
    <s v="1"/>
    <s v="1"/>
    <s v="1-5"/>
    <s v="Master'S Degree"/>
    <s v="0.25"/>
    <x v="0"/>
    <s v="Illness"/>
    <s v="Yes"/>
    <s v="Very Poor"/>
    <s v="Monthly"/>
    <s v="Not Supportive"/>
    <s v="Daily"/>
    <x v="0"/>
  </r>
  <r>
    <s v="C246"/>
    <x v="0"/>
    <x v="10"/>
    <s v="1"/>
    <x v="3"/>
    <x v="6"/>
    <s v="Rural"/>
    <x v="0"/>
    <x v="1"/>
    <s v="Yes"/>
    <s v="4-5"/>
    <s v="3-4"/>
    <s v="3"/>
    <s v="2"/>
    <s v="11-15"/>
    <s v="Bachelor'S Degree"/>
    <s v="0.5"/>
    <x v="0"/>
    <s v="Child Labor"/>
    <s v="Yes"/>
    <s v="Average"/>
    <s v="Quarterly"/>
    <s v="Moderately Suppotive"/>
    <s v="Weekly"/>
    <x v="1"/>
  </r>
  <r>
    <s v="C247"/>
    <x v="1"/>
    <x v="8"/>
    <s v="5"/>
    <x v="0"/>
    <x v="0"/>
    <s v="Rural"/>
    <x v="1"/>
    <x v="1"/>
    <s v="Yes"/>
    <s v="7-8"/>
    <s v="5-6"/>
    <s v="4"/>
    <s v="2"/>
    <s v="6-10"/>
    <s v="Bachelor'S Degree"/>
    <s v="0.5"/>
    <x v="0"/>
    <s v="Poverty"/>
    <s v="Yes"/>
    <s v="Average"/>
    <s v="Monthly"/>
    <s v="Not Supportive"/>
    <s v="Weekly"/>
    <x v="1"/>
  </r>
  <r>
    <s v="C248"/>
    <x v="1"/>
    <x v="6"/>
    <s v="8"/>
    <x v="2"/>
    <x v="2"/>
    <s v="Rural"/>
    <x v="0"/>
    <x v="1"/>
    <s v="Yes"/>
    <s v="9-10"/>
    <s v="3-4"/>
    <s v="3"/>
    <s v="2"/>
    <s v="11-15"/>
    <s v="Bachelor'S Degree"/>
    <s v="0.5"/>
    <x v="1"/>
    <s v="Poverty"/>
    <s v="No"/>
    <s v="Average"/>
    <s v="Quarterly"/>
    <s v="Slightly Supportive"/>
    <s v="Weekly"/>
    <x v="1"/>
  </r>
  <r>
    <s v="C249"/>
    <x v="1"/>
    <x v="6"/>
    <s v="6"/>
    <x v="1"/>
    <x v="9"/>
    <s v="Urban"/>
    <x v="0"/>
    <x v="1"/>
    <s v="No"/>
    <s v="4-5"/>
    <s v="5-6"/>
    <s v="3"/>
    <s v="2"/>
    <s v="6-10"/>
    <s v="Master'S Degree"/>
    <s v="0.25"/>
    <x v="0"/>
    <s v="Child Labor"/>
    <s v="Yes"/>
    <s v="Very Poor"/>
    <s v="Quarterly"/>
    <s v="Not Supportive"/>
    <s v="Rarely"/>
    <x v="0"/>
  </r>
  <r>
    <s v="C250"/>
    <x v="1"/>
    <x v="1"/>
    <s v="5"/>
    <x v="3"/>
    <x v="6"/>
    <s v="Rural"/>
    <x v="1"/>
    <x v="1"/>
    <s v="Yes"/>
    <s v="9-10"/>
    <s v="3-4"/>
    <s v="3"/>
    <s v="2"/>
    <s v="1-5"/>
    <s v="Master'S Degree"/>
    <s v="0.25"/>
    <x v="1"/>
    <s v="Child Labor"/>
    <s v="Yes"/>
    <s v="Poor"/>
    <s v="Monthly"/>
    <s v="Not Supportive"/>
    <s v="Weekly"/>
    <x v="2"/>
  </r>
  <r>
    <s v="C250"/>
    <x v="0"/>
    <x v="6"/>
    <s v="6"/>
    <x v="3"/>
    <x v="4"/>
    <s v="Urban"/>
    <x v="2"/>
    <x v="1"/>
    <s v="Yes"/>
    <s v="7-8"/>
    <s v="5-6"/>
    <s v="5"/>
    <s v="8"/>
    <s v="16-20"/>
    <s v="Bachelor'S Degree"/>
    <s v="0.75"/>
    <x v="0"/>
    <s v="Transportation Difficulty"/>
    <s v="Yes"/>
    <s v="Excellent"/>
    <s v="Annually"/>
    <s v="Slightly Supportive"/>
    <s v="Weekly"/>
    <x v="1"/>
  </r>
  <r>
    <s v="C251"/>
    <x v="1"/>
    <x v="9"/>
    <s v="3"/>
    <x v="0"/>
    <x v="0"/>
    <s v="Rural"/>
    <x v="0"/>
    <x v="0"/>
    <s v="No"/>
    <s v="4-5"/>
    <s v="5-6"/>
    <s v="3"/>
    <s v="8"/>
    <s v="11-15"/>
    <s v="Phd Or Equivalent"/>
    <s v="1"/>
    <x v="1"/>
    <s v="Child Labor"/>
    <s v="No"/>
    <s v="Poor"/>
    <s v="Never"/>
    <s v="Not Supportive"/>
    <s v="Daily"/>
    <x v="0"/>
  </r>
  <r>
    <s v="C252"/>
    <x v="1"/>
    <x v="6"/>
    <s v="4"/>
    <x v="1"/>
    <x v="10"/>
    <s v="Rural"/>
    <x v="0"/>
    <x v="0"/>
    <s v="No"/>
    <s v="7-8"/>
    <s v="3-4"/>
    <s v="2"/>
    <s v="4"/>
    <s v="11-15"/>
    <s v="Bachelor'S Degree"/>
    <s v="0.75"/>
    <x v="1"/>
    <s v="Poverty"/>
    <s v="No"/>
    <s v="Average"/>
    <s v="Never"/>
    <s v="Not Supportive"/>
    <s v="Daily"/>
    <x v="2"/>
  </r>
  <r>
    <s v="C253"/>
    <x v="0"/>
    <x v="4"/>
    <s v="11"/>
    <x v="3"/>
    <x v="6"/>
    <s v="Rural"/>
    <x v="1"/>
    <x v="1"/>
    <s v="No"/>
    <s v="7-8"/>
    <s v="5-6"/>
    <s v="1"/>
    <s v="6"/>
    <s v="11-15"/>
    <s v="Teaching Certificate / Vocational"/>
    <s v="0.75"/>
    <x v="1"/>
    <s v="Child Labor"/>
    <s v="No"/>
    <s v="Poor"/>
    <s v="Never"/>
    <s v="Not Supportive"/>
    <s v="Daily"/>
    <x v="0"/>
  </r>
  <r>
    <s v="C254"/>
    <x v="1"/>
    <x v="8"/>
    <s v="4"/>
    <x v="1"/>
    <x v="10"/>
    <s v="Rural"/>
    <x v="1"/>
    <x v="0"/>
    <s v="Yes"/>
    <s v="9-10"/>
    <s v="3-4"/>
    <s v="3"/>
    <s v="3"/>
    <s v="6-10"/>
    <s v="Bachelor'S Degree"/>
    <s v="0.75"/>
    <x v="1"/>
    <s v="Poverty"/>
    <s v="No"/>
    <s v="Good"/>
    <s v="Quarterly"/>
    <s v="Not Supportive"/>
    <s v="Daily"/>
    <x v="0"/>
  </r>
  <r>
    <s v="C255"/>
    <x v="1"/>
    <x v="8"/>
    <s v="4"/>
    <x v="0"/>
    <x v="0"/>
    <s v="Rural"/>
    <x v="0"/>
    <x v="0"/>
    <s v="No"/>
    <s v="7-8"/>
    <s v="7"/>
    <s v="1"/>
    <s v="5"/>
    <s v="26-30"/>
    <s v="Master'S Degree"/>
    <s v="0.5"/>
    <x v="1"/>
    <s v="Child Labor"/>
    <s v="No"/>
    <s v="Poor"/>
    <s v="Annually"/>
    <s v="Not Supportive"/>
    <s v="Daily"/>
    <x v="1"/>
  </r>
  <r>
    <s v="C256"/>
    <x v="1"/>
    <x v="3"/>
    <s v="11"/>
    <x v="3"/>
    <x v="6"/>
    <s v="Rural"/>
    <x v="0"/>
    <x v="1"/>
    <s v="No"/>
    <s v="7-8"/>
    <s v="5-6"/>
    <s v="1"/>
    <s v="8"/>
    <s v="16-20"/>
    <s v="Teaching Certificate / Vocational"/>
    <s v="0.5"/>
    <x v="1"/>
    <s v="Child Labor"/>
    <s v="No"/>
    <s v="Average"/>
    <s v="Quarterly"/>
    <s v="Not Supportive"/>
    <s v="Daily"/>
    <x v="0"/>
  </r>
  <r>
    <s v="C257"/>
    <x v="0"/>
    <x v="8"/>
    <s v="3"/>
    <x v="1"/>
    <x v="10"/>
    <s v="Rural"/>
    <x v="1"/>
    <x v="0"/>
    <s v="No"/>
    <s v="7-8"/>
    <s v="3-4"/>
    <s v="1"/>
    <s v="2"/>
    <s v="11-15"/>
    <s v="Teaching Certificate / Vocational"/>
    <s v="0.5"/>
    <x v="1"/>
    <s v="Child Labor"/>
    <s v="No"/>
    <s v="Average"/>
    <s v="Monthly"/>
    <s v="Not Supportive"/>
    <s v="Daily"/>
    <x v="0"/>
  </r>
  <r>
    <s v="C258"/>
    <x v="1"/>
    <x v="1"/>
    <s v="9"/>
    <x v="3"/>
    <x v="6"/>
    <s v="Rural"/>
    <x v="0"/>
    <x v="1"/>
    <s v="Yes"/>
    <s v="7-8"/>
    <s v="3-4"/>
    <s v="3"/>
    <s v="3"/>
    <s v="6-10"/>
    <s v="Bachelor'S Degree"/>
    <s v="0.5"/>
    <x v="1"/>
    <s v="Child Labor"/>
    <s v="No"/>
    <s v="Average"/>
    <s v="Quarterly"/>
    <s v="Not Supportive"/>
    <s v="Daily"/>
    <x v="1"/>
  </r>
  <r>
    <s v="C259"/>
    <x v="0"/>
    <x v="11"/>
    <s v="2"/>
    <x v="3"/>
    <x v="6"/>
    <s v="Rural"/>
    <x v="0"/>
    <x v="0"/>
    <s v="Yes"/>
    <s v="9-10"/>
    <s v="3-4"/>
    <s v="1"/>
    <s v="10"/>
    <s v="16-20"/>
    <s v="Master'S Degree"/>
    <s v="0.25"/>
    <x v="1"/>
    <s v="Child Labor"/>
    <s v="No"/>
    <s v="Good"/>
    <s v="Never"/>
    <s v="Not Supportive"/>
    <s v="Daily"/>
    <x v="0"/>
  </r>
  <r>
    <s v="C260"/>
    <x v="0"/>
    <x v="2"/>
    <s v="4"/>
    <x v="1"/>
    <x v="10"/>
    <s v="Rural"/>
    <x v="0"/>
    <x v="1"/>
    <s v="No"/>
    <s v="9-10"/>
    <s v="5-6"/>
    <s v="1"/>
    <s v="5"/>
    <s v="20-25"/>
    <s v="Bachelor'S Degree"/>
    <s v="0.75"/>
    <x v="1"/>
    <s v="Child Labor"/>
    <s v="No"/>
    <s v="Average"/>
    <s v="Quarterly"/>
    <s v="Not Supportive"/>
    <s v="Daily"/>
    <x v="0"/>
  </r>
  <r>
    <s v="C261"/>
    <x v="1"/>
    <x v="1"/>
    <s v="9"/>
    <x v="0"/>
    <x v="0"/>
    <s v="Rural"/>
    <x v="0"/>
    <x v="1"/>
    <s v="Yes"/>
    <s v="9-10"/>
    <s v="3-4"/>
    <s v="1"/>
    <s v="3"/>
    <s v="11-15"/>
    <s v="Bachelor'S Degree"/>
    <s v="0.75"/>
    <x v="1"/>
    <s v="Child Labor"/>
    <s v="No"/>
    <s v="Average"/>
    <s v="Monthly"/>
    <s v="Not Supportive"/>
    <s v="Daily"/>
    <x v="0"/>
  </r>
  <r>
    <s v="C262"/>
    <x v="1"/>
    <x v="1"/>
    <s v="10"/>
    <x v="0"/>
    <x v="0"/>
    <s v="Rural"/>
    <x v="0"/>
    <x v="0"/>
    <s v="No"/>
    <s v="9-10"/>
    <s v="3-4"/>
    <s v="1"/>
    <s v="10"/>
    <s v="20-25"/>
    <s v="Teaching Certificate / Vocational"/>
    <s v="0.75"/>
    <x v="1"/>
    <s v="Child Labor"/>
    <s v="No"/>
    <s v="Poor"/>
    <s v="Monthly"/>
    <s v="Not Supportive"/>
    <s v="Daily"/>
    <x v="1"/>
  </r>
  <r>
    <s v="C263"/>
    <x v="1"/>
    <x v="2"/>
    <s v="5"/>
    <x v="3"/>
    <x v="6"/>
    <s v="Rural"/>
    <x v="0"/>
    <x v="1"/>
    <s v="Yes"/>
    <s v="9-10"/>
    <s v="1-2"/>
    <s v="2"/>
    <s v="8"/>
    <s v="11-15"/>
    <s v="Bachelor'S Degree"/>
    <s v="0.5"/>
    <x v="1"/>
    <s v="Child Labor"/>
    <s v="No"/>
    <s v="Average"/>
    <s v="Annually"/>
    <s v="Not Supportive"/>
    <s v="Daily"/>
    <x v="0"/>
  </r>
  <r>
    <s v="C264"/>
    <x v="1"/>
    <x v="4"/>
    <s v="10"/>
    <x v="3"/>
    <x v="6"/>
    <s v="Rural"/>
    <x v="0"/>
    <x v="0"/>
    <s v="Yes"/>
    <s v="9-10"/>
    <s v="3-4"/>
    <s v="1"/>
    <s v="8"/>
    <s v="11-15"/>
    <s v="Master'S Degree"/>
    <s v="0.5"/>
    <x v="1"/>
    <s v="Child Labor"/>
    <s v="No"/>
    <s v="Poor"/>
    <s v="Annually"/>
    <s v="Not Supportive"/>
    <s v="Daily"/>
    <x v="1"/>
  </r>
  <r>
    <s v="C265"/>
    <x v="1"/>
    <x v="7"/>
    <s v="8"/>
    <x v="0"/>
    <x v="0"/>
    <s v="Rural"/>
    <x v="0"/>
    <x v="0"/>
    <s v="Yes"/>
    <s v="9-10"/>
    <s v="7"/>
    <s v="2"/>
    <s v="4"/>
    <s v="20-25"/>
    <s v="Teaching Certificate / Vocational"/>
    <s v="0.5"/>
    <x v="1"/>
    <s v="Child Labor"/>
    <s v="No"/>
    <s v="Poor"/>
    <s v="Quarterly"/>
    <s v="Not Supportive"/>
    <s v="Daily"/>
    <x v="1"/>
  </r>
  <r>
    <s v="C266"/>
    <x v="0"/>
    <x v="1"/>
    <s v="9"/>
    <x v="1"/>
    <x v="10"/>
    <s v="Rural"/>
    <x v="0"/>
    <x v="1"/>
    <s v="No"/>
    <s v="11-12"/>
    <s v="7"/>
    <s v="1"/>
    <s v="8"/>
    <s v="6-10"/>
    <s v="Bachelor'S Degree"/>
    <s v="0.25"/>
    <x v="1"/>
    <s v="Child Labor"/>
    <s v="No"/>
    <s v="Poor"/>
    <s v="Annually"/>
    <s v="Not Supportive"/>
    <s v="Weekly"/>
    <x v="0"/>
  </r>
  <r>
    <s v="C268"/>
    <x v="0"/>
    <x v="7"/>
    <s v="8"/>
    <x v="0"/>
    <x v="0"/>
    <s v="Rural"/>
    <x v="1"/>
    <x v="0"/>
    <s v="No"/>
    <s v="9-10"/>
    <s v="5-6"/>
    <s v="1"/>
    <s v="4"/>
    <s v="16-20"/>
    <s v="Bachelor'S Degree"/>
    <s v="0.5"/>
    <x v="1"/>
    <s v="Child Labor"/>
    <s v="No"/>
    <s v="Poor"/>
    <s v="Quarterly"/>
    <s v="Not Supportive"/>
    <s v="Daily"/>
    <x v="0"/>
  </r>
  <r>
    <s v="C269"/>
    <x v="0"/>
    <x v="1"/>
    <s v="8"/>
    <x v="3"/>
    <x v="6"/>
    <s v="Rural"/>
    <x v="0"/>
    <x v="0"/>
    <s v="No"/>
    <s v="9-10"/>
    <s v="7"/>
    <s v="1"/>
    <s v="10"/>
    <s v="11-15"/>
    <s v="Bachelor'S Degree"/>
    <s v="0.75"/>
    <x v="1"/>
    <s v="Child Labor"/>
    <s v="No"/>
    <s v="Average"/>
    <s v="Never"/>
    <s v="Not Supportive"/>
    <s v="Daily"/>
    <x v="0"/>
  </r>
  <r>
    <s v="C270"/>
    <x v="1"/>
    <x v="3"/>
    <s v="11"/>
    <x v="1"/>
    <x v="10"/>
    <s v="Rural"/>
    <x v="0"/>
    <x v="0"/>
    <s v="No"/>
    <s v="9-10"/>
    <s v="5-6"/>
    <s v="2"/>
    <s v="4"/>
    <s v="11-15"/>
    <s v="Bachelor'S Degree"/>
    <s v="0.5"/>
    <x v="1"/>
    <s v="Poverty"/>
    <s v="No"/>
    <s v="Poor"/>
    <s v="Never"/>
    <s v="Not Supportive"/>
    <s v="Daily"/>
    <x v="0"/>
  </r>
  <r>
    <s v="C271"/>
    <x v="0"/>
    <x v="4"/>
    <s v="10"/>
    <x v="3"/>
    <x v="6"/>
    <s v="Rural"/>
    <x v="0"/>
    <x v="0"/>
    <s v="No"/>
    <s v="9-10"/>
    <s v="3-4"/>
    <s v="1"/>
    <s v="1"/>
    <s v="1-5"/>
    <s v="Bachelor'S Degree"/>
    <s v="0.75"/>
    <x v="1"/>
    <s v="Poverty"/>
    <s v="No"/>
    <s v="Average"/>
    <s v="Annually"/>
    <s v="Not Supportive"/>
    <s v="Daily"/>
    <x v="0"/>
  </r>
  <r>
    <s v="C272"/>
    <x v="0"/>
    <x v="1"/>
    <s v="9"/>
    <x v="3"/>
    <x v="6"/>
    <s v="Rural"/>
    <x v="0"/>
    <x v="0"/>
    <s v="No"/>
    <s v="9-10"/>
    <s v="1-2"/>
    <s v="1"/>
    <s v="8"/>
    <s v="16-20"/>
    <s v="Bachelor'S Degree"/>
    <s v="0.5"/>
    <x v="1"/>
    <s v="Child Labor"/>
    <s v="No"/>
    <s v="Poor"/>
    <s v="Never"/>
    <s v="Not Supportive"/>
    <s v="Daily"/>
    <x v="1"/>
  </r>
  <r>
    <s v="C273"/>
    <x v="0"/>
    <x v="8"/>
    <s v="3"/>
    <x v="0"/>
    <x v="0"/>
    <s v="Rural"/>
    <x v="0"/>
    <x v="1"/>
    <s v="No"/>
    <s v="7-8"/>
    <s v="1-2"/>
    <s v="1"/>
    <s v="6"/>
    <s v="16-20"/>
    <s v="Bachelor'S Degree"/>
    <s v="0.25"/>
    <x v="1"/>
    <s v="Child Labor"/>
    <s v="No"/>
    <s v="Poor"/>
    <s v="Never"/>
    <s v="Not Supportive"/>
    <s v="Daily"/>
    <x v="1"/>
  </r>
  <r>
    <s v="C274"/>
    <x v="1"/>
    <x v="4"/>
    <s v="10"/>
    <x v="1"/>
    <x v="10"/>
    <s v="Rural"/>
    <x v="0"/>
    <x v="0"/>
    <s v="No"/>
    <s v="9-10"/>
    <s v="3-4"/>
    <s v="1"/>
    <s v="8"/>
    <s v="11-15"/>
    <s v="Bachelor'S Degree"/>
    <s v="0.75"/>
    <x v="1"/>
    <s v="Child Labor"/>
    <s v="No"/>
    <s v="Average"/>
    <s v="Never"/>
    <s v="Not Supportive"/>
    <s v="Weekly"/>
    <x v="1"/>
  </r>
  <r>
    <s v="C275"/>
    <x v="1"/>
    <x v="7"/>
    <s v="8"/>
    <x v="1"/>
    <x v="10"/>
    <s v="Rural"/>
    <x v="0"/>
    <x v="0"/>
    <s v="No"/>
    <s v="7-8"/>
    <s v="1-2"/>
    <s v="2"/>
    <s v="6"/>
    <s v="16-20"/>
    <s v="Bachelor'S Degree"/>
    <s v="0.5"/>
    <x v="1"/>
    <s v="Child Labor"/>
    <s v="No"/>
    <s v="Poor"/>
    <s v="Never"/>
    <s v="Not Supportive"/>
    <s v="Daily"/>
    <x v="0"/>
  </r>
  <r>
    <s v="C276"/>
    <x v="1"/>
    <x v="1"/>
    <s v="9"/>
    <x v="3"/>
    <x v="6"/>
    <s v="Rural"/>
    <x v="1"/>
    <x v="0"/>
    <s v="No"/>
    <s v="7-8"/>
    <s v="1-2"/>
    <s v="2"/>
    <s v="1"/>
    <s v="1-5"/>
    <s v="Bachelor'S Degree"/>
    <s v="0.75"/>
    <x v="1"/>
    <s v="Child Labor"/>
    <s v="No"/>
    <s v="Average"/>
    <s v="Never"/>
    <s v="Not Supportive"/>
    <s v="Daily"/>
    <x v="1"/>
  </r>
  <r>
    <s v="C277"/>
    <x v="0"/>
    <x v="4"/>
    <s v="10"/>
    <x v="0"/>
    <x v="0"/>
    <s v="Rural"/>
    <x v="0"/>
    <x v="1"/>
    <s v="No"/>
    <s v="9-10"/>
    <s v="3-4"/>
    <s v="1"/>
    <s v="9"/>
    <s v="16-20"/>
    <s v="Bachelor'S Degree"/>
    <s v="1"/>
    <x v="1"/>
    <s v="Poverty"/>
    <s v="No"/>
    <s v="Very Poor"/>
    <s v="Never"/>
    <s v="Not Supportive"/>
    <s v="Daily"/>
    <x v="1"/>
  </r>
  <r>
    <s v="C278"/>
    <x v="1"/>
    <x v="1"/>
    <s v="9"/>
    <x v="1"/>
    <x v="10"/>
    <s v="Rural"/>
    <x v="0"/>
    <x v="0"/>
    <s v="No"/>
    <s v="7-8"/>
    <s v="5-6"/>
    <s v="3"/>
    <s v="5"/>
    <s v="16-20"/>
    <s v="Bachelor'S Degree"/>
    <s v="0.75"/>
    <x v="1"/>
    <s v="Child Labor"/>
    <s v="No"/>
    <s v="Average"/>
    <s v="Never"/>
    <s v="Slightly Supportive"/>
    <s v="Weekly"/>
    <x v="1"/>
  </r>
  <r>
    <s v="C279"/>
    <x v="1"/>
    <x v="3"/>
    <s v="11"/>
    <x v="3"/>
    <x v="6"/>
    <s v="Rural"/>
    <x v="0"/>
    <x v="1"/>
    <s v="No"/>
    <s v="9-10"/>
    <s v="3-4"/>
    <s v="2"/>
    <s v="5"/>
    <s v="20-25"/>
    <s v="Master'S Degree"/>
    <s v="0.75"/>
    <x v="1"/>
    <s v="Child Labor"/>
    <s v="No"/>
    <s v="Poor"/>
    <s v="Never"/>
    <s v="Not Supportive"/>
    <s v="Daily"/>
    <x v="0"/>
  </r>
  <r>
    <s v="C280"/>
    <x v="1"/>
    <x v="1"/>
    <s v="9"/>
    <x v="0"/>
    <x v="0"/>
    <s v="Rural"/>
    <x v="0"/>
    <x v="1"/>
    <s v="No"/>
    <s v="4-5"/>
    <s v="3-4"/>
    <s v="1"/>
    <s v="5"/>
    <s v="16-20"/>
    <s v="Master'S Degree"/>
    <s v="0.75"/>
    <x v="1"/>
    <s v="Poverty"/>
    <s v="No"/>
    <s v="Poor"/>
    <s v="Never"/>
    <s v="Not Supportive"/>
    <s v="Daily"/>
    <x v="0"/>
  </r>
  <r>
    <s v="C281"/>
    <x v="0"/>
    <x v="5"/>
    <s v="7"/>
    <x v="0"/>
    <x v="0"/>
    <s v="Rural"/>
    <x v="0"/>
    <x v="1"/>
    <s v="No"/>
    <s v="9-10"/>
    <s v="3-4"/>
    <s v="2"/>
    <s v="7"/>
    <s v="11-15"/>
    <s v="Bachelor'S Degree"/>
    <s v="0.75"/>
    <x v="1"/>
    <s v="Child Labor"/>
    <s v="No"/>
    <s v="Poor"/>
    <s v="Monthly"/>
    <s v="Not Supportive"/>
    <s v="Daily"/>
    <x v="0"/>
  </r>
  <r>
    <s v="C282"/>
    <x v="0"/>
    <x v="6"/>
    <s v="4"/>
    <x v="3"/>
    <x v="6"/>
    <s v="Rural"/>
    <x v="1"/>
    <x v="1"/>
    <s v="Yes"/>
    <s v="7-8"/>
    <s v="1-2"/>
    <s v="2"/>
    <s v="10"/>
    <s v="11-15"/>
    <s v="Master'S Degree"/>
    <s v="0.75"/>
    <x v="1"/>
    <s v="Poverty"/>
    <s v="No"/>
    <s v="Poor"/>
    <s v="Monthly"/>
    <s v="Not Supportive"/>
    <s v="Daily"/>
    <x v="1"/>
  </r>
  <r>
    <s v="C283"/>
    <x v="1"/>
    <x v="3"/>
    <s v="10"/>
    <x v="0"/>
    <x v="0"/>
    <s v="Rural"/>
    <x v="0"/>
    <x v="1"/>
    <s v="No"/>
    <s v="9-10"/>
    <s v="3-4"/>
    <s v="1"/>
    <s v="8"/>
    <s v="11-15"/>
    <s v="Bachelor'S Degree"/>
    <s v="0.5"/>
    <x v="1"/>
    <s v="Child Labor"/>
    <s v="No"/>
    <s v="Average"/>
    <s v="Annually"/>
    <s v="Not Supportive"/>
    <s v="Daily"/>
    <x v="0"/>
  </r>
  <r>
    <s v="C284"/>
    <x v="1"/>
    <x v="7"/>
    <s v="9"/>
    <x v="1"/>
    <x v="10"/>
    <s v="Rural"/>
    <x v="0"/>
    <x v="1"/>
    <s v="No"/>
    <s v="7-8"/>
    <s v="1-2"/>
    <s v="2"/>
    <s v="8"/>
    <s v="16-20"/>
    <s v="Master'S Degree"/>
    <s v="0.75"/>
    <x v="1"/>
    <s v="Poverty"/>
    <s v="No"/>
    <s v="Poor"/>
    <s v="Never"/>
    <s v="Not Supportive"/>
    <s v="Weekly"/>
    <x v="0"/>
  </r>
  <r>
    <s v="C285"/>
    <x v="1"/>
    <x v="3"/>
    <s v="11"/>
    <x v="3"/>
    <x v="6"/>
    <s v="Rural"/>
    <x v="1"/>
    <x v="1"/>
    <s v="No"/>
    <s v="7-8"/>
    <s v="3-4"/>
    <s v="2"/>
    <s v="7"/>
    <s v="11-15"/>
    <s v="Master'S Degree"/>
    <s v="0.75"/>
    <x v="1"/>
    <s v="Child Labor"/>
    <s v="No"/>
    <s v="Poor"/>
    <s v="Never"/>
    <s v="Not Supportive"/>
    <s v="Daily"/>
    <x v="1"/>
  </r>
  <r>
    <s v="C286"/>
    <x v="0"/>
    <x v="7"/>
    <s v="8"/>
    <x v="0"/>
    <x v="0"/>
    <s v="Rural"/>
    <x v="0"/>
    <x v="0"/>
    <s v="No"/>
    <s v="4-5"/>
    <s v="3-4"/>
    <s v="1"/>
    <s v="4"/>
    <s v="6-10"/>
    <s v="Bachelor'S Degree"/>
    <s v="0.25"/>
    <x v="1"/>
    <s v="Poverty"/>
    <s v="No"/>
    <s v="Poor"/>
    <s v="Never"/>
    <s v="Not Supportive"/>
    <s v="Daily"/>
    <x v="1"/>
  </r>
  <r>
    <s v="C287"/>
    <x v="1"/>
    <x v="2"/>
    <s v="5"/>
    <x v="1"/>
    <x v="10"/>
    <s v="Rural"/>
    <x v="0"/>
    <x v="1"/>
    <s v="Yes"/>
    <s v="4-5"/>
    <s v="5-6"/>
    <s v="1"/>
    <s v="10"/>
    <s v="11-15"/>
    <s v="Bachelor'S Degree"/>
    <s v="0.75"/>
    <x v="1"/>
    <s v="Child Labor"/>
    <s v="No"/>
    <s v="Average"/>
    <s v="Never"/>
    <s v="Not Supportive"/>
    <s v="Daily"/>
    <x v="0"/>
  </r>
  <r>
    <s v="C288"/>
    <x v="1"/>
    <x v="7"/>
    <s v="10"/>
    <x v="1"/>
    <x v="10"/>
    <s v="Rural"/>
    <x v="0"/>
    <x v="0"/>
    <s v="No"/>
    <s v="7-8"/>
    <s v="3-4"/>
    <s v="3"/>
    <s v="8"/>
    <s v="20-25"/>
    <s v="Bachelor'S Degree"/>
    <s v="0.75"/>
    <x v="1"/>
    <s v="Child Labor"/>
    <s v="No"/>
    <s v="Average"/>
    <s v="Monthly"/>
    <s v="Not Supportive"/>
    <s v="Daily"/>
    <x v="0"/>
  </r>
  <r>
    <s v="C289"/>
    <x v="1"/>
    <x v="1"/>
    <s v="10"/>
    <x v="3"/>
    <x v="6"/>
    <s v="Rural"/>
    <x v="0"/>
    <x v="0"/>
    <s v="No"/>
    <s v="9-10"/>
    <s v="3-4"/>
    <s v="1"/>
    <s v="10"/>
    <s v="16-20"/>
    <s v="Master'S Degree"/>
    <s v="0.75"/>
    <x v="1"/>
    <s v="Poverty"/>
    <s v="Yes"/>
    <s v="Average"/>
    <s v="Never"/>
    <s v="Slightly Supportive"/>
    <s v="Daily"/>
    <x v="0"/>
  </r>
  <r>
    <s v="C290"/>
    <x v="0"/>
    <x v="3"/>
    <s v="11"/>
    <x v="0"/>
    <x v="0"/>
    <s v="Rural"/>
    <x v="0"/>
    <x v="1"/>
    <s v="No"/>
    <s v="9-10"/>
    <s v="3-4"/>
    <s v="2"/>
    <s v="10"/>
    <s v="6-10"/>
    <s v="Bachelor'S Degree"/>
    <s v="0.75"/>
    <x v="1"/>
    <s v="Child Labor"/>
    <s v="No"/>
    <s v="Poor"/>
    <s v="Never"/>
    <s v="Not Supportive"/>
    <s v="Daily"/>
    <x v="1"/>
  </r>
  <r>
    <s v="C291"/>
    <x v="0"/>
    <x v="8"/>
    <s v="3"/>
    <x v="1"/>
    <x v="10"/>
    <s v="Rural"/>
    <x v="1"/>
    <x v="0"/>
    <s v="Yes"/>
    <s v="9-10"/>
    <s v="1-2"/>
    <s v="3"/>
    <s v="8"/>
    <s v="16-20"/>
    <s v="Master'S Degree"/>
    <s v="0.75"/>
    <x v="1"/>
    <s v="Poverty"/>
    <s v="No"/>
    <s v="Good"/>
    <s v="Annually"/>
    <s v="Not Supportive"/>
    <s v="Daily"/>
    <x v="0"/>
  </r>
  <r>
    <s v="C292"/>
    <x v="1"/>
    <x v="7"/>
    <s v="7"/>
    <x v="0"/>
    <x v="0"/>
    <s v="Rural"/>
    <x v="0"/>
    <x v="1"/>
    <s v="No"/>
    <s v="7-8"/>
    <s v="5-6"/>
    <s v="5"/>
    <s v="6"/>
    <s v="16-20"/>
    <s v="Bachelor'S Degree"/>
    <s v="0.75"/>
    <x v="1"/>
    <s v="Child Labor"/>
    <s v="Yes"/>
    <s v="Poor"/>
    <s v="Never"/>
    <s v="Not Supportive"/>
    <s v="Rarely"/>
    <x v="0"/>
  </r>
  <r>
    <s v="C293"/>
    <x v="1"/>
    <x v="1"/>
    <s v="10"/>
    <x v="1"/>
    <x v="10"/>
    <s v="Rural"/>
    <x v="0"/>
    <x v="1"/>
    <s v="No"/>
    <s v="7-8"/>
    <s v="3-4"/>
    <s v="2"/>
    <s v="10"/>
    <s v="11-15"/>
    <s v="Master'S Degree"/>
    <s v="0.5"/>
    <x v="1"/>
    <s v="Child Labor"/>
    <s v="No"/>
    <s v="Average"/>
    <s v="Never"/>
    <s v="Not Supportive"/>
    <s v="Daily"/>
    <x v="0"/>
  </r>
  <r>
    <s v="C294"/>
    <x v="0"/>
    <x v="4"/>
    <s v="9"/>
    <x v="3"/>
    <x v="6"/>
    <s v="Rural"/>
    <x v="0"/>
    <x v="1"/>
    <s v="No"/>
    <s v="7-8"/>
    <s v="3-4"/>
    <s v="2"/>
    <s v="10"/>
    <s v="11-15"/>
    <s v="Master'S Degree"/>
    <s v="0.5"/>
    <x v="1"/>
    <s v="Poverty"/>
    <s v="No"/>
    <s v="Average"/>
    <s v="Monthly"/>
    <s v="Not Supportive"/>
    <s v="Daily"/>
    <x v="1"/>
  </r>
  <r>
    <s v="C295"/>
    <x v="1"/>
    <x v="3"/>
    <s v="11"/>
    <x v="0"/>
    <x v="0"/>
    <s v="Rural"/>
    <x v="0"/>
    <x v="1"/>
    <s v="No"/>
    <s v="4-5"/>
    <s v="5-6"/>
    <s v="1"/>
    <s v="10"/>
    <s v="1-5"/>
    <s v="Master'S Degree"/>
    <s v="0.75"/>
    <x v="1"/>
    <s v="Child Labor"/>
    <s v="No"/>
    <s v="Average"/>
    <s v="Never"/>
    <s v="Not Supportive"/>
    <s v="Rarely"/>
    <x v="1"/>
  </r>
  <r>
    <s v="C296"/>
    <x v="1"/>
    <x v="1"/>
    <s v="9"/>
    <x v="0"/>
    <x v="0"/>
    <s v="Rural"/>
    <x v="0"/>
    <x v="1"/>
    <s v="Yes"/>
    <s v="7-8"/>
    <s v="3-4"/>
    <s v="1"/>
    <s v="8"/>
    <s v="20-25"/>
    <s v="Bachelor'S Degree"/>
    <s v="0.5"/>
    <x v="1"/>
    <s v="Child Labor"/>
    <s v="No"/>
    <s v="Average"/>
    <s v="Quarterly"/>
    <s v="Not Supportive"/>
    <s v="Never"/>
    <x v="0"/>
  </r>
  <r>
    <s v="C297"/>
    <x v="0"/>
    <x v="2"/>
    <s v="5"/>
    <x v="0"/>
    <x v="0"/>
    <s v="Rural"/>
    <x v="0"/>
    <x v="1"/>
    <s v="No"/>
    <s v="4-5"/>
    <s v="5-6"/>
    <s v="1"/>
    <s v="10"/>
    <s v="16-20"/>
    <s v="Bachelor'S Degree"/>
    <s v="0.75"/>
    <x v="1"/>
    <s v="Poverty"/>
    <s v="No"/>
    <s v="Average"/>
    <s v="Monthly"/>
    <s v="Not Supportive"/>
    <s v="Daily"/>
    <x v="0"/>
  </r>
  <r>
    <s v="C298"/>
    <x v="0"/>
    <x v="1"/>
    <s v="9"/>
    <x v="1"/>
    <x v="10"/>
    <s v="Rural"/>
    <x v="0"/>
    <x v="1"/>
    <s v="No"/>
    <s v="9-10"/>
    <s v="3-4"/>
    <s v="2"/>
    <s v="8"/>
    <s v="16-20"/>
    <s v="Master'S Degree"/>
    <s v="0.75"/>
    <x v="1"/>
    <s v="Poverty"/>
    <s v="No"/>
    <s v="Average"/>
    <s v="Never"/>
    <s v="Not Supportive"/>
    <s v="Daily"/>
    <x v="1"/>
  </r>
  <r>
    <s v="C299"/>
    <x v="0"/>
    <x v="3"/>
    <s v="11"/>
    <x v="3"/>
    <x v="6"/>
    <s v="Rural"/>
    <x v="0"/>
    <x v="1"/>
    <s v="Yes"/>
    <s v="7-8"/>
    <s v="7"/>
    <s v="1"/>
    <s v="6"/>
    <s v="16-20"/>
    <s v="Master'S Degree"/>
    <s v="0.5"/>
    <x v="1"/>
    <s v="Child Labor"/>
    <s v="No"/>
    <s v="Average"/>
    <s v="Never"/>
    <s v="Not Supportive"/>
    <s v="Daily"/>
    <x v="0"/>
  </r>
  <r>
    <s v="C300"/>
    <x v="0"/>
    <x v="1"/>
    <s v="9"/>
    <x v="0"/>
    <x v="0"/>
    <s v="Rural"/>
    <x v="0"/>
    <x v="0"/>
    <s v="No"/>
    <s v="9-10"/>
    <s v="5-6"/>
    <s v="2"/>
    <s v="3"/>
    <s v="16-21"/>
    <s v="Master'S Degree"/>
    <s v="0.5"/>
    <x v="1"/>
    <s v="Poverty"/>
    <s v="No"/>
    <s v="Poor"/>
    <s v="Never"/>
    <s v="Not Supportive"/>
    <s v="Rarely"/>
    <x v="0"/>
  </r>
  <r>
    <s v="C301"/>
    <x v="0"/>
    <x v="10"/>
    <s v="1"/>
    <x v="3"/>
    <x v="6"/>
    <s v="Rural"/>
    <x v="1"/>
    <x v="1"/>
    <s v="No"/>
    <s v="9-10"/>
    <s v="5-6"/>
    <s v="1"/>
    <s v="9"/>
    <s v="16-20"/>
    <s v="Teaching Certificate / Vocational"/>
    <s v="0.5"/>
    <x v="1"/>
    <s v="Child Labor"/>
    <s v="No"/>
    <s v="Poor"/>
    <s v="Never"/>
    <s v="Not Supportive"/>
    <s v="Daily"/>
    <x v="0"/>
  </r>
  <r>
    <s v="C302"/>
    <x v="1"/>
    <x v="11"/>
    <s v="2"/>
    <x v="0"/>
    <x v="0"/>
    <s v="Rural"/>
    <x v="0"/>
    <x v="0"/>
    <s v="No"/>
    <s v="4-5"/>
    <s v="3-4"/>
    <s v="1"/>
    <s v="7"/>
    <s v="6-10"/>
    <s v="Bachelor'S Degree"/>
    <s v="0.75"/>
    <x v="1"/>
    <s v="Child Labor"/>
    <s v="No"/>
    <s v="Average"/>
    <s v="Never"/>
    <s v="Not Supportive"/>
    <s v="Daily"/>
    <x v="1"/>
  </r>
  <r>
    <s v="C303"/>
    <x v="0"/>
    <x v="8"/>
    <s v="2"/>
    <x v="1"/>
    <x v="10"/>
    <s v="Rural"/>
    <x v="0"/>
    <x v="1"/>
    <s v="Yes"/>
    <s v="4-5"/>
    <s v="3-4"/>
    <s v="1"/>
    <s v="9"/>
    <s v="6-10"/>
    <s v="Master'S Degree"/>
    <s v="0.75"/>
    <x v="1"/>
    <s v="Child Labor"/>
    <s v="No"/>
    <s v="Poor"/>
    <s v="Monthly"/>
    <s v="Not Supportive"/>
    <s v="Daily"/>
    <x v="1"/>
  </r>
  <r>
    <s v="C304"/>
    <x v="1"/>
    <x v="8"/>
    <s v="2"/>
    <x v="3"/>
    <x v="6"/>
    <s v="Rural"/>
    <x v="1"/>
    <x v="1"/>
    <s v="No"/>
    <s v="7-8"/>
    <s v="3-4"/>
    <s v="1"/>
    <s v="6"/>
    <s v="6-10"/>
    <s v="Bachelor'S Degree"/>
    <s v="0.75"/>
    <x v="1"/>
    <s v="Child Labor"/>
    <s v="No"/>
    <s v="Very Poor"/>
    <s v="Never"/>
    <s v="Not Supportive"/>
    <s v="Daily"/>
    <x v="1"/>
  </r>
  <r>
    <s v="C305"/>
    <x v="1"/>
    <x v="6"/>
    <s v="2"/>
    <x v="0"/>
    <x v="0"/>
    <s v="Rural"/>
    <x v="0"/>
    <x v="0"/>
    <s v="No"/>
    <s v="7-8"/>
    <s v="1-2"/>
    <s v="1"/>
    <s v="4"/>
    <s v="11-15"/>
    <s v="Teaching Certificate / Vocational"/>
    <s v="0.75"/>
    <x v="1"/>
    <s v="Child Labor"/>
    <s v="No"/>
    <s v="Very Poor"/>
    <s v="Never"/>
    <s v="Not Supportive"/>
    <s v="Daily"/>
    <x v="1"/>
  </r>
  <r>
    <s v="C306"/>
    <x v="0"/>
    <x v="7"/>
    <s v="6"/>
    <x v="1"/>
    <x v="10"/>
    <s v="Rural"/>
    <x v="1"/>
    <x v="0"/>
    <s v="No"/>
    <s v="4-5"/>
    <s v="5-6"/>
    <s v="1"/>
    <s v="8"/>
    <s v="16-20"/>
    <s v="Bachelor'S Degree"/>
    <s v="0.75"/>
    <x v="1"/>
    <s v="Child Labor"/>
    <s v="No"/>
    <s v="Average"/>
    <s v="Never"/>
    <s v="Not Supportive"/>
    <s v="Rarely"/>
    <x v="0"/>
  </r>
  <r>
    <s v="C307"/>
    <x v="0"/>
    <x v="10"/>
    <s v="1"/>
    <x v="3"/>
    <x v="6"/>
    <s v="Rural"/>
    <x v="1"/>
    <x v="0"/>
    <s v="No"/>
    <s v="7-8"/>
    <s v="1-2"/>
    <s v="1"/>
    <s v="9"/>
    <s v="11-15"/>
    <s v="Master'S Degree"/>
    <s v="0.75"/>
    <x v="1"/>
    <s v="Child Labor"/>
    <s v="No"/>
    <s v="Very Poor"/>
    <s v="Never"/>
    <s v="Not Supportive"/>
    <s v="Daily"/>
    <x v="1"/>
  </r>
  <r>
    <s v="C308"/>
    <x v="1"/>
    <x v="1"/>
    <s v="9"/>
    <x v="0"/>
    <x v="0"/>
    <s v="Rural"/>
    <x v="0"/>
    <x v="0"/>
    <s v="No"/>
    <s v="7-8"/>
    <s v="3-4"/>
    <s v="1"/>
    <s v="7"/>
    <s v="16-20"/>
    <s v="Master'S Degree"/>
    <s v="0.5"/>
    <x v="1"/>
    <s v="Child Labor"/>
    <s v="No"/>
    <s v="Average"/>
    <s v="Never"/>
    <s v="Not Supportive"/>
    <s v="Weekly"/>
    <x v="0"/>
  </r>
  <r>
    <s v="C309"/>
    <x v="0"/>
    <x v="6"/>
    <s v="3"/>
    <x v="0"/>
    <x v="0"/>
    <s v="Rural"/>
    <x v="0"/>
    <x v="0"/>
    <s v="No"/>
    <s v="4-5"/>
    <s v="1-2"/>
    <s v="1"/>
    <s v="10"/>
    <s v="6-10"/>
    <s v="Bachelor'S Degree"/>
    <s v="0.5"/>
    <x v="1"/>
    <s v="Child Labor"/>
    <s v="No"/>
    <s v="Very Poor"/>
    <s v="Never"/>
    <s v="Not Supportive"/>
    <s v="Daily"/>
    <x v="0"/>
  </r>
  <r>
    <s v="C310"/>
    <x v="1"/>
    <x v="5"/>
    <s v="5"/>
    <x v="3"/>
    <x v="6"/>
    <s v="Rural"/>
    <x v="0"/>
    <x v="1"/>
    <s v="No"/>
    <s v="4-5"/>
    <s v="3-4"/>
    <s v="1"/>
    <s v="9"/>
    <s v="11-15"/>
    <s v="Teaching Certificate / Vocational"/>
    <s v="0.75"/>
    <x v="1"/>
    <s v="Child Labor"/>
    <s v="No"/>
    <s v="Average"/>
    <s v="Never"/>
    <s v="Not Supportive"/>
    <s v="Daily"/>
    <x v="1"/>
  </r>
  <r>
    <s v="C311"/>
    <x v="1"/>
    <x v="7"/>
    <s v="6"/>
    <x v="1"/>
    <x v="10"/>
    <s v="Rural"/>
    <x v="0"/>
    <x v="0"/>
    <s v="Yes"/>
    <s v="9-10"/>
    <s v="5-6"/>
    <s v="2"/>
    <s v="6"/>
    <s v="11-15"/>
    <s v="Bachelor'S Degree"/>
    <s v="0.75"/>
    <x v="1"/>
    <s v="Poverty"/>
    <s v="No"/>
    <s v="Average"/>
    <s v="Quarterly"/>
    <s v="Not Supportive"/>
    <s v="Daily"/>
    <x v="1"/>
  </r>
  <r>
    <s v="C312"/>
    <x v="0"/>
    <x v="7"/>
    <s v="6"/>
    <x v="3"/>
    <x v="6"/>
    <s v="Rural"/>
    <x v="1"/>
    <x v="0"/>
    <s v="No"/>
    <s v="4-5"/>
    <s v="3-4"/>
    <s v="1"/>
    <s v="8"/>
    <s v="6-10"/>
    <s v="Bachelor'S Degree"/>
    <s v="0.75"/>
    <x v="1"/>
    <s v="Child Labor"/>
    <s v="No"/>
    <s v="Average"/>
    <s v="Quarterly"/>
    <s v="Not Supportive"/>
    <s v="Daily"/>
    <x v="0"/>
  </r>
  <r>
    <s v="C313"/>
    <x v="1"/>
    <x v="3"/>
    <s v="11"/>
    <x v="0"/>
    <x v="0"/>
    <s v="Rural"/>
    <x v="1"/>
    <x v="0"/>
    <s v="No"/>
    <s v="9-10"/>
    <s v="7"/>
    <s v="4"/>
    <s v="10"/>
    <s v="16-20"/>
    <s v="Bachelor'S Degree"/>
    <s v="0.75"/>
    <x v="1"/>
    <s v="Child Labor"/>
    <s v="No"/>
    <s v="Poor"/>
    <s v="Annually"/>
    <s v="Not Supportive"/>
    <s v="Daily"/>
    <x v="1"/>
  </r>
  <r>
    <s v="C314"/>
    <x v="1"/>
    <x v="4"/>
    <s v="10"/>
    <x v="1"/>
    <x v="10"/>
    <s v="Rural"/>
    <x v="1"/>
    <x v="0"/>
    <s v="No"/>
    <s v="4-5"/>
    <s v="5-6"/>
    <s v="2"/>
    <s v="6"/>
    <s v="16-20"/>
    <s v="Master'S Degree"/>
    <s v="0.75"/>
    <x v="1"/>
    <s v="Child Labor"/>
    <s v="No"/>
    <s v="Average"/>
    <s v="Annually"/>
    <s v="Not Supportive"/>
    <s v="Daily"/>
    <x v="0"/>
  </r>
  <r>
    <s v="C315"/>
    <x v="0"/>
    <x v="3"/>
    <s v="11"/>
    <x v="3"/>
    <x v="6"/>
    <s v="Rural"/>
    <x v="1"/>
    <x v="0"/>
    <s v="No"/>
    <s v="7-8"/>
    <s v="7"/>
    <s v="3"/>
    <s v="7"/>
    <s v="20-25"/>
    <s v="Teaching Certificate / Vocational"/>
    <s v="0.75"/>
    <x v="1"/>
    <s v="Child Labor"/>
    <s v="No"/>
    <s v="Poor"/>
    <s v="Never"/>
    <s v="Not Supportive"/>
    <s v="Daily"/>
    <x v="0"/>
  </r>
  <r>
    <s v="C316"/>
    <x v="1"/>
    <x v="2"/>
    <s v="6"/>
    <x v="0"/>
    <x v="0"/>
    <s v="Rural"/>
    <x v="1"/>
    <x v="1"/>
    <s v="No"/>
    <s v="4-5"/>
    <s v="3-4"/>
    <s v="2"/>
    <s v="7"/>
    <s v="11-15"/>
    <s v="Teaching Certificate / Vocational"/>
    <s v="0.75"/>
    <x v="1"/>
    <s v="Child Labor"/>
    <s v="No"/>
    <s v="Average"/>
    <s v="Never"/>
    <s v="Not Supportive"/>
    <s v="Daily"/>
    <x v="1"/>
  </r>
  <r>
    <s v="C317"/>
    <x v="1"/>
    <x v="7"/>
    <s v="8"/>
    <x v="1"/>
    <x v="10"/>
    <s v="Rural"/>
    <x v="0"/>
    <x v="0"/>
    <s v="No"/>
    <s v="7-8"/>
    <s v="5-6"/>
    <s v="3"/>
    <s v="2"/>
    <s v="16-20"/>
    <s v="Teaching Certificate / Vocational"/>
    <s v="0.75"/>
    <x v="1"/>
    <s v="Child Labor"/>
    <s v="No"/>
    <s v="Average"/>
    <s v="Never"/>
    <s v="Not Supportive"/>
    <s v="Daily"/>
    <x v="0"/>
  </r>
  <r>
    <s v="C318"/>
    <x v="1"/>
    <x v="7"/>
    <s v="8"/>
    <x v="3"/>
    <x v="6"/>
    <s v="Rural"/>
    <x v="1"/>
    <x v="0"/>
    <s v="No"/>
    <s v="7-8"/>
    <s v="5-6"/>
    <s v="3"/>
    <s v="6"/>
    <s v="11-15"/>
    <s v="Bachelor'S Degree"/>
    <s v="0.75"/>
    <x v="1"/>
    <s v="Child Labor"/>
    <s v="No"/>
    <s v="Average"/>
    <s v="Annually"/>
    <s v="Not Supportive"/>
    <s v="Daily"/>
    <x v="0"/>
  </r>
  <r>
    <s v="C319"/>
    <x v="0"/>
    <x v="7"/>
    <s v="7"/>
    <x v="3"/>
    <x v="6"/>
    <s v="Rural"/>
    <x v="0"/>
    <x v="0"/>
    <s v="No"/>
    <s v="4-5"/>
    <s v="5-6"/>
    <s v="2"/>
    <s v="6"/>
    <s v="6-10"/>
    <s v="Master'S Degree"/>
    <s v="0.75"/>
    <x v="1"/>
    <s v="Child Labor"/>
    <s v="No"/>
    <s v="Poor"/>
    <s v="Never"/>
    <s v="Not Supportive"/>
    <s v="Daily"/>
    <x v="1"/>
  </r>
  <r>
    <s v="C320"/>
    <x v="1"/>
    <x v="5"/>
    <s v="5"/>
    <x v="0"/>
    <x v="0"/>
    <s v="Rural"/>
    <x v="0"/>
    <x v="0"/>
    <s v="No"/>
    <s v="7-8"/>
    <s v="3-4"/>
    <s v="1"/>
    <s v="8"/>
    <s v="11-15"/>
    <s v="Bachelor'S Degree"/>
    <s v="0.5"/>
    <x v="1"/>
    <s v="Child Labor"/>
    <s v="No"/>
    <s v="Poor"/>
    <s v="Never"/>
    <s v="Slightly Supportive"/>
    <s v="Weekly"/>
    <x v="0"/>
  </r>
  <r>
    <s v="C321"/>
    <x v="1"/>
    <x v="1"/>
    <s v="8"/>
    <x v="1"/>
    <x v="10"/>
    <s v="Rural"/>
    <x v="0"/>
    <x v="0"/>
    <s v="No"/>
    <s v="4-5"/>
    <s v="5-6"/>
    <s v="3"/>
    <s v="10"/>
    <s v="16-20"/>
    <s v="Master'S Degree"/>
    <s v="0.75"/>
    <x v="1"/>
    <s v="Child Labor"/>
    <s v="No"/>
    <s v="Poor"/>
    <s v="Never"/>
    <s v="Not Supportive"/>
    <s v="Daily"/>
    <x v="0"/>
  </r>
  <r>
    <s v="C322"/>
    <x v="1"/>
    <x v="3"/>
    <s v="10"/>
    <x v="3"/>
    <x v="6"/>
    <s v="Rural"/>
    <x v="0"/>
    <x v="1"/>
    <s v="No"/>
    <s v="7-8"/>
    <s v="3-4"/>
    <s v="2"/>
    <s v="10"/>
    <s v="16-20"/>
    <s v="Master'S Degree"/>
    <s v="0.75"/>
    <x v="1"/>
    <s v="Poverty"/>
    <s v="No"/>
    <s v="Average"/>
    <s v="Annually"/>
    <s v="Not Supportive"/>
    <s v="Daily"/>
    <x v="0"/>
  </r>
  <r>
    <s v="C323"/>
    <x v="1"/>
    <x v="7"/>
    <s v="9"/>
    <x v="0"/>
    <x v="0"/>
    <s v="Rural"/>
    <x v="0"/>
    <x v="0"/>
    <s v="No"/>
    <s v="7-8"/>
    <s v="7"/>
    <s v="2"/>
    <s v="8"/>
    <s v="16-20"/>
    <s v="Bachelor'S Degree"/>
    <s v="0.5"/>
    <x v="1"/>
    <s v="Child Labor"/>
    <s v="No"/>
    <s v="Poor"/>
    <s v="Annually"/>
    <s v="Not Supportive"/>
    <s v="Daily"/>
    <x v="0"/>
  </r>
  <r>
    <s v="C324"/>
    <x v="1"/>
    <x v="3"/>
    <s v="11"/>
    <x v="1"/>
    <x v="10"/>
    <s v="Rural"/>
    <x v="1"/>
    <x v="0"/>
    <s v="No"/>
    <s v="9-10"/>
    <s v="7"/>
    <s v="1"/>
    <s v="10"/>
    <s v="16-20"/>
    <s v="Master'S Degree"/>
    <s v="0.75"/>
    <x v="1"/>
    <s v="Child Labor"/>
    <s v="No"/>
    <s v="Average"/>
    <s v="Annually"/>
    <s v="Not Supportive"/>
    <s v="Daily"/>
    <x v="0"/>
  </r>
  <r>
    <s v="C325"/>
    <x v="1"/>
    <x v="5"/>
    <s v="4"/>
    <x v="3"/>
    <x v="6"/>
    <s v="Rural"/>
    <x v="0"/>
    <x v="0"/>
    <s v="No"/>
    <s v="7-8"/>
    <s v="5-6"/>
    <s v="4"/>
    <s v="8"/>
    <s v="11-15"/>
    <s v="Teaching Certificate / Vocational"/>
    <s v="0.5"/>
    <x v="1"/>
    <s v="Child Labor"/>
    <s v="No"/>
    <s v="Average"/>
    <s v="Monthly"/>
    <s v="Not Supportive"/>
    <s v="Daily"/>
    <x v="0"/>
  </r>
  <r>
    <s v="C326"/>
    <x v="0"/>
    <x v="2"/>
    <s v="5"/>
    <x v="0"/>
    <x v="0"/>
    <s v="Rural"/>
    <x v="0"/>
    <x v="0"/>
    <s v="No"/>
    <s v="7-8"/>
    <s v="3-4"/>
    <s v="5"/>
    <s v="9"/>
    <s v="20-25"/>
    <s v="Bachelor'S Degree"/>
    <s v="0.75"/>
    <x v="1"/>
    <s v="Child Labor"/>
    <s v="No"/>
    <s v="Poor"/>
    <s v="Quarterly"/>
    <s v="Not Supportive"/>
    <s v="Daily"/>
    <x v="0"/>
  </r>
  <r>
    <s v="C327"/>
    <x v="0"/>
    <x v="1"/>
    <s v="8"/>
    <x v="1"/>
    <x v="10"/>
    <s v="Rural"/>
    <x v="0"/>
    <x v="0"/>
    <s v="Yes"/>
    <s v="9-10"/>
    <s v="5-6"/>
    <s v="5"/>
    <s v="9"/>
    <s v="20-25"/>
    <s v="Teaching Certificate / Vocational"/>
    <s v="0.5"/>
    <x v="1"/>
    <s v="Child Labor"/>
    <s v="No"/>
    <s v="Average"/>
    <s v="Quarterly"/>
    <s v="Not Supportive"/>
    <s v="Daily"/>
    <x v="0"/>
  </r>
  <r>
    <s v="C328"/>
    <x v="1"/>
    <x v="3"/>
    <s v="11"/>
    <x v="3"/>
    <x v="6"/>
    <s v="Rural"/>
    <x v="0"/>
    <x v="1"/>
    <s v="No"/>
    <s v="7-8"/>
    <s v="5-6"/>
    <s v="2"/>
    <s v="5"/>
    <s v="1-5"/>
    <s v="Bachelor'S Degree"/>
    <s v="0.5"/>
    <x v="1"/>
    <s v="Child Labor"/>
    <s v="No"/>
    <s v="Average"/>
    <s v="Quarterly"/>
    <s v="Not Supportive"/>
    <s v="Daily"/>
    <x v="0"/>
  </r>
  <r>
    <s v="C329"/>
    <x v="1"/>
    <x v="2"/>
    <s v="6"/>
    <x v="1"/>
    <x v="10"/>
    <s v="Rural"/>
    <x v="0"/>
    <x v="0"/>
    <s v="Yes"/>
    <s v="7-8"/>
    <s v="7"/>
    <s v="1"/>
    <s v="8"/>
    <s v="16-20"/>
    <s v="Master'S Degree"/>
    <s v="0.5"/>
    <x v="1"/>
    <s v="Child Labor"/>
    <s v="No"/>
    <s v="Average"/>
    <s v="Annually"/>
    <s v="Not Supportive"/>
    <s v="Daily"/>
    <x v="1"/>
  </r>
  <r>
    <s v="C330"/>
    <x v="0"/>
    <x v="9"/>
    <s v="5"/>
    <x v="0"/>
    <x v="0"/>
    <s v="Rural"/>
    <x v="0"/>
    <x v="0"/>
    <s v="No"/>
    <s v="7-8"/>
    <s v="7"/>
    <s v="2"/>
    <s v="6"/>
    <s v="11-15"/>
    <s v="Bachelor'S Degree"/>
    <s v="0.5"/>
    <x v="1"/>
    <s v="Child Labor"/>
    <s v="No"/>
    <s v="Average"/>
    <s v="Annually"/>
    <s v="Not Supportive"/>
    <s v="Daily"/>
    <x v="1"/>
  </r>
  <r>
    <s v="C331"/>
    <x v="1"/>
    <x v="7"/>
    <s v="8"/>
    <x v="3"/>
    <x v="6"/>
    <s v="Rural"/>
    <x v="0"/>
    <x v="0"/>
    <s v="No"/>
    <s v="4-5"/>
    <s v="5-6"/>
    <s v="2"/>
    <s v="8"/>
    <s v="1-5"/>
    <s v="Bachelor'S Degree"/>
    <s v="0.75"/>
    <x v="1"/>
    <s v="Child Labor"/>
    <s v="No"/>
    <s v="Average"/>
    <s v="Annually"/>
    <s v="Not Supportive"/>
    <s v="Daily"/>
    <x v="0"/>
  </r>
  <r>
    <s v="C332"/>
    <x v="0"/>
    <x v="4"/>
    <s v="10"/>
    <x v="1"/>
    <x v="10"/>
    <s v="Rural"/>
    <x v="0"/>
    <x v="0"/>
    <s v="No"/>
    <s v="4-5"/>
    <s v="3-4"/>
    <s v="1"/>
    <s v="5"/>
    <s v="16-20"/>
    <s v="Master'S Degree"/>
    <s v="0.75"/>
    <x v="1"/>
    <s v="Child Labor"/>
    <s v="No"/>
    <s v="Average"/>
    <s v="Never"/>
    <s v="Not Supportive"/>
    <s v="Daily"/>
    <x v="0"/>
  </r>
  <r>
    <s v="C333"/>
    <x v="0"/>
    <x v="5"/>
    <s v="5"/>
    <x v="3"/>
    <x v="6"/>
    <s v="Rural"/>
    <x v="0"/>
    <x v="0"/>
    <s v="Yes"/>
    <s v="4-5"/>
    <s v="3-4"/>
    <s v="2"/>
    <s v="4"/>
    <s v="11-15"/>
    <s v="Bachelor'S Degree"/>
    <s v="0.25"/>
    <x v="1"/>
    <s v="Child Labor"/>
    <s v="No"/>
    <s v="Average"/>
    <s v="Annually"/>
    <s v="Not Supportive"/>
    <s v="Daily"/>
    <x v="1"/>
  </r>
  <r>
    <s v="C333"/>
    <x v="1"/>
    <x v="1"/>
    <s v="8"/>
    <x v="0"/>
    <x v="0"/>
    <s v="Rural"/>
    <x v="0"/>
    <x v="0"/>
    <s v="No"/>
    <s v="7-8"/>
    <s v="3-4"/>
    <s v="2"/>
    <s v="6"/>
    <s v="11-15"/>
    <s v="Master'S Degree"/>
    <s v="0.75"/>
    <x v="1"/>
    <s v="Child Labor"/>
    <s v="No"/>
    <s v="Poor"/>
    <s v="Annually"/>
    <s v="Not Supportive"/>
    <s v="Daily"/>
    <x v="0"/>
  </r>
  <r>
    <s v="C334"/>
    <x v="0"/>
    <x v="3"/>
    <s v="11"/>
    <x v="3"/>
    <x v="6"/>
    <s v="Rural"/>
    <x v="0"/>
    <x v="0"/>
    <s v="No"/>
    <s v="7-8"/>
    <s v="1-2"/>
    <s v="1"/>
    <s v="8"/>
    <s v="6-10"/>
    <s v="Master'S Degree"/>
    <s v="0.5"/>
    <x v="1"/>
    <s v="Child Labor"/>
    <s v="No"/>
    <s v="Average"/>
    <s v="Annually"/>
    <s v="Not Supportive"/>
    <s v="Daily"/>
    <x v="1"/>
  </r>
  <r>
    <s v="C335"/>
    <x v="1"/>
    <x v="7"/>
    <s v="8"/>
    <x v="3"/>
    <x v="6"/>
    <s v="Rural"/>
    <x v="0"/>
    <x v="1"/>
    <s v="No"/>
    <s v="7-8"/>
    <s v="3-4"/>
    <s v="1"/>
    <s v="8"/>
    <s v="6-10"/>
    <s v="Master'S Degree"/>
    <s v="0.5"/>
    <x v="1"/>
    <s v="Child Labor"/>
    <s v="No"/>
    <s v="Very Poor"/>
    <s v="Annually"/>
    <s v="Not Supportive"/>
    <s v="Daily"/>
    <x v="1"/>
  </r>
  <r>
    <s v="C336"/>
    <x v="1"/>
    <x v="4"/>
    <s v="10"/>
    <x v="1"/>
    <x v="10"/>
    <s v="Rural"/>
    <x v="0"/>
    <x v="0"/>
    <s v="No"/>
    <s v="4-5"/>
    <s v="5-6"/>
    <s v="2"/>
    <s v="8"/>
    <s v="11-15"/>
    <s v="Bachelor'S Degree"/>
    <s v="0.5"/>
    <x v="1"/>
    <s v="Child Labor"/>
    <s v="No"/>
    <s v="Poor"/>
    <s v="Quarterly"/>
    <s v="Not Supportive"/>
    <s v="Daily"/>
    <x v="0"/>
  </r>
  <r>
    <s v="C337"/>
    <x v="1"/>
    <x v="1"/>
    <s v="9"/>
    <x v="3"/>
    <x v="6"/>
    <s v="Rural"/>
    <x v="1"/>
    <x v="1"/>
    <s v="No"/>
    <s v="7-8"/>
    <s v="3-4"/>
    <s v="3"/>
    <s v="5"/>
    <s v="11-15"/>
    <s v="Master'S Degree"/>
    <s v="0.75"/>
    <x v="1"/>
    <s v="Child Labor"/>
    <s v="No"/>
    <s v="Poor"/>
    <s v="Annually"/>
    <s v="Not Supportive"/>
    <s v="Daily"/>
    <x v="1"/>
  </r>
  <r>
    <s v="C338"/>
    <x v="0"/>
    <x v="6"/>
    <s v="4"/>
    <x v="0"/>
    <x v="0"/>
    <s v="Rural"/>
    <x v="0"/>
    <x v="0"/>
    <s v="No"/>
    <s v="7-8"/>
    <s v="3-4"/>
    <s v="1"/>
    <s v="6"/>
    <s v="6-10"/>
    <s v="Master'S Degree"/>
    <s v="0.5"/>
    <x v="1"/>
    <s v="Child Labor"/>
    <s v="No"/>
    <s v="Average"/>
    <s v="Never"/>
    <s v="Not Supportive"/>
    <s v="Daily"/>
    <x v="0"/>
  </r>
  <r>
    <s v="C339"/>
    <x v="0"/>
    <x v="7"/>
    <s v="8"/>
    <x v="0"/>
    <x v="0"/>
    <s v="Rural"/>
    <x v="0"/>
    <x v="1"/>
    <s v="No"/>
    <s v="7-8"/>
    <s v="3-4"/>
    <s v="1"/>
    <s v="10"/>
    <s v="16-20"/>
    <s v="Bachelor'S Degree"/>
    <s v="0.25"/>
    <x v="1"/>
    <s v="Child Labor"/>
    <s v="No"/>
    <s v="Average"/>
    <s v="Annually"/>
    <s v="Not Supportive"/>
    <s v="Daily"/>
    <x v="0"/>
  </r>
  <r>
    <s v="C340"/>
    <x v="0"/>
    <x v="1"/>
    <s v="9"/>
    <x v="0"/>
    <x v="0"/>
    <s v="Rural"/>
    <x v="1"/>
    <x v="1"/>
    <s v="No"/>
    <s v="9-10"/>
    <s v="3-4"/>
    <s v="1"/>
    <s v="8"/>
    <s v="6-10"/>
    <s v="Master'S Degree"/>
    <s v="0.25"/>
    <x v="1"/>
    <s v="Child Labor"/>
    <s v="No"/>
    <s v="Average"/>
    <s v="Annually"/>
    <s v="Not Supportive"/>
    <s v="Daily"/>
    <x v="0"/>
  </r>
  <r>
    <s v="C341"/>
    <x v="1"/>
    <x v="2"/>
    <s v="6"/>
    <x v="0"/>
    <x v="0"/>
    <s v="Rural"/>
    <x v="0"/>
    <x v="0"/>
    <s v="No"/>
    <s v="7-8"/>
    <s v="5-6"/>
    <s v="1"/>
    <s v="6"/>
    <s v="20-25"/>
    <s v="Teaching Certificate / Vocational"/>
    <s v="0.5"/>
    <x v="1"/>
    <s v="Child Labor"/>
    <s v="No"/>
    <s v="Average"/>
    <s v="Annually"/>
    <s v="Not Supportive"/>
    <s v="Daily"/>
    <x v="1"/>
  </r>
  <r>
    <s v="C342"/>
    <x v="1"/>
    <x v="3"/>
    <s v="11"/>
    <x v="3"/>
    <x v="6"/>
    <s v="Rural"/>
    <x v="0"/>
    <x v="1"/>
    <s v="No"/>
    <s v="11-12"/>
    <s v="3-4"/>
    <s v="1"/>
    <s v="8"/>
    <s v="6-10"/>
    <s v="Master'S Degree"/>
    <s v="0.75"/>
    <x v="0"/>
    <s v="Poverty"/>
    <s v="No"/>
    <s v="Poor"/>
    <s v="Monthly"/>
    <s v="Not Supportive"/>
    <s v="Weekly"/>
    <x v="1"/>
  </r>
  <r>
    <s v="C343"/>
    <x v="1"/>
    <x v="2"/>
    <s v="7"/>
    <x v="3"/>
    <x v="6"/>
    <s v="Rural"/>
    <x v="0"/>
    <x v="0"/>
    <s v="No"/>
    <s v="11-12"/>
    <s v="3-4"/>
    <s v="1"/>
    <s v="6"/>
    <s v="16-20"/>
    <s v="Master'S Degree"/>
    <s v="0.5"/>
    <x v="1"/>
    <s v="Child Labor"/>
    <s v="No"/>
    <s v="Average"/>
    <s v="Quarterly"/>
    <s v="Not Supportive"/>
    <s v="Daily"/>
    <x v="1"/>
  </r>
  <r>
    <s v="C344"/>
    <x v="0"/>
    <x v="7"/>
    <s v="8"/>
    <x v="3"/>
    <x v="6"/>
    <s v="Rural"/>
    <x v="1"/>
    <x v="0"/>
    <s v="No"/>
    <s v="11-12"/>
    <s v="3-4"/>
    <s v="1"/>
    <s v="10"/>
    <s v="16-20"/>
    <s v="Bachelor'S Degree"/>
    <s v="0.5"/>
    <x v="1"/>
    <s v="Child Labor"/>
    <s v="No"/>
    <s v="Poor"/>
    <s v="Annually"/>
    <s v="Not Supportive"/>
    <s v="Daily"/>
    <x v="0"/>
  </r>
  <r>
    <s v="C345"/>
    <x v="1"/>
    <x v="7"/>
    <s v="8"/>
    <x v="0"/>
    <x v="0"/>
    <s v="Rural"/>
    <x v="1"/>
    <x v="1"/>
    <s v="Yes"/>
    <s v="4-5"/>
    <s v="3-4"/>
    <s v="5"/>
    <s v="5"/>
    <s v="11-15"/>
    <s v="Bachelor'S Degree"/>
    <s v="0.5"/>
    <x v="1"/>
    <s v="Child Labor"/>
    <s v="No"/>
    <s v="Average"/>
    <s v="Annually"/>
    <s v="Not Supportive"/>
    <s v="Weekly"/>
    <x v="0"/>
  </r>
  <r>
    <s v="C346"/>
    <x v="1"/>
    <x v="2"/>
    <s v="7"/>
    <x v="0"/>
    <x v="0"/>
    <s v="Rural"/>
    <x v="0"/>
    <x v="0"/>
    <s v="No"/>
    <s v="9-10"/>
    <s v="3-4"/>
    <s v="1"/>
    <s v="10"/>
    <s v="20-25"/>
    <s v="Master'S Degree"/>
    <s v="1"/>
    <x v="1"/>
    <s v="Child Labor"/>
    <s v="No"/>
    <s v="Poor"/>
    <s v="Annually"/>
    <s v="Not Supportive"/>
    <s v="Daily"/>
    <x v="0"/>
  </r>
  <r>
    <s v="C347"/>
    <x v="1"/>
    <x v="8"/>
    <s v="3"/>
    <x v="3"/>
    <x v="6"/>
    <s v="Rural"/>
    <x v="0"/>
    <x v="1"/>
    <s v="No"/>
    <s v="7-8"/>
    <s v="5-6"/>
    <s v="1"/>
    <s v="7"/>
    <s v="11-15"/>
    <s v="Master'S Degree"/>
    <s v="0.5"/>
    <x v="1"/>
    <s v="Child Labor"/>
    <s v="No"/>
    <s v="Average"/>
    <s v="Monthly"/>
    <s v="Not Supportive"/>
    <s v="Daily"/>
    <x v="1"/>
  </r>
  <r>
    <s v="C348"/>
    <x v="1"/>
    <x v="1"/>
    <s v="10"/>
    <x v="1"/>
    <x v="10"/>
    <s v="Rural"/>
    <x v="0"/>
    <x v="1"/>
    <s v="Yes"/>
    <s v="11-12"/>
    <s v="5-6"/>
    <s v="4"/>
    <s v="8"/>
    <s v="16-20"/>
    <s v="Master'S Degree"/>
    <s v="0.75"/>
    <x v="1"/>
    <s v="Child Labor"/>
    <s v="No"/>
    <s v="Average"/>
    <s v="Monthly"/>
    <s v="Not Supportive"/>
    <s v="Daily"/>
    <x v="0"/>
  </r>
  <r>
    <s v="C349"/>
    <x v="0"/>
    <x v="1"/>
    <s v="8"/>
    <x v="1"/>
    <x v="6"/>
    <s v="Urban"/>
    <x v="0"/>
    <x v="1"/>
    <s v="No"/>
    <s v="9-10"/>
    <s v="1-2"/>
    <s v="1"/>
    <s v="9"/>
    <s v="16-20"/>
    <s v="Master'S Degree"/>
    <s v="0.75"/>
    <x v="1"/>
    <s v="Child Labor"/>
    <s v="No"/>
    <s v="Average"/>
    <s v="Monthly"/>
    <s v="Not Supportive"/>
    <s v="Daily"/>
    <x v="0"/>
  </r>
  <r>
    <s v="C350"/>
    <x v="1"/>
    <x v="1"/>
    <s v="9"/>
    <x v="1"/>
    <x v="10"/>
    <s v="Rural"/>
    <x v="1"/>
    <x v="1"/>
    <s v="No"/>
    <s v="7-8"/>
    <s v="5-6"/>
    <s v="1"/>
    <s v="7"/>
    <s v="11-15"/>
    <s v="Bachelor'S Degree"/>
    <s v="0.75"/>
    <x v="1"/>
    <s v="Poverty"/>
    <s v="No"/>
    <s v="Very Poor"/>
    <s v="Monthly"/>
    <s v="Not Supportive"/>
    <s v="Daily"/>
    <x v="0"/>
  </r>
  <r>
    <s v="C351"/>
    <x v="0"/>
    <x v="7"/>
    <s v="8"/>
    <x v="3"/>
    <x v="6"/>
    <s v="Rural"/>
    <x v="1"/>
    <x v="0"/>
    <s v="No"/>
    <s v="7-8"/>
    <s v="1-2"/>
    <s v="1"/>
    <s v="6"/>
    <s v="11-15"/>
    <s v="Bachelor'S Degree"/>
    <s v="0.5"/>
    <x v="1"/>
    <s v="Child Labor"/>
    <s v="No"/>
    <s v="Average"/>
    <s v="Never"/>
    <s v="Not Supportive"/>
    <s v="Daily"/>
    <x v="0"/>
  </r>
  <r>
    <s v="C352"/>
    <x v="1"/>
    <x v="5"/>
    <s v="4"/>
    <x v="0"/>
    <x v="0"/>
    <s v="Rural"/>
    <x v="1"/>
    <x v="0"/>
    <s v="No"/>
    <s v="7-8"/>
    <s v="3-4"/>
    <s v="1"/>
    <s v="9"/>
    <s v="20-25"/>
    <s v="Bachelor'S Degree"/>
    <s v="0.75"/>
    <x v="1"/>
    <s v="Child Labor"/>
    <s v="No"/>
    <s v="Very Poor"/>
    <s v="Never"/>
    <s v="Not Supportive"/>
    <s v="Daily"/>
    <x v="1"/>
  </r>
  <r>
    <s v="C353"/>
    <x v="0"/>
    <x v="4"/>
    <s v="10"/>
    <x v="1"/>
    <x v="10"/>
    <s v="Rural"/>
    <x v="0"/>
    <x v="0"/>
    <s v="No"/>
    <s v="7-8"/>
    <s v="3-4"/>
    <s v="2"/>
    <s v="6"/>
    <s v="6-10"/>
    <s v="Master'S Degree"/>
    <s v="0.75"/>
    <x v="1"/>
    <s v="Child Labor"/>
    <s v="No"/>
    <s v="Poor"/>
    <s v="Never"/>
    <s v="Not Supportive"/>
    <s v="Daily"/>
    <x v="0"/>
  </r>
  <r>
    <s v="C354"/>
    <x v="0"/>
    <x v="8"/>
    <s v="3"/>
    <x v="0"/>
    <x v="0"/>
    <s v="Rural"/>
    <x v="1"/>
    <x v="0"/>
    <s v="No"/>
    <s v="7-8"/>
    <s v="5-6"/>
    <s v="1"/>
    <s v="6"/>
    <s v="11-15"/>
    <s v="Master'S Degree"/>
    <s v="0.75"/>
    <x v="1"/>
    <s v="Child Labor"/>
    <s v="No"/>
    <s v="Poor"/>
    <s v="Never"/>
    <s v="Not Supportive"/>
    <s v="Daily"/>
    <x v="1"/>
  </r>
  <r>
    <s v="C355"/>
    <x v="1"/>
    <x v="1"/>
    <s v="9"/>
    <x v="3"/>
    <x v="6"/>
    <s v="Rural"/>
    <x v="0"/>
    <x v="0"/>
    <s v="No"/>
    <s v="7-8"/>
    <s v="1-2"/>
    <s v="1"/>
    <s v="7"/>
    <s v="16-20"/>
    <s v="Master'S Degree"/>
    <s v="0.75"/>
    <x v="1"/>
    <s v="Child Labor"/>
    <s v="Yes"/>
    <s v="Average"/>
    <s v="Quarterly"/>
    <s v="Not Supportive"/>
    <s v="Daily"/>
    <x v="0"/>
  </r>
  <r>
    <s v="C356"/>
    <x v="0"/>
    <x v="3"/>
    <s v="11"/>
    <x v="3"/>
    <x v="6"/>
    <s v="Rural"/>
    <x v="0"/>
    <x v="1"/>
    <s v="No"/>
    <s v="9-10"/>
    <s v="3-4"/>
    <s v="1"/>
    <s v="5"/>
    <s v="11-15"/>
    <s v="Master'S Degree"/>
    <s v="0.5"/>
    <x v="1"/>
    <s v="Child Labor"/>
    <s v="No"/>
    <s v="Poor"/>
    <s v="Quarterly"/>
    <s v="Not Supportive"/>
    <s v="Daily"/>
    <x v="1"/>
  </r>
  <r>
    <s v="C357"/>
    <x v="1"/>
    <x v="2"/>
    <s v="7"/>
    <x v="0"/>
    <x v="0"/>
    <s v="Rural"/>
    <x v="0"/>
    <x v="1"/>
    <s v="No"/>
    <s v="7-8"/>
    <s v="5-6"/>
    <s v="1"/>
    <s v="9"/>
    <s v="6-10"/>
    <s v="Bachelor'S Degree"/>
    <s v="0.5"/>
    <x v="1"/>
    <s v="Child Labor"/>
    <s v="No"/>
    <s v="Average"/>
    <s v="Never"/>
    <s v="Not Supportive"/>
    <s v="Daily"/>
    <x v="1"/>
  </r>
  <r>
    <s v="C358"/>
    <x v="1"/>
    <x v="7"/>
    <s v="8"/>
    <x v="1"/>
    <x v="10"/>
    <s v="Rural"/>
    <x v="0"/>
    <x v="0"/>
    <s v="No"/>
    <s v="11-12"/>
    <s v="1-2"/>
    <s v="1"/>
    <s v="9"/>
    <s v="6-10"/>
    <s v="Master'S Degree"/>
    <s v="0.75"/>
    <x v="1"/>
    <s v="Child Labor"/>
    <s v="No"/>
    <s v="Poor"/>
    <s v="Quarterly"/>
    <s v="Slightly Supportive"/>
    <s v="Weekly"/>
    <x v="3"/>
  </r>
  <r>
    <s v="C359"/>
    <x v="1"/>
    <x v="11"/>
    <s v="2"/>
    <x v="3"/>
    <x v="6"/>
    <s v="Rural"/>
    <x v="0"/>
    <x v="0"/>
    <s v="No"/>
    <s v="9-10"/>
    <s v="3-4"/>
    <s v="1"/>
    <s v="8"/>
    <s v="6-10"/>
    <s v="Bachelor'S Degree"/>
    <s v="0.5"/>
    <x v="1"/>
    <s v="Poverty"/>
    <s v="No"/>
    <s v="Average"/>
    <s v="Monthly"/>
    <s v="Not Supportive"/>
    <s v="Daily"/>
    <x v="1"/>
  </r>
  <r>
    <s v="C361"/>
    <x v="1"/>
    <x v="5"/>
    <s v="5"/>
    <x v="3"/>
    <x v="6"/>
    <s v="Rural"/>
    <x v="0"/>
    <x v="0"/>
    <s v="No"/>
    <s v="7-8"/>
    <s v="1-2"/>
    <s v="1"/>
    <s v="10"/>
    <s v="20-25"/>
    <s v="Bachelor'S Degree"/>
    <s v="0.25"/>
    <x v="1"/>
    <s v="Child Labor"/>
    <s v="No"/>
    <s v="Average"/>
    <s v="Quarterly"/>
    <s v="Not Supportive"/>
    <s v="Daily"/>
    <x v="3"/>
  </r>
  <r>
    <s v="C362"/>
    <x v="1"/>
    <x v="7"/>
    <s v="9"/>
    <x v="0"/>
    <x v="0"/>
    <s v="Rural"/>
    <x v="0"/>
    <x v="1"/>
    <s v="No"/>
    <s v="7-8"/>
    <s v="3-4"/>
    <s v="1"/>
    <s v="7"/>
    <s v="6-10"/>
    <s v="Bachelor'S Degree"/>
    <s v="0.75"/>
    <x v="1"/>
    <s v="Child Labor"/>
    <s v="No"/>
    <s v="Average"/>
    <s v="Annually"/>
    <s v="Not Supportive"/>
    <s v="Rarely"/>
    <x v="3"/>
  </r>
  <r>
    <s v="C363"/>
    <x v="0"/>
    <x v="3"/>
    <s v="11"/>
    <x v="0"/>
    <x v="0"/>
    <s v="Rural"/>
    <x v="0"/>
    <x v="0"/>
    <s v="No"/>
    <s v="7-8"/>
    <s v="5-6"/>
    <s v="1"/>
    <s v="8"/>
    <s v="11-15"/>
    <s v="Master'S Degree"/>
    <s v="0.5"/>
    <x v="1"/>
    <s v="Child Labor"/>
    <s v="No"/>
    <s v="Average"/>
    <s v="Monthly"/>
    <s v="Not Supportive"/>
    <s v="Daily"/>
    <x v="3"/>
  </r>
  <r>
    <s v="C364"/>
    <x v="1"/>
    <x v="3"/>
    <s v="11"/>
    <x v="1"/>
    <x v="10"/>
    <s v="Rural"/>
    <x v="0"/>
    <x v="0"/>
    <s v="No"/>
    <s v="9-10"/>
    <s v="1-2"/>
    <s v="1"/>
    <s v="8"/>
    <s v="16-20"/>
    <s v="Master'S Degree"/>
    <s v="0.5"/>
    <x v="1"/>
    <s v="Child Labor"/>
    <s v="No"/>
    <s v="Average"/>
    <s v="Never"/>
    <s v="Not Supportive"/>
    <s v="Rarely"/>
    <x v="3"/>
  </r>
  <r>
    <s v="C365"/>
    <x v="1"/>
    <x v="5"/>
    <s v="6"/>
    <x v="0"/>
    <x v="0"/>
    <s v="Rural"/>
    <x v="0"/>
    <x v="0"/>
    <s v="No"/>
    <s v="4-5"/>
    <s v="5-6"/>
    <s v="1"/>
    <s v="9"/>
    <s v="6-10"/>
    <s v="Master'S Degree"/>
    <s v="0.5"/>
    <x v="1"/>
    <s v="Child Labor"/>
    <s v="No"/>
    <s v="Very Poor"/>
    <s v="Never"/>
    <s v="Not Supportive"/>
    <s v="Daily"/>
    <x v="1"/>
  </r>
  <r>
    <s v="C366"/>
    <x v="0"/>
    <x v="4"/>
    <s v="10"/>
    <x v="1"/>
    <x v="10"/>
    <s v="Rural"/>
    <x v="1"/>
    <x v="0"/>
    <s v="No"/>
    <s v="7-8"/>
    <s v="3-4"/>
    <s v="1"/>
    <s v="2"/>
    <s v="11-15"/>
    <s v="Master'S Degree"/>
    <s v="0.5"/>
    <x v="1"/>
    <s v="Child Labor"/>
    <s v="No"/>
    <s v="Average"/>
    <s v="Never"/>
    <s v="Not Supportive"/>
    <s v="Daily"/>
    <x v="3"/>
  </r>
  <r>
    <s v="C368"/>
    <x v="1"/>
    <x v="6"/>
    <s v="4"/>
    <x v="1"/>
    <x v="10"/>
    <s v="Rural"/>
    <x v="0"/>
    <x v="1"/>
    <s v="No"/>
    <s v="7-8"/>
    <s v="3-4"/>
    <s v="2"/>
    <s v="9"/>
    <s v="11-15"/>
    <s v="Bachelor'S Degree"/>
    <s v="0.75"/>
    <x v="1"/>
    <s v="Child Labor"/>
    <s v="No"/>
    <s v="Average"/>
    <s v="Never"/>
    <s v="Not Supportive"/>
    <s v="Daily"/>
    <x v="3"/>
  </r>
  <r>
    <s v="C369"/>
    <x v="1"/>
    <x v="3"/>
    <s v="11"/>
    <x v="1"/>
    <x v="10"/>
    <s v="Rural"/>
    <x v="0"/>
    <x v="0"/>
    <s v="No"/>
    <s v="9-10"/>
    <s v="3-4"/>
    <s v="1"/>
    <s v="7"/>
    <s v="6-10"/>
    <s v="Master'S Degree"/>
    <s v="0.5"/>
    <x v="1"/>
    <s v="Child Labor"/>
    <s v="No"/>
    <s v="Poor"/>
    <s v="Never"/>
    <s v="Not Supportive"/>
    <s v="Daily"/>
    <x v="1"/>
  </r>
  <r>
    <s v="C370"/>
    <x v="1"/>
    <x v="1"/>
    <s v="9"/>
    <x v="0"/>
    <x v="0"/>
    <s v="Rural"/>
    <x v="0"/>
    <x v="0"/>
    <s v="No"/>
    <s v="7-8"/>
    <s v="3-4"/>
    <s v="2"/>
    <s v="10"/>
    <s v="6-10"/>
    <s v="Master'S Degree"/>
    <s v="0.25"/>
    <x v="1"/>
    <s v="Child Labor"/>
    <s v="No"/>
    <s v="Poor"/>
    <s v="Never"/>
    <s v="Not Supportive"/>
    <s v="Weekly"/>
    <x v="3"/>
  </r>
  <r>
    <s v="C371"/>
    <x v="1"/>
    <x v="3"/>
    <s v="11"/>
    <x v="1"/>
    <x v="10"/>
    <s v="Rural"/>
    <x v="2"/>
    <x v="0"/>
    <s v="No"/>
    <s v="9-10"/>
    <s v="5-6"/>
    <s v="1"/>
    <s v="6"/>
    <s v="16-20"/>
    <s v="Teaching Certificate / Vocational"/>
    <s v="0.75"/>
    <x v="1"/>
    <s v="Child Labor"/>
    <s v="No"/>
    <s v="Average"/>
    <s v="Never"/>
    <s v="Not Supportive"/>
    <s v="Daily"/>
    <x v="3"/>
  </r>
  <r>
    <s v="C372"/>
    <x v="0"/>
    <x v="3"/>
    <s v="10"/>
    <x v="3"/>
    <x v="6"/>
    <s v="Rural"/>
    <x v="0"/>
    <x v="1"/>
    <s v="No"/>
    <s v="7-8"/>
    <s v="1-2"/>
    <s v="1"/>
    <s v="6"/>
    <s v="6-10"/>
    <s v="Master'S Degree"/>
    <s v="0.5"/>
    <x v="1"/>
    <s v="Child Labor"/>
    <s v="No"/>
    <s v="Average"/>
    <s v="Never"/>
    <s v="Not Supportive"/>
    <s v="Daily"/>
    <x v="3"/>
  </r>
  <r>
    <s v="C373"/>
    <x v="1"/>
    <x v="3"/>
    <s v="11"/>
    <x v="0"/>
    <x v="0"/>
    <s v="Rural"/>
    <x v="0"/>
    <x v="1"/>
    <s v="No"/>
    <s v="9-10"/>
    <s v="1-2"/>
    <s v="1"/>
    <s v="10"/>
    <s v="16-20"/>
    <s v="Master'S Degree"/>
    <s v="0.5"/>
    <x v="1"/>
    <s v="Child Labor"/>
    <s v="No"/>
    <s v="Average"/>
    <s v="Never"/>
    <s v="Not Supportive"/>
    <s v="Daily"/>
    <x v="3"/>
  </r>
  <r>
    <s v="C374"/>
    <x v="0"/>
    <x v="2"/>
    <s v="8"/>
    <x v="1"/>
    <x v="10"/>
    <s v="Rural"/>
    <x v="0"/>
    <x v="1"/>
    <s v="No"/>
    <s v="7-8"/>
    <s v="1-2"/>
    <s v="1"/>
    <s v="8"/>
    <s v="1-5"/>
    <s v="Master'S Degree"/>
    <s v="0.25"/>
    <x v="1"/>
    <s v="Child Labor"/>
    <s v="No"/>
    <s v="Average"/>
    <s v="Never"/>
    <s v="Not Supportive"/>
    <s v="Daily"/>
    <x v="1"/>
  </r>
  <r>
    <s v="C375"/>
    <x v="1"/>
    <x v="3"/>
    <s v="11"/>
    <x v="0"/>
    <x v="0"/>
    <s v="Rural"/>
    <x v="0"/>
    <x v="0"/>
    <s v="No"/>
    <s v="4-5"/>
    <s v="1-2"/>
    <s v="2"/>
    <s v="8"/>
    <s v="6-10"/>
    <s v="Master'S Degree"/>
    <s v="0.75"/>
    <x v="1"/>
    <s v="Child Labor"/>
    <s v="No"/>
    <s v="Average"/>
    <s v="Never"/>
    <s v="Not Supportive"/>
    <s v="Daily"/>
    <x v="3"/>
  </r>
  <r>
    <s v="C376"/>
    <x v="1"/>
    <x v="3"/>
    <s v="11"/>
    <x v="3"/>
    <x v="6"/>
    <s v="Rural"/>
    <x v="0"/>
    <x v="0"/>
    <s v="No"/>
    <s v="7-8"/>
    <s v="3-4"/>
    <s v="1"/>
    <s v="8"/>
    <s v="6-10"/>
    <s v="Master'S Degree"/>
    <s v="0.5"/>
    <x v="1"/>
    <s v="Child Labor"/>
    <s v="No"/>
    <s v="Average"/>
    <s v="Monthly"/>
    <s v="Not Supportive"/>
    <s v="Daily"/>
    <x v="1"/>
  </r>
  <r>
    <s v="C377"/>
    <x v="1"/>
    <x v="5"/>
    <s v="9"/>
    <x v="1"/>
    <x v="10"/>
    <s v="Rural"/>
    <x v="0"/>
    <x v="1"/>
    <s v="No"/>
    <s v="9-10"/>
    <s v="3-4"/>
    <s v="1"/>
    <s v="8"/>
    <s v="11-15"/>
    <s v="Master'S Degree"/>
    <s v="0.5"/>
    <x v="1"/>
    <s v="Child Labor"/>
    <s v="No"/>
    <s v="Poor"/>
    <s v="Never"/>
    <s v="Not Supportive"/>
    <s v="Daily"/>
    <x v="3"/>
  </r>
  <r>
    <s v="C378"/>
    <x v="1"/>
    <x v="2"/>
    <s v="7"/>
    <x v="0"/>
    <x v="0"/>
    <s v="Rural"/>
    <x v="0"/>
    <x v="0"/>
    <s v="No"/>
    <s v="7-8"/>
    <s v="3-4"/>
    <s v="1"/>
    <s v="10"/>
    <s v="6-10"/>
    <s v="Master'S Degree"/>
    <s v="0.5"/>
    <x v="1"/>
    <s v="Child Labor"/>
    <s v="No"/>
    <s v="Average"/>
    <s v="Monthly"/>
    <s v="Not Supportive"/>
    <s v="Daily"/>
    <x v="3"/>
  </r>
  <r>
    <s v="C379"/>
    <x v="0"/>
    <x v="3"/>
    <s v="10"/>
    <x v="1"/>
    <x v="10"/>
    <s v="Rural"/>
    <x v="0"/>
    <x v="0"/>
    <s v="No"/>
    <s v="9-10"/>
    <s v="3-4"/>
    <s v="1"/>
    <s v="9"/>
    <s v="11-15"/>
    <s v="Master'S Degree"/>
    <s v="0.75"/>
    <x v="1"/>
    <s v="Child Labor"/>
    <s v="No"/>
    <s v="Average"/>
    <s v="Never"/>
    <s v="Not Supportive"/>
    <s v="Rarely"/>
    <x v="3"/>
  </r>
  <r>
    <s v="C380"/>
    <x v="1"/>
    <x v="7"/>
    <s v="8"/>
    <x v="3"/>
    <x v="6"/>
    <s v="Rural"/>
    <x v="0"/>
    <x v="0"/>
    <s v="No"/>
    <s v="7-8"/>
    <s v="3-4"/>
    <s v="1"/>
    <s v="10"/>
    <s v="11-15"/>
    <s v="Master'S Degree"/>
    <s v="0.5"/>
    <x v="1"/>
    <s v="Child Labor"/>
    <s v="No"/>
    <s v="Average"/>
    <s v="Monthly"/>
    <s v="Not Supportive"/>
    <s v="Daily"/>
    <x v="3"/>
  </r>
  <r>
    <s v="C381"/>
    <x v="1"/>
    <x v="1"/>
    <s v="9"/>
    <x v="0"/>
    <x v="0"/>
    <s v="Rural"/>
    <x v="0"/>
    <x v="0"/>
    <s v="No"/>
    <s v="7-8"/>
    <s v="1-2"/>
    <s v="2"/>
    <s v="10"/>
    <s v="11-15"/>
    <s v="Master'S Degree"/>
    <s v="0.5"/>
    <x v="1"/>
    <s v="Child Labor"/>
    <s v="No"/>
    <s v="Average"/>
    <s v="Never"/>
    <s v="Not Supportive"/>
    <s v="Daily"/>
    <x v="1"/>
  </r>
  <r>
    <s v="C382"/>
    <x v="1"/>
    <x v="3"/>
    <s v="11"/>
    <x v="0"/>
    <x v="0"/>
    <s v="Rural"/>
    <x v="0"/>
    <x v="0"/>
    <s v="No"/>
    <s v="7-8"/>
    <s v="3-4"/>
    <s v="2"/>
    <s v="10"/>
    <s v="6-10"/>
    <s v="Bachelor'S Degree"/>
    <s v="0.75"/>
    <x v="1"/>
    <s v="Child Labor"/>
    <s v="No"/>
    <s v="Average"/>
    <s v="Monthly"/>
    <s v="Not Supportive"/>
    <s v="Daily"/>
    <x v="3"/>
  </r>
  <r>
    <s v="C383"/>
    <x v="1"/>
    <x v="5"/>
    <s v="6"/>
    <x v="1"/>
    <x v="10"/>
    <s v="Rural"/>
    <x v="0"/>
    <x v="0"/>
    <s v="No"/>
    <s v="4-5"/>
    <s v="1-2"/>
    <s v="2"/>
    <s v="6"/>
    <s v="6-10"/>
    <s v="Bachelor'S Degree"/>
    <s v="0.5"/>
    <x v="1"/>
    <s v="Child Labor"/>
    <s v="No"/>
    <s v="Average"/>
    <s v="Monthly"/>
    <s v="Not Supportive"/>
    <s v="Weekly"/>
    <x v="3"/>
  </r>
  <r>
    <s v="C384"/>
    <x v="1"/>
    <x v="7"/>
    <s v="8"/>
    <x v="3"/>
    <x v="6"/>
    <s v="Rural"/>
    <x v="0"/>
    <x v="0"/>
    <s v="No"/>
    <s v="7-8"/>
    <s v="1-2"/>
    <s v="2"/>
    <s v="8"/>
    <s v="1-5"/>
    <s v="Master'S Degree"/>
    <s v="0.25"/>
    <x v="1"/>
    <s v="Child Labor"/>
    <s v="No"/>
    <s v="Average"/>
    <s v="Never"/>
    <s v="Not Supportive"/>
    <s v="Weekly"/>
    <x v="3"/>
  </r>
  <r>
    <s v="C385"/>
    <x v="1"/>
    <x v="1"/>
    <s v="9"/>
    <x v="1"/>
    <x v="10"/>
    <s v="Rural"/>
    <x v="0"/>
    <x v="1"/>
    <s v="No"/>
    <s v="7-8"/>
    <s v="1-2"/>
    <s v="2"/>
    <s v="10"/>
    <s v="11-15"/>
    <s v="Master'S Degree"/>
    <s v="0.5"/>
    <x v="1"/>
    <s v="Child Labor"/>
    <s v="No"/>
    <s v="Average"/>
    <s v="Never"/>
    <s v="Slightly Supportive"/>
    <s v="Daily"/>
    <x v="3"/>
  </r>
  <r>
    <s v="C386"/>
    <x v="0"/>
    <x v="4"/>
    <s v="10"/>
    <x v="0"/>
    <x v="0"/>
    <s v="Rural"/>
    <x v="0"/>
    <x v="1"/>
    <s v="No"/>
    <s v="9-10"/>
    <s v="3-4"/>
    <s v="1"/>
    <s v="8"/>
    <s v="11-15"/>
    <s v="Master'S Degree"/>
    <s v="0.75"/>
    <x v="1"/>
    <s v="Child Labor"/>
    <s v="No"/>
    <s v="Average"/>
    <s v="Annually"/>
    <s v="Not Supportive"/>
    <s v="Daily"/>
    <x v="3"/>
  </r>
  <r>
    <s v="C387"/>
    <x v="1"/>
    <x v="1"/>
    <s v="9"/>
    <x v="0"/>
    <x v="0"/>
    <s v="Rural"/>
    <x v="0"/>
    <x v="1"/>
    <s v="No"/>
    <s v="7-8"/>
    <s v="3-4"/>
    <s v="2"/>
    <s v="8"/>
    <s v="11-15"/>
    <s v="Bachelor'S Degree"/>
    <s v="0.75"/>
    <x v="1"/>
    <s v="Child Labor"/>
    <s v="No"/>
    <s v="Average"/>
    <s v="Never"/>
    <s v="Not Supportive"/>
    <s v="Weekly"/>
    <x v="3"/>
  </r>
  <r>
    <s v="C388"/>
    <x v="1"/>
    <x v="3"/>
    <s v="11"/>
    <x v="1"/>
    <x v="10"/>
    <s v="Rural"/>
    <x v="0"/>
    <x v="1"/>
    <s v="No"/>
    <s v="7-8"/>
    <s v="5-6"/>
    <s v="1"/>
    <s v="8"/>
    <s v="11-15"/>
    <s v="Master'S Degree"/>
    <s v="0.25"/>
    <x v="1"/>
    <s v="Poverty"/>
    <s v="No"/>
    <s v="Average"/>
    <s v="Monthly"/>
    <s v="Not Supportive"/>
    <s v="Daily"/>
    <x v="1"/>
  </r>
  <r>
    <s v="C389"/>
    <x v="1"/>
    <x v="1"/>
    <s v="7"/>
    <x v="4"/>
    <x v="5"/>
    <s v="Rural"/>
    <x v="0"/>
    <x v="0"/>
    <s v="No"/>
    <s v="7-8"/>
    <s v="3-4"/>
    <s v="4"/>
    <s v="8"/>
    <s v="16-20"/>
    <s v="Master'S Degree"/>
    <s v="0.5"/>
    <x v="1"/>
    <s v="Child Labor"/>
    <s v="No"/>
    <s v="Poor"/>
    <s v="Annually"/>
    <s v="Not Supportive"/>
    <s v="Daily"/>
    <x v="3"/>
  </r>
  <r>
    <s v="C390"/>
    <x v="1"/>
    <x v="2"/>
    <s v="8"/>
    <x v="3"/>
    <x v="6"/>
    <s v="Rural"/>
    <x v="0"/>
    <x v="1"/>
    <s v="No"/>
    <s v="4-5"/>
    <s v="3-4"/>
    <s v="2"/>
    <s v="1"/>
    <s v="6-10"/>
    <s v="Master'S Degree"/>
    <s v="0.5"/>
    <x v="1"/>
    <s v="Child Labor"/>
    <s v="No"/>
    <s v="Average"/>
    <s v="Never"/>
    <s v="Not Supportive"/>
    <s v="Daily"/>
    <x v="3"/>
  </r>
  <r>
    <s v="C391"/>
    <x v="1"/>
    <x v="3"/>
    <s v="11"/>
    <x v="0"/>
    <x v="0"/>
    <s v="Rural"/>
    <x v="0"/>
    <x v="1"/>
    <s v="No"/>
    <s v="4-5"/>
    <s v="1-2"/>
    <s v="1"/>
    <s v="10"/>
    <s v="6-10"/>
    <s v="Master'S Degree"/>
    <s v="0.5"/>
    <x v="1"/>
    <s v="Child Labor"/>
    <s v="No"/>
    <s v="Average"/>
    <s v="Never"/>
    <s v="Not Supportive"/>
    <s v="Daily"/>
    <x v="3"/>
  </r>
  <r>
    <s v="C392"/>
    <x v="0"/>
    <x v="3"/>
    <s v="10"/>
    <x v="1"/>
    <x v="10"/>
    <s v="Rural"/>
    <x v="0"/>
    <x v="1"/>
    <s v="No"/>
    <s v="7-8"/>
    <s v="3-4"/>
    <s v="1"/>
    <s v="9"/>
    <s v="16-20"/>
    <s v="Master'S Degree"/>
    <s v="0.75"/>
    <x v="1"/>
    <s v="Child Labor"/>
    <s v="No"/>
    <s v="Average"/>
    <s v="Never"/>
    <s v="Not Supportive"/>
    <s v="Daily"/>
    <x v="3"/>
  </r>
  <r>
    <s v="C393"/>
    <x v="1"/>
    <x v="1"/>
    <s v="9"/>
    <x v="0"/>
    <x v="0"/>
    <s v="Rural"/>
    <x v="0"/>
    <x v="1"/>
    <s v="Yes"/>
    <s v="4-5"/>
    <s v="3-4"/>
    <s v="1"/>
    <s v="8"/>
    <s v="16-20"/>
    <s v="Master'S Degree"/>
    <s v="0.25"/>
    <x v="0"/>
    <s v="Child Labor"/>
    <s v="No"/>
    <s v="Average"/>
    <s v="Never"/>
    <s v="Not Supportive"/>
    <s v="Daily"/>
    <x v="3"/>
  </r>
  <r>
    <s v="C394"/>
    <x v="1"/>
    <x v="1"/>
    <s v="8"/>
    <x v="3"/>
    <x v="6"/>
    <s v="Rural"/>
    <x v="0"/>
    <x v="0"/>
    <s v="No"/>
    <s v="9-10"/>
    <s v="1-2"/>
    <s v="1"/>
    <s v="10"/>
    <s v="11-15"/>
    <s v="Master'S Degree"/>
    <s v="0.25"/>
    <x v="1"/>
    <s v="Child Labor"/>
    <s v="No"/>
    <s v="Average"/>
    <s v="Never"/>
    <s v="Not Supportive"/>
    <s v="Daily"/>
    <x v="1"/>
  </r>
  <r>
    <s v="C395"/>
    <x v="1"/>
    <x v="5"/>
    <s v="6"/>
    <x v="1"/>
    <x v="10"/>
    <s v="Rural"/>
    <x v="0"/>
    <x v="1"/>
    <s v="No"/>
    <s v="9-10"/>
    <s v="3-4"/>
    <s v="1"/>
    <s v="5"/>
    <s v="6-10"/>
    <s v="Master'S Degree"/>
    <s v="0.5"/>
    <x v="1"/>
    <s v="Child Labor"/>
    <s v="No"/>
    <s v="Average"/>
    <s v="Never"/>
    <s v="Not Supportive"/>
    <s v="Daily"/>
    <x v="3"/>
  </r>
  <r>
    <s v="C396"/>
    <x v="0"/>
    <x v="6"/>
    <s v="4"/>
    <x v="0"/>
    <x v="0"/>
    <s v="Rural"/>
    <x v="0"/>
    <x v="0"/>
    <s v="No"/>
    <s v="9-10"/>
    <s v="1-2"/>
    <s v="1"/>
    <s v="7"/>
    <s v="11-15"/>
    <s v="Bachelor'S Degree"/>
    <s v="0.5"/>
    <x v="1"/>
    <s v="Child Labor"/>
    <s v="No"/>
    <s v="Average"/>
    <s v="Never"/>
    <s v="Not Supportive"/>
    <s v="Weekly"/>
    <x v="3"/>
  </r>
  <r>
    <s v="C397"/>
    <x v="1"/>
    <x v="2"/>
    <s v="7"/>
    <x v="1"/>
    <x v="10"/>
    <s v="Rural"/>
    <x v="0"/>
    <x v="1"/>
    <s v="No"/>
    <s v="4-5"/>
    <s v="3-4"/>
    <s v="1"/>
    <s v="8"/>
    <s v="1-5"/>
    <s v="Master'S Degree"/>
    <s v="0.75"/>
    <x v="1"/>
    <s v="Child Labor"/>
    <s v="No"/>
    <s v="Average"/>
    <s v="Never"/>
    <s v="Slightly Supportive"/>
    <s v="Daily"/>
    <x v="3"/>
  </r>
  <r>
    <s v="C398"/>
    <x v="1"/>
    <x v="7"/>
    <s v="8"/>
    <x v="1"/>
    <x v="10"/>
    <s v="Rural"/>
    <x v="1"/>
    <x v="1"/>
    <s v="No"/>
    <s v="4-5"/>
    <s v="3-4"/>
    <s v="2"/>
    <s v="7"/>
    <s v="6-10"/>
    <s v="Bachelor'S Degree"/>
    <s v="0.75"/>
    <x v="1"/>
    <s v="Child Labor"/>
    <s v="No"/>
    <s v="Average"/>
    <s v="Never"/>
    <s v="Not Supportive"/>
    <s v="Daily"/>
    <x v="1"/>
  </r>
  <r>
    <s v="C399"/>
    <x v="1"/>
    <x v="4"/>
    <s v="10"/>
    <x v="3"/>
    <x v="6"/>
    <s v="Rural"/>
    <x v="0"/>
    <x v="1"/>
    <s v="No"/>
    <s v="9-10"/>
    <s v="1-2"/>
    <s v="1"/>
    <s v="8"/>
    <s v="6-10"/>
    <s v="Master'S Degree"/>
    <s v="0.75"/>
    <x v="1"/>
    <s v="Child Labor"/>
    <s v="No"/>
    <s v="Average"/>
    <s v="Never"/>
    <s v="Not Supportive"/>
    <s v="Daily"/>
    <x v="3"/>
  </r>
  <r>
    <s v="C400"/>
    <x v="0"/>
    <x v="8"/>
    <s v="3"/>
    <x v="3"/>
    <x v="6"/>
    <s v="Rural"/>
    <x v="0"/>
    <x v="1"/>
    <s v="No"/>
    <s v="4-5"/>
    <s v="1-2"/>
    <s v="1"/>
    <s v="10"/>
    <s v="1-5"/>
    <s v="Master'S Degree"/>
    <s v="0.75"/>
    <x v="1"/>
    <s v="Child Labor"/>
    <s v="No"/>
    <s v="Very Poor"/>
    <s v="Annually"/>
    <s v="Not Supportive"/>
    <s v="Daily"/>
    <x v="3"/>
  </r>
  <r>
    <s v="C401"/>
    <x v="0"/>
    <x v="6"/>
    <s v="5"/>
    <x v="3"/>
    <x v="6"/>
    <s v="Rural"/>
    <x v="0"/>
    <x v="1"/>
    <s v="No"/>
    <s v="7-8"/>
    <s v="5-6"/>
    <s v="4"/>
    <s v="5"/>
    <s v="11-15"/>
    <s v="Master'S Degree"/>
    <s v="0.25"/>
    <x v="0"/>
    <s v="Child Labor"/>
    <s v="Yes"/>
    <s v="Very Poor"/>
    <s v="Monthly"/>
    <s v="Not Supportive"/>
    <s v="Daily"/>
    <x v="3"/>
  </r>
  <r>
    <s v="C402"/>
    <x v="1"/>
    <x v="6"/>
    <s v="5"/>
    <x v="2"/>
    <x v="2"/>
    <s v="Rural"/>
    <x v="1"/>
    <x v="0"/>
    <s v="Yes"/>
    <s v="4-5"/>
    <s v="3-4"/>
    <s v="4"/>
    <s v="5"/>
    <s v="6-10"/>
    <s v="Bachelor'S Degree"/>
    <s v="0.5"/>
    <x v="0"/>
    <s v="Child Labor"/>
    <s v="Yes"/>
    <s v="Very Poor"/>
    <s v="Monthly"/>
    <s v="Not Supportive"/>
    <s v="Weekly"/>
    <x v="3"/>
  </r>
  <r>
    <s v="C402"/>
    <x v="1"/>
    <x v="6"/>
    <s v="8"/>
    <x v="1"/>
    <x v="9"/>
    <s v="Rural"/>
    <x v="0"/>
    <x v="1"/>
    <s v="Yes"/>
    <s v="4-5"/>
    <s v="3-4"/>
    <s v="3"/>
    <s v="5"/>
    <s v="6-10"/>
    <s v="Bachelor'S Degree"/>
    <s v="0.5"/>
    <x v="0"/>
    <s v="Poverty"/>
    <s v="Yes"/>
    <s v="Average"/>
    <s v="Annually"/>
    <s v="Not Supportive"/>
    <s v="Weekly"/>
    <x v="3"/>
  </r>
  <r>
    <s v="C405"/>
    <x v="0"/>
    <x v="2"/>
    <s v="8"/>
    <x v="2"/>
    <x v="2"/>
    <s v="Rural"/>
    <x v="0"/>
    <x v="1"/>
    <s v="Yes"/>
    <s v="4-5"/>
    <s v="5-6"/>
    <s v="4"/>
    <s v="7"/>
    <s v="20-25"/>
    <s v="Bachelor'S Degree"/>
    <s v="0.75"/>
    <x v="0"/>
    <s v="Poverty"/>
    <s v="Yes"/>
    <s v="Poor"/>
    <s v="Annually"/>
    <s v="Slightly Supportive"/>
    <s v="Weekly"/>
    <x v="2"/>
  </r>
  <r>
    <s v="C406"/>
    <x v="1"/>
    <x v="1"/>
    <s v="5"/>
    <x v="0"/>
    <x v="0"/>
    <s v="Rural"/>
    <x v="0"/>
    <x v="1"/>
    <s v="Yes"/>
    <s v="4-5"/>
    <s v="5-6"/>
    <s v="5"/>
    <s v="5"/>
    <s v="6-10"/>
    <s v="Bachelor'S Degree"/>
    <s v="0.5"/>
    <x v="1"/>
    <s v="Child Labor"/>
    <s v="Yes"/>
    <s v="Good"/>
    <s v="Annually"/>
    <s v="Slightly Supportive"/>
    <s v="Rarely"/>
    <x v="3"/>
  </r>
  <r>
    <s v="C408"/>
    <x v="1"/>
    <x v="1"/>
    <s v="8"/>
    <x v="0"/>
    <x v="0"/>
    <s v="Rural"/>
    <x v="0"/>
    <x v="1"/>
    <s v="Yes"/>
    <s v="4-5"/>
    <s v="3-4"/>
    <s v="5"/>
    <s v="8"/>
    <s v="16-20"/>
    <s v="Bachelor'S Degree"/>
    <s v="0.5"/>
    <x v="1"/>
    <s v="Poverty"/>
    <s v="No"/>
    <s v="Average"/>
    <s v="Quarterly"/>
    <s v="Slightly Supportive"/>
    <s v="Weekly"/>
    <x v="3"/>
  </r>
  <r>
    <s v="C408"/>
    <x v="1"/>
    <x v="7"/>
    <s v="8"/>
    <x v="1"/>
    <x v="10"/>
    <s v="Rural"/>
    <x v="0"/>
    <x v="1"/>
    <s v="Yes"/>
    <s v="7-8"/>
    <s v="3-4"/>
    <s v="5"/>
    <s v="5"/>
    <s v="20-25"/>
    <s v="Bachelor'S Degree"/>
    <s v="0.75"/>
    <x v="1"/>
    <s v="Child Labor"/>
    <s v="Yes"/>
    <s v="Very Poor"/>
    <s v="Quarterly"/>
    <s v="Slightly Supportive"/>
    <s v="Rarely"/>
    <x v="3"/>
  </r>
  <r>
    <s v="C410"/>
    <x v="0"/>
    <x v="1"/>
    <s v="5"/>
    <x v="1"/>
    <x v="9"/>
    <s v="Urban"/>
    <x v="0"/>
    <x v="0"/>
    <s v="No"/>
    <s v="4-5"/>
    <s v="5-6"/>
    <s v="4"/>
    <s v="8"/>
    <s v="16-20"/>
    <s v="Teaching Certificate / Vocational"/>
    <s v="0.75"/>
    <x v="0"/>
    <s v="Poverty"/>
    <s v="Yes"/>
    <s v="Average"/>
    <s v="Quarterly"/>
    <s v="Slightly Supportive"/>
    <s v="Rarely"/>
    <x v="3"/>
  </r>
  <r>
    <s v="C411"/>
    <x v="0"/>
    <x v="4"/>
    <s v="6"/>
    <x v="0"/>
    <x v="0"/>
    <s v="Rural"/>
    <x v="0"/>
    <x v="1"/>
    <s v="Yes"/>
    <s v="4-5"/>
    <s v="3-4"/>
    <s v="3"/>
    <s v="8"/>
    <s v="20-25"/>
    <s v="Bachelor'S Degree"/>
    <s v="0.5"/>
    <x v="0"/>
    <s v="Child Labor"/>
    <s v="Yes"/>
    <s v="Average"/>
    <s v="Quarterly"/>
    <s v="Slightly Supportive"/>
    <s v="Rarely"/>
    <x v="3"/>
  </r>
  <r>
    <s v="C412"/>
    <x v="1"/>
    <x v="2"/>
    <s v="10"/>
    <x v="1"/>
    <x v="1"/>
    <s v="Rural"/>
    <x v="2"/>
    <x v="0"/>
    <s v="Yes"/>
    <s v="7-8"/>
    <s v="3-4"/>
    <s v="5"/>
    <s v="8"/>
    <s v="16-20"/>
    <s v="Bachelor'S Degree"/>
    <s v="0.75"/>
    <x v="0"/>
    <s v="Transportation Difficulty"/>
    <s v="No"/>
    <s v="Very Poor"/>
    <s v="Annually"/>
    <s v="Not Supportive"/>
    <s v="Weekly"/>
    <x v="3"/>
  </r>
  <r>
    <s v="C413"/>
    <x v="0"/>
    <x v="6"/>
    <s v="10"/>
    <x v="0"/>
    <x v="0"/>
    <s v="Rural"/>
    <x v="0"/>
    <x v="1"/>
    <s v="Yes"/>
    <s v="7-8"/>
    <s v="3-4"/>
    <s v="4"/>
    <s v="5"/>
    <s v="11-15"/>
    <s v="Bachelor'S Degree"/>
    <s v="0.75"/>
    <x v="0"/>
    <s v="Transportation Difficulty"/>
    <s v="Yes"/>
    <s v="Average"/>
    <s v="Monthly"/>
    <s v="Not Supportive"/>
    <s v="Rarely"/>
    <x v="3"/>
  </r>
  <r>
    <s v="C414"/>
    <x v="0"/>
    <x v="6"/>
    <s v="8"/>
    <x v="1"/>
    <x v="10"/>
    <s v="Rural"/>
    <x v="1"/>
    <x v="1"/>
    <s v="Yes"/>
    <s v="4-5"/>
    <s v="3-4"/>
    <s v="4"/>
    <s v="4"/>
    <s v="11-15"/>
    <s v="Bachelor'S Degree"/>
    <s v="0.5"/>
    <x v="1"/>
    <s v="Child Labor"/>
    <s v="Yes"/>
    <s v="Good"/>
    <s v="Never"/>
    <s v="Not Supportive"/>
    <s v="Never"/>
    <x v="3"/>
  </r>
  <r>
    <s v="C415"/>
    <x v="1"/>
    <x v="3"/>
    <s v="11"/>
    <x v="4"/>
    <x v="5"/>
    <s v="Rural"/>
    <x v="2"/>
    <x v="0"/>
    <s v="Yes"/>
    <s v="7-8"/>
    <s v="5-6"/>
    <s v="6"/>
    <s v="10"/>
    <s v="26-30"/>
    <s v="Phd Or Equivalent"/>
    <s v="0.75"/>
    <x v="1"/>
    <s v="Child Labor"/>
    <s v="Yes"/>
    <s v="Average"/>
    <s v="Annually"/>
    <s v="Not Supportive"/>
    <s v="Never"/>
    <x v="3"/>
  </r>
  <r>
    <s v="C420"/>
    <x v="0"/>
    <x v="1"/>
    <s v="10"/>
    <x v="1"/>
    <x v="10"/>
    <s v="Rural"/>
    <x v="2"/>
    <x v="1"/>
    <s v="Yes"/>
    <s v="4-5"/>
    <s v="5-6"/>
    <s v="4"/>
    <s v="6"/>
    <s v="16-20"/>
    <s v="Bachelor'S Degree"/>
    <s v="0.5"/>
    <x v="0"/>
    <s v="Child Labor"/>
    <s v="Yes"/>
    <s v="Poor"/>
    <s v="Annually"/>
    <s v="Not Supportive"/>
    <s v="Never"/>
    <x v="3"/>
  </r>
  <r>
    <s v="C421"/>
    <x v="1"/>
    <x v="3"/>
    <s v="11"/>
    <x v="1"/>
    <x v="10"/>
    <s v="Rural"/>
    <x v="0"/>
    <x v="0"/>
    <s v="No"/>
    <s v="7-8"/>
    <s v="3-4"/>
    <s v="1"/>
    <s v="8"/>
    <s v="6-10"/>
    <s v="Bachelor'S Degree"/>
    <s v="0.25"/>
    <x v="1"/>
    <s v="Child Labor"/>
    <s v="No"/>
    <s v="Average"/>
    <s v="Quarterly"/>
    <s v="Not Supportive"/>
    <s v="Daily"/>
    <x v="2"/>
  </r>
  <r>
    <s v="C421"/>
    <x v="1"/>
    <x v="3"/>
    <s v="10"/>
    <x v="2"/>
    <x v="2"/>
    <s v="Rural"/>
    <x v="0"/>
    <x v="0"/>
    <s v="Yes"/>
    <s v="7-8"/>
    <s v="5-6"/>
    <s v="5"/>
    <s v="10"/>
    <s v="20-25"/>
    <s v="Master'S Degree"/>
    <s v="0.75"/>
    <x v="1"/>
    <s v="Transportation Difficulty"/>
    <s v="Yes"/>
    <s v="Very Poor"/>
    <s v="Annually"/>
    <s v="Moderately Suppotive"/>
    <s v="Rarely"/>
    <x v="3"/>
  </r>
  <r>
    <s v="C422"/>
    <x v="1"/>
    <x v="9"/>
    <s v="6"/>
    <x v="3"/>
    <x v="6"/>
    <s v="Rural"/>
    <x v="0"/>
    <x v="1"/>
    <s v="No"/>
    <s v="7-8"/>
    <s v="1-2"/>
    <s v="1"/>
    <s v="9"/>
    <s v="6-10"/>
    <s v="Master'S Degree"/>
    <s v="0.5"/>
    <x v="1"/>
    <s v="Child Labor"/>
    <s v="No"/>
    <s v="Poor"/>
    <s v="Never"/>
    <s v="Not Supportive"/>
    <s v="Daily"/>
    <x v="2"/>
  </r>
  <r>
    <s v="C423"/>
    <x v="1"/>
    <x v="3"/>
    <s v="11"/>
    <x v="0"/>
    <x v="0"/>
    <s v="Rural"/>
    <x v="0"/>
    <x v="0"/>
    <s v="No"/>
    <s v="9-10"/>
    <s v="3-4"/>
    <s v="1"/>
    <s v="7"/>
    <s v="1-5"/>
    <s v="Bachelor'S Degree"/>
    <s v="0.5"/>
    <x v="1"/>
    <s v="Child Labor"/>
    <s v="No"/>
    <s v="Average"/>
    <s v="Annually"/>
    <s v="Not Supportive"/>
    <s v="Daily"/>
    <x v="2"/>
  </r>
  <r>
    <s v="C424"/>
    <x v="1"/>
    <x v="1"/>
    <s v="9"/>
    <x v="0"/>
    <x v="0"/>
    <s v="Rural"/>
    <x v="0"/>
    <x v="0"/>
    <s v="No"/>
    <s v="7-8"/>
    <s v="1-2"/>
    <s v="1"/>
    <s v="6"/>
    <s v="1-5"/>
    <s v="Master'S Degree"/>
    <s v="0.75"/>
    <x v="1"/>
    <s v="Child Labor"/>
    <s v="No"/>
    <s v="Average"/>
    <s v="Never"/>
    <s v="Not Supportive"/>
    <s v="Daily"/>
    <x v="3"/>
  </r>
  <r>
    <s v="C425"/>
    <x v="1"/>
    <x v="6"/>
    <s v="5"/>
    <x v="1"/>
    <x v="10"/>
    <s v="Rural"/>
    <x v="0"/>
    <x v="0"/>
    <s v="No"/>
    <s v="7-8"/>
    <s v="1-2"/>
    <s v="2"/>
    <s v="8"/>
    <s v="6-10"/>
    <s v="Master'S Degree"/>
    <s v="0.75"/>
    <x v="1"/>
    <s v="Child Labor"/>
    <s v="No"/>
    <s v="Very Poor"/>
    <s v="Annually"/>
    <s v="Not Supportive"/>
    <s v="Daily"/>
    <x v="3"/>
  </r>
  <r>
    <s v="C426"/>
    <x v="0"/>
    <x v="3"/>
    <s v="11"/>
    <x v="1"/>
    <x v="1"/>
    <s v="Rural"/>
    <x v="0"/>
    <x v="0"/>
    <s v="No"/>
    <s v="4-5"/>
    <s v="3-4"/>
    <s v="1"/>
    <s v="5"/>
    <s v="6-10"/>
    <s v="Master'S Degree"/>
    <s v="0.5"/>
    <x v="1"/>
    <s v="Child Labor"/>
    <s v="No"/>
    <s v="Very Poor"/>
    <s v="Never"/>
    <s v="Not Supportive"/>
    <s v="Daily"/>
    <x v="3"/>
  </r>
  <r>
    <s v="C427"/>
    <x v="1"/>
    <x v="4"/>
    <s v="10"/>
    <x v="3"/>
    <x v="6"/>
    <s v="Rural"/>
    <x v="0"/>
    <x v="1"/>
    <s v="Yes"/>
    <s v="7-8"/>
    <s v="5-6"/>
    <s v="1"/>
    <s v="7"/>
    <s v="6-10"/>
    <s v="Master'S Degree"/>
    <s v="0.75"/>
    <x v="1"/>
    <s v="Child Labor"/>
    <s v="No"/>
    <s v="Average"/>
    <s v="Never"/>
    <s v="Not Supportive"/>
    <s v="Daily"/>
    <x v="3"/>
  </r>
  <r>
    <s v="C428"/>
    <x v="0"/>
    <x v="3"/>
    <s v="10"/>
    <x v="0"/>
    <x v="0"/>
    <s v="Rural"/>
    <x v="0"/>
    <x v="0"/>
    <s v="No"/>
    <s v="4-5"/>
    <s v="3-4"/>
    <s v="2"/>
    <s v="7"/>
    <s v="16-20"/>
    <s v="Bachelor'S Degree"/>
    <s v="0.5"/>
    <x v="1"/>
    <s v="Child Labor"/>
    <s v="No"/>
    <s v="Average"/>
    <s v="Never"/>
    <s v="Not Supportive"/>
    <s v="Daily"/>
    <x v="3"/>
  </r>
  <r>
    <s v="C429"/>
    <x v="0"/>
    <x v="2"/>
    <s v="6"/>
    <x v="0"/>
    <x v="0"/>
    <s v="Rural"/>
    <x v="0"/>
    <x v="0"/>
    <s v="No"/>
    <s v="7-8"/>
    <s v="1-2"/>
    <s v="1"/>
    <s v="10"/>
    <s v="6-10"/>
    <s v="Master'S Degree"/>
    <s v="0.5"/>
    <x v="1"/>
    <s v="Poverty"/>
    <s v="No"/>
    <s v="Poor"/>
    <s v="Quarterly"/>
    <s v="Not Supportive"/>
    <s v="Weekly"/>
    <x v="3"/>
  </r>
  <r>
    <s v="C430"/>
    <x v="1"/>
    <x v="5"/>
    <s v="6"/>
    <x v="1"/>
    <x v="10"/>
    <s v="Rural"/>
    <x v="0"/>
    <x v="0"/>
    <s v="No"/>
    <s v="7-8"/>
    <s v="3-4"/>
    <s v="1"/>
    <s v="10"/>
    <s v="1-5"/>
    <s v="Bachelor'S Degree"/>
    <s v="0.5"/>
    <x v="1"/>
    <s v="Child Labor"/>
    <s v="No"/>
    <s v="Poor"/>
    <s v="Never"/>
    <s v="Not Supportive"/>
    <s v="Daily"/>
    <x v="3"/>
  </r>
  <r>
    <s v="C431"/>
    <x v="1"/>
    <x v="1"/>
    <s v="9"/>
    <x v="3"/>
    <x v="6"/>
    <s v="Rural"/>
    <x v="0"/>
    <x v="0"/>
    <s v="No"/>
    <s v="4-5"/>
    <s v="1-2"/>
    <s v="1"/>
    <s v="10"/>
    <s v="11-15"/>
    <s v="Master'S Degree"/>
    <s v="0.5"/>
    <x v="1"/>
    <s v="Child Labor"/>
    <s v="No"/>
    <s v="Poor"/>
    <s v="Never"/>
    <s v="Not Supportive"/>
    <s v="Daily"/>
    <x v="1"/>
  </r>
  <r>
    <s v="C432"/>
    <x v="0"/>
    <x v="2"/>
    <s v="7"/>
    <x v="0"/>
    <x v="0"/>
    <s v="Rural"/>
    <x v="0"/>
    <x v="1"/>
    <s v="No"/>
    <s v="4-5"/>
    <s v="3-4"/>
    <s v="1"/>
    <s v="10"/>
    <s v="11-15"/>
    <s v="Bachelor'S Degree"/>
    <s v="0.5"/>
    <x v="1"/>
    <s v="Child Labor"/>
    <s v="No"/>
    <s v="Average"/>
    <s v="Never"/>
    <s v="Not Supportive"/>
    <s v="Weekly"/>
    <x v="3"/>
  </r>
  <r>
    <s v="C433"/>
    <x v="1"/>
    <x v="3"/>
    <s v="11"/>
    <x v="0"/>
    <x v="0"/>
    <s v="Rural"/>
    <x v="0"/>
    <x v="1"/>
    <s v="No"/>
    <s v="4-5"/>
    <s v="1-2"/>
    <s v="2"/>
    <s v="1"/>
    <s v="1-5"/>
    <s v="Master'S Degree"/>
    <s v="0.5"/>
    <x v="1"/>
    <s v="Child Labor"/>
    <s v="No"/>
    <s v="Average"/>
    <s v="Never"/>
    <s v="Not Supportive"/>
    <s v="Weekly"/>
    <x v="3"/>
  </r>
  <r>
    <s v="C434"/>
    <x v="0"/>
    <x v="9"/>
    <s v="6"/>
    <x v="1"/>
    <x v="10"/>
    <s v="Rural"/>
    <x v="0"/>
    <x v="1"/>
    <s v="Yes"/>
    <s v="4-5"/>
    <s v="3-4"/>
    <s v="1"/>
    <s v="6"/>
    <s v="11-15"/>
    <s v="Bachelor'S Degree"/>
    <s v="0.5"/>
    <x v="1"/>
    <s v="Child Labor"/>
    <s v="No"/>
    <s v="Average"/>
    <s v="Never"/>
    <s v="Not Supportive"/>
    <s v="Rarely"/>
    <x v="1"/>
  </r>
  <r>
    <s v="C437"/>
    <x v="1"/>
    <x v="3"/>
    <s v="11"/>
    <x v="3"/>
    <x v="6"/>
    <s v="Rural"/>
    <x v="0"/>
    <x v="0"/>
    <s v="No"/>
    <s v="4-5"/>
    <s v="3-4"/>
    <s v="2"/>
    <s v="3"/>
    <s v="1-5"/>
    <s v="Bachelor'S Degree"/>
    <s v="0.75"/>
    <x v="1"/>
    <s v="Child Labor"/>
    <s v="No"/>
    <s v="Average"/>
    <s v="Annually"/>
    <s v="Moderately Suppotive"/>
    <s v="Weekly"/>
    <x v="3"/>
  </r>
  <r>
    <s v="C438"/>
    <x v="1"/>
    <x v="5"/>
    <s v="4"/>
    <x v="0"/>
    <x v="0"/>
    <s v="Rural"/>
    <x v="0"/>
    <x v="0"/>
    <s v="No"/>
    <s v="9-10"/>
    <s v="1-2"/>
    <s v="1"/>
    <s v="8"/>
    <s v="6-10"/>
    <s v="Master'S Degree"/>
    <s v="0.25"/>
    <x v="1"/>
    <s v="Child Labor"/>
    <s v="No"/>
    <s v="Average"/>
    <s v="Annually"/>
    <s v="Slightly Supportive"/>
    <s v="Daily"/>
    <x v="1"/>
  </r>
  <r>
    <s v="C439"/>
    <x v="0"/>
    <x v="3"/>
    <s v="11"/>
    <x v="1"/>
    <x v="10"/>
    <s v="Rural"/>
    <x v="0"/>
    <x v="1"/>
    <s v="Yes"/>
    <s v="7-8"/>
    <s v="1-2"/>
    <s v="1"/>
    <s v="10"/>
    <s v="6-10"/>
    <s v="Master'S Degree"/>
    <s v="0.25"/>
    <x v="1"/>
    <s v="Child Labor"/>
    <s v="No"/>
    <s v="Average"/>
    <s v="Never"/>
    <s v="Not Supportive"/>
    <s v="Daily"/>
    <x v="3"/>
  </r>
  <r>
    <s v="C440"/>
    <x v="1"/>
    <x v="4"/>
    <s v="10"/>
    <x v="0"/>
    <x v="0"/>
    <s v="Rural"/>
    <x v="0"/>
    <x v="1"/>
    <s v="No"/>
    <s v="7-8"/>
    <s v="1-2"/>
    <s v="3"/>
    <s v="9"/>
    <s v="11-15"/>
    <s v="Master'S Degree"/>
    <s v="0.25"/>
    <x v="1"/>
    <s v="Child Labor"/>
    <s v="No"/>
    <s v="Average"/>
    <s v="Never"/>
    <s v="Not Supportive"/>
    <s v="Daily"/>
    <x v="3"/>
  </r>
  <r>
    <s v="C441"/>
    <x v="1"/>
    <x v="6"/>
    <s v="6"/>
    <x v="0"/>
    <x v="0"/>
    <s v="Rural"/>
    <x v="0"/>
    <x v="0"/>
    <s v="No"/>
    <s v="9-10"/>
    <s v="1-2"/>
    <s v="3"/>
    <s v="8"/>
    <s v="6-10"/>
    <s v="Master'S Degree"/>
    <s v="0.5"/>
    <x v="1"/>
    <s v="Child Labor"/>
    <s v="No"/>
    <s v="Average"/>
    <s v="Never"/>
    <s v="Not Supportive"/>
    <s v="Daily"/>
    <x v="1"/>
  </r>
  <r>
    <s v="C442"/>
    <x v="0"/>
    <x v="6"/>
    <s v="4"/>
    <x v="0"/>
    <x v="0"/>
    <s v="Rural"/>
    <x v="0"/>
    <x v="0"/>
    <s v="No"/>
    <s v="9-10"/>
    <s v="3-4"/>
    <s v="2"/>
    <s v="4"/>
    <s v="11-15"/>
    <s v="Master'S Degree"/>
    <s v="0.5"/>
    <x v="1"/>
    <s v="Child Labor"/>
    <s v="No"/>
    <s v="Average"/>
    <s v="Never"/>
    <s v="Not Supportive"/>
    <s v="Daily"/>
    <x v="3"/>
  </r>
  <r>
    <s v="C443"/>
    <x v="1"/>
    <x v="3"/>
    <s v="11"/>
    <x v="1"/>
    <x v="10"/>
    <s v="Rural"/>
    <x v="0"/>
    <x v="1"/>
    <s v="Yes"/>
    <s v="9-10"/>
    <s v="3-4"/>
    <s v="2"/>
    <s v="9"/>
    <s v="6-10"/>
    <s v="Master'S Degree"/>
    <s v="0.75"/>
    <x v="1"/>
    <s v="Child Labor"/>
    <s v="No"/>
    <s v="Average"/>
    <s v="Never"/>
    <s v="Not Supportive"/>
    <s v="Daily"/>
    <x v="4"/>
  </r>
  <r>
    <s v="C444"/>
    <x v="0"/>
    <x v="7"/>
    <s v="8"/>
    <x v="1"/>
    <x v="10"/>
    <s v="Rural"/>
    <x v="0"/>
    <x v="0"/>
    <s v="No"/>
    <s v="9-10"/>
    <s v="3-4"/>
    <s v="1"/>
    <s v="10"/>
    <s v="1-5"/>
    <s v="Bachelor'S Degree"/>
    <s v="0.25"/>
    <x v="1"/>
    <s v="Child Labor"/>
    <s v="No"/>
    <s v="Average"/>
    <s v="Never"/>
    <s v="Not Supportive"/>
    <s v="Daily"/>
    <x v="1"/>
  </r>
  <r>
    <s v="C445"/>
    <x v="1"/>
    <x v="7"/>
    <s v="8"/>
    <x v="1"/>
    <x v="10"/>
    <s v="Rural"/>
    <x v="0"/>
    <x v="0"/>
    <s v="No"/>
    <s v="9-10"/>
    <s v="3-4"/>
    <s v="1"/>
    <s v="2"/>
    <s v="6-10"/>
    <s v="Bachelor'S Degree"/>
    <s v="0.5"/>
    <x v="1"/>
    <s v="Child Labor"/>
    <s v="No"/>
    <s v="Average"/>
    <s v="Never"/>
    <s v="Not Supportive"/>
    <s v="Daily"/>
    <x v="4"/>
  </r>
  <r>
    <s v="C446"/>
    <x v="1"/>
    <x v="3"/>
    <s v="11"/>
    <x v="3"/>
    <x v="6"/>
    <s v="Rural"/>
    <x v="0"/>
    <x v="0"/>
    <s v="No"/>
    <s v="9-10"/>
    <s v="7"/>
    <s v="1"/>
    <s v="8"/>
    <s v="16-20"/>
    <s v="Bachelor'S Degree"/>
    <s v="0.5"/>
    <x v="1"/>
    <s v="Child Labor"/>
    <s v="No"/>
    <s v="Average"/>
    <s v="Never"/>
    <s v="Not Supportive"/>
    <s v="Daily"/>
    <x v="1"/>
  </r>
  <r>
    <s v="C447"/>
    <x v="1"/>
    <x v="5"/>
    <s v="6"/>
    <x v="0"/>
    <x v="0"/>
    <s v="Rural"/>
    <x v="0"/>
    <x v="1"/>
    <s v="No"/>
    <s v="7-8"/>
    <s v="3-4"/>
    <s v="2"/>
    <s v="8"/>
    <s v="11-15"/>
    <s v="Master'S Degree"/>
    <s v="0.25"/>
    <x v="1"/>
    <s v="Child Labor"/>
    <s v="No"/>
    <s v="Average"/>
    <s v="Never"/>
    <s v="Not Supportive"/>
    <s v="Daily"/>
    <x v="4"/>
  </r>
  <r>
    <s v="C448"/>
    <x v="0"/>
    <x v="1"/>
    <s v="9"/>
    <x v="0"/>
    <x v="0"/>
    <s v="Rural"/>
    <x v="0"/>
    <x v="1"/>
    <s v="No"/>
    <s v="9-10"/>
    <s v="3-4"/>
    <s v="2"/>
    <s v="2"/>
    <s v="6-10"/>
    <s v="Bachelor'S Degree"/>
    <s v="0.5"/>
    <x v="1"/>
    <s v="Child Labor"/>
    <s v="No"/>
    <s v="Average"/>
    <s v="Never"/>
    <s v="Not Supportive"/>
    <s v="Daily"/>
    <x v="4"/>
  </r>
  <r>
    <s v="C449"/>
    <x v="1"/>
    <x v="5"/>
    <s v="6"/>
    <x v="1"/>
    <x v="10"/>
    <s v="Rural"/>
    <x v="0"/>
    <x v="0"/>
    <s v="No"/>
    <s v="7-8"/>
    <s v="3-4"/>
    <s v="1"/>
    <s v="9"/>
    <s v="1-5"/>
    <s v="Bachelor'S Degree"/>
    <s v="0.5"/>
    <x v="1"/>
    <s v="Child Labor"/>
    <s v="No"/>
    <s v="Poor"/>
    <s v="Never"/>
    <s v="Not Supportive"/>
    <s v="Daily"/>
    <x v="1"/>
  </r>
  <r>
    <s v="C450"/>
    <x v="1"/>
    <x v="6"/>
    <s v="5"/>
    <x v="1"/>
    <x v="10"/>
    <s v="Rural"/>
    <x v="0"/>
    <x v="1"/>
    <s v="No"/>
    <s v="11-12"/>
    <s v="5-6"/>
    <s v="4"/>
    <s v="9"/>
    <s v="11-15"/>
    <s v="Master'S Degree"/>
    <s v="0.5"/>
    <x v="1"/>
    <s v="Child Labor"/>
    <s v="No"/>
    <s v="Average"/>
    <s v="Never"/>
    <s v="Not Supportive"/>
    <s v="Daily"/>
    <x v="1"/>
  </r>
  <r>
    <s v="C451"/>
    <x v="0"/>
    <x v="8"/>
    <s v="3"/>
    <x v="3"/>
    <x v="6"/>
    <s v="Rural"/>
    <x v="0"/>
    <x v="1"/>
    <s v="No"/>
    <s v="7-8"/>
    <s v="1-2"/>
    <s v="1"/>
    <s v="9"/>
    <s v="6-10"/>
    <s v="Master'S Degree"/>
    <s v="0.5"/>
    <x v="1"/>
    <s v="Child Labor"/>
    <s v="No"/>
    <s v="Average"/>
    <s v="Monthly"/>
    <s v="Not Supportive"/>
    <s v="Daily"/>
    <x v="4"/>
  </r>
  <r>
    <s v="C452"/>
    <x v="1"/>
    <x v="8"/>
    <s v="4"/>
    <x v="0"/>
    <x v="0"/>
    <s v="Rural"/>
    <x v="0"/>
    <x v="1"/>
    <s v="Yes"/>
    <s v="9-10"/>
    <s v="3-4"/>
    <s v="2"/>
    <s v="2"/>
    <s v="26-30"/>
    <s v="Phd Or Equivalent"/>
    <s v="0.75"/>
    <x v="1"/>
    <s v="Child Labor"/>
    <s v="No"/>
    <s v="Poor"/>
    <s v="Never"/>
    <s v="Not Supportive"/>
    <s v="Daily"/>
    <x v="4"/>
  </r>
  <r>
    <s v="C453"/>
    <x v="1"/>
    <x v="3"/>
    <s v="11"/>
    <x v="1"/>
    <x v="10"/>
    <s v="Rural"/>
    <x v="0"/>
    <x v="0"/>
    <s v="No"/>
    <s v="11-12"/>
    <s v="3-4"/>
    <s v="2"/>
    <s v="8"/>
    <s v="6-10"/>
    <s v="Bachelor'S Degree"/>
    <s v="0.75"/>
    <x v="1"/>
    <s v="Child Labor"/>
    <s v="No"/>
    <s v="Poor"/>
    <s v="Never"/>
    <s v="Not Supportive"/>
    <s v="Weekly"/>
    <x v="1"/>
  </r>
  <r>
    <s v="C454"/>
    <x v="1"/>
    <x v="1"/>
    <s v="9"/>
    <x v="3"/>
    <x v="6"/>
    <s v="Rural"/>
    <x v="0"/>
    <x v="0"/>
    <s v="No"/>
    <s v="7-8"/>
    <s v="5-6"/>
    <s v="4"/>
    <s v="7"/>
    <s v="16-20"/>
    <s v="Bachelor'S Degree"/>
    <s v="0.5"/>
    <x v="1"/>
    <s v="Poverty"/>
    <s v="No"/>
    <s v="Very Poor"/>
    <s v="Annually"/>
    <s v="Not Supportive"/>
    <s v="Daily"/>
    <x v="4"/>
  </r>
  <r>
    <s v="C455"/>
    <x v="0"/>
    <x v="5"/>
    <s v="6"/>
    <x v="0"/>
    <x v="0"/>
    <s v="Rural"/>
    <x v="0"/>
    <x v="1"/>
    <s v="No"/>
    <s v="7-8"/>
    <s v="1-2"/>
    <s v="2"/>
    <s v="4"/>
    <s v="11-15"/>
    <s v="Bachelor'S Degree"/>
    <s v="0.5"/>
    <x v="1"/>
    <s v="Child Labor"/>
    <s v="No"/>
    <s v="Average"/>
    <s v="Quarterly"/>
    <s v="Not Supportive"/>
    <s v="Daily"/>
    <x v="4"/>
  </r>
  <r>
    <s v="C456"/>
    <x v="1"/>
    <x v="4"/>
    <s v="8"/>
    <x v="1"/>
    <x v="10"/>
    <s v="Rural"/>
    <x v="2"/>
    <x v="0"/>
    <s v="No"/>
    <s v="4-5"/>
    <s v="3-4"/>
    <s v="2"/>
    <s v="6"/>
    <s v="1-5"/>
    <s v="Bachelor'S Degree"/>
    <s v="0.5"/>
    <x v="1"/>
    <s v="Child Labor"/>
    <s v="No"/>
    <s v="Average"/>
    <s v="Annually"/>
    <s v="Not Supportive"/>
    <s v="Daily"/>
    <x v="4"/>
  </r>
  <r>
    <s v="C457"/>
    <x v="0"/>
    <x v="1"/>
    <s v="10"/>
    <x v="3"/>
    <x v="6"/>
    <s v="Rural"/>
    <x v="0"/>
    <x v="1"/>
    <s v="No"/>
    <s v="4-5"/>
    <s v="3-4"/>
    <s v="1"/>
    <s v="3"/>
    <s v="6-10"/>
    <s v="Bachelor'S Degree"/>
    <s v="0.5"/>
    <x v="1"/>
    <s v="Poverty"/>
    <s v="No"/>
    <s v="Poor"/>
    <s v="Quarterly"/>
    <s v="Not Supportive"/>
    <s v="Weekly"/>
    <x v="1"/>
  </r>
  <r>
    <s v="C458"/>
    <x v="0"/>
    <x v="7"/>
    <s v="8"/>
    <x v="1"/>
    <x v="10"/>
    <s v="Rural"/>
    <x v="0"/>
    <x v="0"/>
    <s v="No"/>
    <s v="7-8"/>
    <s v="3-4"/>
    <s v="1"/>
    <s v="8"/>
    <s v="20-25"/>
    <s v="Master'S Degree"/>
    <s v="0.5"/>
    <x v="1"/>
    <s v="Child Labor"/>
    <s v="No"/>
    <s v="Average"/>
    <s v="Never"/>
    <s v="Not Supportive"/>
    <s v="Weekly"/>
    <x v="4"/>
  </r>
  <r>
    <s v="C459"/>
    <x v="1"/>
    <x v="7"/>
    <s v="8"/>
    <x v="3"/>
    <x v="6"/>
    <s v="Rural"/>
    <x v="0"/>
    <x v="1"/>
    <s v="No"/>
    <s v="7-8"/>
    <s v="3-4"/>
    <s v="3"/>
    <s v="9"/>
    <s v="6-10"/>
    <s v="Master'S Degree"/>
    <s v="0.75"/>
    <x v="1"/>
    <s v="Child Labor"/>
    <s v="No"/>
    <s v="Poor"/>
    <s v="Never"/>
    <s v="Not Supportive"/>
    <s v="Daily"/>
    <x v="3"/>
  </r>
  <r>
    <s v="C460"/>
    <x v="1"/>
    <x v="10"/>
    <s v="1"/>
    <x v="0"/>
    <x v="0"/>
    <s v="Rural"/>
    <x v="0"/>
    <x v="0"/>
    <s v="No"/>
    <s v="7-8"/>
    <s v="1-2"/>
    <s v="2"/>
    <s v="7"/>
    <s v="11-15"/>
    <s v="Bachelor'S Degree"/>
    <s v="0.5"/>
    <x v="1"/>
    <s v="Child Labor"/>
    <s v="No"/>
    <s v="Average"/>
    <s v="Annually"/>
    <s v="Slightly Supportive"/>
    <s v="Never"/>
    <x v="3"/>
  </r>
  <r>
    <s v="C461"/>
    <x v="0"/>
    <x v="9"/>
    <s v="5"/>
    <x v="1"/>
    <x v="10"/>
    <s v="Rural"/>
    <x v="1"/>
    <x v="1"/>
    <s v="No"/>
    <s v="4-5"/>
    <s v="1-2"/>
    <s v="1"/>
    <s v="8"/>
    <s v="1-5"/>
    <s v="Master'S Degree"/>
    <s v="0.5"/>
    <x v="1"/>
    <s v="Child Labor"/>
    <s v="No"/>
    <s v="Average"/>
    <s v="Never"/>
    <s v="Not Supportive"/>
    <s v="Weekly"/>
    <x v="4"/>
  </r>
  <r>
    <s v="C462"/>
    <x v="1"/>
    <x v="2"/>
    <s v="6"/>
    <x v="0"/>
    <x v="0"/>
    <s v="Rural"/>
    <x v="1"/>
    <x v="1"/>
    <s v="No"/>
    <s v="9-10"/>
    <s v="5-6"/>
    <s v="2"/>
    <s v="10"/>
    <s v="1-5"/>
    <s v="Master'S Degree"/>
    <s v="0.25"/>
    <x v="1"/>
    <s v="Poverty"/>
    <s v="No"/>
    <s v="Poor"/>
    <s v="Never"/>
    <s v="Not Supportive"/>
    <s v="Daily"/>
    <x v="4"/>
  </r>
  <r>
    <s v="C463"/>
    <x v="0"/>
    <x v="4"/>
    <s v="10"/>
    <x v="1"/>
    <x v="10"/>
    <s v="Rural"/>
    <x v="0"/>
    <x v="1"/>
    <s v="No"/>
    <s v="4-5"/>
    <s v="3-4"/>
    <s v="1"/>
    <s v="7"/>
    <s v="6-10"/>
    <s v="Master'S Degree"/>
    <s v="0.75"/>
    <x v="1"/>
    <s v="Child Labor"/>
    <s v="No"/>
    <s v="Poor"/>
    <s v="Never"/>
    <s v="Not Supportive"/>
    <s v="Daily"/>
    <x v="3"/>
  </r>
  <r>
    <s v="C464"/>
    <x v="0"/>
    <x v="3"/>
    <s v="10"/>
    <x v="3"/>
    <x v="6"/>
    <s v="Rural"/>
    <x v="0"/>
    <x v="1"/>
    <s v="No"/>
    <s v="7-8"/>
    <s v="3-4"/>
    <s v="1"/>
    <s v="10"/>
    <s v="1-5"/>
    <s v="Master'S Degree"/>
    <s v="0.25"/>
    <x v="1"/>
    <s v="Child Labor"/>
    <s v="No"/>
    <s v="Poor"/>
    <s v="Annually"/>
    <s v="Not Supportive"/>
    <s v="Daily"/>
    <x v="4"/>
  </r>
  <r>
    <s v="C465"/>
    <x v="1"/>
    <x v="1"/>
    <s v="10"/>
    <x v="0"/>
    <x v="0"/>
    <s v="Rural"/>
    <x v="0"/>
    <x v="1"/>
    <s v="No"/>
    <s v="4-5"/>
    <s v="3-4"/>
    <s v="2"/>
    <s v="2"/>
    <s v="6-10"/>
    <s v="Master'S Degree"/>
    <s v="0.25"/>
    <x v="1"/>
    <s v="Child Labor"/>
    <s v="Yes"/>
    <s v="Poor"/>
    <s v="Monthly"/>
    <s v="Not Supportive"/>
    <s v="Daily"/>
    <x v="3"/>
  </r>
  <r>
    <s v="C466"/>
    <x v="1"/>
    <x v="5"/>
    <s v="6"/>
    <x v="0"/>
    <x v="0"/>
    <s v="Rural"/>
    <x v="0"/>
    <x v="1"/>
    <s v="No"/>
    <s v="7-8"/>
    <s v="1-2"/>
    <s v="1"/>
    <s v="2"/>
    <s v="6-10"/>
    <s v="Bachelor'S Degree"/>
    <s v="0.75"/>
    <x v="1"/>
    <s v="Child Labor"/>
    <s v="No"/>
    <s v="Average"/>
    <s v="Never"/>
    <s v="Not Supportive"/>
    <s v="Daily"/>
    <x v="3"/>
  </r>
  <r>
    <s v="C467"/>
    <x v="0"/>
    <x v="1"/>
    <s v="9"/>
    <x v="1"/>
    <x v="10"/>
    <s v="Rural"/>
    <x v="0"/>
    <x v="0"/>
    <s v="No"/>
    <s v="4-5"/>
    <s v="1-2"/>
    <s v="3"/>
    <s v="4"/>
    <s v="6-10"/>
    <s v="Master'S Degree"/>
    <s v="0.25"/>
    <x v="1"/>
    <s v="Child Labor"/>
    <s v="No"/>
    <s v="Average"/>
    <s v="Never"/>
    <s v="Not Supportive"/>
    <s v="Daily"/>
    <x v="4"/>
  </r>
  <r>
    <s v="C468"/>
    <x v="0"/>
    <x v="3"/>
    <s v="11"/>
    <x v="3"/>
    <x v="6"/>
    <s v="Rural"/>
    <x v="0"/>
    <x v="1"/>
    <s v="No"/>
    <s v="4-5"/>
    <s v="1-2"/>
    <s v="1"/>
    <s v="7"/>
    <s v="6-10"/>
    <s v="Master'S Degree"/>
    <s v="0.75"/>
    <x v="1"/>
    <s v="Child Labor"/>
    <s v="No"/>
    <s v="Average"/>
    <s v="Annually"/>
    <s v="Not Supportive"/>
    <s v="Daily"/>
    <x v="4"/>
  </r>
  <r>
    <s v="C469"/>
    <x v="1"/>
    <x v="2"/>
    <s v="8"/>
    <x v="0"/>
    <x v="0"/>
    <s v="Rural"/>
    <x v="0"/>
    <x v="0"/>
    <s v="No"/>
    <s v="4-5"/>
    <s v="3-4"/>
    <s v="5"/>
    <s v="10"/>
    <s v="6-10"/>
    <s v="Master'S Degree"/>
    <s v="0.75"/>
    <x v="1"/>
    <s v="Child Labor"/>
    <s v="No"/>
    <s v="Average"/>
    <s v="Never"/>
    <s v="Not Supportive"/>
    <s v="Daily"/>
    <x v="3"/>
  </r>
  <r>
    <s v="C470"/>
    <x v="1"/>
    <x v="6"/>
    <s v="5"/>
    <x v="1"/>
    <x v="10"/>
    <s v="Rural"/>
    <x v="0"/>
    <x v="1"/>
    <s v="No"/>
    <s v="4-5"/>
    <s v="3-4"/>
    <s v="1"/>
    <s v="9"/>
    <s v="6-10"/>
    <s v="Master'S Degree"/>
    <s v="0.5"/>
    <x v="1"/>
    <s v="Child Labor"/>
    <s v="No"/>
    <s v="Average"/>
    <s v="Never"/>
    <s v="Not Supportive"/>
    <s v="Daily"/>
    <x v="3"/>
  </r>
  <r>
    <s v="C471"/>
    <x v="0"/>
    <x v="10"/>
    <s v="1"/>
    <x v="3"/>
    <x v="6"/>
    <s v="Rural"/>
    <x v="0"/>
    <x v="1"/>
    <s v="Yes"/>
    <s v="4-5"/>
    <s v="1-2"/>
    <s v="1"/>
    <s v="5"/>
    <s v="1-5"/>
    <s v="Master'S Degree"/>
    <s v="0.25"/>
    <x v="1"/>
    <s v="Child Labor"/>
    <s v="No"/>
    <s v="Average"/>
    <s v="Never"/>
    <s v="Not Supportive"/>
    <s v="Daily"/>
    <x v="4"/>
  </r>
  <r>
    <s v="C472"/>
    <x v="1"/>
    <x v="6"/>
    <s v="4"/>
    <x v="0"/>
    <x v="0"/>
    <s v="Rural"/>
    <x v="0"/>
    <x v="0"/>
    <s v="No"/>
    <s v="7-8"/>
    <s v="3-4"/>
    <s v="3"/>
    <s v="2"/>
    <s v="6-10"/>
    <s v="Master'S Degree"/>
    <s v="0.5"/>
    <x v="1"/>
    <s v="Child Labor"/>
    <s v="No"/>
    <s v="Very Poor"/>
    <s v="Never"/>
    <s v="Not Supportive"/>
    <s v="Daily"/>
    <x v="4"/>
  </r>
  <r>
    <s v="C473"/>
    <x v="0"/>
    <x v="9"/>
    <s v="4"/>
    <x v="1"/>
    <x v="10"/>
    <s v="Rural"/>
    <x v="1"/>
    <x v="1"/>
    <s v="No"/>
    <s v="7-8"/>
    <s v="5-6"/>
    <s v="4"/>
    <s v="3"/>
    <s v="11-15"/>
    <s v="Bachelor'S Degree"/>
    <s v="0.5"/>
    <x v="1"/>
    <s v="Child Labor"/>
    <s v="No"/>
    <s v="Poor"/>
    <s v="Never"/>
    <s v="Not Supportive"/>
    <s v="Daily"/>
    <x v="3"/>
  </r>
  <r>
    <s v="C474"/>
    <x v="1"/>
    <x v="3"/>
    <s v="10"/>
    <x v="3"/>
    <x v="6"/>
    <s v="Rural"/>
    <x v="0"/>
    <x v="0"/>
    <s v="No"/>
    <s v="7-8"/>
    <s v="7"/>
    <s v="1"/>
    <s v="8"/>
    <s v="6-10"/>
    <s v="Master'S Degree"/>
    <s v="0.5"/>
    <x v="1"/>
    <s v="Child Labor"/>
    <s v="No"/>
    <s v="Very Poor"/>
    <s v="Never"/>
    <s v="Not Supportive"/>
    <s v="Daily"/>
    <x v="4"/>
  </r>
  <r>
    <s v="C475"/>
    <x v="1"/>
    <x v="6"/>
    <s v="5"/>
    <x v="0"/>
    <x v="0"/>
    <s v="Rural"/>
    <x v="1"/>
    <x v="0"/>
    <s v="Yes"/>
    <s v="7-8"/>
    <s v="3-4"/>
    <s v="1"/>
    <s v="7"/>
    <s v="6-10"/>
    <s v="Master'S Degree"/>
    <s v="0.5"/>
    <x v="1"/>
    <s v="Child Labor"/>
    <s v="Yes"/>
    <s v="Very Poor"/>
    <s v="Never"/>
    <s v="Not Supportive"/>
    <s v="Daily"/>
    <x v="1"/>
  </r>
  <r>
    <s v="C476"/>
    <x v="0"/>
    <x v="2"/>
    <s v="6"/>
    <x v="1"/>
    <x v="10"/>
    <s v="Rural"/>
    <x v="1"/>
    <x v="0"/>
    <s v="No"/>
    <s v="9-10"/>
    <s v="7"/>
    <s v="1"/>
    <s v="6"/>
    <s v="11-15"/>
    <s v="Master'S Degree"/>
    <s v="0.5"/>
    <x v="1"/>
    <s v="Child Labor"/>
    <s v="No"/>
    <s v="Average"/>
    <s v="Monthly"/>
    <s v="Not Supportive"/>
    <s v="Daily"/>
    <x v="4"/>
  </r>
  <r>
    <s v="C477"/>
    <x v="1"/>
    <x v="7"/>
    <s v="8"/>
    <x v="3"/>
    <x v="6"/>
    <s v="Rural"/>
    <x v="1"/>
    <x v="0"/>
    <s v="No"/>
    <s v="7-8"/>
    <s v="3-4"/>
    <s v="1"/>
    <s v="6"/>
    <s v="11-15"/>
    <s v="Master'S Degree"/>
    <s v="0.75"/>
    <x v="1"/>
    <s v="Child Labor"/>
    <s v="No"/>
    <s v="Very Poor"/>
    <s v="Never"/>
    <s v="Not Supportive"/>
    <s v="Daily"/>
    <x v="4"/>
  </r>
  <r>
    <s v="C478"/>
    <x v="1"/>
    <x v="3"/>
    <s v="11"/>
    <x v="3"/>
    <x v="6"/>
    <s v="Rural"/>
    <x v="0"/>
    <x v="1"/>
    <s v="No"/>
    <s v="7-8"/>
    <s v="7"/>
    <s v="6"/>
    <s v="10"/>
    <s v="6-10"/>
    <s v="Master'S Degree"/>
    <s v="0.25"/>
    <x v="1"/>
    <s v="Child Labor"/>
    <s v="No"/>
    <s v="Poor"/>
    <s v="Never"/>
    <s v="Not Supportive"/>
    <s v="Never"/>
    <x v="1"/>
  </r>
  <r>
    <s v="C479"/>
    <x v="0"/>
    <x v="7"/>
    <s v="8"/>
    <x v="0"/>
    <x v="0"/>
    <s v="Rural"/>
    <x v="1"/>
    <x v="1"/>
    <s v="No"/>
    <s v="7-8"/>
    <s v="7"/>
    <s v="1"/>
    <s v="5"/>
    <s v="1-5"/>
    <s v="Master'S Degree"/>
    <s v="0.25"/>
    <x v="1"/>
    <s v="Child Labor"/>
    <s v="No"/>
    <s v="Poor"/>
    <s v="Never"/>
    <s v="Not Supportive"/>
    <s v="Daily"/>
    <x v="4"/>
  </r>
  <r>
    <s v="C480"/>
    <x v="1"/>
    <x v="5"/>
    <s v="6"/>
    <x v="1"/>
    <x v="10"/>
    <s v="Rural"/>
    <x v="0"/>
    <x v="0"/>
    <s v="No"/>
    <s v="9-10"/>
    <s v="3-4"/>
    <s v="2"/>
    <s v="2"/>
    <s v="6-10"/>
    <s v="Master'S Degree"/>
    <s v="0.5"/>
    <x v="1"/>
    <s v="Child Labor"/>
    <s v="No"/>
    <s v="Average"/>
    <s v="Never"/>
    <s v="Not Supportive"/>
    <s v="Daily"/>
    <x v="4"/>
  </r>
  <r>
    <s v="C480"/>
    <x v="0"/>
    <x v="5"/>
    <s v="5"/>
    <x v="3"/>
    <x v="6"/>
    <s v="Rural"/>
    <x v="0"/>
    <x v="0"/>
    <s v="No"/>
    <s v="4-5"/>
    <s v="5-6"/>
    <s v="1"/>
    <s v="4"/>
    <s v="1-5"/>
    <s v="Master'S Degree"/>
    <s v="0.5"/>
    <x v="1"/>
    <s v="Child Labor"/>
    <s v="No"/>
    <s v="Very Poor"/>
    <s v="Never"/>
    <s v="Not Supportive"/>
    <s v="Daily"/>
    <x v="1"/>
  </r>
  <r>
    <s v="C481"/>
    <x v="1"/>
    <x v="11"/>
    <s v="2"/>
    <x v="3"/>
    <x v="6"/>
    <s v="Rural"/>
    <x v="0"/>
    <x v="0"/>
    <s v="No"/>
    <s v="9-10"/>
    <s v="1-2"/>
    <s v="1"/>
    <s v="3"/>
    <s v="6-10"/>
    <s v="Master'S Degree"/>
    <s v="0.25"/>
    <x v="1"/>
    <s v="Child Labor"/>
    <s v="No"/>
    <s v="Very Poor"/>
    <s v="Monthly"/>
    <s v="Not Supportive"/>
    <s v="Daily"/>
    <x v="4"/>
  </r>
  <r>
    <s v="C482"/>
    <x v="0"/>
    <x v="1"/>
    <s v="7"/>
    <x v="0"/>
    <x v="0"/>
    <s v="Rural"/>
    <x v="0"/>
    <x v="0"/>
    <s v="No"/>
    <s v="7-8"/>
    <s v="3-4"/>
    <s v="3"/>
    <s v="1"/>
    <s v="1-5"/>
    <s v="Master'S Degree"/>
    <s v="0.5"/>
    <x v="1"/>
    <s v="Child Labor"/>
    <s v="No"/>
    <s v="Very Poor"/>
    <s v="Never"/>
    <s v="Not Supportive"/>
    <s v="Daily"/>
    <x v="1"/>
  </r>
  <r>
    <s v="C483"/>
    <x v="0"/>
    <x v="7"/>
    <s v="8"/>
    <x v="1"/>
    <x v="10"/>
    <s v="Rural"/>
    <x v="1"/>
    <x v="1"/>
    <s v="No"/>
    <s v="7-8"/>
    <s v="3-4"/>
    <s v="2"/>
    <s v="3"/>
    <s v="6-10"/>
    <s v="Master'S Degree"/>
    <s v="0.5"/>
    <x v="1"/>
    <s v="Child Labor"/>
    <s v="No"/>
    <s v="Average"/>
    <s v="Never"/>
    <s v="Not Supportive"/>
    <s v="Daily"/>
    <x v="4"/>
  </r>
  <r>
    <s v="C484"/>
    <x v="1"/>
    <x v="7"/>
    <s v="7"/>
    <x v="0"/>
    <x v="0"/>
    <s v="Rural"/>
    <x v="0"/>
    <x v="1"/>
    <s v="Yes"/>
    <s v="4-5"/>
    <s v="1-2"/>
    <s v="3"/>
    <s v="3"/>
    <s v="6-11"/>
    <s v="Master'S Degree"/>
    <s v="0.75"/>
    <x v="1"/>
    <s v="Child Labor"/>
    <s v="No"/>
    <s v="Average"/>
    <s v="Never"/>
    <s v="Not Supportive"/>
    <s v="Daily"/>
    <x v="1"/>
  </r>
  <r>
    <s v="C485"/>
    <x v="1"/>
    <x v="1"/>
    <s v="9"/>
    <x v="0"/>
    <x v="0"/>
    <s v="Rural"/>
    <x v="1"/>
    <x v="1"/>
    <s v="No"/>
    <s v="7-8"/>
    <s v="1-2"/>
    <s v="1"/>
    <s v="7"/>
    <s v="1-5"/>
    <s v="Teaching Certificate / Vocational"/>
    <s v="0.5"/>
    <x v="1"/>
    <s v="Child Labor"/>
    <s v="No"/>
    <s v="Poor"/>
    <s v="Never"/>
    <s v="Slightly Supportive"/>
    <s v="Daily"/>
    <x v="3"/>
  </r>
  <r>
    <s v="C486"/>
    <x v="1"/>
    <x v="7"/>
    <s v="7"/>
    <x v="1"/>
    <x v="10"/>
    <s v="Rural"/>
    <x v="1"/>
    <x v="1"/>
    <s v="Yes"/>
    <s v="4-5"/>
    <s v="1-2"/>
    <s v="1"/>
    <s v="8"/>
    <s v="6-10"/>
    <s v="Master'S Degree"/>
    <s v="0.75"/>
    <x v="1"/>
    <s v="Child Labor"/>
    <s v="No"/>
    <s v="Average"/>
    <s v="Never"/>
    <s v="Not Supportive"/>
    <s v="Daily"/>
    <x v="1"/>
  </r>
  <r>
    <s v="C487"/>
    <x v="0"/>
    <x v="7"/>
    <s v="9"/>
    <x v="1"/>
    <x v="10"/>
    <s v="Rural"/>
    <x v="1"/>
    <x v="0"/>
    <s v="No"/>
    <s v="7-8"/>
    <s v="1-2"/>
    <s v="1"/>
    <s v="6"/>
    <s v="1-5"/>
    <s v="Teaching Certificate / Vocational"/>
    <s v="0.5"/>
    <x v="1"/>
    <s v="Child Labor"/>
    <s v="No"/>
    <s v="Average"/>
    <s v="Never"/>
    <s v="Not Supportive"/>
    <s v="Daily"/>
    <x v="1"/>
  </r>
  <r>
    <s v="C488"/>
    <x v="1"/>
    <x v="3"/>
    <s v="11"/>
    <x v="3"/>
    <x v="6"/>
    <s v="Rural"/>
    <x v="1"/>
    <x v="0"/>
    <s v="Yes"/>
    <s v="7-8"/>
    <s v="1-2"/>
    <s v="1"/>
    <s v="9"/>
    <s v="6-10"/>
    <s v="Master'S Degree"/>
    <s v="0.75"/>
    <x v="1"/>
    <s v="Child Labor"/>
    <s v="No"/>
    <s v="Average"/>
    <s v="Never"/>
    <s v="Not Supportive"/>
    <s v="Daily"/>
    <x v="1"/>
  </r>
  <r>
    <s v="C489"/>
    <x v="1"/>
    <x v="2"/>
    <s v="7"/>
    <x v="0"/>
    <x v="0"/>
    <s v="Rural"/>
    <x v="1"/>
    <x v="0"/>
    <s v="No"/>
    <s v="4-5"/>
    <s v="1-2"/>
    <s v="2"/>
    <s v="7"/>
    <s v="1-5"/>
    <s v="Master'S Degree"/>
    <s v="0.5"/>
    <x v="1"/>
    <s v="Child Labor"/>
    <s v="No"/>
    <s v="Poor"/>
    <s v="Never"/>
    <s v="Not Supportive"/>
    <s v="Daily"/>
    <x v="3"/>
  </r>
  <r>
    <s v="C490"/>
    <x v="1"/>
    <x v="9"/>
    <s v="5"/>
    <x v="1"/>
    <x v="10"/>
    <s v="Rural"/>
    <x v="1"/>
    <x v="0"/>
    <s v="No"/>
    <s v="4-5"/>
    <s v="3-4"/>
    <s v="3"/>
    <s v="7"/>
    <s v="11-15"/>
    <s v="Master'S Degree"/>
    <s v="0.5"/>
    <x v="1"/>
    <s v="Child Labor"/>
    <s v="No"/>
    <s v="Poor"/>
    <s v="Never"/>
    <s v="Not Supportive"/>
    <s v="Daily"/>
    <x v="1"/>
  </r>
  <r>
    <s v="C491"/>
    <x v="1"/>
    <x v="7"/>
    <s v="8"/>
    <x v="3"/>
    <x v="6"/>
    <s v="Rural"/>
    <x v="1"/>
    <x v="1"/>
    <s v="Yes"/>
    <s v="4-5"/>
    <s v="3-4"/>
    <s v="2"/>
    <s v="10"/>
    <s v="11-15"/>
    <s v="Master'S Degree"/>
    <s v="0.5"/>
    <x v="1"/>
    <s v="Child Labor"/>
    <s v="No"/>
    <s v="Poor"/>
    <s v="Never"/>
    <s v="Not Supportive"/>
    <s v="Daily"/>
    <x v="1"/>
  </r>
  <r>
    <s v="C492"/>
    <x v="1"/>
    <x v="6"/>
    <s v="4"/>
    <x v="0"/>
    <x v="0"/>
    <s v="Rural"/>
    <x v="1"/>
    <x v="0"/>
    <s v="No"/>
    <s v="7-8"/>
    <s v="3-4"/>
    <s v="1"/>
    <s v="8"/>
    <s v="1-5"/>
    <s v="Master'S Degree"/>
    <s v="0.5"/>
    <x v="1"/>
    <s v="Child Labor"/>
    <s v="No"/>
    <s v="Average"/>
    <s v="Never"/>
    <s v="Not Supportive"/>
    <s v="Daily"/>
    <x v="1"/>
  </r>
  <r>
    <s v="C493"/>
    <x v="1"/>
    <x v="7"/>
    <s v="8"/>
    <x v="0"/>
    <x v="0"/>
    <s v="Rural"/>
    <x v="0"/>
    <x v="1"/>
    <s v="No"/>
    <s v="4-5"/>
    <s v="3-4"/>
    <s v="2"/>
    <s v="1"/>
    <s v="1-5"/>
    <s v="Master'S Degree"/>
    <s v="0.25"/>
    <x v="1"/>
    <s v="Child Labor"/>
    <s v="No"/>
    <s v="Average"/>
    <s v="Never"/>
    <s v="Not Supportive"/>
    <s v="Daily"/>
    <x v="1"/>
  </r>
  <r>
    <s v="C494"/>
    <x v="1"/>
    <x v="5"/>
    <s v="5"/>
    <x v="3"/>
    <x v="6"/>
    <s v="Rural"/>
    <x v="1"/>
    <x v="0"/>
    <s v="No"/>
    <s v="7-8"/>
    <s v="1-2"/>
    <s v="1"/>
    <s v="8"/>
    <s v="11-15"/>
    <s v="Master'S Degree"/>
    <s v="0.5"/>
    <x v="1"/>
    <s v="Child Labor"/>
    <s v="No"/>
    <s v="Poor"/>
    <s v="Never"/>
    <s v="Not Supportive"/>
    <s v="Daily"/>
    <x v="1"/>
  </r>
  <r>
    <s v="C495"/>
    <x v="1"/>
    <x v="2"/>
    <s v="7"/>
    <x v="0"/>
    <x v="0"/>
    <s v="Rural"/>
    <x v="0"/>
    <x v="0"/>
    <s v="No"/>
    <s v="4-5"/>
    <s v="3-4"/>
    <s v="1"/>
    <s v="8"/>
    <s v="6-10"/>
    <s v="Master'S Degree"/>
    <s v="0.5"/>
    <x v="1"/>
    <s v="Child Labor"/>
    <s v="No"/>
    <s v="Poor"/>
    <s v="Never"/>
    <s v="Not Supportive"/>
    <s v="Daily"/>
    <x v="1"/>
  </r>
  <r>
    <s v="C496"/>
    <x v="1"/>
    <x v="2"/>
    <s v="7"/>
    <x v="0"/>
    <x v="0"/>
    <s v="Rural"/>
    <x v="1"/>
    <x v="0"/>
    <s v="No"/>
    <s v="4-5"/>
    <s v="3-4"/>
    <s v="4"/>
    <s v="7"/>
    <s v="16-20"/>
    <s v="Teaching Certificate / Vocational"/>
    <s v="0.5"/>
    <x v="1"/>
    <s v="Child Labor"/>
    <s v="No"/>
    <s v="Poor"/>
    <s v="Never"/>
    <s v="Not Supportive"/>
    <s v="Daily"/>
    <x v="1"/>
  </r>
  <r>
    <s v="C497"/>
    <x v="1"/>
    <x v="2"/>
    <s v="8"/>
    <x v="1"/>
    <x v="10"/>
    <s v="Rural"/>
    <x v="0"/>
    <x v="0"/>
    <s v="No"/>
    <s v="4-5"/>
    <s v="5-6"/>
    <s v="4"/>
    <s v="4"/>
    <s v="16-20"/>
    <s v="Master'S Degree"/>
    <s v="1"/>
    <x v="1"/>
    <s v="Child Labor"/>
    <s v="No"/>
    <s v="Average"/>
    <s v="Quarterly"/>
    <s v="Not Supportive"/>
    <s v="Daily"/>
    <x v="1"/>
  </r>
  <r>
    <s v="C498"/>
    <x v="0"/>
    <x v="6"/>
    <s v="4"/>
    <x v="3"/>
    <x v="6"/>
    <s v="Rural"/>
    <x v="0"/>
    <x v="1"/>
    <s v="No"/>
    <s v="7-8"/>
    <s v="3-4"/>
    <s v="1"/>
    <s v="6"/>
    <s v="11-15"/>
    <s v="Master'S Degree"/>
    <s v="0.25"/>
    <x v="1"/>
    <s v="Child Labor"/>
    <s v="No"/>
    <s v="Average"/>
    <s v="Never"/>
    <s v="Not Supportive"/>
    <s v="Daily"/>
    <x v="1"/>
  </r>
  <r>
    <s v="C499"/>
    <x v="1"/>
    <x v="3"/>
    <s v="10"/>
    <x v="1"/>
    <x v="10"/>
    <s v="Rural"/>
    <x v="0"/>
    <x v="0"/>
    <s v="No"/>
    <s v="7-8"/>
    <s v="3-4"/>
    <s v="1"/>
    <s v="5"/>
    <s v="6-10"/>
    <s v="Master'S Degree"/>
    <s v="0.5"/>
    <x v="1"/>
    <s v="Child Labor"/>
    <s v="No"/>
    <s v="Average"/>
    <s v="Never"/>
    <s v="Not Supportive"/>
    <s v="Daily"/>
    <x v="1"/>
  </r>
  <r>
    <s v="C500"/>
    <x v="1"/>
    <x v="1"/>
    <s v="9"/>
    <x v="0"/>
    <x v="0"/>
    <s v="Rural"/>
    <x v="2"/>
    <x v="0"/>
    <s v="No"/>
    <s v="4-5"/>
    <s v="3-4"/>
    <s v="2"/>
    <s v="9"/>
    <s v="11-15"/>
    <s v="Master'S Degree"/>
    <s v="0.5"/>
    <x v="1"/>
    <s v="Child Labor"/>
    <s v="No"/>
    <s v="Poor"/>
    <s v="Never"/>
    <s v="Not Supportive"/>
    <s v="Daily"/>
    <x v="3"/>
  </r>
  <r>
    <s v="C551"/>
    <x v="0"/>
    <x v="9"/>
    <s v="4"/>
    <x v="0"/>
    <x v="0"/>
    <s v="Rural"/>
    <x v="0"/>
    <x v="0"/>
    <s v="No"/>
    <s v="4-5"/>
    <s v="5-6"/>
    <s v="5"/>
    <s v="8"/>
    <s v="26-30"/>
    <s v="Teaching Certificate / Vocational"/>
    <s v="0.75"/>
    <x v="1"/>
    <s v="Child Labor"/>
    <s v="No"/>
    <s v="Poor"/>
    <s v="Never"/>
    <s v="Not Supportive"/>
    <s v="Daily"/>
    <x v="1"/>
  </r>
  <r>
    <s v="C560"/>
    <x v="0"/>
    <x v="4"/>
    <s v="10"/>
    <x v="0"/>
    <x v="0"/>
    <s v="Rural"/>
    <x v="0"/>
    <x v="0"/>
    <s v="No"/>
    <s v="9-10"/>
    <s v="1-2"/>
    <s v="1"/>
    <s v="10"/>
    <s v="6-10"/>
    <s v="Bachelor'S Degree"/>
    <s v="0.75"/>
    <x v="1"/>
    <s v="Child Labor"/>
    <s v="No"/>
    <s v="Poor"/>
    <s v="Annually"/>
    <s v="Not Supportive"/>
    <s v="Daily"/>
    <x v="1"/>
  </r>
  <r>
    <s v="C601"/>
    <x v="0"/>
    <x v="8"/>
    <s v="4"/>
    <x v="1"/>
    <x v="10"/>
    <s v="Rural"/>
    <x v="0"/>
    <x v="0"/>
    <s v="Yes"/>
    <s v="11-12"/>
    <s v="3-4"/>
    <s v="3"/>
    <s v="5"/>
    <s v="6-10"/>
    <s v="Bachelor'S Degree"/>
    <s v="0.5"/>
    <x v="0"/>
    <s v="Child Labor"/>
    <s v="Yes"/>
    <s v="Poor"/>
    <s v="Quarterly"/>
    <s v="Slightly Supportive"/>
    <s v="Weekly"/>
    <x v="3"/>
  </r>
  <r>
    <s v="C602"/>
    <x v="1"/>
    <x v="10"/>
    <s v="1"/>
    <x v="1"/>
    <x v="10"/>
    <s v="Rural"/>
    <x v="1"/>
    <x v="0"/>
    <s v="No"/>
    <s v="4-5"/>
    <s v="1-2"/>
    <s v="2"/>
    <s v="5"/>
    <s v="6-10"/>
    <s v="Master'S Degree"/>
    <s v="0.5"/>
    <x v="0"/>
    <s v="Child Labor"/>
    <s v="No"/>
    <s v="Poor"/>
    <s v="Never"/>
    <s v="Slightly Supportive"/>
    <s v="Weekly"/>
    <x v="3"/>
  </r>
  <r>
    <s v="C603"/>
    <x v="1"/>
    <x v="11"/>
    <s v="3"/>
    <x v="3"/>
    <x v="6"/>
    <s v="Rural"/>
    <x v="1"/>
    <x v="0"/>
    <s v="No"/>
    <s v="4-5"/>
    <s v="3-4"/>
    <s v="2"/>
    <s v="3"/>
    <s v="1-5"/>
    <s v="Master'S Degree"/>
    <s v="0.25"/>
    <x v="1"/>
    <s v="Child Labor"/>
    <s v="No"/>
    <s v="Average"/>
    <s v="Annually"/>
    <s v="Moderately Suppotive"/>
    <s v="Rarely"/>
    <x v="3"/>
  </r>
  <r>
    <s v="C604"/>
    <x v="1"/>
    <x v="11"/>
    <s v="4"/>
    <x v="3"/>
    <x v="6"/>
    <s v="Rural"/>
    <x v="0"/>
    <x v="0"/>
    <s v="No"/>
    <s v="4-5"/>
    <s v="5-6"/>
    <s v="3"/>
    <s v="3"/>
    <s v="6-10"/>
    <s v="Bachelor'S Degree"/>
    <s v="0.25"/>
    <x v="1"/>
    <s v="Child Labor"/>
    <s v="No"/>
    <s v="Average"/>
    <s v="Monthly"/>
    <s v="Slightly Supportive"/>
    <s v="Weekly"/>
    <x v="1"/>
  </r>
  <r>
    <s v="C604"/>
    <x v="1"/>
    <x v="9"/>
    <s v="5"/>
    <x v="3"/>
    <x v="4"/>
    <s v="Urban"/>
    <x v="1"/>
    <x v="0"/>
    <s v="No"/>
    <s v="7-8"/>
    <s v="3-4"/>
    <s v="5"/>
    <s v="7"/>
    <s v="6-10"/>
    <s v="Bachelor'S Degree"/>
    <s v="0.25"/>
    <x v="0"/>
    <s v="Child Labor"/>
    <s v="No"/>
    <s v="Very Poor"/>
    <s v="Annually"/>
    <s v="Not Supportive"/>
    <s v="Weekly"/>
    <x v="1"/>
  </r>
  <r>
    <s v="C605"/>
    <x v="1"/>
    <x v="8"/>
    <s v="3"/>
    <x v="3"/>
    <x v="6"/>
    <s v="Rural"/>
    <x v="0"/>
    <x v="0"/>
    <s v="No"/>
    <s v="4-5"/>
    <s v="5-6"/>
    <s v="4"/>
    <s v="4"/>
    <s v="6-10"/>
    <s v="Phd Or Equivalent"/>
    <s v="0.5"/>
    <x v="1"/>
    <s v="Child Labor"/>
    <s v="No"/>
    <s v="Good"/>
    <s v="Annually"/>
    <s v="Not Supportive"/>
    <s v="Weekly"/>
    <x v="1"/>
  </r>
  <r>
    <s v="C606"/>
    <x v="0"/>
    <x v="5"/>
    <s v="4"/>
    <x v="3"/>
    <x v="6"/>
    <s v="Rural"/>
    <x v="0"/>
    <x v="0"/>
    <s v="No"/>
    <s v="7-8"/>
    <s v="5-6"/>
    <s v="3"/>
    <s v="5"/>
    <s v="11-15"/>
    <s v="Bachelor'S Degree"/>
    <s v="0.25"/>
    <x v="0"/>
    <s v="Family Responsibilities"/>
    <s v="No"/>
    <s v="Average"/>
    <s v="Quarterly"/>
    <s v="Slightly Supportive"/>
    <s v="Rarely"/>
    <x v="1"/>
  </r>
  <r>
    <s v="C607"/>
    <x v="1"/>
    <x v="9"/>
    <s v="5"/>
    <x v="2"/>
    <x v="12"/>
    <s v="Rural"/>
    <x v="0"/>
    <x v="0"/>
    <s v="Yes"/>
    <s v="7-8"/>
    <s v="5-6"/>
    <s v="3"/>
    <s v="5"/>
    <s v="11-15"/>
    <s v="Bachelor'S Degree"/>
    <s v="0.5"/>
    <x v="1"/>
    <s v="Child Labor"/>
    <s v="No"/>
    <s v="Average"/>
    <s v="Quarterly"/>
    <s v="Slightly Supportive"/>
    <s v="Weekly"/>
    <x v="1"/>
  </r>
  <r>
    <s v="C608"/>
    <x v="1"/>
    <x v="6"/>
    <s v="5"/>
    <x v="3"/>
    <x v="6"/>
    <s v="Rural"/>
    <x v="0"/>
    <x v="0"/>
    <s v="No"/>
    <s v="7-8"/>
    <s v="5-7"/>
    <s v="2"/>
    <s v="2"/>
    <s v="16-20"/>
    <s v="Bachelor'S Degree"/>
    <s v="0.75"/>
    <x v="1"/>
    <s v="Child Labor"/>
    <s v="No"/>
    <s v="Average"/>
    <s v="Quarterly"/>
    <s v="Not Supportive"/>
    <s v="Daily"/>
    <x v="2"/>
  </r>
  <r>
    <s v="C609"/>
    <x v="1"/>
    <x v="1"/>
    <s v="8"/>
    <x v="3"/>
    <x v="6"/>
    <s v="Rural"/>
    <x v="0"/>
    <x v="0"/>
    <s v="Yes"/>
    <s v="7-8"/>
    <s v="5-6"/>
    <s v="5"/>
    <s v="3"/>
    <s v="1-5"/>
    <s v="Master'S Degree"/>
    <s v="0.75"/>
    <x v="0"/>
    <s v="Child Labor"/>
    <s v="No"/>
    <s v="Average"/>
    <s v="Quarterly"/>
    <s v="Slightly Supportive"/>
    <s v="Weekly"/>
    <x v="1"/>
  </r>
  <r>
    <s v="C610"/>
    <x v="1"/>
    <x v="9"/>
    <s v="3"/>
    <x v="1"/>
    <x v="1"/>
    <s v="Rural"/>
    <x v="0"/>
    <x v="0"/>
    <s v="No"/>
    <s v="4-5"/>
    <s v="5-6"/>
    <s v="3"/>
    <s v="5"/>
    <s v="16-20"/>
    <s v="Bachelor'S Degree"/>
    <s v="0.75"/>
    <x v="1"/>
    <s v="Child Labor"/>
    <s v="No"/>
    <s v="Average"/>
    <s v="Annually"/>
    <s v="Slightly Supportive"/>
    <s v="Weekly"/>
    <x v="1"/>
  </r>
  <r>
    <s v="C611"/>
    <x v="1"/>
    <x v="2"/>
    <s v="3"/>
    <x v="3"/>
    <x v="4"/>
    <s v="Urban"/>
    <x v="2"/>
    <x v="0"/>
    <s v="No"/>
    <s v="4-5"/>
    <s v="3-4"/>
    <s v="2"/>
    <s v="2"/>
    <s v="1-5"/>
    <s v="Teaching Certificate / Vocational"/>
    <s v="0.5"/>
    <x v="0"/>
    <s v="Safety Concerns"/>
    <s v="No"/>
    <s v="Poor"/>
    <s v="Monthly"/>
    <s v="Slightly Supportive"/>
    <s v="Weekly"/>
    <x v="1"/>
  </r>
  <r>
    <s v="C612"/>
    <x v="0"/>
    <x v="11"/>
    <s v="2"/>
    <x v="2"/>
    <x v="2"/>
    <s v="Rural"/>
    <x v="1"/>
    <x v="0"/>
    <s v="No"/>
    <s v="4-5"/>
    <s v="5-6"/>
    <s v="5"/>
    <s v="3"/>
    <s v="16-20"/>
    <s v="Teaching Certificate / Vocational"/>
    <s v="0.5"/>
    <x v="1"/>
    <s v="Child Labor"/>
    <s v="No"/>
    <s v="Average"/>
    <s v="Quarterly"/>
    <s v="Slightly Supportive"/>
    <s v="Weekly"/>
    <x v="1"/>
  </r>
  <r>
    <s v="C613"/>
    <x v="1"/>
    <x v="4"/>
    <s v="3"/>
    <x v="1"/>
    <x v="9"/>
    <s v="Rural"/>
    <x v="0"/>
    <x v="0"/>
    <s v="No"/>
    <s v="4-5"/>
    <s v="3-4"/>
    <s v="2"/>
    <s v="7"/>
    <s v="11-15"/>
    <s v="Master'S Degree"/>
    <s v="0.5"/>
    <x v="1"/>
    <s v="Child Labor"/>
    <s v="No"/>
    <s v="Very Poor"/>
    <s v="Never"/>
    <s v="Not Supportive"/>
    <s v="Rarely"/>
    <x v="1"/>
  </r>
  <r>
    <s v="C614"/>
    <x v="1"/>
    <x v="1"/>
    <s v="10"/>
    <x v="1"/>
    <x v="1"/>
    <s v="Rural"/>
    <x v="0"/>
    <x v="0"/>
    <s v="No"/>
    <s v="4-5"/>
    <s v="5-6"/>
    <s v="3"/>
    <s v="5"/>
    <s v="11-15"/>
    <s v="Bachelor'S Degree"/>
    <s v="0.5"/>
    <x v="1"/>
    <s v="Child Labor"/>
    <s v="No"/>
    <s v="Average"/>
    <s v="Annually"/>
    <s v="Moderately Suppotive"/>
    <s v="Rarely"/>
    <x v="1"/>
  </r>
  <r>
    <s v="C615"/>
    <x v="1"/>
    <x v="7"/>
    <s v="9"/>
    <x v="2"/>
    <x v="2"/>
    <s v="Rural"/>
    <x v="0"/>
    <x v="0"/>
    <s v="No"/>
    <s v="4-5"/>
    <s v="3-4"/>
    <s v="3"/>
    <s v="5"/>
    <s v="6-10"/>
    <s v="Bachelor'S Degree"/>
    <s v="0.5"/>
    <x v="1"/>
    <s v="Child Labor"/>
    <s v="Yes"/>
    <s v="Poor"/>
    <s v="Annually"/>
    <s v="Moderately Suppotive"/>
    <s v="Weekly"/>
    <x v="1"/>
  </r>
  <r>
    <s v="C616"/>
    <x v="0"/>
    <x v="9"/>
    <s v="7"/>
    <x v="3"/>
    <x v="6"/>
    <s v="Rural"/>
    <x v="0"/>
    <x v="0"/>
    <s v="No"/>
    <s v="4-5"/>
    <s v="3-4"/>
    <s v="5"/>
    <s v="3"/>
    <s v="16-20"/>
    <s v="Teaching Certificate / Vocational"/>
    <s v="0.5"/>
    <x v="0"/>
    <s v="Child Labor"/>
    <s v="Yes"/>
    <s v="Good"/>
    <s v="Annually"/>
    <s v="Moderately Suppotive"/>
    <s v="Never"/>
    <x v="2"/>
  </r>
  <r>
    <s v="C617"/>
    <x v="1"/>
    <x v="8"/>
    <s v="5"/>
    <x v="3"/>
    <x v="6"/>
    <s v="Rural"/>
    <x v="0"/>
    <x v="0"/>
    <s v="No"/>
    <s v="7-8"/>
    <s v="3-4"/>
    <s v="2"/>
    <s v="2"/>
    <s v="11-15"/>
    <s v="Master'S Degree"/>
    <s v="0.5"/>
    <x v="1"/>
    <s v="Child Labor"/>
    <s v="Yes"/>
    <s v="Very Poor"/>
    <s v="Monthly"/>
    <s v="Slightly Supportive"/>
    <s v="Weekly"/>
    <x v="1"/>
  </r>
  <r>
    <s v="C618"/>
    <x v="1"/>
    <x v="6"/>
    <s v="4"/>
    <x v="0"/>
    <x v="0"/>
    <s v="Rural"/>
    <x v="1"/>
    <x v="0"/>
    <s v="No"/>
    <s v="7-8"/>
    <s v="3-4"/>
    <s v="3"/>
    <s v="4"/>
    <s v="11-15"/>
    <s v="Teaching Certificate / Vocational"/>
    <s v="0.5"/>
    <x v="0"/>
    <s v="Child Labor"/>
    <s v="No"/>
    <s v="Average"/>
    <s v="Quarterly"/>
    <s v="Moderately Suppotive"/>
    <s v="Rarely"/>
    <x v="1"/>
  </r>
  <r>
    <s v="C619"/>
    <x v="0"/>
    <x v="11"/>
    <s v="3"/>
    <x v="2"/>
    <x v="2"/>
    <s v="Rural"/>
    <x v="0"/>
    <x v="0"/>
    <s v="No"/>
    <s v="4-5"/>
    <s v="3-4"/>
    <s v="2"/>
    <s v="4"/>
    <s v="16-20"/>
    <s v="Phd Or Equivalent"/>
    <s v="1"/>
    <x v="1"/>
    <s v="Child Labor"/>
    <s v="No"/>
    <s v="Good"/>
    <s v="Annually"/>
    <s v="Moderately Suppotive"/>
    <s v="Rarely"/>
    <x v="1"/>
  </r>
  <r>
    <s v="C620"/>
    <x v="1"/>
    <x v="8"/>
    <s v="3"/>
    <x v="4"/>
    <x v="7"/>
    <s v="Urban"/>
    <x v="0"/>
    <x v="1"/>
    <s v="No"/>
    <s v="7-8"/>
    <s v="3-4"/>
    <s v="3"/>
    <s v="4"/>
    <s v="16-20"/>
    <s v="Teaching Certificate / Vocational"/>
    <s v="0.5"/>
    <x v="1"/>
    <s v="Child Labor"/>
    <s v="No"/>
    <s v="Average"/>
    <s v="Annually"/>
    <s v="Slightly Supportive"/>
    <s v="Rarely"/>
    <x v="1"/>
  </r>
  <r>
    <s v="C621"/>
    <x v="0"/>
    <x v="11"/>
    <s v="5"/>
    <x v="1"/>
    <x v="1"/>
    <s v="Rural"/>
    <x v="0"/>
    <x v="0"/>
    <s v="No"/>
    <s v="4-5"/>
    <s v="5-6"/>
    <s v="3"/>
    <s v="3"/>
    <s v="6-10"/>
    <s v="Bachelor'S Degree"/>
    <s v="0.5"/>
    <x v="1"/>
    <s v="Child Labor"/>
    <s v="No"/>
    <s v="Good"/>
    <s v="Never"/>
    <s v="Moderately Suppotive"/>
    <s v="Weekly"/>
    <x v="1"/>
  </r>
  <r>
    <s v="C622"/>
    <x v="0"/>
    <x v="6"/>
    <s v="6"/>
    <x v="3"/>
    <x v="6"/>
    <s v="Rural"/>
    <x v="0"/>
    <x v="1"/>
    <s v="Yes"/>
    <s v="7-8"/>
    <s v="5-6"/>
    <s v="3"/>
    <s v="5"/>
    <s v="6-10"/>
    <s v="Bachelor'S Degree"/>
    <s v="0.5"/>
    <x v="1"/>
    <s v="Child Labor"/>
    <s v="No"/>
    <s v="Average"/>
    <s v="Quarterly"/>
    <s v="Slightly Supportive"/>
    <s v="Weekly"/>
    <x v="1"/>
  </r>
  <r>
    <s v="C623"/>
    <x v="0"/>
    <x v="1"/>
    <s v="9"/>
    <x v="1"/>
    <x v="9"/>
    <s v="Rural"/>
    <x v="0"/>
    <x v="0"/>
    <s v="No"/>
    <s v="4-5"/>
    <s v="5-6"/>
    <s v="4"/>
    <s v="4"/>
    <s v="6-10"/>
    <s v="Bachelor'S Degree"/>
    <s v="0.5"/>
    <x v="1"/>
    <s v="Child Labor"/>
    <s v="No"/>
    <s v="Average"/>
    <s v="Quarterly"/>
    <s v="Slightly Supportive"/>
    <s v="Weekly"/>
    <x v="1"/>
  </r>
  <r>
    <s v="C624"/>
    <x v="0"/>
    <x v="3"/>
    <s v="11"/>
    <x v="4"/>
    <x v="5"/>
    <s v="Rural"/>
    <x v="0"/>
    <x v="0"/>
    <s v="No"/>
    <s v="9-10"/>
    <s v="3-4"/>
    <s v="3"/>
    <s v="7"/>
    <s v="11-15"/>
    <s v="Bachelor'S Degree"/>
    <s v="0.25"/>
    <x v="0"/>
    <s v="Child Labor"/>
    <s v="Yes"/>
    <s v="Very Poor"/>
    <s v="Quarterly"/>
    <s v="Not Supportive"/>
    <s v="Daily"/>
    <x v="1"/>
  </r>
  <r>
    <s v="C625"/>
    <x v="1"/>
    <x v="5"/>
    <s v="3"/>
    <x v="2"/>
    <x v="2"/>
    <s v="Rural"/>
    <x v="0"/>
    <x v="0"/>
    <s v="Yes"/>
    <s v="4-5"/>
    <s v="5-6"/>
    <s v="4"/>
    <s v="3"/>
    <s v="11-15"/>
    <s v="Bachelor'S Degree"/>
    <s v="0.5"/>
    <x v="1"/>
    <s v="Child Labor"/>
    <s v="No"/>
    <s v="Good"/>
    <s v="Annually"/>
    <s v="Very Supoortive"/>
    <s v="Weekly"/>
    <x v="1"/>
  </r>
  <r>
    <s v="C626"/>
    <x v="0"/>
    <x v="6"/>
    <s v="3"/>
    <x v="1"/>
    <x v="9"/>
    <s v="Rural"/>
    <x v="1"/>
    <x v="0"/>
    <s v="No"/>
    <s v="9-10"/>
    <s v="5-6"/>
    <s v="4"/>
    <s v="3"/>
    <s v="6-10"/>
    <s v="Bachelor'S Degree"/>
    <s v="0.25"/>
    <x v="1"/>
    <s v="Child Labor"/>
    <s v="No"/>
    <s v="Good"/>
    <s v="Never"/>
    <s v="Moderately Suppotive"/>
    <s v="Daily"/>
    <x v="2"/>
  </r>
  <r>
    <s v="C627"/>
    <x v="1"/>
    <x v="7"/>
    <s v="7"/>
    <x v="3"/>
    <x v="4"/>
    <s v="Urban"/>
    <x v="0"/>
    <x v="0"/>
    <s v="Yes"/>
    <s v="4-5"/>
    <s v="7"/>
    <s v="4"/>
    <s v="2"/>
    <s v="16-20"/>
    <s v="Bachelor'S Degree"/>
    <s v="0.25"/>
    <x v="0"/>
    <s v="Child Labor"/>
    <s v="No"/>
    <s v="Good"/>
    <s v="Annually"/>
    <s v="Not Supportive"/>
    <s v="Daily"/>
    <x v="1"/>
  </r>
  <r>
    <s v="C628"/>
    <x v="1"/>
    <x v="6"/>
    <s v="5"/>
    <x v="3"/>
    <x v="4"/>
    <s v="Urban"/>
    <x v="0"/>
    <x v="0"/>
    <s v="No"/>
    <s v="7-8"/>
    <s v="3-4"/>
    <s v="2"/>
    <s v="4"/>
    <s v="6-10"/>
    <s v="Phd Or Equivalent"/>
    <s v="0.75"/>
    <x v="0"/>
    <s v="Poverty"/>
    <s v="No"/>
    <s v="Poor"/>
    <s v="Quarterly"/>
    <s v="Very Supoortive"/>
    <s v="Weekly"/>
    <x v="1"/>
  </r>
  <r>
    <s v="C629"/>
    <x v="0"/>
    <x v="6"/>
    <s v="4"/>
    <x v="4"/>
    <x v="7"/>
    <s v="Urban"/>
    <x v="0"/>
    <x v="0"/>
    <s v="No"/>
    <s v="7-8"/>
    <s v="5-6"/>
    <s v="3"/>
    <s v="4"/>
    <s v="11-15"/>
    <s v="Teaching Certificate / Vocational"/>
    <s v="0.25"/>
    <x v="1"/>
    <s v="Child Labor"/>
    <s v="No"/>
    <s v="Average"/>
    <s v="Annually"/>
    <s v="Moderately Suppotive"/>
    <s v="Weekly"/>
    <x v="1"/>
  </r>
  <r>
    <s v="C630"/>
    <x v="1"/>
    <x v="9"/>
    <s v="6"/>
    <x v="1"/>
    <x v="3"/>
    <s v="Urban"/>
    <x v="0"/>
    <x v="0"/>
    <s v="No"/>
    <d v="2025-04-05T00:00:00"/>
    <s v="3-4"/>
    <s v="3"/>
    <s v="3"/>
    <s v="11-15"/>
    <s v="Teaching Certificate / Vocational"/>
    <s v="0.75"/>
    <x v="1"/>
    <s v="Child Labor"/>
    <s v="No"/>
    <s v="Average"/>
    <s v="Annually"/>
    <s v="Moderately Suppotive"/>
    <s v="Rarely"/>
    <x v="1"/>
  </r>
  <r>
    <s v="C631"/>
    <x v="0"/>
    <x v="9"/>
    <s v="4"/>
    <x v="1"/>
    <x v="1"/>
    <s v="Rural"/>
    <x v="2"/>
    <x v="0"/>
    <s v="No"/>
    <d v="2025-04-05T00:00:00"/>
    <s v="3-4"/>
    <s v="5"/>
    <s v="2"/>
    <s v="6-10"/>
    <s v="Master'S Degree"/>
    <s v="0.5"/>
    <x v="1"/>
    <s v="Child Labor"/>
    <s v="Yes"/>
    <s v="Average"/>
    <s v="Never"/>
    <s v="Moderately Suppotive"/>
    <s v="Rarely"/>
    <x v="1"/>
  </r>
  <r>
    <s v="C632"/>
    <x v="1"/>
    <x v="2"/>
    <s v="7"/>
    <x v="2"/>
    <x v="2"/>
    <s v="Rural"/>
    <x v="2"/>
    <x v="0"/>
    <s v="No"/>
    <s v="7-8"/>
    <s v="3-4"/>
    <s v="2"/>
    <s v="2"/>
    <s v="16-20"/>
    <s v="Phd Or Equivalent"/>
    <s v="1"/>
    <x v="1"/>
    <s v="Child Labor"/>
    <s v="Yes"/>
    <s v="Poor"/>
    <s v="Annually"/>
    <s v="Slightly Supportive"/>
    <s v="Never"/>
    <x v="1"/>
  </r>
  <r>
    <s v="C633"/>
    <x v="1"/>
    <x v="5"/>
    <s v="3"/>
    <x v="0"/>
    <x v="0"/>
    <s v="Rural"/>
    <x v="2"/>
    <x v="0"/>
    <s v="Yes"/>
    <s v="7-8"/>
    <s v="3-4"/>
    <s v="2"/>
    <s v="6"/>
    <s v="20-25"/>
    <s v="Phd Or Equivalent"/>
    <s v="0.5"/>
    <x v="1"/>
    <s v="Child Labor"/>
    <s v="No"/>
    <s v="Average"/>
    <s v="Quarterly"/>
    <s v="Slightly Supportive"/>
    <s v="Weekly"/>
    <x v="2"/>
  </r>
  <r>
    <s v="C634"/>
    <x v="1"/>
    <x v="9"/>
    <s v="6"/>
    <x v="1"/>
    <x v="10"/>
    <s v="Rural"/>
    <x v="0"/>
    <x v="0"/>
    <s v="No"/>
    <s v="7-8"/>
    <s v="3-4"/>
    <s v="2"/>
    <s v="5"/>
    <s v="1-5"/>
    <s v="Master'S Degree"/>
    <s v="0.5"/>
    <x v="1"/>
    <s v="Child Labor"/>
    <s v="No"/>
    <s v="Excellent"/>
    <s v="Never"/>
    <s v="Very Supoortive"/>
    <s v="Never"/>
    <x v="1"/>
  </r>
  <r>
    <s v="C635"/>
    <x v="0"/>
    <x v="9"/>
    <s v="4"/>
    <x v="0"/>
    <x v="0"/>
    <s v="Rural"/>
    <x v="0"/>
    <x v="0"/>
    <s v="No"/>
    <s v="9-10"/>
    <s v="5-6"/>
    <s v="3"/>
    <s v="5"/>
    <s v="11-15"/>
    <s v="Teaching Certificate / Vocational"/>
    <s v="0.5"/>
    <x v="1"/>
    <s v="Family Responsibilities"/>
    <s v="No"/>
    <s v="Poor"/>
    <s v="Monthly"/>
    <s v="Not Supportive"/>
    <s v="Daily"/>
    <x v="1"/>
  </r>
  <r>
    <s v="C636"/>
    <x v="1"/>
    <x v="5"/>
    <s v="3"/>
    <x v="1"/>
    <x v="9"/>
    <s v="Urban"/>
    <x v="0"/>
    <x v="0"/>
    <s v="No"/>
    <s v="7-8"/>
    <s v="3-4"/>
    <s v="3"/>
    <s v="4"/>
    <s v="16-20"/>
    <s v="Teaching Certificate / Vocational"/>
    <s v="0.5"/>
    <x v="1"/>
    <s v="Child Labor"/>
    <s v="No"/>
    <s v="Good"/>
    <s v="Quarterly"/>
    <s v="Slightly Supportive"/>
    <s v="Daily"/>
    <x v="3"/>
  </r>
  <r>
    <s v="C638"/>
    <x v="1"/>
    <x v="8"/>
    <s v="5"/>
    <x v="4"/>
    <x v="5"/>
    <s v="Rural"/>
    <x v="2"/>
    <x v="0"/>
    <s v="No"/>
    <s v="9-10"/>
    <s v="3-4"/>
    <s v="2"/>
    <s v="2"/>
    <s v="20-25"/>
    <s v="Bachelor'S Degree"/>
    <s v="0.75"/>
    <x v="1"/>
    <s v="Child Labor"/>
    <s v="No"/>
    <s v="Average"/>
    <s v="Quarterly"/>
    <s v="Very Supoortive"/>
    <s v="Rarely"/>
    <x v="1"/>
  </r>
  <r>
    <s v="C639"/>
    <x v="1"/>
    <x v="6"/>
    <s v="2"/>
    <x v="1"/>
    <x v="1"/>
    <s v="Rural"/>
    <x v="2"/>
    <x v="0"/>
    <s v="Yes"/>
    <s v="9-10"/>
    <s v="5-6"/>
    <s v="3"/>
    <s v="7"/>
    <s v="11-15"/>
    <s v="Bachelor'S Degree"/>
    <s v="0.5"/>
    <x v="1"/>
    <s v="Child Labor"/>
    <s v="No"/>
    <s v="Average"/>
    <s v="Annually"/>
    <s v="Slightly Supportive"/>
    <s v="Weekly"/>
    <x v="1"/>
  </r>
  <r>
    <s v="C640"/>
    <x v="0"/>
    <x v="6"/>
    <s v="2"/>
    <x v="1"/>
    <x v="9"/>
    <s v="Rural"/>
    <x v="2"/>
    <x v="0"/>
    <s v="No"/>
    <s v="7-8"/>
    <s v="5-6"/>
    <s v="3"/>
    <s v="5"/>
    <s v="6-10"/>
    <s v="Bachelor'S Degree"/>
    <s v="1"/>
    <x v="1"/>
    <s v="Child Labor"/>
    <s v="No"/>
    <s v="Very Poor"/>
    <s v="Monthly"/>
    <s v="Slightly Supportive"/>
    <s v="Rarely"/>
    <x v="1"/>
  </r>
  <r>
    <s v="C641"/>
    <x v="1"/>
    <x v="7"/>
    <s v="3"/>
    <x v="1"/>
    <x v="3"/>
    <s v="Urban"/>
    <x v="0"/>
    <x v="0"/>
    <s v="No"/>
    <s v="7-8"/>
    <s v="5-6"/>
    <s v="5"/>
    <s v="3"/>
    <s v="16-20"/>
    <s v="Bachelor'S Degree"/>
    <s v="0.25"/>
    <x v="1"/>
    <s v="Child Labor"/>
    <s v="No"/>
    <s v="Poor"/>
    <s v="Monthly"/>
    <s v="Not Supportive"/>
    <s v="Never"/>
    <x v="3"/>
  </r>
  <r>
    <s v="C642"/>
    <x v="0"/>
    <x v="11"/>
    <s v="4"/>
    <x v="4"/>
    <x v="5"/>
    <s v="Rural"/>
    <x v="0"/>
    <x v="0"/>
    <s v="Yes"/>
    <s v="9-10"/>
    <s v="5-6"/>
    <s v="3"/>
    <s v="3"/>
    <s v="11-15"/>
    <s v="Master'S Degree"/>
    <s v="0.5"/>
    <x v="1"/>
    <s v="Child Labor"/>
    <s v="No"/>
    <s v="Good"/>
    <s v="Annually"/>
    <s v="Moderately Suppotive"/>
    <s v="Rarely"/>
    <x v="1"/>
  </r>
  <r>
    <s v="C643"/>
    <x v="0"/>
    <x v="7"/>
    <s v="8"/>
    <x v="5"/>
    <x v="8"/>
    <s v="Rural"/>
    <x v="2"/>
    <x v="0"/>
    <s v="No"/>
    <s v="9-10"/>
    <s v="3-4"/>
    <s v="3"/>
    <s v="5"/>
    <s v="16-20"/>
    <s v="Teaching Certificate / Vocational"/>
    <s v="1"/>
    <x v="1"/>
    <s v="Child Labor"/>
    <s v="No"/>
    <s v="Good"/>
    <s v="Annually"/>
    <s v="Moderately Suppotive"/>
    <s v="Rarely"/>
    <x v="3"/>
  </r>
  <r>
    <s v="C644"/>
    <x v="0"/>
    <x v="8"/>
    <s v="4"/>
    <x v="3"/>
    <x v="6"/>
    <s v="Rural"/>
    <x v="2"/>
    <x v="1"/>
    <s v="No"/>
    <s v="7-8"/>
    <s v="7"/>
    <s v="4"/>
    <s v="2"/>
    <s v="6-10"/>
    <s v="Bachelor'S Degree"/>
    <s v="0.75"/>
    <x v="1"/>
    <s v="Illness"/>
    <s v="Yes"/>
    <s v="Good"/>
    <s v="Annually"/>
    <s v="Slightly Supportive"/>
    <s v="Daily"/>
    <x v="3"/>
  </r>
  <r>
    <s v="C645"/>
    <x v="0"/>
    <x v="11"/>
    <s v="3"/>
    <x v="1"/>
    <x v="9"/>
    <s v="Rural"/>
    <x v="0"/>
    <x v="0"/>
    <s v="No"/>
    <s v="11-12"/>
    <s v="3-4"/>
    <s v="4"/>
    <s v="4"/>
    <s v="11-15"/>
    <s v="Bachelor'S Degree"/>
    <s v="0.5"/>
    <x v="1"/>
    <s v="Child Labor"/>
    <s v="No"/>
    <s v="Average"/>
    <s v="Annually"/>
    <s v="Moderately Suppotive"/>
    <s v="Weekly"/>
    <x v="3"/>
  </r>
  <r>
    <s v="C646"/>
    <x v="1"/>
    <x v="7"/>
    <s v="8"/>
    <x v="3"/>
    <x v="4"/>
    <s v="Urban"/>
    <x v="0"/>
    <x v="0"/>
    <s v="No"/>
    <s v="7-8"/>
    <s v="5-6"/>
    <s v="4"/>
    <s v="4"/>
    <s v="16-20"/>
    <s v="Bachelor'S Degree"/>
    <s v="0.5"/>
    <x v="1"/>
    <s v="Child Labor"/>
    <s v="No"/>
    <s v="Average"/>
    <s v="Never"/>
    <s v="Very Supoortive"/>
    <s v="Weekly"/>
    <x v="3"/>
  </r>
  <r>
    <s v="C647"/>
    <x v="1"/>
    <x v="5"/>
    <s v="8"/>
    <x v="1"/>
    <x v="1"/>
    <s v="Rural"/>
    <x v="0"/>
    <x v="0"/>
    <s v="Yes"/>
    <s v="9-10"/>
    <s v="3-4"/>
    <s v="3"/>
    <s v="3"/>
    <s v="11-15"/>
    <s v="Bachelor'S Degree"/>
    <s v="0.75"/>
    <x v="1"/>
    <s v="Child Labor"/>
    <s v="No"/>
    <s v="Good"/>
    <s v="Annually"/>
    <s v="Very Supoortive"/>
    <s v="Never"/>
    <x v="1"/>
  </r>
  <r>
    <s v="C648"/>
    <x v="1"/>
    <x v="8"/>
    <s v="5"/>
    <x v="2"/>
    <x v="2"/>
    <s v="Rural"/>
    <x v="0"/>
    <x v="0"/>
    <s v="No"/>
    <s v="9-10"/>
    <s v="5-6"/>
    <s v="3"/>
    <s v="5"/>
    <s v="16-20"/>
    <s v="Teaching Certificate / Vocational"/>
    <s v="0.5"/>
    <x v="1"/>
    <s v="Transportation Difficulty"/>
    <s v="Yes"/>
    <s v="Poor"/>
    <s v="Quarterly"/>
    <s v="Moderately Suppotive"/>
    <s v="Never"/>
    <x v="1"/>
  </r>
  <r>
    <s v="C649"/>
    <x v="0"/>
    <x v="10"/>
    <s v="2"/>
    <x v="1"/>
    <x v="3"/>
    <s v="Urban"/>
    <x v="0"/>
    <x v="0"/>
    <s v="No"/>
    <s v="9-10"/>
    <s v="3-4"/>
    <s v="2"/>
    <s v="2"/>
    <s v="6-10"/>
    <s v="Bachelor'S Degree"/>
    <s v="0.25"/>
    <x v="1"/>
    <s v="Transportation Difficulty"/>
    <s v="Yes"/>
    <s v="Good"/>
    <s v="Annually"/>
    <s v="Moderately Suppotive"/>
    <s v="Weekly"/>
    <x v="2"/>
  </r>
  <r>
    <s v="C650"/>
    <x v="0"/>
    <x v="9"/>
    <s v="7"/>
    <x v="1"/>
    <x v="1"/>
    <s v="Rural"/>
    <x v="1"/>
    <x v="0"/>
    <s v="No"/>
    <s v="7-8"/>
    <s v="3-4"/>
    <s v="2"/>
    <s v="2"/>
    <s v="11-15"/>
    <s v="Bachelor'S Degree"/>
    <s v="0.5"/>
    <x v="1"/>
    <s v="Safety Concerns"/>
    <s v="Yes"/>
    <s v="Average"/>
    <s v="Annually"/>
    <s v="Moderately Suppotive"/>
    <s v="Weekly"/>
    <x v="3"/>
  </r>
  <r>
    <s v="C651"/>
    <x v="1"/>
    <x v="8"/>
    <s v="3"/>
    <x v="1"/>
    <x v="1"/>
    <s v="Rural"/>
    <x v="2"/>
    <x v="0"/>
    <s v="No"/>
    <s v="9-10"/>
    <s v="3-4"/>
    <s v="4"/>
    <s v="6"/>
    <s v="6-10"/>
    <s v="Bachelor'S Degree"/>
    <s v="0.5"/>
    <x v="1"/>
    <s v="Child Labor"/>
    <s v="No"/>
    <s v="Average"/>
    <s v="Quarterly"/>
    <s v="Slightly Supportive"/>
    <s v="Weekly"/>
    <x v="3"/>
  </r>
  <r>
    <s v="C652"/>
    <x v="1"/>
    <x v="5"/>
    <s v="6"/>
    <x v="3"/>
    <x v="4"/>
    <s v="Urban"/>
    <x v="2"/>
    <x v="0"/>
    <s v="No"/>
    <s v="9-10"/>
    <s v="5-6"/>
    <s v="3"/>
    <s v="5"/>
    <s v="16-20"/>
    <s v="Phd Or Equivalent"/>
    <s v="0.75"/>
    <x v="1"/>
    <s v="Child Labor"/>
    <s v="No"/>
    <s v="Poor"/>
    <s v="Annually"/>
    <s v="Very Supoortive"/>
    <s v="Weekly"/>
    <x v="2"/>
  </r>
  <r>
    <s v="C653"/>
    <x v="1"/>
    <x v="5"/>
    <s v="5"/>
    <x v="1"/>
    <x v="10"/>
    <s v="Rural"/>
    <x v="0"/>
    <x v="0"/>
    <s v="No"/>
    <s v="7-8"/>
    <s v="3-4"/>
    <s v="4"/>
    <s v="4"/>
    <s v="6-10"/>
    <s v="Phd Or Equivalent"/>
    <s v="0.5"/>
    <x v="1"/>
    <s v="Child Labor"/>
    <s v="No"/>
    <s v="Average"/>
    <s v="Quarterly"/>
    <s v="Moderately Suppotive"/>
    <s v="Weekly"/>
    <x v="2"/>
  </r>
  <r>
    <s v="C654"/>
    <x v="1"/>
    <x v="11"/>
    <s v="7"/>
    <x v="4"/>
    <x v="5"/>
    <s v="Rural"/>
    <x v="0"/>
    <x v="1"/>
    <s v="No"/>
    <s v="9-10"/>
    <s v="3-4"/>
    <s v="4"/>
    <s v="4"/>
    <s v="16-20"/>
    <s v="Phd Or Equivalent"/>
    <s v="0.5"/>
    <x v="1"/>
    <s v="Safety Concerns"/>
    <s v="Yes"/>
    <s v="Good"/>
    <s v="Annually"/>
    <s v="Moderately Suppotive"/>
    <s v="Weekly"/>
    <x v="2"/>
  </r>
  <r>
    <s v="C655"/>
    <x v="0"/>
    <x v="5"/>
    <s v="7"/>
    <x v="1"/>
    <x v="3"/>
    <s v="Urban"/>
    <x v="0"/>
    <x v="0"/>
    <s v="No"/>
    <s v="9-10"/>
    <s v="3-4"/>
    <s v="4"/>
    <s v="6"/>
    <s v="16-20"/>
    <s v="Bachelor'S Degree"/>
    <s v="0.75"/>
    <x v="0"/>
    <s v="Child Labor"/>
    <s v="Yes"/>
    <s v="Average"/>
    <s v="Annually"/>
    <s v="Moderately Suppotive"/>
    <s v="Weekly"/>
    <x v="2"/>
  </r>
  <r>
    <s v="C656"/>
    <x v="1"/>
    <x v="3"/>
    <s v="10"/>
    <x v="4"/>
    <x v="7"/>
    <s v="Urban"/>
    <x v="0"/>
    <x v="0"/>
    <s v="Yes"/>
    <s v="9-10"/>
    <s v="7"/>
    <s v="4"/>
    <s v="6"/>
    <s v="20-25"/>
    <s v="Teaching Certificate / Vocational"/>
    <s v="0.5"/>
    <x v="1"/>
    <s v="Transportation Difficulty"/>
    <s v="Yes"/>
    <s v="Average"/>
    <s v="Annually"/>
    <s v="Moderately Suppotive"/>
    <s v="Weekly"/>
    <x v="2"/>
  </r>
  <r>
    <s v="C657"/>
    <x v="1"/>
    <x v="9"/>
    <s v="7"/>
    <x v="0"/>
    <x v="0"/>
    <s v="Rural"/>
    <x v="2"/>
    <x v="0"/>
    <s v="No"/>
    <s v="11-12"/>
    <s v="3-4"/>
    <s v="3"/>
    <s v="3"/>
    <s v="6-10"/>
    <s v="Bachelor'S Degree"/>
    <s v="0.5"/>
    <x v="1"/>
    <s v="Child Labor"/>
    <s v="No"/>
    <s v="Average"/>
    <s v="Quarterly"/>
    <s v="Slightly Supportive"/>
    <s v="Weekly"/>
    <x v="2"/>
  </r>
  <r>
    <s v="C658"/>
    <x v="1"/>
    <x v="5"/>
    <s v="8"/>
    <x v="4"/>
    <x v="7"/>
    <s v="Urban"/>
    <x v="1"/>
    <x v="0"/>
    <s v="No"/>
    <s v="11-12"/>
    <s v="5-6"/>
    <s v="5"/>
    <s v="3"/>
    <s v="16-20"/>
    <s v="Phd Or Equivalent"/>
    <s v="0.5"/>
    <x v="0"/>
    <s v="Poverty"/>
    <s v="Yes"/>
    <s v="Excellent"/>
    <s v="Never"/>
    <s v="Moderately Suppotive"/>
    <s v="Weekly"/>
    <x v="2"/>
  </r>
  <r>
    <s v="C659"/>
    <x v="1"/>
    <x v="6"/>
    <s v="5"/>
    <x v="1"/>
    <x v="10"/>
    <s v="Rural"/>
    <x v="0"/>
    <x v="0"/>
    <s v="No"/>
    <s v="9-10"/>
    <s v="5-6"/>
    <s v="3"/>
    <s v="4"/>
    <s v="16-20"/>
    <s v="Teaching Certificate / Vocational"/>
    <s v="0.5"/>
    <x v="1"/>
    <s v="Child Labor"/>
    <s v="No"/>
    <s v="Poor"/>
    <s v="Quarterly"/>
    <s v="Moderately Suppotive"/>
    <s v="Weekly"/>
    <x v="2"/>
  </r>
  <r>
    <s v="C660"/>
    <x v="1"/>
    <x v="11"/>
    <s v="2"/>
    <x v="2"/>
    <x v="2"/>
    <s v="Rural"/>
    <x v="2"/>
    <x v="0"/>
    <s v="No"/>
    <s v="9-10"/>
    <s v="5-6"/>
    <s v="3"/>
    <s v="3"/>
    <s v="6-10"/>
    <s v="Phd Or Equivalent"/>
    <s v="1"/>
    <x v="1"/>
    <s v="Child Labor"/>
    <s v="No"/>
    <s v="Good"/>
    <s v="Never"/>
    <s v="Moderately Suppotive"/>
    <s v="Rarely"/>
    <x v="2"/>
  </r>
  <r>
    <s v="C661"/>
    <x v="1"/>
    <x v="2"/>
    <s v="7"/>
    <x v="3"/>
    <x v="4"/>
    <s v="Urban"/>
    <x v="2"/>
    <x v="0"/>
    <s v="Yes"/>
    <s v="9-10"/>
    <s v="3-4"/>
    <s v="3"/>
    <s v="3"/>
    <s v="11-15"/>
    <s v="Bachelor'S Degree"/>
    <s v="0.5"/>
    <x v="1"/>
    <s v="Child Labor"/>
    <s v="No"/>
    <s v="Good"/>
    <s v="Quarterly"/>
    <s v="Very Supoortive"/>
    <s v="Weekly"/>
    <x v="1"/>
  </r>
  <r>
    <s v="C662"/>
    <x v="1"/>
    <x v="6"/>
    <s v="7"/>
    <x v="2"/>
    <x v="2"/>
    <s v="Rural"/>
    <x v="2"/>
    <x v="0"/>
    <s v="No"/>
    <s v="7-8"/>
    <s v="5-6"/>
    <s v="5"/>
    <s v="5"/>
    <s v="1-5"/>
    <s v="Master'S Degree"/>
    <s v="0.5"/>
    <x v="0"/>
    <s v="Child Labor"/>
    <s v="Yes"/>
    <s v="Excellent"/>
    <s v="Never"/>
    <s v="Very Supoortive"/>
    <s v="Daily"/>
    <x v="2"/>
  </r>
  <r>
    <s v="C663"/>
    <x v="0"/>
    <x v="2"/>
    <s v="8"/>
    <x v="2"/>
    <x v="2"/>
    <s v="Rural"/>
    <x v="0"/>
    <x v="0"/>
    <s v="No"/>
    <s v="7-8"/>
    <s v="5-6"/>
    <s v="5"/>
    <s v="5"/>
    <s v="11-15"/>
    <s v="Master'S Degree"/>
    <s v="0.75"/>
    <x v="0"/>
    <s v="Poverty"/>
    <s v="Yes"/>
    <s v="Average"/>
    <s v="Monthly"/>
    <s v="Moderately Suppotive"/>
    <s v="Weekly"/>
    <x v="3"/>
  </r>
  <r>
    <s v="C664"/>
    <x v="1"/>
    <x v="11"/>
    <s v="3"/>
    <x v="2"/>
    <x v="2"/>
    <s v="Rural"/>
    <x v="0"/>
    <x v="0"/>
    <s v="No"/>
    <s v="9-10"/>
    <s v="3-4"/>
    <s v="4"/>
    <s v="10"/>
    <s v="20-25"/>
    <s v="Bachelor'S Degree"/>
    <s v="0.5"/>
    <x v="1"/>
    <s v="Child Labor"/>
    <s v="Yes"/>
    <s v="Good"/>
    <s v="Never"/>
    <s v="Moderately Suppotive"/>
    <s v="Weekly"/>
    <x v="2"/>
  </r>
  <r>
    <s v="C665"/>
    <x v="2"/>
    <x v="5"/>
    <s v="6"/>
    <x v="3"/>
    <x v="4"/>
    <s v="Urban"/>
    <x v="2"/>
    <x v="0"/>
    <s v="No"/>
    <s v="9-10"/>
    <s v="5-6"/>
    <s v="4"/>
    <s v="9"/>
    <s v="11-15"/>
    <s v="Bachelor'S Degree"/>
    <s v="0.5"/>
    <x v="1"/>
    <s v="Child Labor"/>
    <s v="No"/>
    <s v="Poor"/>
    <s v="Quarterly"/>
    <s v="Slightly Supportive"/>
    <s v="Daily"/>
    <x v="0"/>
  </r>
  <r>
    <s v="C666"/>
    <x v="1"/>
    <x v="4"/>
    <s v="7"/>
    <x v="5"/>
    <x v="8"/>
    <s v="Rural"/>
    <x v="2"/>
    <x v="1"/>
    <s v="Yes"/>
    <s v="9-10"/>
    <s v="5-6"/>
    <s v="3"/>
    <s v="6"/>
    <s v="16-20"/>
    <s v="Bachelor'S Degree"/>
    <s v="0.25"/>
    <x v="1"/>
    <s v="Child Labor"/>
    <s v="No"/>
    <s v="Average"/>
    <s v="Annually"/>
    <s v="Very Supoortive"/>
    <s v="Weekly"/>
    <x v="1"/>
  </r>
  <r>
    <s v="C667"/>
    <x v="1"/>
    <x v="9"/>
    <s v="6"/>
    <x v="2"/>
    <x v="2"/>
    <s v="Rural"/>
    <x v="0"/>
    <x v="0"/>
    <s v="No"/>
    <s v="7-8"/>
    <s v="3-4"/>
    <s v="3"/>
    <s v="3"/>
    <s v="6-10"/>
    <s v="Master'S Degree"/>
    <s v="0.25"/>
    <x v="0"/>
    <s v="Child Labor"/>
    <s v="Yes"/>
    <s v="Poor"/>
    <s v="Annually"/>
    <s v="Slightly Supportive"/>
    <s v="Weekly"/>
    <x v="2"/>
  </r>
  <r>
    <s v="C668"/>
    <x v="1"/>
    <x v="5"/>
    <s v="8"/>
    <x v="3"/>
    <x v="4"/>
    <s v="Urban"/>
    <x v="2"/>
    <x v="1"/>
    <s v="Yes"/>
    <s v="7-8"/>
    <s v="3-4"/>
    <s v="5"/>
    <s v="4"/>
    <s v="11-15"/>
    <s v="Teaching Certificate / Vocational"/>
    <s v="0.5"/>
    <x v="0"/>
    <s v="Child Labor"/>
    <s v="No"/>
    <s v="Good"/>
    <s v="Quarterly"/>
    <s v="Slightly Supportive"/>
    <s v="Rarely"/>
    <x v="1"/>
  </r>
  <r>
    <s v="C669"/>
    <x v="1"/>
    <x v="2"/>
    <s v="6"/>
    <x v="4"/>
    <x v="7"/>
    <s v="Urban"/>
    <x v="0"/>
    <x v="0"/>
    <s v="No"/>
    <s v="11-12"/>
    <s v="3-4"/>
    <s v="3"/>
    <s v="3"/>
    <s v="6-10"/>
    <s v="Bachelor'S Degree"/>
    <s v="0.5"/>
    <x v="1"/>
    <s v="Transportation Difficulty"/>
    <s v="No"/>
    <s v="Good"/>
    <s v="Annually"/>
    <s v="Slightly Supportive"/>
    <s v="Weekly"/>
    <x v="1"/>
  </r>
  <r>
    <s v="C670"/>
    <x v="0"/>
    <x v="8"/>
    <s v="3"/>
    <x v="2"/>
    <x v="2"/>
    <s v="Rural"/>
    <x v="0"/>
    <x v="0"/>
    <s v="No"/>
    <s v="9-10"/>
    <s v="3-4"/>
    <s v="3"/>
    <s v="3"/>
    <s v="16-20"/>
    <s v="Teaching Certificate / Vocational"/>
    <s v="0.5"/>
    <x v="0"/>
    <s v="Child Labor"/>
    <s v="No"/>
    <s v="Good"/>
    <s v="Annually"/>
    <s v="Moderately Suppotive"/>
    <s v="Weekly"/>
    <x v="3"/>
  </r>
  <r>
    <s v="C671"/>
    <x v="1"/>
    <x v="9"/>
    <s v="5"/>
    <x v="2"/>
    <x v="2"/>
    <s v="Rural"/>
    <x v="0"/>
    <x v="0"/>
    <s v="Yes"/>
    <s v="9-10"/>
    <s v="5-6"/>
    <s v="2"/>
    <s v="4"/>
    <s v="1-5"/>
    <s v="Master'S Degree"/>
    <s v="0.25"/>
    <x v="0"/>
    <s v="Child Labor"/>
    <s v="Yes"/>
    <s v="Average"/>
    <s v="Quarterly"/>
    <s v="Slightly Supportive"/>
    <s v="Weekly"/>
    <x v="2"/>
  </r>
  <r>
    <s v="C672"/>
    <x v="1"/>
    <x v="2"/>
    <s v="7"/>
    <x v="3"/>
    <x v="4"/>
    <s v="Urban"/>
    <x v="0"/>
    <x v="0"/>
    <s v="No"/>
    <s v="9-10"/>
    <s v="3-4"/>
    <s v="2"/>
    <s v="6"/>
    <s v="16-20"/>
    <s v="Teaching Certificate / Vocational"/>
    <s v="1"/>
    <x v="1"/>
    <s v="Poverty"/>
    <s v="No"/>
    <s v="Average"/>
    <s v="Quarterly"/>
    <s v="Slightly Supportive"/>
    <s v="Weekly"/>
    <x v="1"/>
  </r>
  <r>
    <s v="C673"/>
    <x v="1"/>
    <x v="5"/>
    <s v="8"/>
    <x v="4"/>
    <x v="5"/>
    <s v="Rural"/>
    <x v="0"/>
    <x v="0"/>
    <s v="No"/>
    <s v="9-10"/>
    <s v="5-6"/>
    <s v="5"/>
    <s v="5"/>
    <s v="11-15"/>
    <s v="Bachelor'S Degree"/>
    <s v="0.25"/>
    <x v="1"/>
    <s v="Poverty"/>
    <s v="No"/>
    <s v="Poor"/>
    <s v="Quarterly"/>
    <s v="Slightly Supportive"/>
    <s v="Weekly"/>
    <x v="1"/>
  </r>
  <r>
    <s v="C674"/>
    <x v="1"/>
    <x v="7"/>
    <s v="6"/>
    <x v="2"/>
    <x v="2"/>
    <s v="Rural"/>
    <x v="0"/>
    <x v="1"/>
    <s v="No"/>
    <s v="11-12"/>
    <s v="7"/>
    <s v="4"/>
    <s v="8"/>
    <s v="16-20"/>
    <s v="Bachelor'S Degree"/>
    <s v="0.5"/>
    <x v="1"/>
    <s v="Safety Concerns"/>
    <s v="No"/>
    <s v="Average"/>
    <s v="Never"/>
    <s v="Slightly Supportive"/>
    <s v="Weekly"/>
    <x v="2"/>
  </r>
  <r>
    <s v="C675"/>
    <x v="1"/>
    <x v="8"/>
    <s v="3"/>
    <x v="1"/>
    <x v="1"/>
    <s v="Rural"/>
    <x v="2"/>
    <x v="0"/>
    <s v="No"/>
    <s v="7-8"/>
    <s v="3-4"/>
    <s v="2"/>
    <s v="2"/>
    <s v="1-5"/>
    <s v="Teaching Certificate / Vocational"/>
    <s v="0.75"/>
    <x v="1"/>
    <s v="Child Labor"/>
    <s v="No"/>
    <s v="Good"/>
    <s v="Annually"/>
    <s v="Very Supoortive"/>
    <s v="Weekly"/>
    <x v="1"/>
  </r>
  <r>
    <s v="C676"/>
    <x v="1"/>
    <x v="6"/>
    <s v="4"/>
    <x v="1"/>
    <x v="9"/>
    <s v="Rural"/>
    <x v="0"/>
    <x v="0"/>
    <s v="Yes"/>
    <s v="11-12"/>
    <s v="5-6"/>
    <s v="4"/>
    <s v="9"/>
    <s v="6-10"/>
    <s v="Teaching Certificate / Vocational"/>
    <s v="0.75"/>
    <x v="1"/>
    <s v="Poverty"/>
    <s v="No"/>
    <s v="Average"/>
    <s v="Monthly"/>
    <s v="Slightly Supportive"/>
    <s v="Rarely"/>
    <x v="1"/>
  </r>
  <r>
    <s v="C677"/>
    <x v="1"/>
    <x v="6"/>
    <s v="6"/>
    <x v="4"/>
    <x v="7"/>
    <s v="Urban"/>
    <x v="2"/>
    <x v="0"/>
    <s v="Yes"/>
    <s v="9-10"/>
    <s v="7"/>
    <s v="3"/>
    <s v="2"/>
    <s v="1-5"/>
    <s v="Bachelor'S Degree"/>
    <s v="0.75"/>
    <x v="0"/>
    <s v="Child Labor"/>
    <s v="No"/>
    <s v="Poor"/>
    <s v="Annually"/>
    <s v="Very Supoortive"/>
    <s v="Weekly"/>
    <x v="3"/>
  </r>
  <r>
    <s v="C678"/>
    <x v="0"/>
    <x v="2"/>
    <s v="4"/>
    <x v="1"/>
    <x v="9"/>
    <s v="Rural"/>
    <x v="0"/>
    <x v="0"/>
    <s v="No"/>
    <s v="9-10"/>
    <s v="5-6"/>
    <s v="3"/>
    <s v="2"/>
    <s v="16-20"/>
    <s v="Teaching Certificate / Vocational"/>
    <s v="0.5"/>
    <x v="1"/>
    <s v="Child Labor"/>
    <s v="No"/>
    <s v="Good"/>
    <s v="Never"/>
    <s v="Very Supoortive"/>
    <s v="Weekly"/>
    <x v="3"/>
  </r>
  <r>
    <s v="C678"/>
    <x v="1"/>
    <x v="9"/>
    <s v="3"/>
    <x v="1"/>
    <x v="1"/>
    <s v="Rural"/>
    <x v="0"/>
    <x v="0"/>
    <s v="No"/>
    <s v="7-8"/>
    <s v="5-6"/>
    <s v="4"/>
    <s v="6"/>
    <s v="11-15"/>
    <s v="Bachelor'S Degree"/>
    <s v="0.5"/>
    <x v="1"/>
    <s v="Child Labor"/>
    <s v="No"/>
    <s v="Average"/>
    <s v="Annually"/>
    <s v="Moderately Suppotive"/>
    <s v="Weekly"/>
    <x v="3"/>
  </r>
  <r>
    <s v="C679"/>
    <x v="1"/>
    <x v="7"/>
    <s v="6"/>
    <x v="2"/>
    <x v="2"/>
    <s v="Rural"/>
    <x v="0"/>
    <x v="0"/>
    <s v="No"/>
    <s v="7-8"/>
    <s v="5-6"/>
    <s v="4"/>
    <s v="5"/>
    <s v="16-20"/>
    <s v="Bachelor'S Degree"/>
    <s v="0.75"/>
    <x v="1"/>
    <s v="Poverty"/>
    <s v="No"/>
    <s v="Average"/>
    <s v="Annually"/>
    <s v="Moderately Suppotive"/>
    <s v="Rarely"/>
    <x v="2"/>
  </r>
  <r>
    <s v="C680"/>
    <x v="1"/>
    <x v="1"/>
    <s v="6"/>
    <x v="5"/>
    <x v="8"/>
    <s v="Rural"/>
    <x v="2"/>
    <x v="0"/>
    <s v="No"/>
    <s v="9-10"/>
    <s v="3-4"/>
    <s v="2"/>
    <s v="6"/>
    <s v="6-10"/>
    <s v="Bachelor'S Degree"/>
    <s v="0.5"/>
    <x v="1"/>
    <s v="Child Labor"/>
    <s v="No"/>
    <s v="Good"/>
    <s v="Never"/>
    <s v="Moderately Suppotive"/>
    <s v="Weekly"/>
    <x v="3"/>
  </r>
  <r>
    <s v="C681"/>
    <x v="1"/>
    <x v="1"/>
    <s v="5"/>
    <x v="0"/>
    <x v="0"/>
    <s v="Rural"/>
    <x v="2"/>
    <x v="0"/>
    <s v="No"/>
    <s v="7-8"/>
    <s v="7"/>
    <s v="6"/>
    <s v="6"/>
    <s v="16-20"/>
    <s v="Bachelor'S Degree"/>
    <s v="0.75"/>
    <x v="1"/>
    <s v="Child Labor"/>
    <s v="No"/>
    <s v="Poor"/>
    <s v="Annually"/>
    <s v="Slightly Supportive"/>
    <s v="Weekly"/>
    <x v="3"/>
  </r>
  <r>
    <s v="C682"/>
    <x v="0"/>
    <x v="8"/>
    <s v="3"/>
    <x v="1"/>
    <x v="10"/>
    <s v="Rural"/>
    <x v="0"/>
    <x v="0"/>
    <s v="No"/>
    <s v="7-8"/>
    <s v="3-4"/>
    <s v="3"/>
    <s v="8"/>
    <s v="11-15"/>
    <s v="Teaching Certificate / Vocational"/>
    <s v="0.5"/>
    <x v="1"/>
    <s v="Child Labor"/>
    <s v="No"/>
    <s v="Average"/>
    <s v="Quarterly"/>
    <s v="Moderately Suppotive"/>
    <s v="Weekly"/>
    <x v="3"/>
  </r>
  <r>
    <s v="C683"/>
    <x v="1"/>
    <x v="2"/>
    <s v="7"/>
    <x v="1"/>
    <x v="3"/>
    <s v="Urban"/>
    <x v="0"/>
    <x v="0"/>
    <s v="Yes"/>
    <s v="7-8"/>
    <s v="3-4"/>
    <s v="4"/>
    <s v="6"/>
    <s v="6-10"/>
    <s v="Bachelor'S Degree"/>
    <s v="0.5"/>
    <x v="0"/>
    <s v="Child Labor"/>
    <s v="No"/>
    <s v="Average"/>
    <s v="Quarterly"/>
    <s v="Slightly Supportive"/>
    <s v="Weekly"/>
    <x v="3"/>
  </r>
  <r>
    <s v="C683"/>
    <x v="1"/>
    <x v="9"/>
    <s v="4"/>
    <x v="2"/>
    <x v="2"/>
    <s v="Rural"/>
    <x v="2"/>
    <x v="0"/>
    <s v="No"/>
    <s v="9-10"/>
    <s v="3-4"/>
    <s v="4"/>
    <s v="4"/>
    <s v="6-10"/>
    <s v="Bachelor'S Degree"/>
    <s v="0.5"/>
    <x v="1"/>
    <s v="Child Labor"/>
    <s v="No"/>
    <s v="Average"/>
    <s v="Quarterly"/>
    <s v="Slightly Supportive"/>
    <s v="Weekly"/>
    <x v="2"/>
  </r>
  <r>
    <s v="C684"/>
    <x v="1"/>
    <x v="5"/>
    <s v="5"/>
    <x v="2"/>
    <x v="2"/>
    <s v="Rural"/>
    <x v="2"/>
    <x v="0"/>
    <s v="No"/>
    <s v="11-12"/>
    <s v="1-2"/>
    <s v="3"/>
    <s v="3"/>
    <s v="16-20"/>
    <s v="Phd Or Equivalent"/>
    <s v="0.75"/>
    <x v="1"/>
    <s v="Child Labor"/>
    <s v="No"/>
    <s v="Average"/>
    <s v="Quarterly"/>
    <s v="Slightly Supportive"/>
    <s v="Weekly"/>
    <x v="2"/>
  </r>
  <r>
    <s v="C685"/>
    <x v="0"/>
    <x v="2"/>
    <s v="8"/>
    <x v="2"/>
    <x v="2"/>
    <s v="Rural"/>
    <x v="2"/>
    <x v="0"/>
    <s v="No"/>
    <s v="7-8"/>
    <s v="7"/>
    <s v="4"/>
    <s v="3"/>
    <s v="16-20"/>
    <s v="Bachelor'S Degree"/>
    <s v="0.25"/>
    <x v="0"/>
    <s v="Child Labor"/>
    <s v="No"/>
    <s v="Average"/>
    <s v="Quarterly"/>
    <s v="Slightly Supportive"/>
    <s v="Weekly"/>
    <x v="3"/>
  </r>
  <r>
    <s v="C686"/>
    <x v="1"/>
    <x v="5"/>
    <s v="5"/>
    <x v="1"/>
    <x v="9"/>
    <s v="Rural"/>
    <x v="2"/>
    <x v="0"/>
    <s v="No"/>
    <s v="7-8"/>
    <s v="5-6"/>
    <s v="5"/>
    <s v="4"/>
    <s v="20-25"/>
    <s v="Phd Or Equivalent"/>
    <s v="0.5"/>
    <x v="1"/>
    <s v="Child Labor"/>
    <s v="No"/>
    <s v="Average"/>
    <s v="Never"/>
    <s v="Moderately Suppotive"/>
    <s v="Weekly"/>
    <x v="3"/>
  </r>
  <r>
    <s v="C687"/>
    <x v="1"/>
    <x v="9"/>
    <s v="4"/>
    <x v="2"/>
    <x v="2"/>
    <s v="Rural"/>
    <x v="2"/>
    <x v="0"/>
    <s v="No"/>
    <s v="7-8"/>
    <s v="5-6"/>
    <s v="3"/>
    <s v="4"/>
    <s v="1-5"/>
    <s v="Master'S Degree"/>
    <s v="0.5"/>
    <x v="1"/>
    <s v="Child Labor"/>
    <s v="No"/>
    <s v="Good"/>
    <s v="Annually"/>
    <s v="Moderately Suppotive"/>
    <s v="Weekly"/>
    <x v="2"/>
  </r>
  <r>
    <s v="C688"/>
    <x v="1"/>
    <x v="9"/>
    <s v="6"/>
    <x v="1"/>
    <x v="1"/>
    <s v="Rural"/>
    <x v="0"/>
    <x v="0"/>
    <s v="No"/>
    <s v="7-8"/>
    <s v="3-4"/>
    <s v="3"/>
    <s v="5"/>
    <s v="16-20"/>
    <s v="Bachelor'S Degree"/>
    <s v="0.5"/>
    <x v="1"/>
    <s v="Child Labor"/>
    <s v="No"/>
    <s v="Good"/>
    <s v="Quarterly"/>
    <s v="Moderately Suppotive"/>
    <s v="Weekly"/>
    <x v="3"/>
  </r>
  <r>
    <s v="C689"/>
    <x v="1"/>
    <x v="8"/>
    <s v="3"/>
    <x v="2"/>
    <x v="2"/>
    <s v="Rural"/>
    <x v="0"/>
    <x v="0"/>
    <s v="No"/>
    <s v="9-10"/>
    <s v="3-4"/>
    <s v="3"/>
    <s v="3"/>
    <s v="6-10"/>
    <s v="Master'S Degree"/>
    <s v="1"/>
    <x v="0"/>
    <s v="Child Labor"/>
    <s v="No"/>
    <s v="Good"/>
    <s v="Annually"/>
    <s v="Slightly Supportive"/>
    <s v="Weekly"/>
    <x v="2"/>
  </r>
  <r>
    <s v="C690"/>
    <x v="1"/>
    <x v="9"/>
    <s v="5"/>
    <x v="1"/>
    <x v="10"/>
    <s v="Rural"/>
    <x v="0"/>
    <x v="0"/>
    <s v="No"/>
    <s v="7-8"/>
    <s v="5-6"/>
    <s v="3"/>
    <s v="3"/>
    <s v="6-10"/>
    <s v="Teaching Certificate / Vocational"/>
    <s v="0.25"/>
    <x v="0"/>
    <s v="Child Labor"/>
    <s v="No"/>
    <s v="Average"/>
    <s v="Quarterly"/>
    <s v="Moderately Suppotive"/>
    <s v="Weekly"/>
    <x v="3"/>
  </r>
  <r>
    <s v="C691"/>
    <x v="1"/>
    <x v="9"/>
    <s v="5"/>
    <x v="1"/>
    <x v="1"/>
    <s v="Rural"/>
    <x v="0"/>
    <x v="0"/>
    <s v="No"/>
    <s v="7-8"/>
    <s v="3-4"/>
    <s v="2"/>
    <s v="5"/>
    <s v="6-10"/>
    <s v="Bachelor'S Degree"/>
    <s v="0.75"/>
    <x v="1"/>
    <s v="Child Labor"/>
    <s v="No"/>
    <s v="Good"/>
    <s v="Quarterly"/>
    <s v="Moderately Suppotive"/>
    <s v="Rarely"/>
    <x v="3"/>
  </r>
  <r>
    <s v="C692"/>
    <x v="0"/>
    <x v="9"/>
    <s v="4"/>
    <x v="2"/>
    <x v="2"/>
    <s v="Rural"/>
    <x v="0"/>
    <x v="0"/>
    <s v="No"/>
    <s v="9-10"/>
    <s v="5-6"/>
    <s v="3"/>
    <s v="2"/>
    <s v="6-10"/>
    <s v="Teaching Certificate / Vocational"/>
    <s v="0.75"/>
    <x v="1"/>
    <s v="Child Labor"/>
    <s v="No"/>
    <s v="Good"/>
    <s v="Never"/>
    <s v="Slightly Supportive"/>
    <s v="Weekly"/>
    <x v="3"/>
  </r>
  <r>
    <s v="C693"/>
    <x v="1"/>
    <x v="9"/>
    <s v="2"/>
    <x v="2"/>
    <x v="2"/>
    <s v="Rural"/>
    <x v="2"/>
    <x v="0"/>
    <s v="No"/>
    <s v="11-12"/>
    <s v="7"/>
    <s v="3"/>
    <s v="4"/>
    <s v="16-20"/>
    <s v="Teaching Certificate / Vocational"/>
    <s v="0.5"/>
    <x v="0"/>
    <s v="Child Labor"/>
    <s v="No"/>
    <s v="Excellent"/>
    <s v="Never"/>
    <s v="Very Supoortive"/>
    <s v="Never"/>
    <x v="2"/>
  </r>
  <r>
    <s v="C694"/>
    <x v="1"/>
    <x v="2"/>
    <s v="2"/>
    <x v="2"/>
    <x v="2"/>
    <s v="Rural"/>
    <x v="0"/>
    <x v="0"/>
    <s v="No"/>
    <s v="9-10"/>
    <s v="5-6"/>
    <s v="3"/>
    <s v="3"/>
    <s v="11-15"/>
    <s v="Teaching Certificate / Vocational"/>
    <s v="0.75"/>
    <x v="0"/>
    <s v="Child Labor"/>
    <s v="No"/>
    <s v="Average"/>
    <s v="Annually"/>
    <s v="Slightly Supportive"/>
    <s v="Daily"/>
    <x v="2"/>
  </r>
  <r>
    <s v="C695"/>
    <x v="1"/>
    <x v="10"/>
    <s v="1"/>
    <x v="3"/>
    <x v="6"/>
    <s v="Rural"/>
    <x v="0"/>
    <x v="0"/>
    <s v="No"/>
    <s v="7-8"/>
    <s v="1-2"/>
    <s v="3"/>
    <s v="3"/>
    <s v="6-10"/>
    <s v="Bachelor'S Degree"/>
    <s v="0.75"/>
    <x v="1"/>
    <s v="Child Labor"/>
    <s v="No"/>
    <s v="Average"/>
    <s v="Quarterly"/>
    <s v="Slightly Supportive"/>
    <s v="Weekly"/>
    <x v="3"/>
  </r>
  <r>
    <s v="C696"/>
    <x v="0"/>
    <x v="9"/>
    <s v="5"/>
    <x v="3"/>
    <x v="4"/>
    <s v="Urban"/>
    <x v="0"/>
    <x v="0"/>
    <s v="No"/>
    <s v="7-8"/>
    <s v="3-4"/>
    <s v="4"/>
    <s v="2"/>
    <s v="11-15"/>
    <s v="Master'S Degree"/>
    <s v="0.5"/>
    <x v="1"/>
    <s v="Child Labor"/>
    <s v="No"/>
    <s v="Poor"/>
    <s v="Annually"/>
    <s v="Moderately Suppotive"/>
    <s v="Weekly"/>
    <x v="3"/>
  </r>
  <r>
    <s v="C697"/>
    <x v="0"/>
    <x v="8"/>
    <s v="2"/>
    <x v="1"/>
    <x v="9"/>
    <s v="Rural"/>
    <x v="0"/>
    <x v="1"/>
    <s v="Yes"/>
    <s v="9-10"/>
    <s v="1-2"/>
    <s v="1"/>
    <s v="4"/>
    <s v="6-10"/>
    <s v="Bachelor'S Degree"/>
    <s v="0.5"/>
    <x v="1"/>
    <s v="Transportation Difficulty"/>
    <s v="Yes"/>
    <s v="Average"/>
    <s v="Never"/>
    <s v="Not Supportive"/>
    <s v="Daily"/>
    <x v="3"/>
  </r>
  <r>
    <s v="C698"/>
    <x v="1"/>
    <x v="8"/>
    <s v="3"/>
    <x v="3"/>
    <x v="6"/>
    <s v="Rural"/>
    <x v="2"/>
    <x v="0"/>
    <s v="No"/>
    <s v="9-10"/>
    <s v="1-2"/>
    <s v="1"/>
    <s v="6"/>
    <s v="1-5"/>
    <s v="Master'S Degree"/>
    <s v="0.25"/>
    <x v="1"/>
    <s v="Child Labor"/>
    <s v="No"/>
    <s v="Good"/>
    <s v="Annually"/>
    <s v="Slightly Supportive"/>
    <s v="Weekly"/>
    <x v="3"/>
  </r>
  <r>
    <s v="C699"/>
    <x v="1"/>
    <x v="11"/>
    <s v="3"/>
    <x v="1"/>
    <x v="1"/>
    <s v="Rural"/>
    <x v="1"/>
    <x v="0"/>
    <s v="No"/>
    <s v="9-10"/>
    <s v="3-4"/>
    <s v="2"/>
    <s v="2"/>
    <s v="6-10"/>
    <s v="Master'S Degree"/>
    <s v="0.25"/>
    <x v="1"/>
    <s v="Child Labor"/>
    <s v="No"/>
    <s v="Average"/>
    <s v="Annually"/>
    <s v="Moderately Suppotive"/>
    <s v="Rarely"/>
    <x v="3"/>
  </r>
  <r>
    <s v="C700"/>
    <x v="1"/>
    <x v="8"/>
    <s v="3"/>
    <x v="4"/>
    <x v="5"/>
    <s v="Rural"/>
    <x v="0"/>
    <x v="0"/>
    <s v="No"/>
    <s v="11-12"/>
    <s v="3-5"/>
    <s v="4"/>
    <s v="5"/>
    <s v="11-15"/>
    <s v="Bachelor'S Degree"/>
    <s v="0.5"/>
    <x v="1"/>
    <s v="Transportation Difficulty"/>
    <s v="No"/>
    <s v="Average"/>
    <s v="Quarterly"/>
    <s v="Slightly Supportive"/>
    <s v="Weekly"/>
    <x v="3"/>
  </r>
  <r>
    <s v="C701"/>
    <x v="0"/>
    <x v="7"/>
    <s v="4"/>
    <x v="1"/>
    <x v="1"/>
    <s v="Rural"/>
    <x v="0"/>
    <x v="0"/>
    <s v="No"/>
    <s v="9-10"/>
    <s v="3-4"/>
    <s v="3"/>
    <s v="6"/>
    <s v="11-15"/>
    <s v="Teaching Certificate / Vocational"/>
    <s v="0.5"/>
    <x v="0"/>
    <s v="Child Labor"/>
    <s v="No"/>
    <s v="Poor"/>
    <s v="Annually"/>
    <s v="Not Supportive"/>
    <s v="Daily"/>
    <x v="3"/>
  </r>
  <r>
    <s v="C702"/>
    <x v="0"/>
    <x v="5"/>
    <s v="4"/>
    <x v="2"/>
    <x v="2"/>
    <s v="Rural"/>
    <x v="0"/>
    <x v="0"/>
    <s v="No"/>
    <s v="11-12"/>
    <s v="3-4"/>
    <s v="3"/>
    <s v="5"/>
    <s v="6-10"/>
    <s v="Phd Or Equivalent"/>
    <s v="0.75"/>
    <x v="0"/>
    <s v="Child Labor"/>
    <s v="No"/>
    <s v="Average"/>
    <s v="Quarterly"/>
    <s v="Moderately Suppotive"/>
    <s v="Daily"/>
    <x v="3"/>
  </r>
  <r>
    <s v="C703"/>
    <x v="1"/>
    <x v="8"/>
    <s v="3"/>
    <x v="2"/>
    <x v="2"/>
    <s v="Rural"/>
    <x v="2"/>
    <x v="0"/>
    <s v="No"/>
    <s v="7-8"/>
    <s v="7"/>
    <s v="4"/>
    <s v="5"/>
    <s v="20-25"/>
    <s v="Phd Or Equivalent"/>
    <s v="0.25"/>
    <x v="0"/>
    <s v="Child Labor"/>
    <s v="No"/>
    <s v="Poor"/>
    <s v="Quarterly"/>
    <s v="Slightly Supportive"/>
    <s v="Weekly"/>
    <x v="2"/>
  </r>
  <r>
    <s v="C704"/>
    <x v="1"/>
    <x v="6"/>
    <s v="3"/>
    <x v="1"/>
    <x v="9"/>
    <s v="Rural"/>
    <x v="1"/>
    <x v="0"/>
    <s v="No"/>
    <s v="9-10"/>
    <s v="7"/>
    <s v="4"/>
    <s v="2"/>
    <s v="1-5"/>
    <s v="Master'S Degree"/>
    <s v="0.5"/>
    <x v="1"/>
    <s v="Child Labor"/>
    <s v="No"/>
    <s v="Good"/>
    <s v="Never"/>
    <s v="Very Supoortive"/>
    <s v="Rarely"/>
    <x v="2"/>
  </r>
  <r>
    <s v="C705"/>
    <x v="0"/>
    <x v="5"/>
    <s v="7"/>
    <x v="3"/>
    <x v="6"/>
    <s v="Rural"/>
    <x v="0"/>
    <x v="0"/>
    <s v="No"/>
    <s v="9-10"/>
    <s v="3-4"/>
    <s v="6"/>
    <s v="6"/>
    <s v="6-10"/>
    <s v="Phd Or Equivalent"/>
    <s v="0.25"/>
    <x v="1"/>
    <s v="Child Labor"/>
    <s v="No"/>
    <s v="Very Poor"/>
    <s v="Never"/>
    <s v="Very Supoortive"/>
    <s v="Never"/>
    <x v="3"/>
  </r>
  <r>
    <s v="C706"/>
    <x v="0"/>
    <x v="3"/>
    <s v="1"/>
    <x v="3"/>
    <x v="4"/>
    <s v="Urban"/>
    <x v="1"/>
    <x v="0"/>
    <s v="No"/>
    <s v="9-10"/>
    <s v="3-4"/>
    <s v="4"/>
    <s v="4"/>
    <s v="1-5"/>
    <s v="Teaching Certificate / Vocational"/>
    <s v="1"/>
    <x v="1"/>
    <s v="Child Labor"/>
    <s v="No"/>
    <s v="Poor"/>
    <s v="Never"/>
    <s v="Not Supportive"/>
    <s v="Daily"/>
    <x v="3"/>
  </r>
  <r>
    <s v="C707"/>
    <x v="1"/>
    <x v="9"/>
    <s v="1"/>
    <x v="1"/>
    <x v="9"/>
    <s v="Rural"/>
    <x v="0"/>
    <x v="0"/>
    <s v="No"/>
    <s v="11-12"/>
    <s v="7"/>
    <s v="6"/>
    <s v="7"/>
    <s v="11-15"/>
    <s v="Teaching Certificate / Vocational"/>
    <s v="0.75"/>
    <x v="0"/>
    <s v="Child Labor"/>
    <s v="No"/>
    <s v="Average"/>
    <s v="Monthly"/>
    <s v="Slightly Supportive"/>
    <s v="Weekly"/>
    <x v="2"/>
  </r>
  <r>
    <s v="C708"/>
    <x v="1"/>
    <x v="11"/>
    <s v="8"/>
    <x v="0"/>
    <x v="0"/>
    <s v="Rural"/>
    <x v="2"/>
    <x v="0"/>
    <s v="No"/>
    <s v="9-10"/>
    <s v="3-4"/>
    <s v="2"/>
    <s v="4"/>
    <s v="11-15"/>
    <s v="Phd Or Equivalent"/>
    <s v="0.75"/>
    <x v="1"/>
    <s v="Child Labor"/>
    <s v="No"/>
    <s v="Excellent"/>
    <s v="Annually"/>
    <s v="Very Supoortive"/>
    <s v="Rarely"/>
    <x v="2"/>
  </r>
  <r>
    <s v="C709"/>
    <x v="1"/>
    <x v="8"/>
    <s v="5"/>
    <x v="4"/>
    <x v="7"/>
    <s v="Urban"/>
    <x v="0"/>
    <x v="0"/>
    <s v="No"/>
    <s v="9-10"/>
    <s v="5-6"/>
    <s v="4"/>
    <s v="5"/>
    <s v="6-10"/>
    <s v="Bachelor'S Degree"/>
    <s v="0.5"/>
    <x v="1"/>
    <s v="Child Labor"/>
    <s v="No"/>
    <s v="Excellent"/>
    <s v="Quarterly"/>
    <s v="Moderately Suppotive"/>
    <s v="Never"/>
    <x v="2"/>
  </r>
  <r>
    <s v="C710"/>
    <x v="1"/>
    <x v="7"/>
    <s v="5"/>
    <x v="3"/>
    <x v="6"/>
    <s v="Rural"/>
    <x v="2"/>
    <x v="0"/>
    <s v="No"/>
    <s v="7-8"/>
    <s v="5-6"/>
    <s v="6"/>
    <s v="6"/>
    <s v="11-15"/>
    <s v="Teaching Certificate / Vocational"/>
    <s v="1"/>
    <x v="1"/>
    <s v="Child Labor"/>
    <s v="No"/>
    <s v="Average"/>
    <s v="Quarterly"/>
    <s v="Moderately Suppotive"/>
    <s v="Rarely"/>
    <x v="2"/>
  </r>
  <r>
    <s v="C711"/>
    <x v="0"/>
    <x v="8"/>
    <s v="2"/>
    <x v="3"/>
    <x v="6"/>
    <s v="Rural"/>
    <x v="0"/>
    <x v="0"/>
    <s v="No"/>
    <s v="9-10"/>
    <s v="1-2"/>
    <s v="6"/>
    <s v="6"/>
    <s v="6-10"/>
    <s v="Teaching Certificate / Vocational"/>
    <s v="0.75"/>
    <x v="0"/>
    <s v="Child Labor"/>
    <s v="No"/>
    <s v="Good"/>
    <s v="Quarterly"/>
    <s v="Moderately Suppotive"/>
    <s v="Never"/>
    <x v="3"/>
  </r>
  <r>
    <s v="C712"/>
    <x v="1"/>
    <x v="6"/>
    <s v="4"/>
    <x v="5"/>
    <x v="8"/>
    <s v="Rural"/>
    <x v="1"/>
    <x v="0"/>
    <s v="No"/>
    <s v="7-8"/>
    <s v="5-6"/>
    <s v="6"/>
    <s v="2"/>
    <s v="6-10"/>
    <s v="Teaching Certificate / Vocational"/>
    <s v="0.25"/>
    <x v="1"/>
    <s v="Child Labor"/>
    <s v="No"/>
    <s v="Good"/>
    <s v="Annually"/>
    <s v="Very Supoortive"/>
    <s v="Never"/>
    <x v="2"/>
  </r>
  <r>
    <s v="C713"/>
    <x v="0"/>
    <x v="6"/>
    <s v="6"/>
    <x v="0"/>
    <x v="0"/>
    <s v="Rural"/>
    <x v="1"/>
    <x v="0"/>
    <s v="No"/>
    <s v="7-8"/>
    <s v="3-4"/>
    <s v="4"/>
    <s v="1"/>
    <s v="26-30"/>
    <s v="Master'S Degree"/>
    <s v="0.25"/>
    <x v="1"/>
    <s v="Child Labor"/>
    <s v="No"/>
    <s v="Good"/>
    <s v="Quarterly"/>
    <s v="Moderately Suppotive"/>
    <s v="Never"/>
    <x v="3"/>
  </r>
  <r>
    <s v="C714"/>
    <x v="1"/>
    <x v="6"/>
    <s v="1"/>
    <x v="1"/>
    <x v="10"/>
    <s v="Rural"/>
    <x v="2"/>
    <x v="1"/>
    <s v="No"/>
    <s v="7-8"/>
    <s v="7"/>
    <s v="4"/>
    <s v="5"/>
    <s v="6-10"/>
    <s v="Bachelor'S Degree"/>
    <s v="0.5"/>
    <x v="1"/>
    <s v="Child Labor"/>
    <s v="No"/>
    <s v="Good"/>
    <s v="Annually"/>
    <s v="Moderately Suppotive"/>
    <s v="Never"/>
    <x v="2"/>
  </r>
  <r>
    <s v="C715"/>
    <x v="1"/>
    <x v="5"/>
    <s v="3"/>
    <x v="3"/>
    <x v="6"/>
    <s v="Rural"/>
    <x v="2"/>
    <x v="1"/>
    <s v="No"/>
    <s v="9-10"/>
    <s v="1-2"/>
    <s v="2"/>
    <s v="8"/>
    <s v="16-20"/>
    <s v="Teaching Certificate / Vocational"/>
    <s v="0.75"/>
    <x v="1"/>
    <s v="Child Labor"/>
    <s v="No"/>
    <s v="Average"/>
    <s v="Annually"/>
    <s v="Slightly Supportive"/>
    <s v="Rarely"/>
    <x v="2"/>
  </r>
  <r>
    <s v="C716"/>
    <x v="0"/>
    <x v="3"/>
    <s v="1"/>
    <x v="4"/>
    <x v="5"/>
    <s v="Rural"/>
    <x v="0"/>
    <x v="1"/>
    <s v="No"/>
    <s v="9-10"/>
    <s v="7"/>
    <s v="4"/>
    <s v="6"/>
    <s v="11-15"/>
    <s v="Bachelor'S Degree"/>
    <s v="0.5"/>
    <x v="1"/>
    <s v="Child Labor"/>
    <s v="No"/>
    <s v="Poor"/>
    <s v="Quarterly"/>
    <s v="Slightly Supportive"/>
    <s v="Never"/>
    <x v="3"/>
  </r>
  <r>
    <s v="C717"/>
    <x v="0"/>
    <x v="6"/>
    <s v="2"/>
    <x v="1"/>
    <x v="3"/>
    <s v="Urban"/>
    <x v="0"/>
    <x v="0"/>
    <s v="No"/>
    <s v="9-10"/>
    <s v="1-2"/>
    <s v="2"/>
    <s v="2"/>
    <s v="26-30"/>
    <s v="Teaching Certificate / Vocational"/>
    <s v="0.75"/>
    <x v="1"/>
    <s v="Child Labor"/>
    <s v="No"/>
    <s v="Good"/>
    <s v="Annually"/>
    <s v="Very Supoortive"/>
    <s v="Never"/>
    <x v="3"/>
  </r>
  <r>
    <s v="C718"/>
    <x v="1"/>
    <x v="9"/>
    <s v="6"/>
    <x v="1"/>
    <x v="1"/>
    <s v="Rural"/>
    <x v="2"/>
    <x v="0"/>
    <s v="No"/>
    <s v="11-12"/>
    <s v="7"/>
    <s v="5"/>
    <s v="8"/>
    <s v="16-20"/>
    <s v="Bachelor'S Degree"/>
    <s v="0.25"/>
    <x v="1"/>
    <s v="Child Labor"/>
    <s v="No"/>
    <s v="Good"/>
    <s v="Annually"/>
    <s v="Moderately Suppotive"/>
    <s v="Weekly"/>
    <x v="2"/>
  </r>
  <r>
    <s v="C719"/>
    <x v="0"/>
    <x v="8"/>
    <s v="1"/>
    <x v="2"/>
    <x v="2"/>
    <s v="Rural"/>
    <x v="0"/>
    <x v="0"/>
    <s v="No"/>
    <s v="9-10"/>
    <s v="5-6"/>
    <s v="4"/>
    <s v="3"/>
    <s v="26-30"/>
    <s v="Master'S Degree"/>
    <s v="0.25"/>
    <x v="1"/>
    <s v="Child Labor"/>
    <s v="No"/>
    <s v="Excellent"/>
    <s v="Monthly"/>
    <s v="Slightly Supportive"/>
    <s v="Daily"/>
    <x v="3"/>
  </r>
  <r>
    <s v="C720"/>
    <x v="1"/>
    <x v="6"/>
    <s v="1"/>
    <x v="3"/>
    <x v="6"/>
    <s v="Rural"/>
    <x v="1"/>
    <x v="0"/>
    <s v="No"/>
    <s v="9-10"/>
    <s v="5-6"/>
    <s v="5"/>
    <s v="6"/>
    <s v="11-15"/>
    <s v="Teaching Certificate / Vocational"/>
    <s v="0.5"/>
    <x v="1"/>
    <s v="Child Labor"/>
    <s v="No"/>
    <s v="Good"/>
    <s v="Monthly"/>
    <s v="Slightly Supportive"/>
    <s v="Weekly"/>
    <x v="2"/>
  </r>
  <r>
    <s v="C721"/>
    <x v="0"/>
    <x v="6"/>
    <s v="2"/>
    <x v="1"/>
    <x v="9"/>
    <s v="Rural"/>
    <x v="0"/>
    <x v="0"/>
    <s v="No"/>
    <s v="7-8"/>
    <s v="5-6"/>
    <s v="4"/>
    <s v="4"/>
    <s v="6-10"/>
    <s v="Bachelor'S Degree"/>
    <s v="0.75"/>
    <x v="1"/>
    <s v="Child Labor"/>
    <s v="No"/>
    <s v="Very Poor"/>
    <s v="Annually"/>
    <s v="Moderately Suppotive"/>
    <s v="Rarely"/>
    <x v="3"/>
  </r>
  <r>
    <s v="C722"/>
    <x v="0"/>
    <x v="5"/>
    <s v="2"/>
    <x v="0"/>
    <x v="0"/>
    <s v="Rural"/>
    <x v="0"/>
    <x v="0"/>
    <s v="No"/>
    <s v="11-12"/>
    <s v="7"/>
    <s v="2"/>
    <s v="2"/>
    <s v="20-25"/>
    <s v="Teaching Certificate / Vocational"/>
    <s v="1"/>
    <x v="1"/>
    <s v="Child Labor"/>
    <s v="No"/>
    <s v="Average"/>
    <s v="Quarterly"/>
    <s v="Moderately Suppotive"/>
    <s v="Weekly"/>
    <x v="3"/>
  </r>
  <r>
    <s v="C723"/>
    <x v="0"/>
    <x v="11"/>
    <s v="7"/>
    <x v="2"/>
    <x v="2"/>
    <s v="Rural"/>
    <x v="0"/>
    <x v="0"/>
    <s v="No"/>
    <s v="9-10"/>
    <s v="5-6"/>
    <s v="2"/>
    <s v="2"/>
    <s v="1-5"/>
    <s v="Bachelor'S Degree"/>
    <s v="0.25"/>
    <x v="1"/>
    <s v="Child Labor"/>
    <s v="No"/>
    <s v="Average"/>
    <s v="Annually"/>
    <s v="Moderately Suppotive"/>
    <s v="Rarely"/>
    <x v="3"/>
  </r>
  <r>
    <s v="C724"/>
    <x v="0"/>
    <x v="2"/>
    <s v="8"/>
    <x v="1"/>
    <x v="10"/>
    <s v="Rural"/>
    <x v="0"/>
    <x v="0"/>
    <s v="No"/>
    <s v="9-10"/>
    <s v="5-6"/>
    <s v="2"/>
    <s v="2"/>
    <s v="16-20"/>
    <s v="Phd Or Equivalent"/>
    <s v="1"/>
    <x v="0"/>
    <s v="Child Labor"/>
    <s v="No"/>
    <s v="Average"/>
    <s v="Monthly"/>
    <s v="Not Supportive"/>
    <s v="Rarely"/>
    <x v="3"/>
  </r>
  <r>
    <s v="C725"/>
    <x v="1"/>
    <x v="11"/>
    <s v="4"/>
    <x v="3"/>
    <x v="6"/>
    <s v="Rural"/>
    <x v="2"/>
    <x v="0"/>
    <s v="No"/>
    <s v="9-10"/>
    <s v="3-4"/>
    <s v="4"/>
    <s v="3"/>
    <s v="6-10"/>
    <s v="Teaching Certificate / Vocational"/>
    <s v="0.75"/>
    <x v="1"/>
    <s v="Child Labor"/>
    <s v="No"/>
    <s v="Average"/>
    <s v="Quarterly"/>
    <s v="Slightly Supportive"/>
    <s v="Rarely"/>
    <x v="3"/>
  </r>
  <r>
    <s v="C726"/>
    <x v="1"/>
    <x v="11"/>
    <s v="3"/>
    <x v="0"/>
    <x v="0"/>
    <s v="Rural"/>
    <x v="2"/>
    <x v="0"/>
    <s v="No"/>
    <s v="9-10"/>
    <s v="7"/>
    <s v="6"/>
    <s v="10"/>
    <s v="1-5"/>
    <s v="Master'S Degree"/>
    <s v="0.5"/>
    <x v="0"/>
    <s v="Child Labor"/>
    <s v="No"/>
    <s v="Good"/>
    <s v="Quarterly"/>
    <s v="Not Supportive"/>
    <s v="Rarely"/>
    <x v="3"/>
  </r>
  <r>
    <s v="C727"/>
    <x v="1"/>
    <x v="6"/>
    <s v="5"/>
    <x v="4"/>
    <x v="5"/>
    <s v="Rural"/>
    <x v="2"/>
    <x v="0"/>
    <s v="No"/>
    <s v="7-8"/>
    <s v="5-6"/>
    <s v="4"/>
    <s v="4"/>
    <s v="1-5"/>
    <s v="Teaching Certificate / Vocational"/>
    <s v="0.25"/>
    <x v="0"/>
    <s v="Child Labor"/>
    <s v="No"/>
    <s v="Poor"/>
    <s v="Monthly"/>
    <s v="Not Supportive"/>
    <s v="Daily"/>
    <x v="3"/>
  </r>
  <r>
    <s v="C728"/>
    <x v="1"/>
    <x v="5"/>
    <s v="3"/>
    <x v="3"/>
    <x v="6"/>
    <s v="Rural"/>
    <x v="2"/>
    <x v="0"/>
    <s v="No"/>
    <s v="9-10"/>
    <s v="3-4"/>
    <s v="3"/>
    <s v="4"/>
    <s v="11-15"/>
    <s v="Teaching Certificate / Vocational"/>
    <s v="1"/>
    <x v="1"/>
    <s v="Child Labor"/>
    <s v="No"/>
    <s v="Average"/>
    <s v="Quarterly"/>
    <s v="Very Supoortive"/>
    <s v="Daily"/>
    <x v="3"/>
  </r>
  <r>
    <s v="C729"/>
    <x v="0"/>
    <x v="8"/>
    <s v="2"/>
    <x v="3"/>
    <x v="4"/>
    <s v="Urban"/>
    <x v="2"/>
    <x v="0"/>
    <s v="No"/>
    <s v="7-8"/>
    <s v="7"/>
    <s v="4"/>
    <s v="3"/>
    <s v="1-5"/>
    <s v="Master'S Degree"/>
    <s v="0.25"/>
    <x v="1"/>
    <s v="Child Labor"/>
    <s v="No"/>
    <s v="Poor"/>
    <s v="Quarterly"/>
    <s v="Slightly Supportive"/>
    <s v="Weekly"/>
    <x v="3"/>
  </r>
  <r>
    <s v="C730"/>
    <x v="1"/>
    <x v="9"/>
    <s v="4"/>
    <x v="1"/>
    <x v="1"/>
    <s v="Rural"/>
    <x v="2"/>
    <x v="0"/>
    <s v="No"/>
    <s v="11-12"/>
    <s v="5-6"/>
    <s v="4"/>
    <s v="4"/>
    <s v="11-15"/>
    <s v="Teaching Certificate / Vocational"/>
    <s v="0.25"/>
    <x v="0"/>
    <s v="Child Labor"/>
    <s v="No"/>
    <s v="Average"/>
    <s v="Quarterly"/>
    <s v="Slightly Supportive"/>
    <s v="Weekly"/>
    <x v="3"/>
  </r>
  <r>
    <s v="C731"/>
    <x v="1"/>
    <x v="7"/>
    <s v="7"/>
    <x v="0"/>
    <x v="0"/>
    <s v="Rural"/>
    <x v="2"/>
    <x v="0"/>
    <s v="No"/>
    <s v="9-10"/>
    <s v="7"/>
    <s v="5"/>
    <s v="5"/>
    <s v="11-15"/>
    <s v="Teaching Certificate / Vocational"/>
    <s v="1"/>
    <x v="1"/>
    <s v="Child Labor"/>
    <s v="Yes"/>
    <s v="Very Poor"/>
    <s v="Monthly"/>
    <s v="Not Supportive"/>
    <s v="Weekly"/>
    <x v="3"/>
  </r>
  <r>
    <s v="C732"/>
    <x v="0"/>
    <x v="9"/>
    <s v="6"/>
    <x v="2"/>
    <x v="12"/>
    <s v="Rural"/>
    <x v="1"/>
    <x v="1"/>
    <s v="No"/>
    <s v="11-12"/>
    <s v="7"/>
    <s v="5"/>
    <s v="6"/>
    <s v="1-5"/>
    <s v="Bachelor'S Degree"/>
    <s v="0.5"/>
    <x v="1"/>
    <s v="Child Labor"/>
    <s v="No"/>
    <s v="Excellent"/>
    <s v="Annually"/>
    <s v="Moderately Suppotive"/>
    <s v="Never"/>
    <x v="3"/>
  </r>
  <r>
    <s v="C733"/>
    <x v="1"/>
    <x v="6"/>
    <s v="4"/>
    <x v="3"/>
    <x v="6"/>
    <s v="Rural"/>
    <x v="1"/>
    <x v="1"/>
    <s v="No"/>
    <s v="11-12"/>
    <s v="7"/>
    <s v="4"/>
    <s v="4"/>
    <s v="1-5"/>
    <s v="Master'S Degree"/>
    <s v="0.25"/>
    <x v="0"/>
    <s v="Child Labor"/>
    <s v="Yes"/>
    <s v="Excellent"/>
    <s v="Never"/>
    <s v="Very Supoortive"/>
    <s v="Weekly"/>
    <x v="3"/>
  </r>
  <r>
    <s v="C734"/>
    <x v="0"/>
    <x v="6"/>
    <s v="10"/>
    <x v="1"/>
    <x v="3"/>
    <s v="Urban"/>
    <x v="0"/>
    <x v="1"/>
    <s v="No"/>
    <s v="4-5"/>
    <s v="3-4"/>
    <s v="3"/>
    <s v="3"/>
    <s v="16-20"/>
    <s v="Bachelor'S Degree"/>
    <s v="1"/>
    <x v="1"/>
    <s v="Child Labor"/>
    <s v="No"/>
    <s v="Excellent"/>
    <s v="Quarterly"/>
    <s v="Moderately Suppotive"/>
    <s v="Weekly"/>
    <x v="3"/>
  </r>
  <r>
    <s v="C735"/>
    <x v="1"/>
    <x v="8"/>
    <s v="6"/>
    <x v="0"/>
    <x v="0"/>
    <s v="Rural"/>
    <x v="2"/>
    <x v="0"/>
    <s v="No"/>
    <s v="4-5"/>
    <s v="7"/>
    <s v="5"/>
    <s v="6"/>
    <s v="11-15"/>
    <s v="Teaching Certificate / Vocational"/>
    <s v="0.5"/>
    <x v="1"/>
    <s v="Child Labor"/>
    <s v="No"/>
    <s v="Good"/>
    <s v="Quarterly"/>
    <s v="Moderately Suppotive"/>
    <s v="Rarely"/>
    <x v="3"/>
  </r>
  <r>
    <s v="C736"/>
    <x v="0"/>
    <x v="8"/>
    <s v="2"/>
    <x v="1"/>
    <x v="10"/>
    <s v="Rural"/>
    <x v="2"/>
    <x v="0"/>
    <s v="No"/>
    <s v="11-12"/>
    <s v="3-4"/>
    <s v="4"/>
    <s v="4"/>
    <s v="16-20"/>
    <s v="Teaching Certificate / Vocational"/>
    <s v="0.5"/>
    <x v="1"/>
    <s v="Child Labor"/>
    <s v="No"/>
    <s v="Average"/>
    <s v="Annually"/>
    <s v="Moderately Suppotive"/>
    <s v="Never"/>
    <x v="3"/>
  </r>
  <r>
    <s v="C737"/>
    <x v="0"/>
    <x v="9"/>
    <s v="3"/>
    <x v="4"/>
    <x v="5"/>
    <s v="Rural"/>
    <x v="1"/>
    <x v="0"/>
    <s v="No"/>
    <s v="9-10"/>
    <s v="3-4"/>
    <s v="2"/>
    <s v="4"/>
    <s v="26-30"/>
    <s v="Phd Or Equivalent"/>
    <s v="0.75"/>
    <x v="1"/>
    <s v="Child Labor"/>
    <s v="No"/>
    <s v="Good"/>
    <s v="Annually"/>
    <s v="Moderately Suppotive"/>
    <s v="Weekly"/>
    <x v="3"/>
  </r>
  <r>
    <s v="C738"/>
    <x v="1"/>
    <x v="9"/>
    <s v="10"/>
    <x v="0"/>
    <x v="0"/>
    <s v="Rural"/>
    <x v="2"/>
    <x v="0"/>
    <s v="No"/>
    <s v="4-5"/>
    <s v="7"/>
    <s v="4"/>
    <s v="4"/>
    <s v="16-20"/>
    <s v="Bachelor'S Degree"/>
    <s v="0.5"/>
    <x v="1"/>
    <s v="Child Labor"/>
    <s v="No"/>
    <s v="Average"/>
    <s v="Never"/>
    <s v="Moderately Suppotive"/>
    <s v="Rarely"/>
    <x v="3"/>
  </r>
  <r>
    <s v="C739"/>
    <x v="1"/>
    <x v="8"/>
    <s v="3"/>
    <x v="3"/>
    <x v="6"/>
    <s v="Rural"/>
    <x v="2"/>
    <x v="0"/>
    <s v="No"/>
    <s v="11-12"/>
    <s v="7"/>
    <s v="2"/>
    <s v="7"/>
    <s v="16-20"/>
    <s v="Phd Or Equivalent"/>
    <s v="0.75"/>
    <x v="1"/>
    <s v="Child Labor"/>
    <s v="No"/>
    <s v="Good"/>
    <s v="Never"/>
    <s v="Moderately Suppotive"/>
    <s v="Rarely"/>
    <x v="3"/>
  </r>
  <r>
    <s v="C740"/>
    <x v="0"/>
    <x v="6"/>
    <s v="10"/>
    <x v="1"/>
    <x v="1"/>
    <s v="Rural"/>
    <x v="0"/>
    <x v="0"/>
    <s v="No"/>
    <s v="7-8"/>
    <s v="7"/>
    <s v="6"/>
    <s v="3"/>
    <s v="26-30"/>
    <s v="Bachelor'S Degree"/>
    <s v="0.5"/>
    <x v="1"/>
    <s v="Child Labor"/>
    <s v="No"/>
    <s v="Excellent"/>
    <s v="Annually"/>
    <s v="Moderately Suppotive"/>
    <s v="Weekly"/>
    <x v="3"/>
  </r>
  <r>
    <s v="C741"/>
    <x v="1"/>
    <x v="6"/>
    <s v="1"/>
    <x v="1"/>
    <x v="1"/>
    <s v="Rural"/>
    <x v="2"/>
    <x v="0"/>
    <s v="No"/>
    <s v="9-10"/>
    <s v="5-6"/>
    <s v="4"/>
    <s v="3"/>
    <s v="1-5"/>
    <s v="Master'S Degree"/>
    <s v="1"/>
    <x v="1"/>
    <s v="Child Labor"/>
    <s v="No"/>
    <s v="Average"/>
    <s v="Never"/>
    <s v="Not Supportive"/>
    <s v="Rarely"/>
    <x v="3"/>
  </r>
  <r>
    <s v="C742"/>
    <x v="1"/>
    <x v="7"/>
    <s v="7"/>
    <x v="1"/>
    <x v="3"/>
    <s v="Urban"/>
    <x v="1"/>
    <x v="1"/>
    <s v="No"/>
    <s v="7-8"/>
    <s v="3-4"/>
    <s v="4"/>
    <s v="6"/>
    <s v="11-15"/>
    <s v="Bachelor'S Degree"/>
    <s v="0.5"/>
    <x v="1"/>
    <s v="Child Labor"/>
    <s v="No"/>
    <s v="Average"/>
    <s v="Annually"/>
    <s v="Slightly Supportive"/>
    <s v="Weekly"/>
    <x v="3"/>
  </r>
  <r>
    <s v="C743"/>
    <x v="1"/>
    <x v="2"/>
    <s v="9"/>
    <x v="1"/>
    <x v="1"/>
    <s v="Rural"/>
    <x v="1"/>
    <x v="0"/>
    <s v="No"/>
    <s v="9-10"/>
    <s v="5-6"/>
    <s v="4"/>
    <s v="7"/>
    <s v="20-25"/>
    <s v="Phd Or Equivalent"/>
    <s v="0.75"/>
    <x v="1"/>
    <s v="Child Labor"/>
    <s v="Yes"/>
    <s v="Average"/>
    <s v="Monthly"/>
    <s v="Slightly Supportive"/>
    <s v="Weekly"/>
    <x v="3"/>
  </r>
  <r>
    <s v="C744"/>
    <x v="1"/>
    <x v="6"/>
    <s v="5"/>
    <x v="2"/>
    <x v="12"/>
    <s v="Rural"/>
    <x v="0"/>
    <x v="0"/>
    <s v="No"/>
    <s v="11-12"/>
    <s v="5-6"/>
    <s v="2"/>
    <s v="2"/>
    <s v="6-10"/>
    <s v="Master'S Degree"/>
    <s v="0.5"/>
    <x v="1"/>
    <s v="Child Labor"/>
    <s v="No"/>
    <s v="Good"/>
    <s v="Quarterly"/>
    <s v="Slightly Supportive"/>
    <s v="Weekly"/>
    <x v="2"/>
  </r>
  <r>
    <s v="C745"/>
    <x v="1"/>
    <x v="8"/>
    <s v="9"/>
    <x v="1"/>
    <x v="3"/>
    <s v="Urban"/>
    <x v="0"/>
    <x v="0"/>
    <s v="No"/>
    <s v="9-10"/>
    <s v="5-6"/>
    <s v="2"/>
    <s v="3"/>
    <s v="16-20"/>
    <s v="Master'S Degree"/>
    <s v="0"/>
    <x v="0"/>
    <s v="Child Labor"/>
    <s v="Yes"/>
    <s v="Very Poor"/>
    <s v="Monthly"/>
    <s v="Slightly Supportive"/>
    <s v="Rarely"/>
    <x v="2"/>
  </r>
  <r>
    <s v="C746"/>
    <x v="0"/>
    <x v="1"/>
    <s v="4"/>
    <x v="1"/>
    <x v="9"/>
    <s v="Rural"/>
    <x v="2"/>
    <x v="1"/>
    <s v="No"/>
    <s v="11-12"/>
    <s v="7"/>
    <s v="4"/>
    <s v="3"/>
    <s v="16-20"/>
    <s v="Teaching Certificate / Vocational"/>
    <s v="0.25"/>
    <x v="0"/>
    <s v="Child Labor"/>
    <s v="No"/>
    <s v="Good"/>
    <s v="Annually"/>
    <s v="Moderately Suppotive"/>
    <s v="Weekly"/>
    <x v="3"/>
  </r>
  <r>
    <s v="C747"/>
    <x v="1"/>
    <x v="6"/>
    <s v="1"/>
    <x v="1"/>
    <x v="1"/>
    <s v="Rural"/>
    <x v="1"/>
    <x v="0"/>
    <s v="No"/>
    <s v="11-12"/>
    <s v="7"/>
    <s v="4"/>
    <s v="4"/>
    <s v="1-5"/>
    <s v="Bachelor'S Degree"/>
    <s v="0.75"/>
    <x v="1"/>
    <s v="Child Labor"/>
    <s v="No"/>
    <s v="Good"/>
    <s v="Annually"/>
    <s v="Moderately Suppotive"/>
    <s v="Rarely"/>
    <x v="2"/>
  </r>
  <r>
    <s v="C748"/>
    <x v="1"/>
    <x v="9"/>
    <s v="8"/>
    <x v="0"/>
    <x v="0"/>
    <s v="Rural"/>
    <x v="1"/>
    <x v="0"/>
    <s v="No"/>
    <s v="9-10"/>
    <s v="7"/>
    <s v="3"/>
    <s v="4"/>
    <s v="16-20"/>
    <s v="Bachelor'S Degree"/>
    <s v="0.5"/>
    <x v="0"/>
    <s v="Child Labor"/>
    <s v="No"/>
    <s v="Average"/>
    <s v="Quarterly"/>
    <s v="Moderately Suppotive"/>
    <s v="Daily"/>
    <x v="2"/>
  </r>
  <r>
    <s v="C749"/>
    <x v="1"/>
    <x v="5"/>
    <s v="9"/>
    <x v="3"/>
    <x v="4"/>
    <s v="Urban"/>
    <x v="0"/>
    <x v="0"/>
    <s v="No"/>
    <s v="9-10"/>
    <s v="7"/>
    <s v="4"/>
    <s v="3"/>
    <s v="16-20"/>
    <s v="Teaching Certificate / Vocational"/>
    <s v="0.5"/>
    <x v="1"/>
    <s v="Child Labor"/>
    <s v="Yes"/>
    <s v="Excellent"/>
    <s v="Quarterly"/>
    <s v="Not Supportive"/>
    <s v="Daily"/>
    <x v="2"/>
  </r>
  <r>
    <s v="C750"/>
    <x v="1"/>
    <x v="7"/>
    <s v="5"/>
    <x v="1"/>
    <x v="1"/>
    <s v="Rural"/>
    <x v="0"/>
    <x v="0"/>
    <s v="No"/>
    <s v="4-5"/>
    <s v="3-4"/>
    <s v="5"/>
    <s v="5"/>
    <s v="11-15"/>
    <s v="Bachelor'S Degree"/>
    <s v="0.5"/>
    <x v="1"/>
    <s v="Child Labor"/>
    <s v="No"/>
    <s v="Average"/>
    <s v="Quarterly"/>
    <s v="Moderately Suppotive"/>
    <s v="Rarely"/>
    <x v="2"/>
  </r>
  <r>
    <s v="C751"/>
    <x v="1"/>
    <x v="6"/>
    <s v="5"/>
    <x v="3"/>
    <x v="4"/>
    <s v="Urban"/>
    <x v="0"/>
    <x v="0"/>
    <s v="No"/>
    <s v="7-8"/>
    <s v="3-4"/>
    <s v="4"/>
    <s v="4"/>
    <s v="11-15"/>
    <s v="Bachelor'S Degree"/>
    <s v="0.75"/>
    <x v="1"/>
    <s v="Child Labor"/>
    <s v="No"/>
    <s v="Average"/>
    <s v="Annually"/>
    <s v="Moderately Suppotive"/>
    <s v="Weekly"/>
    <x v="2"/>
  </r>
  <r>
    <s v="C752"/>
    <x v="0"/>
    <x v="5"/>
    <s v="6"/>
    <x v="1"/>
    <x v="10"/>
    <s v="Rural"/>
    <x v="0"/>
    <x v="0"/>
    <s v="No"/>
    <s v="7-8"/>
    <s v="3-4"/>
    <s v="3"/>
    <s v="8"/>
    <s v="11-15"/>
    <s v="Teaching Certificate / Vocational"/>
    <s v="0.5"/>
    <x v="0"/>
    <s v="Child Labor"/>
    <s v="No"/>
    <s v="Average"/>
    <s v="Quarterly"/>
    <s v="Moderately Suppotive"/>
    <s v="Weekly"/>
    <x v="3"/>
  </r>
  <r>
    <s v="C753"/>
    <x v="0"/>
    <x v="6"/>
    <s v="5"/>
    <x v="1"/>
    <x v="10"/>
    <s v="Rural"/>
    <x v="0"/>
    <x v="0"/>
    <s v="No"/>
    <s v="7-8"/>
    <s v="3-4"/>
    <s v="4"/>
    <s v="5"/>
    <s v="16-20"/>
    <s v="Bachelor'S Degree"/>
    <s v="0.5"/>
    <x v="1"/>
    <s v="Eary Marriage"/>
    <s v="No"/>
    <s v="Good"/>
    <s v="Annually"/>
    <s v="Moderately Suppotive"/>
    <s v="Weekly"/>
    <x v="3"/>
  </r>
  <r>
    <s v="C754"/>
    <x v="1"/>
    <x v="6"/>
    <s v="6"/>
    <x v="4"/>
    <x v="7"/>
    <s v="Urban"/>
    <x v="0"/>
    <x v="0"/>
    <s v="No"/>
    <s v="9-10"/>
    <s v="7"/>
    <s v="4"/>
    <s v="6"/>
    <s v="16-20"/>
    <s v="Phd Or Equivalent"/>
    <s v="0.75"/>
    <x v="1"/>
    <s v="Child Labor"/>
    <s v="No"/>
    <s v="Good"/>
    <s v="Never"/>
    <s v="Moderately Suppotive"/>
    <s v="Weekly"/>
    <x v="3"/>
  </r>
  <r>
    <s v="C755"/>
    <x v="2"/>
    <x v="9"/>
    <s v="7"/>
    <x v="0"/>
    <x v="0"/>
    <s v="Rural"/>
    <x v="2"/>
    <x v="0"/>
    <s v="No"/>
    <s v="9-10"/>
    <s v="7"/>
    <s v="4"/>
    <s v="5"/>
    <s v="20-25"/>
    <s v="Phd Or Equivalent"/>
    <s v="1"/>
    <x v="1"/>
    <s v="Child Labor"/>
    <s v="No"/>
    <s v="Good"/>
    <s v="Never"/>
    <s v="Very Supoortive"/>
    <s v="Never"/>
    <x v="3"/>
  </r>
  <r>
    <s v="C756"/>
    <x v="0"/>
    <x v="9"/>
    <s v="3"/>
    <x v="2"/>
    <x v="2"/>
    <s v="Rural"/>
    <x v="0"/>
    <x v="0"/>
    <s v="No"/>
    <s v="11-12"/>
    <s v="7"/>
    <s v="5"/>
    <s v="8"/>
    <s v="20-25"/>
    <s v="Master'S Degree"/>
    <s v="0.75"/>
    <x v="1"/>
    <s v="Child Labor"/>
    <s v="No"/>
    <s v="Average"/>
    <s v="Never"/>
    <s v="Very Supoortive"/>
    <s v="Rarely"/>
    <x v="3"/>
  </r>
  <r>
    <s v="C757"/>
    <x v="0"/>
    <x v="6"/>
    <s v="9"/>
    <x v="4"/>
    <x v="7"/>
    <s v="Urban"/>
    <x v="2"/>
    <x v="0"/>
    <s v="No"/>
    <s v="9-10"/>
    <s v="3-4"/>
    <s v="6"/>
    <s v="7"/>
    <s v="16-20"/>
    <s v="Phd Or Equivalent"/>
    <s v="1"/>
    <x v="1"/>
    <s v="Child Labor"/>
    <s v="No"/>
    <s v="Poor"/>
    <s v="Quarterly"/>
    <s v="Moderately Suppotive"/>
    <s v="Never"/>
    <x v="3"/>
  </r>
  <r>
    <s v="C758"/>
    <x v="2"/>
    <x v="3"/>
    <s v="11"/>
    <x v="2"/>
    <x v="2"/>
    <s v="Rural"/>
    <x v="2"/>
    <x v="0"/>
    <s v="No"/>
    <s v="7-8"/>
    <s v="7"/>
    <s v="6"/>
    <s v="10"/>
    <s v="26-30"/>
    <s v="Phd Or Equivalent"/>
    <s v="0.75"/>
    <x v="1"/>
    <s v="Child Labor"/>
    <s v="No"/>
    <s v="Average"/>
    <s v="Never"/>
    <s v="Slightly Supportive"/>
    <s v="Rarely"/>
    <x v="3"/>
  </r>
  <r>
    <s v="C759"/>
    <x v="0"/>
    <x v="6"/>
    <s v="4"/>
    <x v="1"/>
    <x v="3"/>
    <s v="Urban"/>
    <x v="1"/>
    <x v="0"/>
    <s v="No"/>
    <s v="11-12"/>
    <s v="7"/>
    <s v="4"/>
    <s v="5"/>
    <s v="16-20"/>
    <s v="Master'S Degree"/>
    <s v="1"/>
    <x v="1"/>
    <s v="Child Labor"/>
    <s v="No"/>
    <s v="Good"/>
    <s v="Quarterly"/>
    <s v="Slightly Supportive"/>
    <s v="Never"/>
    <x v="3"/>
  </r>
  <r>
    <s v="C760"/>
    <x v="0"/>
    <x v="6"/>
    <s v="7"/>
    <x v="1"/>
    <x v="10"/>
    <s v="Rural"/>
    <x v="2"/>
    <x v="0"/>
    <s v="No"/>
    <s v="11-12"/>
    <s v="5-6"/>
    <s v="1"/>
    <s v="6"/>
    <s v="16-20"/>
    <s v="Master'S Degree"/>
    <s v="1"/>
    <x v="0"/>
    <s v="Child Labor"/>
    <s v="No"/>
    <s v="Very Poor"/>
    <s v="Annually"/>
    <s v="Slightly Supportive"/>
    <s v="Daily"/>
    <x v="3"/>
  </r>
  <r>
    <s v="C761"/>
    <x v="1"/>
    <x v="6"/>
    <s v="9"/>
    <x v="1"/>
    <x v="9"/>
    <s v="Rural"/>
    <x v="2"/>
    <x v="0"/>
    <s v="No"/>
    <s v="11-12"/>
    <s v="3-4"/>
    <s v="6"/>
    <s v="4"/>
    <s v="16-20"/>
    <s v="Phd Or Equivalent"/>
    <s v="1"/>
    <x v="1"/>
    <s v="Child Labor"/>
    <s v="No"/>
    <s v="Poor"/>
    <s v="Monthly"/>
    <s v="Not Supportive"/>
    <s v="Daily"/>
    <x v="3"/>
  </r>
  <r>
    <s v="C762"/>
    <x v="2"/>
    <x v="4"/>
    <s v="4"/>
    <x v="4"/>
    <x v="5"/>
    <s v="Rural"/>
    <x v="2"/>
    <x v="0"/>
    <s v="No"/>
    <s v="9-10"/>
    <s v="3-4"/>
    <s v="2"/>
    <s v="1"/>
    <s v="16-20"/>
    <s v="Phd Or Equivalent"/>
    <s v="1"/>
    <x v="1"/>
    <s v="Child Labor"/>
    <s v="No"/>
    <s v="Very Poor"/>
    <s v="Monthly"/>
    <s v="Very Supoortive"/>
    <s v="Weekly"/>
    <x v="3"/>
  </r>
  <r>
    <s v="C763"/>
    <x v="2"/>
    <x v="10"/>
    <s v="11"/>
    <x v="3"/>
    <x v="6"/>
    <s v="Rural"/>
    <x v="1"/>
    <x v="0"/>
    <s v="No"/>
    <s v="11-12"/>
    <s v="3-4"/>
    <s v="3"/>
    <s v="9"/>
    <s v="20-25"/>
    <s v="Teaching Certificate / Vocational"/>
    <s v="1"/>
    <x v="0"/>
    <s v="Child Labor"/>
    <s v="No"/>
    <s v="Poor"/>
    <s v="Never"/>
    <s v="Not Supportive"/>
    <s v="Never"/>
    <x v="3"/>
  </r>
  <r>
    <s v="C764"/>
    <x v="2"/>
    <x v="4"/>
    <s v="9"/>
    <x v="5"/>
    <x v="8"/>
    <s v="Rural"/>
    <x v="1"/>
    <x v="0"/>
    <s v="No"/>
    <s v="7-8"/>
    <s v="3-4"/>
    <s v="6"/>
    <s v="10"/>
    <s v="6-10"/>
    <s v="Phd Or Equivalent"/>
    <s v="1"/>
    <x v="0"/>
    <s v="Child Labor"/>
    <s v="No"/>
    <s v="Very Poor"/>
    <s v="Annually"/>
    <s v="Very Supoortive"/>
    <s v="Rarely"/>
    <x v="3"/>
  </r>
  <r>
    <s v="C765"/>
    <x v="1"/>
    <x v="10"/>
    <s v="3"/>
    <x v="2"/>
    <x v="12"/>
    <s v="Rural"/>
    <x v="1"/>
    <x v="0"/>
    <s v="No"/>
    <s v="9-10"/>
    <s v="5-6"/>
    <s v="3"/>
    <s v="7"/>
    <s v="26-30"/>
    <s v="Bachelor'S Degree"/>
    <s v="0.5"/>
    <x v="1"/>
    <s v="Child Labor"/>
    <s v="No"/>
    <s v="Poor"/>
    <s v="Never"/>
    <s v="Not Supportive"/>
    <s v="Weekly"/>
    <x v="2"/>
  </r>
  <r>
    <s v="C766"/>
    <x v="1"/>
    <x v="10"/>
    <s v="5"/>
    <x v="1"/>
    <x v="9"/>
    <s v="Rural"/>
    <x v="1"/>
    <x v="0"/>
    <s v="No"/>
    <s v="7-8"/>
    <s v="7"/>
    <s v="6"/>
    <s v="10"/>
    <s v="26-30"/>
    <s v="Phd Or Equivalent"/>
    <s v="1"/>
    <x v="1"/>
    <s v="Child Labor"/>
    <s v="No"/>
    <s v="Very Poor"/>
    <s v="Quarterly"/>
    <s v="Very Supoortive"/>
    <s v="Weekly"/>
    <x v="2"/>
  </r>
  <r>
    <s v="C767"/>
    <x v="1"/>
    <x v="10"/>
    <s v="2"/>
    <x v="1"/>
    <x v="10"/>
    <s v="Rural"/>
    <x v="2"/>
    <x v="0"/>
    <s v="No"/>
    <s v="9-10"/>
    <s v="5-6"/>
    <s v="3"/>
    <s v="6"/>
    <s v="26-30"/>
    <s v="Teaching Certificate / Vocational"/>
    <s v="0.75"/>
    <x v="1"/>
    <s v="Child Labor"/>
    <s v="No"/>
    <s v="Very Poor"/>
    <s v="Never"/>
    <s v="Very Supoortive"/>
    <s v="Rarely"/>
    <x v="2"/>
  </r>
  <r>
    <s v="C768"/>
    <x v="0"/>
    <x v="10"/>
    <s v="7"/>
    <x v="5"/>
    <x v="8"/>
    <s v="Rural"/>
    <x v="2"/>
    <x v="0"/>
    <s v="No"/>
    <s v="9-10"/>
    <s v="3-4"/>
    <s v="6"/>
    <s v="6"/>
    <s v="26-30"/>
    <s v="Teaching Certificate / Vocational"/>
    <s v="0.25"/>
    <x v="0"/>
    <s v="Child Labor"/>
    <s v="No"/>
    <s v="Very Poor"/>
    <s v="Never"/>
    <s v="Not Supportive"/>
    <s v="Rarely"/>
    <x v="3"/>
  </r>
  <r>
    <s v="C769"/>
    <x v="0"/>
    <x v="3"/>
    <s v="9"/>
    <x v="2"/>
    <x v="12"/>
    <s v="Rural"/>
    <x v="1"/>
    <x v="0"/>
    <s v="No"/>
    <s v="11-12"/>
    <s v="3-4"/>
    <s v="4"/>
    <s v="3"/>
    <s v="11-15"/>
    <s v="Master'S Degree"/>
    <s v="1"/>
    <x v="1"/>
    <s v="Child Labor"/>
    <s v="No"/>
    <s v="Average"/>
    <s v="Annually"/>
    <s v="Slightly Supportive"/>
    <s v="Daily"/>
    <x v="3"/>
  </r>
  <r>
    <s v="C770"/>
    <x v="0"/>
    <x v="1"/>
    <s v="9"/>
    <x v="1"/>
    <x v="1"/>
    <s v="Rural"/>
    <x v="0"/>
    <x v="0"/>
    <s v="No"/>
    <s v="11-12"/>
    <s v="3-4"/>
    <s v="5"/>
    <s v="3"/>
    <s v="11-15"/>
    <s v="Bachelor'S Degree"/>
    <s v="1"/>
    <x v="0"/>
    <s v="Child Labor"/>
    <s v="No"/>
    <s v="Very Poor"/>
    <s v="Monthly"/>
    <s v="Moderately Suppotive"/>
    <s v="Daily"/>
    <x v="3"/>
  </r>
  <r>
    <s v="C771"/>
    <x v="2"/>
    <x v="4"/>
    <s v="5"/>
    <x v="0"/>
    <x v="0"/>
    <s v="Rural"/>
    <x v="0"/>
    <x v="0"/>
    <s v="No"/>
    <s v="11-12"/>
    <s v="5-6"/>
    <s v="5"/>
    <s v="3"/>
    <s v="11-15"/>
    <s v="Bachelor'S Degree"/>
    <s v="0.5"/>
    <x v="1"/>
    <s v="Child Labor"/>
    <s v="No"/>
    <s v="Average"/>
    <s v="Annually"/>
    <s v="Slightly Supportive"/>
    <s v="Rarely"/>
    <x v="3"/>
  </r>
  <r>
    <s v="C772"/>
    <x v="1"/>
    <x v="5"/>
    <s v="3"/>
    <x v="4"/>
    <x v="5"/>
    <s v="Rural"/>
    <x v="2"/>
    <x v="0"/>
    <s v="No"/>
    <s v="11-12"/>
    <s v="5-6"/>
    <s v="2"/>
    <s v="5"/>
    <s v="20-25"/>
    <s v="Phd Or Equivalent"/>
    <s v="0.75"/>
    <x v="1"/>
    <s v="Child Labor"/>
    <s v="No"/>
    <s v="Poor"/>
    <s v="Never"/>
    <s v="Not Supportive"/>
    <s v="Weekly"/>
    <x v="2"/>
  </r>
  <r>
    <s v="C773"/>
    <x v="1"/>
    <x v="4"/>
    <s v="4"/>
    <x v="4"/>
    <x v="5"/>
    <s v="Rural"/>
    <x v="0"/>
    <x v="0"/>
    <s v="No"/>
    <s v="9-10"/>
    <s v="3-4"/>
    <s v="4"/>
    <s v="8"/>
    <s v="20-25"/>
    <s v="Phd Or Equivalent"/>
    <s v="0.5"/>
    <x v="0"/>
    <s v="Child Labor"/>
    <s v="No"/>
    <s v="Poor"/>
    <s v="Annually"/>
    <s v="Slightly Supportive"/>
    <s v="Daily"/>
    <x v="0"/>
  </r>
  <r>
    <s v="C774"/>
    <x v="0"/>
    <x v="4"/>
    <s v="10"/>
    <x v="2"/>
    <x v="12"/>
    <s v="Rural"/>
    <x v="1"/>
    <x v="0"/>
    <s v="No"/>
    <s v="9-10"/>
    <s v="3-4"/>
    <s v="3"/>
    <s v="9"/>
    <s v="1-5"/>
    <s v="Bachelor'S Degree"/>
    <s v="1"/>
    <x v="1"/>
    <s v="Child Labor"/>
    <s v="No"/>
    <s v="Average"/>
    <s v="Quarterly"/>
    <s v="Slightly Supportive"/>
    <s v="Rarely"/>
    <x v="3"/>
  </r>
  <r>
    <s v="C775"/>
    <x v="0"/>
    <x v="1"/>
    <s v="7"/>
    <x v="1"/>
    <x v="1"/>
    <s v="Rural"/>
    <x v="0"/>
    <x v="0"/>
    <s v="No"/>
    <s v="9-10"/>
    <s v="7"/>
    <s v="5"/>
    <s v="1"/>
    <s v="20-25"/>
    <s v="Teaching Certificate / Vocational"/>
    <s v="1"/>
    <x v="0"/>
    <s v="Child Labor"/>
    <s v="No"/>
    <s v="Average"/>
    <s v="Quarterly"/>
    <s v="Slightly Supportive"/>
    <s v="Weekly"/>
    <x v="3"/>
  </r>
  <r>
    <s v="C776"/>
    <x v="1"/>
    <x v="1"/>
    <s v="8"/>
    <x v="1"/>
    <x v="1"/>
    <s v="Rural"/>
    <x v="2"/>
    <x v="0"/>
    <s v="No"/>
    <s v="11-12"/>
    <s v="3-4"/>
    <s v="5"/>
    <s v="4"/>
    <s v="26-30"/>
    <s v="Bachelor'S Degree"/>
    <s v="0.75"/>
    <x v="0"/>
    <s v="Child Labor"/>
    <s v="No"/>
    <s v="Very Poor"/>
    <s v="Quarterly"/>
    <s v="Not Supportive"/>
    <s v="Weekly"/>
    <x v="0"/>
  </r>
  <r>
    <s v="C777"/>
    <x v="1"/>
    <x v="7"/>
    <s v="6"/>
    <x v="0"/>
    <x v="0"/>
    <s v="Rural"/>
    <x v="0"/>
    <x v="0"/>
    <s v="No"/>
    <s v="11-12"/>
    <s v="3-4"/>
    <s v="4"/>
    <s v="5"/>
    <s v="26-30"/>
    <s v="Teaching Certificate / Vocational"/>
    <s v="1"/>
    <x v="1"/>
    <s v="Child Labor"/>
    <s v="No"/>
    <s v="Average"/>
    <s v="Quarterly"/>
    <s v="Slightly Supportive"/>
    <s v="Never"/>
    <x v="0"/>
  </r>
  <r>
    <s v="C778"/>
    <x v="1"/>
    <x v="5"/>
    <s v="4"/>
    <x v="4"/>
    <x v="5"/>
    <s v="Rural"/>
    <x v="0"/>
    <x v="0"/>
    <s v="No"/>
    <s v="11-12"/>
    <s v="7"/>
    <s v="3"/>
    <s v="8"/>
    <s v="11-15"/>
    <s v="Bachelor'S Degree"/>
    <s v="0.75"/>
    <x v="0"/>
    <s v="Child Labor"/>
    <s v="No"/>
    <s v="Good"/>
    <s v="Quarterly"/>
    <s v="Slightly Supportive"/>
    <s v="Rarely"/>
    <x v="0"/>
  </r>
  <r>
    <s v="C779"/>
    <x v="0"/>
    <x v="1"/>
    <s v="6"/>
    <x v="2"/>
    <x v="12"/>
    <s v="Rural"/>
    <x v="0"/>
    <x v="0"/>
    <s v="No"/>
    <s v="11-12"/>
    <s v="5-6"/>
    <s v="1"/>
    <s v="9"/>
    <s v="6-10"/>
    <s v="Bachelor'S Degree"/>
    <s v="0.25"/>
    <x v="0"/>
    <s v="Child Labor"/>
    <s v="No"/>
    <s v="Poor"/>
    <s v="Quarterly"/>
    <s v="Moderately Suppotive"/>
    <s v="Rarely"/>
    <x v="3"/>
  </r>
  <r>
    <s v="C780"/>
    <x v="0"/>
    <x v="2"/>
    <s v="11"/>
    <x v="2"/>
    <x v="12"/>
    <s v="Rural"/>
    <x v="0"/>
    <x v="0"/>
    <s v="No"/>
    <s v="11-12"/>
    <s v="5-6"/>
    <s v="1"/>
    <s v="10"/>
    <s v="16-20"/>
    <s v="Bachelor'S Degree"/>
    <s v="0.75"/>
    <x v="0"/>
    <s v="Child Labor"/>
    <s v="No"/>
    <s v="Average"/>
    <s v="Quarterly"/>
    <s v="Moderately Suppotive"/>
    <s v="Rarely"/>
    <x v="3"/>
  </r>
  <r>
    <s v="C781"/>
    <x v="1"/>
    <x v="6"/>
    <s v="5"/>
    <x v="1"/>
    <x v="9"/>
    <s v="Rural"/>
    <x v="2"/>
    <x v="0"/>
    <s v="No"/>
    <s v="7-8"/>
    <s v="3-4"/>
    <s v="3"/>
    <s v="4"/>
    <s v="11-15"/>
    <s v="Teaching Certificate / Vocational"/>
    <s v="0.5"/>
    <x v="0"/>
    <s v="Child Labor"/>
    <s v="No"/>
    <s v="Average"/>
    <s v="Annually"/>
    <s v="Slightly Supportive"/>
    <s v="Weekly"/>
    <x v="0"/>
  </r>
  <r>
    <s v="C782"/>
    <x v="2"/>
    <x v="5"/>
    <s v="6"/>
    <x v="1"/>
    <x v="1"/>
    <s v="Rural"/>
    <x v="2"/>
    <x v="0"/>
    <s v="No"/>
    <s v="9-10"/>
    <s v="3-4"/>
    <s v="2"/>
    <s v="3"/>
    <s v="6-10"/>
    <s v="Bachelor'S Degree"/>
    <s v="0.5"/>
    <x v="1"/>
    <s v="Child Labor"/>
    <s v="No"/>
    <s v="Good"/>
    <s v="Annually"/>
    <s v="Very Supoortive"/>
    <s v="Weekly"/>
    <x v="0"/>
  </r>
  <r>
    <s v="C783"/>
    <x v="1"/>
    <x v="5"/>
    <s v="8"/>
    <x v="1"/>
    <x v="1"/>
    <s v="Rural"/>
    <x v="0"/>
    <x v="0"/>
    <s v="No"/>
    <s v="9-10"/>
    <s v="5-6"/>
    <s v="5"/>
    <s v="5"/>
    <s v="16-20"/>
    <s v="Bachelor'S Degree"/>
    <s v="0.25"/>
    <x v="1"/>
    <s v="Child Labor"/>
    <s v="Yes"/>
    <s v="Average"/>
    <s v="Quarterly"/>
    <s v="Slightly Supportive"/>
    <s v="Daily"/>
    <x v="0"/>
  </r>
  <r>
    <s v="C784"/>
    <x v="0"/>
    <x v="6"/>
    <s v="2"/>
    <x v="2"/>
    <x v="2"/>
    <s v="Rural"/>
    <x v="2"/>
    <x v="0"/>
    <s v="No"/>
    <s v="9-10"/>
    <s v="5-6"/>
    <s v="3"/>
    <s v="3"/>
    <s v="16-20"/>
    <s v="Bachelor'S Degree"/>
    <s v="0.5"/>
    <x v="0"/>
    <s v="Child Labor"/>
    <s v="No"/>
    <s v="Average"/>
    <s v="Quarterly"/>
    <s v="Very Supoortive"/>
    <s v="Rarely"/>
    <x v="3"/>
  </r>
  <r>
    <s v="C785"/>
    <x v="1"/>
    <x v="6"/>
    <s v="2"/>
    <x v="1"/>
    <x v="1"/>
    <s v="Rural"/>
    <x v="2"/>
    <x v="0"/>
    <s v="No"/>
    <s v="11-12"/>
    <s v="5-6"/>
    <s v="4"/>
    <s v="2"/>
    <s v="11-15"/>
    <s v="Bachelor'S Degree"/>
    <s v="0.75"/>
    <x v="0"/>
    <s v="Safety Concerns"/>
    <s v="Yes"/>
    <s v="Average"/>
    <s v="Quarterly"/>
    <s v="Slightly Supportive"/>
    <s v="Weekly"/>
    <x v="0"/>
  </r>
  <r>
    <s v="C786"/>
    <x v="2"/>
    <x v="6"/>
    <s v="2"/>
    <x v="3"/>
    <x v="6"/>
    <s v="Rural"/>
    <x v="0"/>
    <x v="0"/>
    <s v="Yes"/>
    <s v="9-10"/>
    <s v="3-4"/>
    <s v="2"/>
    <s v="5"/>
    <s v="6-10"/>
    <s v="Teaching Certificate / Vocational"/>
    <s v="0.5"/>
    <x v="0"/>
    <s v="Child Labor"/>
    <s v="No"/>
    <s v="Average"/>
    <s v="Quarterly"/>
    <s v="Slightly Supportive"/>
    <s v="Weekly"/>
    <x v="0"/>
  </r>
  <r>
    <s v="C787"/>
    <x v="0"/>
    <x v="11"/>
    <s v="2"/>
    <x v="2"/>
    <x v="2"/>
    <s v="Rural"/>
    <x v="0"/>
    <x v="0"/>
    <s v="No"/>
    <s v="11-12"/>
    <s v="3-4"/>
    <s v="3"/>
    <s v="5"/>
    <s v="6-10"/>
    <s v="Bachelor'S Degree"/>
    <s v="0.25"/>
    <x v="1"/>
    <s v="Child Labor"/>
    <s v="No"/>
    <s v="Average"/>
    <s v="Quarterly"/>
    <s v="Slightly Supportive"/>
    <s v="Weekly"/>
    <x v="3"/>
  </r>
  <r>
    <s v="C788"/>
    <x v="1"/>
    <x v="2"/>
    <s v="5"/>
    <x v="4"/>
    <x v="5"/>
    <s v="Rural"/>
    <x v="0"/>
    <x v="0"/>
    <s v="No"/>
    <s v="9-10"/>
    <s v="5-6"/>
    <s v="4"/>
    <s v="4"/>
    <s v="16-20"/>
    <s v="Teaching Certificate / Vocational"/>
    <s v="0.75"/>
    <x v="0"/>
    <s v="Safety Concerns"/>
    <s v="Yes"/>
    <s v="Average"/>
    <s v="Quarterly"/>
    <s v="Slightly Supportive"/>
    <s v="Rarely"/>
    <x v="0"/>
  </r>
  <r>
    <s v="C789"/>
    <x v="1"/>
    <x v="2"/>
    <s v="4"/>
    <x v="0"/>
    <x v="0"/>
    <s v="Rural"/>
    <x v="2"/>
    <x v="0"/>
    <s v="No"/>
    <s v="11-12"/>
    <s v="5-6"/>
    <s v="3"/>
    <s v="5"/>
    <s v="11-15"/>
    <s v="Teaching Certificate / Vocational"/>
    <s v="0.75"/>
    <x v="1"/>
    <s v="Child Labor"/>
    <s v="No"/>
    <s v="Good"/>
    <s v="Annually"/>
    <s v="Moderately Suppotive"/>
    <s v="Weekly"/>
    <x v="0"/>
  </r>
  <r>
    <s v="C790"/>
    <x v="1"/>
    <x v="9"/>
    <s v="3"/>
    <x v="1"/>
    <x v="9"/>
    <s v="Rural"/>
    <x v="0"/>
    <x v="0"/>
    <s v="No"/>
    <s v="11-12"/>
    <s v="5-6"/>
    <s v="2"/>
    <s v="7"/>
    <s v="11-15"/>
    <s v="Bachelor'S Degree"/>
    <s v="0.5"/>
    <x v="1"/>
    <s v="Child Labor"/>
    <s v="No"/>
    <s v="Poor"/>
    <s v="Quarterly"/>
    <s v="Slightly Supportive"/>
    <s v="Weekly"/>
    <x v="0"/>
  </r>
  <r>
    <s v="C791"/>
    <x v="1"/>
    <x v="5"/>
    <s v="6"/>
    <x v="2"/>
    <x v="12"/>
    <s v="Rural"/>
    <x v="0"/>
    <x v="0"/>
    <s v="No"/>
    <s v="11-12"/>
    <s v="3-4"/>
    <s v="3"/>
    <s v="5"/>
    <s v="11-15"/>
    <s v="Bachelor'S Degree"/>
    <s v="0.75"/>
    <x v="1"/>
    <s v="Child Labor"/>
    <s v="No"/>
    <s v="Average"/>
    <s v="Annually"/>
    <s v="Slightly Supportive"/>
    <s v="Rarely"/>
    <x v="2"/>
  </r>
  <r>
    <s v="C792"/>
    <x v="1"/>
    <x v="2"/>
    <s v="5"/>
    <x v="1"/>
    <x v="1"/>
    <s v="Rural"/>
    <x v="0"/>
    <x v="0"/>
    <s v="No"/>
    <s v="7-8"/>
    <s v="7"/>
    <s v="4"/>
    <s v="2"/>
    <s v="20-25"/>
    <s v="Teaching Certificate / Vocational"/>
    <s v="0.75"/>
    <x v="1"/>
    <s v="Child Labor"/>
    <s v="No"/>
    <s v="Average"/>
    <s v="Annually"/>
    <s v="Slightly Supportive"/>
    <s v="Weekly"/>
    <x v="2"/>
  </r>
  <r>
    <s v="C793"/>
    <x v="1"/>
    <x v="7"/>
    <s v="7"/>
    <x v="2"/>
    <x v="12"/>
    <s v="Rural"/>
    <x v="0"/>
    <x v="0"/>
    <s v="No"/>
    <s v="4-5"/>
    <s v="3-4"/>
    <s v="3"/>
    <s v="3"/>
    <s v="16-20"/>
    <s v="Bachelor'S Degree"/>
    <s v="0.5"/>
    <x v="1"/>
    <s v="Child Labor"/>
    <s v="No"/>
    <s v="Average"/>
    <s v="Quarterly"/>
    <s v="Slightly Supportive"/>
    <s v="Weekly"/>
    <x v="2"/>
  </r>
  <r>
    <s v="C794"/>
    <x v="1"/>
    <x v="7"/>
    <s v="6"/>
    <x v="1"/>
    <x v="1"/>
    <s v="Rural"/>
    <x v="0"/>
    <x v="0"/>
    <s v="No"/>
    <s v="9-10"/>
    <s v="3-4"/>
    <s v="2"/>
    <s v="5"/>
    <s v="11-15"/>
    <s v="Bachelor'S Degree"/>
    <s v="0.5"/>
    <x v="0"/>
    <s v="Child Labor"/>
    <s v="No"/>
    <s v="Good"/>
    <s v="Annually"/>
    <s v="Moderately Suppotive"/>
    <s v="Never"/>
    <x v="1"/>
  </r>
  <r>
    <s v="C795"/>
    <x v="0"/>
    <x v="7"/>
    <s v="7"/>
    <x v="1"/>
    <x v="1"/>
    <s v="Rural"/>
    <x v="2"/>
    <x v="0"/>
    <s v="No"/>
    <s v="9-10"/>
    <s v="5-6"/>
    <s v="4"/>
    <s v="7"/>
    <s v="1-5"/>
    <s v="Master'S Degree"/>
    <s v="0.25"/>
    <x v="0"/>
    <s v="Child Labor"/>
    <s v="No"/>
    <s v="Average"/>
    <s v="Annually"/>
    <s v="Moderately Suppotive"/>
    <s v="Weekly"/>
    <x v="3"/>
  </r>
  <r>
    <s v="C796"/>
    <x v="1"/>
    <x v="9"/>
    <s v="6"/>
    <x v="4"/>
    <x v="5"/>
    <s v="Rural"/>
    <x v="0"/>
    <x v="0"/>
    <s v="No"/>
    <s v="11-12"/>
    <s v="3-4"/>
    <s v="4"/>
    <s v="3"/>
    <s v="20-25"/>
    <s v="Teaching Certificate / Vocational"/>
    <s v="0.5"/>
    <x v="1"/>
    <s v="Child Labor"/>
    <s v="No"/>
    <s v="Good"/>
    <s v="Quarterly"/>
    <s v="Slightly Supportive"/>
    <s v="Rarely"/>
    <x v="1"/>
  </r>
  <r>
    <s v="C797"/>
    <x v="1"/>
    <x v="5"/>
    <s v="7"/>
    <x v="1"/>
    <x v="9"/>
    <s v="Rural"/>
    <x v="0"/>
    <x v="0"/>
    <s v="No"/>
    <s v="9-10"/>
    <s v="5-6"/>
    <s v="5"/>
    <s v="4"/>
    <s v="6-10"/>
    <s v="Bachelor'S Degree"/>
    <s v="0.75"/>
    <x v="1"/>
    <s v="Poverty"/>
    <s v="No"/>
    <s v="Good"/>
    <s v="Quarterly"/>
    <s v="Slightly Supportive"/>
    <s v="Weekly"/>
    <x v="1"/>
  </r>
  <r>
    <s v="C799"/>
    <x v="1"/>
    <x v="2"/>
    <s v="5"/>
    <x v="0"/>
    <x v="0"/>
    <s v="Rural"/>
    <x v="0"/>
    <x v="0"/>
    <s v="No"/>
    <s v="9-10"/>
    <s v="5-6"/>
    <s v="3"/>
    <s v="5"/>
    <s v="11-15"/>
    <s v="Master'S Degree"/>
    <s v="0.25"/>
    <x v="1"/>
    <s v="Child Labor"/>
    <s v="No"/>
    <s v="Average"/>
    <s v="Quarterly"/>
    <s v="Moderately Suppotive"/>
    <s v="Weekly"/>
    <x v="1"/>
  </r>
  <r>
    <s v="C800"/>
    <x v="1"/>
    <x v="9"/>
    <s v="4"/>
    <x v="3"/>
    <x v="4"/>
    <s v="Urban"/>
    <x v="0"/>
    <x v="0"/>
    <s v="No"/>
    <s v="7-8"/>
    <s v="3-4"/>
    <s v="2"/>
    <s v="4"/>
    <s v="6-10"/>
    <s v="Teaching Certificate / Vocational"/>
    <s v="0.5"/>
    <x v="1"/>
    <s v="Child Labor"/>
    <s v="No"/>
    <s v="Average"/>
    <s v="Quarterly"/>
    <s v="Slightly Supportive"/>
    <s v="Weekly"/>
    <x v="1"/>
  </r>
  <r>
    <s v="C801"/>
    <x v="1"/>
    <x v="2"/>
    <s v="6"/>
    <x v="2"/>
    <x v="12"/>
    <s v="Rural"/>
    <x v="0"/>
    <x v="0"/>
    <s v="No"/>
    <s v="7-8"/>
    <s v="3-4"/>
    <s v="2"/>
    <s v="3"/>
    <s v="20-25"/>
    <s v="Teaching Certificate / Vocational"/>
    <s v="0.5"/>
    <x v="0"/>
    <s v="Poverty"/>
    <s v="No"/>
    <s v="Average"/>
    <s v="Quarterly"/>
    <s v="Slightly Supportive"/>
    <s v="Weekly"/>
    <x v="2"/>
  </r>
  <r>
    <s v="C802"/>
    <x v="0"/>
    <x v="6"/>
    <s v="3"/>
    <x v="2"/>
    <x v="12"/>
    <s v="Rural"/>
    <x v="0"/>
    <x v="0"/>
    <s v="No"/>
    <s v="11-12"/>
    <s v="3-4"/>
    <s v="3"/>
    <s v="4"/>
    <s v="16-20"/>
    <s v="Bachelor'S Degree"/>
    <s v="0.5"/>
    <x v="1"/>
    <s v="Child Labor"/>
    <s v="No"/>
    <s v="Average"/>
    <s v="Quarterly"/>
    <s v="Slightly Supportive"/>
    <s v="Weekly"/>
    <x v="3"/>
  </r>
  <r>
    <s v="C803"/>
    <x v="1"/>
    <x v="2"/>
    <s v="5"/>
    <x v="1"/>
    <x v="1"/>
    <s v="Rural"/>
    <x v="0"/>
    <x v="0"/>
    <s v="No"/>
    <s v="9-10"/>
    <s v="3-4"/>
    <s v="4"/>
    <s v="4"/>
    <s v="16-20"/>
    <s v="Bachelor'S Degree"/>
    <s v="0.75"/>
    <x v="0"/>
    <s v="Child Labor"/>
    <s v="No"/>
    <s v="Average"/>
    <s v="Annually"/>
    <s v="Moderately Suppotive"/>
    <s v="Weekly"/>
    <x v="1"/>
  </r>
  <r>
    <s v="C804"/>
    <x v="1"/>
    <x v="5"/>
    <s v="6"/>
    <x v="1"/>
    <x v="1"/>
    <s v="Rural"/>
    <x v="0"/>
    <x v="0"/>
    <s v="No"/>
    <s v="9-10"/>
    <s v="5-6"/>
    <s v="3"/>
    <s v="4"/>
    <s v="6-10"/>
    <s v="Bachelor'S Degree"/>
    <s v="0.5"/>
    <x v="0"/>
    <s v="Child Labor"/>
    <s v="No"/>
    <s v="Good"/>
    <s v="Never"/>
    <s v="Not Supportive"/>
    <s v="Weekly"/>
    <x v="1"/>
  </r>
  <r>
    <s v="C805"/>
    <x v="1"/>
    <x v="9"/>
    <s v="4"/>
    <x v="2"/>
    <x v="12"/>
    <s v="Rural"/>
    <x v="0"/>
    <x v="0"/>
    <s v="Yes"/>
    <s v="11-12"/>
    <s v="3-4"/>
    <s v="4"/>
    <s v="2"/>
    <s v="6-10"/>
    <s v="Master'S Degree"/>
    <s v="0.25"/>
    <x v="1"/>
    <s v="Transportation Difficulty"/>
    <s v="No"/>
    <s v="Average"/>
    <s v="Annually"/>
    <s v="Slightly Supportive"/>
    <s v="Rarely"/>
    <x v="2"/>
  </r>
  <r>
    <s v="C806"/>
    <x v="0"/>
    <x v="9"/>
    <s v="6"/>
    <x v="1"/>
    <x v="9"/>
    <s v="Rural"/>
    <x v="0"/>
    <x v="0"/>
    <s v="No"/>
    <s v="7-8"/>
    <s v="3-4"/>
    <s v="2"/>
    <s v="5"/>
    <s v="11-15"/>
    <s v="Teaching Certificate / Vocational"/>
    <s v="0.5"/>
    <x v="1"/>
    <s v="Child Labor"/>
    <s v="No"/>
    <s v="Poor"/>
    <s v="Annually"/>
    <s v="Slightly Supportive"/>
    <s v="Weekly"/>
    <x v="3"/>
  </r>
  <r>
    <s v="C807"/>
    <x v="1"/>
    <x v="6"/>
    <s v="7"/>
    <x v="3"/>
    <x v="4"/>
    <s v="Urban"/>
    <x v="2"/>
    <x v="0"/>
    <s v="No"/>
    <s v="11-12"/>
    <s v="5-6"/>
    <s v="5"/>
    <s v="5"/>
    <s v="11-15"/>
    <s v="Bachelor'S Degree"/>
    <s v="0.5"/>
    <x v="0"/>
    <s v="Safety Concerns"/>
    <s v="No"/>
    <s v="Average"/>
    <s v="Annually"/>
    <s v="Not Supportive"/>
    <s v="Daily"/>
    <x v="1"/>
  </r>
  <r>
    <s v="C808"/>
    <x v="1"/>
    <x v="5"/>
    <s v="2"/>
    <x v="3"/>
    <x v="4"/>
    <s v="Urban"/>
    <x v="0"/>
    <x v="0"/>
    <s v="No"/>
    <s v="11-12"/>
    <s v="3-4"/>
    <s v="3"/>
    <s v="4"/>
    <s v="16-20"/>
    <s v="Teaching Certificate / Vocational"/>
    <s v="0.25"/>
    <x v="1"/>
    <s v="Child Labor"/>
    <s v="Yes"/>
    <s v="Average"/>
    <s v="Never"/>
    <s v="Moderately Suppotive"/>
    <s v="Weekly"/>
    <x v="1"/>
  </r>
  <r>
    <s v="C809"/>
    <x v="1"/>
    <x v="9"/>
    <s v="7"/>
    <x v="0"/>
    <x v="0"/>
    <s v="Rural"/>
    <x v="0"/>
    <x v="0"/>
    <s v="No"/>
    <s v="11-12"/>
    <s v="3-4"/>
    <s v="2"/>
    <s v="6"/>
    <s v="6-10"/>
    <s v="Master'S Degree"/>
    <s v="0.75"/>
    <x v="0"/>
    <s v="Transportation Difficulty"/>
    <s v="No"/>
    <s v="Average"/>
    <s v="Quarterly"/>
    <s v="Slightly Supportive"/>
    <s v="Weekly"/>
    <x v="1"/>
  </r>
  <r>
    <s v="C810"/>
    <x v="0"/>
    <x v="8"/>
    <s v="4"/>
    <x v="2"/>
    <x v="12"/>
    <s v="Rural"/>
    <x v="2"/>
    <x v="0"/>
    <s v="No"/>
    <s v="9-10"/>
    <s v="5-6"/>
    <s v="3"/>
    <s v="4"/>
    <s v="11-15"/>
    <s v="Teaching Certificate / Vocational"/>
    <s v="0.5"/>
    <x v="1"/>
    <s v="Child Labor"/>
    <s v="No"/>
    <s v="Average"/>
    <s v="Quarterly"/>
    <s v="Slightly Supportive"/>
    <s v="Weekly"/>
    <x v="3"/>
  </r>
  <r>
    <s v="C811"/>
    <x v="1"/>
    <x v="9"/>
    <s v="5"/>
    <x v="1"/>
    <x v="9"/>
    <s v="Rural"/>
    <x v="2"/>
    <x v="0"/>
    <s v="No"/>
    <s v="9-10"/>
    <s v="3-4"/>
    <s v="2"/>
    <s v="3"/>
    <s v="1-5"/>
    <s v="Master'S Degree"/>
    <s v="0.75"/>
    <x v="1"/>
    <s v="Child Labor"/>
    <s v="No"/>
    <s v="Good"/>
    <s v="Quarterly"/>
    <s v="Slightly Supportive"/>
    <s v="Weekly"/>
    <x v="1"/>
  </r>
  <r>
    <s v="C812"/>
    <x v="0"/>
    <x v="6"/>
    <s v="6"/>
    <x v="1"/>
    <x v="1"/>
    <s v="Rural"/>
    <x v="0"/>
    <x v="0"/>
    <s v="No"/>
    <s v="9-10"/>
    <s v="3-4"/>
    <s v="4"/>
    <s v="3"/>
    <s v="11-15"/>
    <s v="Bachelor'S Degree"/>
    <s v="0.25"/>
    <x v="1"/>
    <s v="Child Labor"/>
    <s v="No"/>
    <s v="Poor"/>
    <s v="Quarterly"/>
    <s v="Moderately Suppotive"/>
    <s v="Daily"/>
    <x v="3"/>
  </r>
  <r>
    <s v="C813"/>
    <x v="0"/>
    <x v="2"/>
    <s v="7"/>
    <x v="1"/>
    <x v="3"/>
    <s v="Urban"/>
    <x v="1"/>
    <x v="1"/>
    <s v="No"/>
    <s v="7-8"/>
    <s v="3-4"/>
    <s v="3"/>
    <s v="8"/>
    <s v="16-20"/>
    <s v="Phd Or Equivalent"/>
    <s v="0.5"/>
    <x v="0"/>
    <s v="Child Labor"/>
    <s v="No"/>
    <s v="Average"/>
    <s v="Annually"/>
    <s v="Moderately Suppotive"/>
    <s v="Weekly"/>
    <x v="3"/>
  </r>
  <r>
    <s v="C814"/>
    <x v="0"/>
    <x v="9"/>
    <s v="3"/>
    <x v="1"/>
    <x v="3"/>
    <s v="Urban"/>
    <x v="0"/>
    <x v="0"/>
    <s v="No"/>
    <s v="9-10"/>
    <s v="3-4"/>
    <s v="3"/>
    <s v="3"/>
    <s v="11-15"/>
    <s v="Bachelor'S Degree"/>
    <s v="0.5"/>
    <x v="1"/>
    <s v="Transportation Difficulty"/>
    <s v="Yes"/>
    <s v="Average"/>
    <s v="Quarterly"/>
    <s v="Slightly Supportive"/>
    <s v="Weekly"/>
    <x v="3"/>
  </r>
  <r>
    <s v="C815"/>
    <x v="1"/>
    <x v="6"/>
    <s v="6"/>
    <x v="3"/>
    <x v="4"/>
    <s v="Urban"/>
    <x v="0"/>
    <x v="0"/>
    <s v="No"/>
    <s v="11-12"/>
    <s v="3-4"/>
    <s v="2"/>
    <s v="5"/>
    <s v="11-15"/>
    <s v="Teaching Certificate / Vocational"/>
    <s v="0.5"/>
    <x v="0"/>
    <s v="Child Labor"/>
    <s v="Yes"/>
    <s v="Poor"/>
    <s v="Quarterly"/>
    <s v="Slightly Supportive"/>
    <s v="Weekly"/>
    <x v="1"/>
  </r>
  <r>
    <s v="C816"/>
    <x v="1"/>
    <x v="6"/>
    <s v="6"/>
    <x v="0"/>
    <x v="0"/>
    <s v="Rural"/>
    <x v="0"/>
    <x v="0"/>
    <s v="No"/>
    <s v="9-10"/>
    <s v="5-6"/>
    <s v="4"/>
    <s v="3"/>
    <s v="6-10"/>
    <s v="Bachelor'S Degree"/>
    <s v="0.5"/>
    <x v="1"/>
    <s v="Child Labor"/>
    <s v="No"/>
    <s v="Good"/>
    <s v="Annually"/>
    <s v="Not Supportive"/>
    <s v="Daily"/>
    <x v="1"/>
  </r>
  <r>
    <s v="C817"/>
    <x v="1"/>
    <x v="9"/>
    <s v="6"/>
    <x v="1"/>
    <x v="9"/>
    <s v="Rural"/>
    <x v="2"/>
    <x v="0"/>
    <s v="No"/>
    <s v="7-8"/>
    <s v="5-6"/>
    <s v="4"/>
    <s v="4"/>
    <s v="6-10"/>
    <s v="Master'S Degree"/>
    <s v="0.25"/>
    <x v="1"/>
    <s v="Transportation Difficulty"/>
    <s v="No"/>
    <s v="Good"/>
    <s v="Annually"/>
    <s v="Moderately Suppotive"/>
    <s v="Weekly"/>
    <x v="1"/>
  </r>
  <r>
    <s v="C818"/>
    <x v="1"/>
    <x v="2"/>
    <s v="4"/>
    <x v="3"/>
    <x v="4"/>
    <s v="Urban"/>
    <x v="0"/>
    <x v="0"/>
    <s v="No"/>
    <s v="7-8"/>
    <s v="5-6"/>
    <s v="3"/>
    <s v="3"/>
    <s v="6-10"/>
    <s v="Teaching Certificate / Vocational"/>
    <s v="0.5"/>
    <x v="0"/>
    <s v="Child Labor"/>
    <s v="No"/>
    <s v="Average"/>
    <s v="Quarterly"/>
    <s v="Slightly Supportive"/>
    <s v="Daily"/>
    <x v="1"/>
  </r>
  <r>
    <s v="C819"/>
    <x v="1"/>
    <x v="9"/>
    <s v="8"/>
    <x v="1"/>
    <x v="10"/>
    <s v="Rural"/>
    <x v="2"/>
    <x v="0"/>
    <s v="No"/>
    <s v="7-8"/>
    <s v="5-6"/>
    <s v="3"/>
    <s v="5"/>
    <s v="16-20"/>
    <s v="Bachelor'S Degree"/>
    <s v="0.25"/>
    <x v="1"/>
    <s v="Child Labor"/>
    <s v="No"/>
    <s v="Average"/>
    <s v="Quarterly"/>
    <s v="Slightly Supportive"/>
    <s v="Rarely"/>
    <x v="1"/>
  </r>
  <r>
    <s v="C820"/>
    <x v="1"/>
    <x v="6"/>
    <s v="5"/>
    <x v="4"/>
    <x v="5"/>
    <s v="Rural"/>
    <x v="2"/>
    <x v="0"/>
    <s v="No"/>
    <s v="7-8"/>
    <s v="5-6"/>
    <s v="4"/>
    <s v="5"/>
    <s v="11-15"/>
    <s v="Teaching Certificate / Vocational"/>
    <s v="0.75"/>
    <x v="0"/>
    <s v="Child Labor"/>
    <s v="No"/>
    <s v="Average"/>
    <s v="Quarterly"/>
    <s v="Slightly Supportive"/>
    <s v="Weekly"/>
    <x v="1"/>
  </r>
  <r>
    <s v="C821"/>
    <x v="0"/>
    <x v="6"/>
    <s v="4"/>
    <x v="0"/>
    <x v="0"/>
    <s v="Rural"/>
    <x v="0"/>
    <x v="1"/>
    <s v="Yes"/>
    <s v="7-8"/>
    <s v="1-2"/>
    <s v="3"/>
    <s v="3"/>
    <s v="6-10"/>
    <s v="Bachelor'S Degree"/>
    <s v="0.25"/>
    <x v="1"/>
    <s v="Child Labor"/>
    <s v="No"/>
    <s v="Average"/>
    <s v="Annually"/>
    <s v="Moderately Suppotive"/>
    <s v="Rarely"/>
    <x v="3"/>
  </r>
  <r>
    <s v="C822"/>
    <x v="0"/>
    <x v="2"/>
    <s v="5"/>
    <x v="0"/>
    <x v="0"/>
    <s v="Rural"/>
    <x v="2"/>
    <x v="0"/>
    <s v="No"/>
    <s v="7-8"/>
    <s v="3-4"/>
    <s v="3"/>
    <s v="4"/>
    <s v="16-20"/>
    <s v="Master'S Degree"/>
    <s v="0.5"/>
    <x v="1"/>
    <s v="Child Labor"/>
    <s v="No"/>
    <s v="Poor"/>
    <s v="Quarterly"/>
    <s v="Slightly Supportive"/>
    <s v="Rarely"/>
    <x v="3"/>
  </r>
  <r>
    <s v="C823"/>
    <x v="1"/>
    <x v="5"/>
    <s v="7"/>
    <x v="4"/>
    <x v="5"/>
    <s v="Rural"/>
    <x v="0"/>
    <x v="0"/>
    <s v="No"/>
    <s v="11-12"/>
    <s v="3-4"/>
    <s v="3"/>
    <s v="3"/>
    <s v="11-15"/>
    <s v="Teaching Certificate / Vocational"/>
    <s v="0.75"/>
    <x v="1"/>
    <s v="Transportation Difficulty"/>
    <s v="No"/>
    <s v="Average"/>
    <s v="Annually"/>
    <s v="Moderately Suppotive"/>
    <s v="Daily"/>
    <x v="1"/>
  </r>
  <r>
    <s v="C824"/>
    <x v="0"/>
    <x v="9"/>
    <s v="6"/>
    <x v="1"/>
    <x v="10"/>
    <s v="Rural"/>
    <x v="0"/>
    <x v="0"/>
    <s v="No"/>
    <s v="7-8"/>
    <s v="5-6"/>
    <s v="4"/>
    <s v="6"/>
    <s v="1-5"/>
    <s v="Master'S Degree"/>
    <s v="0.25"/>
    <x v="0"/>
    <s v="Child Labor"/>
    <s v="No"/>
    <s v="Average"/>
    <s v="Quarterly"/>
    <s v="Slightly Supportive"/>
    <s v="Weekly"/>
    <x v="3"/>
  </r>
  <r>
    <s v="C825"/>
    <x v="1"/>
    <x v="9"/>
    <s v="6"/>
    <x v="4"/>
    <x v="5"/>
    <s v="Rural"/>
    <x v="0"/>
    <x v="0"/>
    <s v="No"/>
    <s v="7-8"/>
    <s v="3-4"/>
    <s v="3"/>
    <s v="7"/>
    <s v="11-15"/>
    <s v="Bachelor'S Degree"/>
    <s v="0.75"/>
    <x v="1"/>
    <s v="Child Labor"/>
    <s v="No"/>
    <s v="Average"/>
    <s v="Quarterly"/>
    <s v="Moderately Suppotive"/>
    <s v="Rarely"/>
    <x v="1"/>
  </r>
  <r>
    <s v="C826"/>
    <x v="1"/>
    <x v="5"/>
    <s v="7"/>
    <x v="5"/>
    <x v="8"/>
    <s v="Rural"/>
    <x v="1"/>
    <x v="0"/>
    <s v="No"/>
    <s v="11-12"/>
    <s v="1-2"/>
    <s v="1"/>
    <s v="7"/>
    <s v="11-15"/>
    <s v="Bachelor'S Degree"/>
    <s v="0.5"/>
    <x v="1"/>
    <s v="Child Labor"/>
    <s v="No"/>
    <s v="Poor"/>
    <s v="Quarterly"/>
    <s v="Moderately Suppotive"/>
    <s v="Daily"/>
    <x v="1"/>
  </r>
  <r>
    <s v="C827"/>
    <x v="0"/>
    <x v="5"/>
    <s v="5"/>
    <x v="2"/>
    <x v="12"/>
    <s v="Rural"/>
    <x v="0"/>
    <x v="0"/>
    <s v="No"/>
    <s v="7-8"/>
    <s v="3-4"/>
    <s v="4"/>
    <s v="3"/>
    <s v="11-15"/>
    <s v="Bachelor'S Degree"/>
    <s v="0.5"/>
    <x v="1"/>
    <s v="Child Labor"/>
    <s v="No"/>
    <s v="Average"/>
    <s v="Quarterly"/>
    <s v="Slightly Supportive"/>
    <s v="Weekly"/>
    <x v="3"/>
  </r>
  <r>
    <s v="C828"/>
    <x v="1"/>
    <x v="9"/>
    <s v="5"/>
    <x v="1"/>
    <x v="1"/>
    <s v="Rural"/>
    <x v="2"/>
    <x v="0"/>
    <s v="No"/>
    <s v="9-10"/>
    <s v="5-6"/>
    <s v="2"/>
    <s v="2"/>
    <s v="6-10"/>
    <s v="Bachelor'S Degree"/>
    <s v="0.25"/>
    <x v="1"/>
    <s v="Child Labor"/>
    <s v="No"/>
    <s v="Good"/>
    <s v="Monthly"/>
    <s v="Moderately Suppotive"/>
    <s v="Weekly"/>
    <x v="1"/>
  </r>
  <r>
    <s v="C829"/>
    <x v="0"/>
    <x v="2"/>
    <s v="9"/>
    <x v="3"/>
    <x v="6"/>
    <s v="Rural"/>
    <x v="0"/>
    <x v="0"/>
    <s v="No"/>
    <s v="7-8"/>
    <s v="3-4"/>
    <s v="4"/>
    <s v="4"/>
    <s v="20-25"/>
    <s v="Teaching Certificate / Vocational"/>
    <s v="0.5"/>
    <x v="1"/>
    <s v="Child Labor"/>
    <s v="No"/>
    <s v="Very Poor"/>
    <s v="Monthly"/>
    <s v="Slightly Supportive"/>
    <s v="Weekly"/>
    <x v="3"/>
  </r>
  <r>
    <s v="C830"/>
    <x v="1"/>
    <x v="6"/>
    <s v="5"/>
    <x v="3"/>
    <x v="6"/>
    <s v="Rural"/>
    <x v="0"/>
    <x v="0"/>
    <s v="No"/>
    <s v="7-8"/>
    <s v="3-4"/>
    <s v="2"/>
    <s v="3"/>
    <s v="16-20"/>
    <s v="Bachelor'S Degree"/>
    <s v="0.25"/>
    <x v="0"/>
    <s v="Safety Concerns"/>
    <s v="Yes"/>
    <s v="Average"/>
    <s v="Annually"/>
    <s v="Slightly Supportive"/>
    <s v="Weekly"/>
    <x v="1"/>
  </r>
  <r>
    <s v="C831"/>
    <x v="0"/>
    <x v="10"/>
    <s v="10"/>
    <x v="1"/>
    <x v="10"/>
    <s v="Rural"/>
    <x v="2"/>
    <x v="0"/>
    <s v="No"/>
    <s v="7-8"/>
    <s v="3-4"/>
    <s v="5"/>
    <s v="2"/>
    <s v="26-30"/>
    <s v="Bachelor'S Degree"/>
    <s v="1"/>
    <x v="0"/>
    <s v="Child Labor"/>
    <s v="No"/>
    <s v="Good"/>
    <s v="Never"/>
    <s v="Moderately Suppotive"/>
    <s v="Daily"/>
    <x v="3"/>
  </r>
  <r>
    <s v="C832"/>
    <x v="1"/>
    <x v="8"/>
    <s v="8"/>
    <x v="2"/>
    <x v="12"/>
    <s v="Rural"/>
    <x v="0"/>
    <x v="0"/>
    <s v="No"/>
    <s v="9-10"/>
    <s v="1-2"/>
    <s v="5"/>
    <s v="4"/>
    <s v="16-20"/>
    <s v="Bachelor'S Degree"/>
    <s v="0.5"/>
    <x v="0"/>
    <s v="Child Labor"/>
    <s v="No"/>
    <s v="Average"/>
    <s v="Quarterly"/>
    <s v="Slightly Supportive"/>
    <s v="Rarely"/>
    <x v="2"/>
  </r>
  <r>
    <s v="C834"/>
    <x v="1"/>
    <x v="4"/>
    <s v="10"/>
    <x v="1"/>
    <x v="1"/>
    <s v="Rural"/>
    <x v="0"/>
    <x v="0"/>
    <s v="No"/>
    <s v="9-10"/>
    <s v="5-6"/>
    <s v="6"/>
    <s v="9"/>
    <s v="20-25"/>
    <s v="Bachelor'S Degree"/>
    <s v="0.75"/>
    <x v="1"/>
    <s v="Child Labor"/>
    <s v="No"/>
    <s v="Good"/>
    <s v="Never"/>
    <s v="Slightly Supportive"/>
    <s v="Weekly"/>
    <x v="1"/>
  </r>
  <r>
    <s v="C835"/>
    <x v="1"/>
    <x v="1"/>
    <s v="8"/>
    <x v="2"/>
    <x v="12"/>
    <s v="Rural"/>
    <x v="0"/>
    <x v="0"/>
    <s v="No"/>
    <s v="9-10"/>
    <s v="3-4"/>
    <s v="5"/>
    <s v="8"/>
    <s v="20-25"/>
    <s v="Phd Or Equivalent"/>
    <s v="1"/>
    <x v="0"/>
    <s v="Child Labor"/>
    <s v="No"/>
    <s v="Poor"/>
    <s v="Annually"/>
    <s v="Moderately Suppotive"/>
    <s v="Rarely"/>
    <x v="2"/>
  </r>
  <r>
    <s v="C836"/>
    <x v="0"/>
    <x v="9"/>
    <s v="7"/>
    <x v="1"/>
    <x v="3"/>
    <s v="Urban"/>
    <x v="2"/>
    <x v="0"/>
    <s v="No"/>
    <s v="7-8"/>
    <s v="3-4"/>
    <s v="5"/>
    <s v="7"/>
    <s v="1-5"/>
    <s v="Bachelor'S Degree"/>
    <s v="0.75"/>
    <x v="0"/>
    <s v="Child Labor"/>
    <s v="No"/>
    <s v="Excellent"/>
    <s v="Never"/>
    <s v="Moderately Suppotive"/>
    <s v="Weekly"/>
    <x v="3"/>
  </r>
  <r>
    <s v="C837"/>
    <x v="1"/>
    <x v="5"/>
    <s v="4"/>
    <x v="2"/>
    <x v="12"/>
    <s v="Rural"/>
    <x v="2"/>
    <x v="0"/>
    <s v="No"/>
    <s v="7-8"/>
    <s v="5-6"/>
    <s v="5"/>
    <s v="3"/>
    <s v="20-25"/>
    <s v="Bachelor'S Degree"/>
    <s v="0.5"/>
    <x v="1"/>
    <s v="Child Labor"/>
    <s v="No"/>
    <s v="Average"/>
    <s v="Never"/>
    <s v="Moderately Suppotive"/>
    <s v="Daily"/>
    <x v="2"/>
  </r>
  <r>
    <s v="C838"/>
    <x v="0"/>
    <x v="10"/>
    <s v="6"/>
    <x v="3"/>
    <x v="6"/>
    <s v="Rural"/>
    <x v="2"/>
    <x v="0"/>
    <s v="No"/>
    <s v="9-10"/>
    <s v="5-6"/>
    <s v="3"/>
    <s v="7"/>
    <s v="6-10"/>
    <s v="Phd Or Equivalent"/>
    <s v="0.75"/>
    <x v="1"/>
    <s v="Child Labor"/>
    <s v="No"/>
    <s v="Good"/>
    <s v="Annually"/>
    <s v="Slightly Supportive"/>
    <s v="Weekly"/>
    <x v="3"/>
  </r>
  <r>
    <s v="C839"/>
    <x v="0"/>
    <x v="7"/>
    <s v="5"/>
    <x v="4"/>
    <x v="5"/>
    <s v="Rural"/>
    <x v="0"/>
    <x v="0"/>
    <s v="No"/>
    <s v="9-10"/>
    <s v="3-4"/>
    <s v="6"/>
    <s v="1"/>
    <s v="16-20"/>
    <s v="Bachelor'S Degree"/>
    <s v="0.5"/>
    <x v="1"/>
    <s v="Child Labor"/>
    <s v="No"/>
    <s v="Average"/>
    <s v="Never"/>
    <s v="Moderately Suppotive"/>
    <s v="Daily"/>
    <x v="3"/>
  </r>
  <r>
    <s v="C840"/>
    <x v="0"/>
    <x v="4"/>
    <s v="9"/>
    <x v="3"/>
    <x v="4"/>
    <s v="Urban"/>
    <x v="2"/>
    <x v="0"/>
    <s v="No"/>
    <s v="7-8"/>
    <s v="5-6"/>
    <s v="1"/>
    <s v="9"/>
    <s v="6-10"/>
    <s v="Bachelor'S Degree"/>
    <n v="0.25"/>
    <x v="1"/>
    <s v="Child Labor"/>
    <s v="No"/>
    <s v="Average"/>
    <s v="Never"/>
    <s v="Very Supoortive"/>
    <s v="Daily"/>
    <x v="3"/>
  </r>
  <r>
    <s v="C841"/>
    <x v="0"/>
    <x v="3"/>
    <s v="10"/>
    <x v="2"/>
    <x v="12"/>
    <s v="Rural"/>
    <x v="2"/>
    <x v="0"/>
    <s v="No"/>
    <s v="11-12"/>
    <s v="7"/>
    <s v="4"/>
    <s v="2"/>
    <s v="26-30"/>
    <s v="Master'S Degree"/>
    <s v="1"/>
    <x v="0"/>
    <s v="Child Labor"/>
    <s v="No"/>
    <s v="Average"/>
    <s v="Never"/>
    <s v="Moderately Suppotive"/>
    <s v="Rarely"/>
    <x v="3"/>
  </r>
  <r>
    <s v="C842"/>
    <x v="0"/>
    <x v="9"/>
    <s v="11"/>
    <x v="1"/>
    <x v="9"/>
    <s v="Rural"/>
    <x v="0"/>
    <x v="0"/>
    <s v="No"/>
    <s v="9-10"/>
    <s v="5-6"/>
    <s v="1"/>
    <s v="7"/>
    <s v="11-15"/>
    <s v="Teaching Certificate / Vocational"/>
    <s v="1"/>
    <x v="0"/>
    <s v="Child Labor"/>
    <s v="No"/>
    <s v="Good"/>
    <s v="Annually"/>
    <s v="Not Supportive"/>
    <s v="Rarely"/>
    <x v="3"/>
  </r>
  <r>
    <s v="C844"/>
    <x v="1"/>
    <x v="7"/>
    <s v="9"/>
    <x v="0"/>
    <x v="0"/>
    <s v="Rural"/>
    <x v="0"/>
    <x v="0"/>
    <s v="No"/>
    <s v="7-8"/>
    <s v="3-4"/>
    <s v="1"/>
    <s v="10"/>
    <s v="6-10"/>
    <s v="Bachelor'S Degree"/>
    <s v="1"/>
    <x v="0"/>
    <s v="Child Labor"/>
    <s v="No"/>
    <s v="Average"/>
    <s v="Quarterly"/>
    <s v="Very Supoortive"/>
    <s v="Weekly"/>
    <x v="1"/>
  </r>
  <r>
    <s v="C845"/>
    <x v="1"/>
    <x v="7"/>
    <s v="10"/>
    <x v="1"/>
    <x v="1"/>
    <s v="Rural"/>
    <x v="0"/>
    <x v="0"/>
    <s v="No"/>
    <s v="7-8"/>
    <s v="5-6"/>
    <s v="1"/>
    <s v="8"/>
    <s v="1-5"/>
    <s v="Bachelor'S Degree"/>
    <n v="0.5"/>
    <x v="0"/>
    <s v="Child Labor"/>
    <s v="No"/>
    <s v="Average"/>
    <s v="Quarterly"/>
    <s v="Moderately Suppotive"/>
    <s v="Daily"/>
    <x v="1"/>
  </r>
  <r>
    <s v="C846"/>
    <x v="1"/>
    <x v="8"/>
    <s v="6"/>
    <x v="3"/>
    <x v="4"/>
    <s v="Urban"/>
    <x v="0"/>
    <x v="0"/>
    <s v="No"/>
    <s v="7-8"/>
    <s v="5-6"/>
    <s v="4"/>
    <s v="9"/>
    <s v="16-20"/>
    <s v="Master'S Degree"/>
    <s v="1"/>
    <x v="0"/>
    <s v="Child Labor"/>
    <s v="No"/>
    <s v="Good"/>
    <s v="Monthly"/>
    <s v="Moderately Suppotive"/>
    <s v="Weekly"/>
    <x v="1"/>
  </r>
  <r>
    <s v="C847"/>
    <x v="0"/>
    <x v="7"/>
    <s v="11"/>
    <x v="3"/>
    <x v="6"/>
    <s v="Rural"/>
    <x v="2"/>
    <x v="0"/>
    <s v="No"/>
    <s v="7-8"/>
    <s v="1-2"/>
    <s v="4"/>
    <s v="6"/>
    <s v="26-30"/>
    <s v="Teaching Certificate / Vocational"/>
    <s v="1"/>
    <x v="0"/>
    <s v="Child Labor"/>
    <s v="No"/>
    <s v="Good"/>
    <s v="Quarterly"/>
    <s v="Moderately Suppotive"/>
    <s v="Daily"/>
    <x v="3"/>
  </r>
  <r>
    <s v="C848"/>
    <x v="2"/>
    <x v="2"/>
    <s v="11"/>
    <x v="2"/>
    <x v="12"/>
    <s v="Rural"/>
    <x v="2"/>
    <x v="0"/>
    <s v="No"/>
    <s v="9-10"/>
    <s v="5-6"/>
    <s v="4"/>
    <s v="6"/>
    <s v="16-20"/>
    <s v="Phd Or Equivalent"/>
    <s v="0.75"/>
    <x v="1"/>
    <s v="Child Labor"/>
    <s v="No"/>
    <s v="Good"/>
    <s v="Monthly"/>
    <s v="Moderately Suppotive"/>
    <s v="Rarely"/>
    <x v="3"/>
  </r>
  <r>
    <s v="C851"/>
    <x v="1"/>
    <x v="11"/>
    <s v="7"/>
    <x v="1"/>
    <x v="1"/>
    <s v="Rural"/>
    <x v="1"/>
    <x v="0"/>
    <s v="No"/>
    <s v="9-10"/>
    <s v="7"/>
    <s v="2"/>
    <s v="9"/>
    <s v="26-30"/>
    <s v="Bachelor'S Degree"/>
    <s v="0.75"/>
    <x v="0"/>
    <s v="Child Labor"/>
    <s v="No"/>
    <s v="Good"/>
    <s v="Annually"/>
    <s v="Moderately Suppotive"/>
    <s v="Weekly"/>
    <x v="1"/>
  </r>
  <r>
    <s v="C852"/>
    <x v="0"/>
    <x v="9"/>
    <s v="3"/>
    <x v="1"/>
    <x v="1"/>
    <s v="Rural"/>
    <x v="2"/>
    <x v="0"/>
    <s v="No"/>
    <s v="7-8"/>
    <s v="7"/>
    <s v="4"/>
    <s v="5"/>
    <s v="20-25"/>
    <s v="Phd Or Equivalent"/>
    <s v="0.5"/>
    <x v="0"/>
    <s v="Child Labor"/>
    <s v="No"/>
    <s v="Poor"/>
    <s v="Annually"/>
    <s v="Very Supoortive"/>
    <s v="Daily"/>
    <x v="3"/>
  </r>
  <r>
    <s v="C853"/>
    <x v="0"/>
    <x v="10"/>
    <s v="3"/>
    <x v="4"/>
    <x v="5"/>
    <s v="Rural"/>
    <x v="2"/>
    <x v="0"/>
    <s v="No"/>
    <s v="9-10"/>
    <s v="1-2"/>
    <s v="6"/>
    <s v="10"/>
    <s v="26-30"/>
    <s v="Master'S Degree"/>
    <s v="1"/>
    <x v="0"/>
    <s v="Child Labor"/>
    <s v="No"/>
    <s v="Average"/>
    <s v="Annually"/>
    <s v="Very Supoortive"/>
    <s v="Daily"/>
    <x v="3"/>
  </r>
  <r>
    <s v="C854"/>
    <x v="0"/>
    <x v="6"/>
    <s v="3"/>
    <x v="3"/>
    <x v="6"/>
    <s v="Rural"/>
    <x v="2"/>
    <x v="0"/>
    <s v="No"/>
    <s v="9-10"/>
    <s v="7"/>
    <s v="6"/>
    <s v="10"/>
    <s v="26-30"/>
    <s v="Teaching Certificate / Vocational"/>
    <s v="1"/>
    <x v="0"/>
    <s v="Child Labor"/>
    <s v="No"/>
    <s v="Excellent"/>
    <s v="Quarterly"/>
    <s v="Very Supoortive"/>
    <s v="Rarely"/>
    <x v="3"/>
  </r>
  <r>
    <s v="C855"/>
    <x v="0"/>
    <x v="3"/>
    <s v="11"/>
    <x v="2"/>
    <x v="12"/>
    <s v="Rural"/>
    <x v="1"/>
    <x v="0"/>
    <s v="No"/>
    <s v="7-8"/>
    <s v="7"/>
    <s v="6"/>
    <s v="10"/>
    <s v="26-30"/>
    <s v="Phd Or Equivalent"/>
    <s v="1"/>
    <x v="1"/>
    <s v="Child Labor"/>
    <s v="No"/>
    <s v="Average"/>
    <s v="Never"/>
    <s v="Very Supoortive"/>
    <s v="Never"/>
    <x v="3"/>
  </r>
  <r>
    <s v="C856"/>
    <x v="0"/>
    <x v="6"/>
    <s v="1"/>
    <x v="3"/>
    <x v="6"/>
    <s v="Rural"/>
    <x v="0"/>
    <x v="0"/>
    <s v="No"/>
    <s v="9-10"/>
    <s v="7"/>
    <s v="4"/>
    <s v="6"/>
    <s v="20-25"/>
    <s v="Teaching Certificate / Vocational"/>
    <s v="0.25"/>
    <x v="1"/>
    <s v="Child Labor"/>
    <s v="No"/>
    <s v="Good"/>
    <s v="Quarterly"/>
    <s v="Moderately Suppotive"/>
    <s v="Never"/>
    <x v="3"/>
  </r>
  <r>
    <s v="C857"/>
    <x v="2"/>
    <x v="7"/>
    <s v="8"/>
    <x v="1"/>
    <x v="9"/>
    <s v="Rural"/>
    <x v="0"/>
    <x v="0"/>
    <s v="No"/>
    <s v="9-10"/>
    <s v="3-4"/>
    <s v="2"/>
    <s v="8"/>
    <s v="26-30"/>
    <s v="Teaching Certificate / Vocational"/>
    <s v="0.75"/>
    <x v="0"/>
    <s v="Child Labor"/>
    <s v="No"/>
    <s v="Good"/>
    <s v="Never"/>
    <s v="Moderately Suppotive"/>
    <s v="Daily"/>
    <x v="3"/>
  </r>
  <r>
    <s v="C858"/>
    <x v="0"/>
    <x v="2"/>
    <s v="5"/>
    <x v="2"/>
    <x v="12"/>
    <s v="Rural"/>
    <x v="2"/>
    <x v="0"/>
    <s v="No"/>
    <s v="9-10"/>
    <s v="3-4"/>
    <s v="4"/>
    <s v="6"/>
    <s v="26-30"/>
    <s v="Phd Or Equivalent"/>
    <s v="0.5"/>
    <x v="1"/>
    <s v="Child Labor"/>
    <s v="No"/>
    <s v="Good"/>
    <s v="Annually"/>
    <s v="Moderately Suppotive"/>
    <s v="Weekly"/>
    <x v="3"/>
  </r>
  <r>
    <s v="C859"/>
    <x v="0"/>
    <x v="8"/>
    <s v="2"/>
    <x v="1"/>
    <x v="10"/>
    <s v="Rural"/>
    <x v="1"/>
    <x v="0"/>
    <s v="No"/>
    <s v="7-8"/>
    <s v="5-6"/>
    <s v="4"/>
    <s v="7"/>
    <s v="20-25"/>
    <s v="Master'S Degree"/>
    <s v="1"/>
    <x v="0"/>
    <s v="Child Labor"/>
    <s v="No"/>
    <s v="Excellent"/>
    <s v="Annually"/>
    <s v="Very Supoortive"/>
    <s v="Rarely"/>
    <x v="3"/>
  </r>
  <r>
    <s v="C860"/>
    <x v="0"/>
    <x v="8"/>
    <s v="1"/>
    <x v="3"/>
    <x v="4"/>
    <s v="Urban"/>
    <x v="0"/>
    <x v="0"/>
    <s v="No"/>
    <s v="4-5"/>
    <s v="5-6"/>
    <s v="6"/>
    <s v="8"/>
    <s v="20-25"/>
    <s v="Phd Or Equivalent"/>
    <s v="0.75"/>
    <x v="0"/>
    <s v="Child Labor"/>
    <s v="No"/>
    <s v="Average"/>
    <s v="Monthly"/>
    <s v="Not Supportive"/>
    <s v="Daily"/>
    <x v="3"/>
  </r>
  <r>
    <s v="C861"/>
    <x v="0"/>
    <x v="10"/>
    <s v="7"/>
    <x v="2"/>
    <x v="12"/>
    <s v="Rural"/>
    <x v="2"/>
    <x v="0"/>
    <s v="No"/>
    <s v="7-8"/>
    <s v="1-2"/>
    <s v="6"/>
    <s v="5"/>
    <s v="26-30"/>
    <s v="Master'S Degree"/>
    <s v="1"/>
    <x v="0"/>
    <s v="Child Labor"/>
    <s v="No"/>
    <s v="Excellent"/>
    <s v="Quarterly"/>
    <s v="Very Supoortive"/>
    <s v="Rarely"/>
    <x v="3"/>
  </r>
  <r>
    <s v="C862"/>
    <x v="0"/>
    <x v="9"/>
    <s v="3"/>
    <x v="1"/>
    <x v="9"/>
    <s v="Rural"/>
    <x v="0"/>
    <x v="0"/>
    <s v="No"/>
    <s v="9-10"/>
    <s v="5-6"/>
    <s v="2"/>
    <s v="8"/>
    <s v="1-5"/>
    <s v="Bachelor'S Degree"/>
    <s v="0.75"/>
    <x v="0"/>
    <s v="Child Labor"/>
    <s v="No"/>
    <s v="Poor"/>
    <s v="Never"/>
    <s v="Slightly Supportive"/>
    <s v="Weekly"/>
    <x v="3"/>
  </r>
  <r>
    <s v="C864"/>
    <x v="0"/>
    <x v="8"/>
    <s v="6"/>
    <x v="3"/>
    <x v="4"/>
    <s v="Urban"/>
    <x v="2"/>
    <x v="0"/>
    <s v="No"/>
    <s v="9-10"/>
    <s v="3-4"/>
    <s v="3"/>
    <s v="2"/>
    <s v="16-20"/>
    <s v="Bachelor'S Degree"/>
    <s v="0.5"/>
    <x v="0"/>
    <s v="Child Labor"/>
    <s v="No"/>
    <s v="Poor"/>
    <s v="Annually"/>
    <s v="Slightly Supportive"/>
    <s v="Weekly"/>
    <x v="3"/>
  </r>
  <r>
    <s v="C865"/>
    <x v="2"/>
    <x v="5"/>
    <s v="5"/>
    <x v="2"/>
    <x v="12"/>
    <s v="Rural"/>
    <x v="2"/>
    <x v="0"/>
    <s v="No"/>
    <s v="7-8"/>
    <s v="5-6"/>
    <s v="5"/>
    <s v="5"/>
    <s v="20-25"/>
    <s v="Phd Or Equivalent"/>
    <s v="1"/>
    <x v="1"/>
    <s v="Child Labor"/>
    <s v="No"/>
    <s v="Good"/>
    <s v="Quarterly"/>
    <s v="Very Supoortive"/>
    <s v="Rarely"/>
    <x v="3"/>
  </r>
  <r>
    <s v="C866"/>
    <x v="0"/>
    <x v="8"/>
    <s v="5"/>
    <x v="1"/>
    <x v="1"/>
    <s v="Rural"/>
    <x v="2"/>
    <x v="0"/>
    <s v="No"/>
    <s v="9-10"/>
    <s v="5-6"/>
    <s v="4"/>
    <s v="6"/>
    <s v="26-30"/>
    <s v="Phd Or Equivalent"/>
    <s v="1"/>
    <x v="0"/>
    <s v="Child Labor"/>
    <s v="No"/>
    <s v="Average"/>
    <s v="Monthly"/>
    <s v="Slightly Supportive"/>
    <s v="Weekly"/>
    <x v="3"/>
  </r>
  <r>
    <s v="C867"/>
    <x v="0"/>
    <x v="6"/>
    <s v="3"/>
    <x v="1"/>
    <x v="1"/>
    <s v="Rural"/>
    <x v="2"/>
    <x v="0"/>
    <s v="No"/>
    <s v="9-10"/>
    <s v="7"/>
    <s v="2"/>
    <s v="6"/>
    <s v="20-25"/>
    <s v="Master'S Degree"/>
    <s v="0.5"/>
    <x v="0"/>
    <s v="Child Labor"/>
    <s v="No"/>
    <s v="Poor"/>
    <s v="Quarterly"/>
    <s v="Not Supportive"/>
    <s v="Weekly"/>
    <x v="3"/>
  </r>
  <r>
    <s v="C868"/>
    <x v="1"/>
    <x v="1"/>
    <s v="8"/>
    <x v="1"/>
    <x v="1"/>
    <s v="Rural"/>
    <x v="2"/>
    <x v="0"/>
    <s v="No"/>
    <s v="9-10"/>
    <s v="5-6"/>
    <s v="4"/>
    <s v="5"/>
    <s v="16-20"/>
    <s v="Phd Or Equivalent"/>
    <s v="0.5"/>
    <x v="1"/>
    <s v="Child Labor"/>
    <s v="No"/>
    <s v="Good"/>
    <s v="Quarterly"/>
    <s v="Not Supportive"/>
    <s v="Weekly"/>
    <x v="1"/>
  </r>
  <r>
    <s v="C869"/>
    <x v="1"/>
    <x v="4"/>
    <s v="7"/>
    <x v="1"/>
    <x v="1"/>
    <s v="Rural"/>
    <x v="2"/>
    <x v="0"/>
    <s v="No"/>
    <s v="9-10"/>
    <s v="5-6"/>
    <s v="1"/>
    <s v="3"/>
    <s v="11-15"/>
    <s v="Bachelor'S Degree"/>
    <s v="0.75"/>
    <x v="0"/>
    <s v="Child Labor"/>
    <s v="No"/>
    <s v="Excellent"/>
    <s v="Quarterly"/>
    <s v="Moderately Suppotive"/>
    <s v="Daily"/>
    <x v="1"/>
  </r>
  <r>
    <s v="C870"/>
    <x v="2"/>
    <x v="11"/>
    <s v="2"/>
    <x v="2"/>
    <x v="12"/>
    <s v="Rural"/>
    <x v="0"/>
    <x v="0"/>
    <s v="No"/>
    <s v="9-10"/>
    <s v="3-4"/>
    <s v="5"/>
    <s v="8"/>
    <s v="26-30"/>
    <s v="Phd Or Equivalent"/>
    <s v="1"/>
    <x v="1"/>
    <s v="Child Labor"/>
    <s v="No"/>
    <s v="Average"/>
    <s v="Monthly"/>
    <s v="Not Supportive"/>
    <s v="Rarely"/>
    <x v="1"/>
  </r>
  <r>
    <s v="C871"/>
    <x v="0"/>
    <x v="9"/>
    <s v="7"/>
    <x v="2"/>
    <x v="12"/>
    <s v="Rural"/>
    <x v="2"/>
    <x v="0"/>
    <s v="No"/>
    <s v="11-12"/>
    <s v="7"/>
    <s v="4"/>
    <s v="4"/>
    <s v="6-10"/>
    <s v="Teaching Certificate / Vocational"/>
    <s v="0.5"/>
    <x v="1"/>
    <s v="Child Labor"/>
    <s v="No"/>
    <s v="Average"/>
    <s v="Monthly"/>
    <s v="Not Supportive"/>
    <s v="Daily"/>
    <x v="3"/>
  </r>
  <r>
    <s v="C873"/>
    <x v="1"/>
    <x v="1"/>
    <s v="7"/>
    <x v="2"/>
    <x v="12"/>
    <s v="Rural"/>
    <x v="1"/>
    <x v="0"/>
    <s v="No"/>
    <s v="9-10"/>
    <s v="3-4"/>
    <s v="4"/>
    <s v="9"/>
    <s v="26-30"/>
    <s v="Teaching Certificate / Vocational"/>
    <s v="0.5"/>
    <x v="1"/>
    <s v="Child Labor"/>
    <s v="No"/>
    <s v="Poor"/>
    <s v="Annually"/>
    <s v="Slightly Supportive"/>
    <s v="Rarely"/>
    <x v="2"/>
  </r>
  <r>
    <s v="C874"/>
    <x v="0"/>
    <x v="8"/>
    <s v="2"/>
    <x v="4"/>
    <x v="5"/>
    <s v="Rural"/>
    <x v="0"/>
    <x v="0"/>
    <s v="No"/>
    <s v="9-10"/>
    <s v="3-4"/>
    <s v="5"/>
    <s v="5"/>
    <s v="6-10"/>
    <s v="Bachelor'S Degree"/>
    <s v="0.5"/>
    <x v="0"/>
    <s v="Child Labor"/>
    <s v="Yes"/>
    <s v="Very Poor"/>
    <s v="Annually"/>
    <s v="Very Supoortive"/>
    <s v="Never"/>
    <x v="3"/>
  </r>
  <r>
    <s v="C875"/>
    <x v="1"/>
    <x v="9"/>
    <s v="8"/>
    <x v="2"/>
    <x v="12"/>
    <s v="Rural"/>
    <x v="0"/>
    <x v="0"/>
    <s v="No"/>
    <s v="9-10"/>
    <s v="3-4"/>
    <s v="4"/>
    <s v="4"/>
    <s v="6-10"/>
    <s v="Teaching Certificate / Vocational"/>
    <s v="0.5"/>
    <x v="0"/>
    <s v="Child Labor"/>
    <s v="No"/>
    <s v="Poor"/>
    <s v="Monthly"/>
    <s v="Not Supportive"/>
    <s v="Weekly"/>
    <x v="2"/>
  </r>
  <r>
    <s v="C876"/>
    <x v="1"/>
    <x v="11"/>
    <s v="4"/>
    <x v="5"/>
    <x v="8"/>
    <s v="Rural"/>
    <x v="2"/>
    <x v="1"/>
    <s v="No"/>
    <s v="7-8"/>
    <s v="7"/>
    <s v="4"/>
    <s v="4"/>
    <s v="16-20"/>
    <s v="Teaching Certificate / Vocational"/>
    <s v="0.5"/>
    <x v="1"/>
    <s v="Child Labor"/>
    <s v="No"/>
    <s v="Poor"/>
    <s v="Never"/>
    <s v="Very Supoortive"/>
    <s v="Rarely"/>
    <x v="1"/>
  </r>
  <r>
    <s v="C877"/>
    <x v="0"/>
    <x v="9"/>
    <s v="6"/>
    <x v="4"/>
    <x v="5"/>
    <s v="Rural"/>
    <x v="0"/>
    <x v="0"/>
    <s v="No"/>
    <s v="11-12"/>
    <s v="5-6"/>
    <s v="4"/>
    <s v="4"/>
    <s v="16-20"/>
    <s v="Teaching Certificate / Vocational"/>
    <s v="0.25"/>
    <x v="1"/>
    <s v="Child Labor"/>
    <s v="No"/>
    <s v="Poor"/>
    <s v="Quarterly"/>
    <s v="Moderately Suppotive"/>
    <s v="Weekly"/>
    <x v="3"/>
  </r>
  <r>
    <s v="C878"/>
    <x v="1"/>
    <x v="1"/>
    <s v="7"/>
    <x v="4"/>
    <x v="5"/>
    <s v="Rural"/>
    <x v="2"/>
    <x v="0"/>
    <s v="No"/>
    <s v="11-12"/>
    <s v="1-2"/>
    <s v="1"/>
    <s v="3"/>
    <s v="26-30"/>
    <s v="Teaching Certificate / Vocational"/>
    <s v="0.25"/>
    <x v="0"/>
    <s v="Child Labor"/>
    <s v="No"/>
    <s v="Excellent"/>
    <s v="Annually"/>
    <s v="Slightly Supportive"/>
    <s v="Daily"/>
    <x v="1"/>
  </r>
  <r>
    <s v="C879"/>
    <x v="2"/>
    <x v="9"/>
    <s v="10"/>
    <x v="3"/>
    <x v="4"/>
    <s v="Urban"/>
    <x v="2"/>
    <x v="1"/>
    <s v="No"/>
    <s v="9-10"/>
    <s v="3-4"/>
    <s v="6"/>
    <s v="5"/>
    <s v="20-25"/>
    <s v="Teaching Certificate / Vocational"/>
    <s v="0.75"/>
    <x v="1"/>
    <s v="Child Labor"/>
    <s v="No"/>
    <s v="Average"/>
    <s v="Never"/>
    <s v="Very Supoortive"/>
    <s v="Never"/>
    <x v="1"/>
  </r>
  <r>
    <s v="C880"/>
    <x v="1"/>
    <x v="6"/>
    <s v="5"/>
    <x v="5"/>
    <x v="8"/>
    <s v="Rural"/>
    <x v="1"/>
    <x v="1"/>
    <s v="No"/>
    <s v="11-12"/>
    <s v="5-6"/>
    <s v="2"/>
    <s v="7"/>
    <s v="6-10"/>
    <s v="Teaching Certificate / Vocational"/>
    <s v="0.5"/>
    <x v="1"/>
    <s v="Child Labor"/>
    <s v="No"/>
    <s v="Very Poor"/>
    <s v="Monthly"/>
    <s v="Moderately Suppotive"/>
    <s v="Weekly"/>
    <x v="1"/>
  </r>
  <r>
    <s v="C881"/>
    <x v="1"/>
    <x v="9"/>
    <s v="4"/>
    <x v="1"/>
    <x v="9"/>
    <s v="Rural"/>
    <x v="2"/>
    <x v="0"/>
    <s v="No"/>
    <s v="9-10"/>
    <s v="5-6"/>
    <s v="5"/>
    <s v="6"/>
    <s v="26-30"/>
    <s v="Phd Or Equivalent"/>
    <s v="0.75"/>
    <x v="1"/>
    <s v="Child Labor"/>
    <s v="No"/>
    <s v="Good"/>
    <s v="Quarterly"/>
    <s v="Slightly Supportive"/>
    <s v="Weekly"/>
    <x v="1"/>
  </r>
  <r>
    <s v="C882"/>
    <x v="0"/>
    <x v="9"/>
    <s v="7"/>
    <x v="3"/>
    <x v="6"/>
    <s v="Rural"/>
    <x v="2"/>
    <x v="0"/>
    <s v="No"/>
    <s v="11-12"/>
    <s v="5-6"/>
    <s v="3"/>
    <s v="3"/>
    <s v="1-5"/>
    <s v="Master'S Degree"/>
    <s v="0.75"/>
    <x v="0"/>
    <s v="Child Labor"/>
    <s v="No"/>
    <s v="Good"/>
    <s v="Never"/>
    <s v="Not Supportive"/>
    <s v="Daily"/>
    <x v="3"/>
  </r>
  <r>
    <s v="C883"/>
    <x v="1"/>
    <x v="10"/>
    <s v="8"/>
    <x v="2"/>
    <x v="12"/>
    <s v="Rural"/>
    <x v="0"/>
    <x v="0"/>
    <s v="No"/>
    <s v="9-10"/>
    <s v="5-6"/>
    <s v="3"/>
    <s v="3"/>
    <s v="11-15"/>
    <s v="Phd Or Equivalent"/>
    <s v="0.75"/>
    <x v="1"/>
    <s v="Child Labor"/>
    <s v="No"/>
    <s v="Good"/>
    <s v="Quarterly"/>
    <s v="Slightly Supportive"/>
    <s v="Weekly"/>
    <x v="2"/>
  </r>
  <r>
    <s v="C884"/>
    <x v="1"/>
    <x v="9"/>
    <s v="2"/>
    <x v="2"/>
    <x v="12"/>
    <s v="Rural"/>
    <x v="1"/>
    <x v="0"/>
    <s v="No"/>
    <s v="11-12"/>
    <s v="7"/>
    <s v="3"/>
    <s v="5"/>
    <s v="11-15"/>
    <s v="Bachelor'S Degree"/>
    <s v="1"/>
    <x v="1"/>
    <s v="Child Labor"/>
    <s v="Yes"/>
    <s v="Poor"/>
    <s v="Quarterly"/>
    <s v="Slightly Supportive"/>
    <s v="Rarely"/>
    <x v="2"/>
  </r>
  <r>
    <s v="C885"/>
    <x v="1"/>
    <x v="6"/>
    <s v="9"/>
    <x v="4"/>
    <x v="5"/>
    <s v="Rural"/>
    <x v="2"/>
    <x v="0"/>
    <s v="No"/>
    <s v="7-8"/>
    <s v="5-6"/>
    <s v="3"/>
    <s v="4"/>
    <s v="6-10"/>
    <s v="Bachelor'S Degree"/>
    <s v="0.25"/>
    <x v="0"/>
    <s v="Child Labor"/>
    <s v="No"/>
    <s v="Very Poor"/>
    <s v="Monthly"/>
    <s v="Slightly Supportive"/>
    <s v="Rarely"/>
    <x v="1"/>
  </r>
  <r>
    <s v="C886"/>
    <x v="1"/>
    <x v="10"/>
    <s v="5"/>
    <x v="4"/>
    <x v="5"/>
    <s v="Rural"/>
    <x v="0"/>
    <x v="0"/>
    <s v="No"/>
    <s v="11-12"/>
    <s v="5-6"/>
    <s v="3"/>
    <s v="3"/>
    <s v="26-30"/>
    <s v="Master'S Degree"/>
    <s v="1"/>
    <x v="1"/>
    <s v="Child Labor"/>
    <s v="No"/>
    <s v="Very Poor"/>
    <s v="Monthly"/>
    <s v="Not Supportive"/>
    <s v="Weekly"/>
    <x v="1"/>
  </r>
  <r>
    <s v="C887"/>
    <x v="0"/>
    <x v="5"/>
    <s v="5"/>
    <x v="1"/>
    <x v="9"/>
    <s v="Rural"/>
    <x v="2"/>
    <x v="1"/>
    <s v="No"/>
    <s v="11-12"/>
    <s v="7"/>
    <s v="4"/>
    <s v="3"/>
    <s v="1-5"/>
    <s v="Phd Or Equivalent"/>
    <s v="0.5"/>
    <x v="1"/>
    <s v="Child Labor"/>
    <s v="Yes"/>
    <s v="Good"/>
    <s v="Annually"/>
    <s v="Moderately Suppotive"/>
    <s v="Weekly"/>
    <x v="3"/>
  </r>
  <r>
    <s v="C888"/>
    <x v="0"/>
    <x v="6"/>
    <s v="8"/>
    <x v="0"/>
    <x v="0"/>
    <s v="Rural"/>
    <x v="1"/>
    <x v="0"/>
    <s v="No"/>
    <s v="9-10"/>
    <s v="7"/>
    <s v="4"/>
    <s v="2"/>
    <s v="20-25"/>
    <s v="Phd Or Equivalent"/>
    <s v="0.5"/>
    <x v="1"/>
    <s v="Child Labor"/>
    <s v="No"/>
    <s v="Average"/>
    <s v="Monthly"/>
    <s v="Not Supportive"/>
    <s v="Daily"/>
    <x v="3"/>
  </r>
  <r>
    <s v="C889"/>
    <x v="0"/>
    <x v="8"/>
    <s v="5"/>
    <x v="1"/>
    <x v="10"/>
    <s v="Rural"/>
    <x v="2"/>
    <x v="0"/>
    <s v="No"/>
    <s v="9-10"/>
    <s v="7"/>
    <s v="4"/>
    <s v="4"/>
    <s v="1-5"/>
    <s v="Master'S Degree"/>
    <s v="0.5"/>
    <x v="1"/>
    <s v="Child Labor"/>
    <s v="No"/>
    <s v="Excellent"/>
    <s v="Never"/>
    <s v="Very Supoortive"/>
    <s v="Never"/>
    <x v="3"/>
  </r>
  <r>
    <s v="C890"/>
    <x v="0"/>
    <x v="7"/>
    <s v="2"/>
    <x v="2"/>
    <x v="12"/>
    <s v="Rural"/>
    <x v="2"/>
    <x v="1"/>
    <s v="No"/>
    <s v="7-8"/>
    <s v="1-2"/>
    <s v="3"/>
    <s v="2"/>
    <s v="1-5"/>
    <s v="Bachelor'S Degree"/>
    <s v="0.5"/>
    <x v="1"/>
    <s v="Child Labor"/>
    <s v="No"/>
    <s v="Very Poor"/>
    <s v="Annually"/>
    <s v="Moderately Suppotive"/>
    <s v="Rarely"/>
    <x v="3"/>
  </r>
  <r>
    <s v="C891"/>
    <x v="1"/>
    <x v="6"/>
    <s v="10"/>
    <x v="1"/>
    <x v="1"/>
    <s v="Rural"/>
    <x v="2"/>
    <x v="1"/>
    <s v="No"/>
    <s v="9-10"/>
    <s v="7"/>
    <s v="4"/>
    <s v="5"/>
    <s v="6-10"/>
    <s v="Teaching Certificate / Vocational"/>
    <s v="0.5"/>
    <x v="1"/>
    <s v="Child Labor"/>
    <s v="No"/>
    <s v="Excellent"/>
    <s v="Never"/>
    <s v="Very Supoortive"/>
    <s v="Rarely"/>
    <x v="1"/>
  </r>
  <r>
    <s v="C892"/>
    <x v="1"/>
    <x v="9"/>
    <s v="5"/>
    <x v="5"/>
    <x v="8"/>
    <s v="Rural"/>
    <x v="2"/>
    <x v="1"/>
    <s v="No"/>
    <s v="9-10"/>
    <s v="5-6"/>
    <s v="3"/>
    <s v="2"/>
    <s v="1-5"/>
    <s v="Teaching Certificate / Vocational"/>
    <s v="0.75"/>
    <x v="1"/>
    <s v="Child Labor"/>
    <s v="No"/>
    <s v="Average"/>
    <s v="Quarterly"/>
    <s v="Slightly Supportive"/>
    <s v="Rarely"/>
    <x v="1"/>
  </r>
  <r>
    <s v="C893"/>
    <x v="1"/>
    <x v="11"/>
    <s v="1"/>
    <x v="1"/>
    <x v="10"/>
    <s v="Rural"/>
    <x v="1"/>
    <x v="0"/>
    <s v="No"/>
    <s v="11-12"/>
    <s v="5-6"/>
    <s v="4"/>
    <s v="3"/>
    <s v="6-10"/>
    <s v="Teaching Certificate / Vocational"/>
    <s v="0.5"/>
    <x v="0"/>
    <s v="Child Labor"/>
    <s v="Yes"/>
    <s v="Very Poor"/>
    <s v="Quarterly"/>
    <s v="Slightly Supportive"/>
    <s v="Weekly"/>
    <x v="1"/>
  </r>
  <r>
    <s v="C894"/>
    <x v="2"/>
    <x v="5"/>
    <s v="6"/>
    <x v="4"/>
    <x v="5"/>
    <s v="Rural"/>
    <x v="0"/>
    <x v="0"/>
    <s v="No"/>
    <s v="7-8"/>
    <s v="5-6"/>
    <s v="3"/>
    <s v="7"/>
    <s v="1-5"/>
    <s v="Teaching Certificate / Vocational"/>
    <s v="0.25"/>
    <x v="0"/>
    <s v="Child Labor"/>
    <s v="No"/>
    <s v="Poor"/>
    <s v="Monthly"/>
    <s v="Not Supportive"/>
    <s v="Daily"/>
    <x v="3"/>
  </r>
  <r>
    <s v="C895"/>
    <x v="0"/>
    <x v="5"/>
    <s v="6"/>
    <x v="0"/>
    <x v="0"/>
    <s v="Rural"/>
    <x v="1"/>
    <x v="0"/>
    <s v="No"/>
    <s v="9-10"/>
    <s v="5-6"/>
    <s v="3"/>
    <s v="3"/>
    <s v="16-20"/>
    <s v="Bachelor'S Degree"/>
    <s v="0.25"/>
    <x v="1"/>
    <s v="Child Labor"/>
    <s v="No"/>
    <s v="Very Poor"/>
    <s v="Annually"/>
    <s v="Slightly Supportive"/>
    <s v="Weekly"/>
    <x v="3"/>
  </r>
  <r>
    <s v="C896"/>
    <x v="1"/>
    <x v="5"/>
    <s v="9"/>
    <x v="3"/>
    <x v="4"/>
    <s v="Urban"/>
    <x v="0"/>
    <x v="0"/>
    <s v="No"/>
    <s v="9-10"/>
    <s v="7"/>
    <s v="3"/>
    <s v="4"/>
    <s v="1-5"/>
    <s v="Master'S Degree"/>
    <s v="0.5"/>
    <x v="1"/>
    <s v="Child Labor"/>
    <s v="No"/>
    <s v="Average"/>
    <s v="Quarterly"/>
    <s v="Slightly Supportive"/>
    <s v="Never"/>
    <x v="1"/>
  </r>
  <r>
    <s v="C897"/>
    <x v="1"/>
    <x v="2"/>
    <s v="6"/>
    <x v="2"/>
    <x v="12"/>
    <s v="Rural"/>
    <x v="0"/>
    <x v="0"/>
    <s v="No"/>
    <s v="9-10"/>
    <s v="1-2"/>
    <s v="1"/>
    <s v="2"/>
    <s v="6-10"/>
    <s v="Bachelor'S Degree"/>
    <s v="0.5"/>
    <x v="1"/>
    <s v="Child Labor"/>
    <s v="No"/>
    <s v="Very Poor"/>
    <s v="Monthly"/>
    <s v="Not Supportive"/>
    <s v="Daily"/>
    <x v="2"/>
  </r>
  <r>
    <s v="C898"/>
    <x v="1"/>
    <x v="7"/>
    <s v="11"/>
    <x v="4"/>
    <x v="5"/>
    <s v="Rural"/>
    <x v="2"/>
    <x v="1"/>
    <s v="No"/>
    <s v="9-10"/>
    <s v="5-6"/>
    <s v="5"/>
    <s v="5"/>
    <s v="20-25"/>
    <s v="Bachelor'S Degree"/>
    <s v="0.25"/>
    <x v="1"/>
    <s v="Child Labor"/>
    <s v="No"/>
    <s v="Average"/>
    <s v="Quarterly"/>
    <s v="Slightly Supportive"/>
    <s v="Weekly"/>
    <x v="1"/>
  </r>
  <r>
    <s v="C899"/>
    <x v="1"/>
    <x v="5"/>
    <s v="6"/>
    <x v="2"/>
    <x v="12"/>
    <s v="Rural"/>
    <x v="2"/>
    <x v="0"/>
    <s v="No"/>
    <s v="9-10"/>
    <s v="7"/>
    <s v="3"/>
    <s v="5"/>
    <s v="6-10"/>
    <s v="Teaching Certificate / Vocational"/>
    <s v="0.5"/>
    <x v="1"/>
    <s v="Child Labor"/>
    <s v="No"/>
    <s v="Excellent"/>
    <s v="Annually"/>
    <s v="Moderately Suppotive"/>
    <s v="Weekly"/>
    <x v="2"/>
  </r>
  <r>
    <s v="C900"/>
    <x v="1"/>
    <x v="5"/>
    <s v="3"/>
    <x v="3"/>
    <x v="6"/>
    <s v="Rural"/>
    <x v="2"/>
    <x v="0"/>
    <s v="No"/>
    <s v="9-10"/>
    <s v="5-6"/>
    <s v="3"/>
    <s v="6"/>
    <s v="16-20"/>
    <s v="Master'S Degree"/>
    <s v="0.5"/>
    <x v="1"/>
    <s v="Child Labor"/>
    <s v="No"/>
    <s v="Very Poor"/>
    <s v="Monthly"/>
    <s v="Not Supportive"/>
    <s v="Rarely"/>
    <x v="1"/>
  </r>
  <r>
    <s v="C901"/>
    <x v="0"/>
    <x v="5"/>
    <s v="7"/>
    <x v="2"/>
    <x v="12"/>
    <s v="Rural"/>
    <x v="0"/>
    <x v="0"/>
    <s v="No"/>
    <s v="11-12"/>
    <s v="5-6"/>
    <s v="4"/>
    <s v="5"/>
    <s v="16-20"/>
    <s v="Bachelor'S Degree"/>
    <s v="0.75"/>
    <x v="1"/>
    <s v="Child Labor"/>
    <s v="No"/>
    <s v="Good"/>
    <s v="Never"/>
    <s v="Slightly Supportive"/>
    <s v="Weekly"/>
    <x v="3"/>
  </r>
  <r>
    <s v="C902"/>
    <x v="0"/>
    <x v="11"/>
    <s v="6"/>
    <x v="4"/>
    <x v="5"/>
    <s v="Rural"/>
    <x v="0"/>
    <x v="0"/>
    <s v="No"/>
    <s v="11-12"/>
    <s v="3-4"/>
    <s v="3"/>
    <s v="4"/>
    <s v="6-10"/>
    <s v="Teaching Certificate / Vocational"/>
    <s v="0.75"/>
    <x v="1"/>
    <s v="Transportation Difficulty"/>
    <s v="No"/>
    <s v="Good"/>
    <s v="Quarterly"/>
    <s v="Moderately Suppotive"/>
    <s v="Weekly"/>
    <x v="3"/>
  </r>
  <r>
    <s v="C903"/>
    <x v="0"/>
    <x v="8"/>
    <s v="2"/>
    <x v="2"/>
    <x v="12"/>
    <s v="Rural"/>
    <x v="0"/>
    <x v="0"/>
    <s v="No"/>
    <s v="7-8"/>
    <s v="5-6"/>
    <s v="6"/>
    <s v="4"/>
    <s v="20-25"/>
    <s v="Teaching Certificate / Vocational"/>
    <s v="0.5"/>
    <x v="1"/>
    <s v="Transportation Difficulty"/>
    <s v="No"/>
    <s v="Good"/>
    <s v="Quarterly"/>
    <s v="Moderately Suppotive"/>
    <s v="Rarely"/>
    <x v="3"/>
  </r>
  <r>
    <s v="C903"/>
    <x v="0"/>
    <x v="6"/>
    <s v="6"/>
    <x v="1"/>
    <x v="1"/>
    <s v="Rural"/>
    <x v="1"/>
    <x v="0"/>
    <s v="No"/>
    <s v="9-10"/>
    <s v="3-4"/>
    <s v="3"/>
    <s v="5"/>
    <s v="1-5"/>
    <s v="Bachelor'S Degree"/>
    <s v="0.25"/>
    <x v="0"/>
    <s v="Child Labor"/>
    <s v="No"/>
    <s v="Very Poor"/>
    <s v="Annually"/>
    <s v="Not Supportive"/>
    <s v="Weekly"/>
    <x v="3"/>
  </r>
  <r>
    <s v="C904"/>
    <x v="0"/>
    <x v="8"/>
    <s v="1"/>
    <x v="0"/>
    <x v="0"/>
    <s v="Rural"/>
    <x v="0"/>
    <x v="0"/>
    <s v="No"/>
    <s v="9-10"/>
    <s v="3-4"/>
    <s v="4"/>
    <s v="5"/>
    <s v="6-10"/>
    <s v="Teaching Certificate / Vocational"/>
    <s v="0.75"/>
    <x v="1"/>
    <s v="Child Labor"/>
    <s v="No"/>
    <s v="Good"/>
    <s v="Quarterly"/>
    <s v="Very Supoortive"/>
    <s v="Daily"/>
    <x v="3"/>
  </r>
  <r>
    <s v="C905"/>
    <x v="1"/>
    <x v="11"/>
    <s v="3"/>
    <x v="1"/>
    <x v="10"/>
    <s v="Rural"/>
    <x v="0"/>
    <x v="0"/>
    <s v="No"/>
    <s v="9-10"/>
    <s v="5-6"/>
    <s v="4"/>
    <s v="5"/>
    <s v="16-20"/>
    <s v="Teaching Certificate / Vocational"/>
    <s v="0.75"/>
    <x v="1"/>
    <s v="Transportation Difficulty"/>
    <s v="No"/>
    <s v="Average"/>
    <s v="Monthly"/>
    <s v="Very Supoortive"/>
    <s v="Weekly"/>
    <x v="1"/>
  </r>
  <r>
    <s v="C906"/>
    <x v="1"/>
    <x v="11"/>
    <s v="6"/>
    <x v="4"/>
    <x v="5"/>
    <s v="Rural"/>
    <x v="2"/>
    <x v="0"/>
    <s v="No"/>
    <s v="9-10"/>
    <s v="5-6"/>
    <s v="6"/>
    <s v="7"/>
    <s v="11-15"/>
    <s v="Master'S Degree"/>
    <s v="0.5"/>
    <x v="1"/>
    <s v="Safety Concerns"/>
    <s v="No"/>
    <s v="Good"/>
    <s v="Annually"/>
    <s v="Moderately Suppotive"/>
    <s v="Daily"/>
    <x v="1"/>
  </r>
  <r>
    <s v="C907"/>
    <x v="1"/>
    <x v="8"/>
    <s v="4"/>
    <x v="2"/>
    <x v="12"/>
    <s v="Rural"/>
    <x v="0"/>
    <x v="0"/>
    <s v="No"/>
    <s v="11-12"/>
    <s v="5-6"/>
    <s v="5"/>
    <s v="10"/>
    <s v="16-20"/>
    <s v="Teaching Certificate / Vocational"/>
    <s v="0.75"/>
    <x v="1"/>
    <s v="Safety Concerns"/>
    <s v="No"/>
    <s v="Excellent"/>
    <s v="Annually"/>
    <s v="Moderately Suppotive"/>
    <s v="Weekly"/>
    <x v="4"/>
  </r>
  <r>
    <s v="C908"/>
    <x v="1"/>
    <x v="6"/>
    <s v="8"/>
    <x v="1"/>
    <x v="3"/>
    <s v="Urban"/>
    <x v="1"/>
    <x v="0"/>
    <s v="No"/>
    <s v="9-10"/>
    <s v="5-6"/>
    <s v="5"/>
    <s v="8"/>
    <s v="20-25"/>
    <s v="Bachelor'S Degree"/>
    <s v="1"/>
    <x v="1"/>
    <s v="Transportation Difficulty"/>
    <s v="No"/>
    <s v="Average"/>
    <s v="Monthly"/>
    <s v="Moderately Suppotive"/>
    <s v="Weekly"/>
    <x v="1"/>
  </r>
  <r>
    <s v="C909"/>
    <x v="0"/>
    <x v="3"/>
    <s v="11"/>
    <x v="0"/>
    <x v="0"/>
    <s v="Rural"/>
    <x v="2"/>
    <x v="0"/>
    <s v="No"/>
    <s v="7-8"/>
    <s v="7"/>
    <s v="6"/>
    <s v="10"/>
    <s v="20-25"/>
    <s v="Master'S Degree"/>
    <s v="0.75"/>
    <x v="1"/>
    <s v="Child Labor"/>
    <s v="No"/>
    <s v="Excellent"/>
    <s v="Annually"/>
    <s v="Moderately Suppotive"/>
    <s v="Weekly"/>
    <x v="3"/>
  </r>
  <r>
    <s v="C910"/>
    <x v="0"/>
    <x v="6"/>
    <s v="4"/>
    <x v="2"/>
    <x v="12"/>
    <s v="Rural"/>
    <x v="2"/>
    <x v="0"/>
    <s v="No"/>
    <s v="7-8"/>
    <s v="5-6"/>
    <s v="6"/>
    <s v="10"/>
    <s v="20-25"/>
    <s v="Teaching Certificate / Vocational"/>
    <s v="0.75"/>
    <x v="1"/>
    <s v="Safety Concerns"/>
    <s v="No"/>
    <s v="Good"/>
    <s v="Annually"/>
    <s v="Moderately Suppotive"/>
    <s v="Daily"/>
    <x v="3"/>
  </r>
  <r>
    <s v="C911"/>
    <x v="0"/>
    <x v="1"/>
    <s v="6"/>
    <x v="1"/>
    <x v="1"/>
    <s v="Rural"/>
    <x v="0"/>
    <x v="0"/>
    <s v="No"/>
    <s v="7-8"/>
    <s v="7"/>
    <s v="5"/>
    <s v="10"/>
    <s v="26-30"/>
    <s v="Phd Or Equivalent"/>
    <s v="0.75"/>
    <x v="1"/>
    <s v="Eary Marriage"/>
    <s v="No"/>
    <s v="Average"/>
    <s v="Quarterly"/>
    <s v="Slightly Supportive"/>
    <s v="Weekly"/>
    <x v="3"/>
  </r>
  <r>
    <s v="C912"/>
    <x v="0"/>
    <x v="1"/>
    <s v="5"/>
    <x v="3"/>
    <x v="6"/>
    <s v="Rural"/>
    <x v="2"/>
    <x v="0"/>
    <s v="No"/>
    <s v="11-12"/>
    <s v="5-6"/>
    <s v="6"/>
    <s v="7"/>
    <s v="26-30"/>
    <s v="Phd Or Equivalent"/>
    <s v="0.75"/>
    <x v="1"/>
    <s v="Child Labor"/>
    <s v="No"/>
    <s v="Good"/>
    <s v="Annually"/>
    <s v="Very Supoortive"/>
    <s v="Weekly"/>
    <x v="3"/>
  </r>
  <r>
    <s v="C913"/>
    <x v="0"/>
    <x v="6"/>
    <s v="4"/>
    <x v="1"/>
    <x v="9"/>
    <s v="Rural"/>
    <x v="2"/>
    <x v="0"/>
    <s v="No"/>
    <s v="9-10"/>
    <s v="7"/>
    <s v="4"/>
    <s v="8"/>
    <s v="26-30"/>
    <s v="Teaching Certificate / Vocational"/>
    <s v="0.75"/>
    <x v="1"/>
    <s v="Poverty"/>
    <s v="No"/>
    <s v="Excellent"/>
    <s v="Annually"/>
    <s v="Slightly Supportive"/>
    <s v="Weekly"/>
    <x v="3"/>
  </r>
  <r>
    <s v="C913"/>
    <x v="1"/>
    <x v="6"/>
    <s v="2"/>
    <x v="5"/>
    <x v="8"/>
    <s v="Rural"/>
    <x v="2"/>
    <x v="0"/>
    <s v="No"/>
    <s v="11-12"/>
    <s v="5-6"/>
    <s v="5"/>
    <s v="4"/>
    <s v="1-5"/>
    <s v="Teaching Certificate / Vocational"/>
    <s v="0.5"/>
    <x v="1"/>
    <s v="Poverty"/>
    <s v="No"/>
    <s v="Good"/>
    <s v="Annually"/>
    <s v="Very Supoortive"/>
    <s v="Rarely"/>
    <x v="1"/>
  </r>
  <r>
    <s v="C914"/>
    <x v="1"/>
    <x v="7"/>
    <s v="6"/>
    <x v="2"/>
    <x v="12"/>
    <s v="Rural"/>
    <x v="0"/>
    <x v="1"/>
    <s v="No"/>
    <s v="9-10"/>
    <s v="5-6"/>
    <s v="5"/>
    <s v="10"/>
    <s v="20-25"/>
    <s v="Teaching Certificate / Vocational"/>
    <s v="0.5"/>
    <x v="1"/>
    <s v="Family Responsibilities"/>
    <s v="No"/>
    <s v="Average"/>
    <s v="Annually"/>
    <s v="Moderately Suppotive"/>
    <s v="Weekly"/>
    <x v="4"/>
  </r>
  <r>
    <s v="C915"/>
    <x v="0"/>
    <x v="5"/>
    <s v="6"/>
    <x v="3"/>
    <x v="4"/>
    <s v="Urban"/>
    <x v="0"/>
    <x v="0"/>
    <s v="No"/>
    <s v="11-12"/>
    <s v="7"/>
    <s v="6"/>
    <s v="9"/>
    <s v="16-20"/>
    <s v="Bachelor'S Degree"/>
    <s v="0.5"/>
    <x v="1"/>
    <s v="Eary Marriage"/>
    <s v="No"/>
    <s v="Good"/>
    <s v="Quarterly"/>
    <s v="Moderately Suppotive"/>
    <s v="Weekly"/>
    <x v="3"/>
  </r>
  <r>
    <s v="C916"/>
    <x v="0"/>
    <x v="9"/>
    <s v="6"/>
    <x v="0"/>
    <x v="0"/>
    <s v="Rural"/>
    <x v="0"/>
    <x v="0"/>
    <s v="No"/>
    <s v="11-12"/>
    <s v="7"/>
    <s v="5"/>
    <s v="6"/>
    <s v="20-25"/>
    <s v="Phd Or Equivalent"/>
    <s v="1"/>
    <x v="1"/>
    <s v="Eary Marriage"/>
    <s v="No"/>
    <s v="Excellent"/>
    <s v="Quarterly"/>
    <s v="Moderately Suppotive"/>
    <s v="Weekly"/>
    <x v="3"/>
  </r>
  <r>
    <s v="C917"/>
    <x v="1"/>
    <x v="5"/>
    <s v="11"/>
    <x v="2"/>
    <x v="12"/>
    <s v="Rural"/>
    <x v="2"/>
    <x v="0"/>
    <s v="No"/>
    <s v="9-10"/>
    <s v="7"/>
    <s v="4"/>
    <s v="9"/>
    <s v="20-25"/>
    <s v="Phd Or Equivalent"/>
    <s v="0.5"/>
    <x v="1"/>
    <s v="Safety Concerns"/>
    <s v="No"/>
    <s v="Excellent"/>
    <s v="Never"/>
    <s v="Very Supoortive"/>
    <s v="Weekly"/>
    <x v="4"/>
  </r>
  <r>
    <s v="C918"/>
    <x v="0"/>
    <x v="8"/>
    <s v="10"/>
    <x v="4"/>
    <x v="5"/>
    <s v="Rural"/>
    <x v="0"/>
    <x v="0"/>
    <s v="No"/>
    <s v="11-12"/>
    <s v="5-6"/>
    <s v="6"/>
    <s v="8"/>
    <s v="20-25"/>
    <s v="Teaching Certificate / Vocational"/>
    <s v="0.75"/>
    <x v="1"/>
    <s v="Child Labor"/>
    <s v="No"/>
    <s v="Average"/>
    <s v="Annually"/>
    <s v="Very Supoortive"/>
    <s v="Weekly"/>
    <x v="3"/>
  </r>
  <r>
    <s v="C919"/>
    <x v="0"/>
    <x v="1"/>
    <s v="9"/>
    <x v="5"/>
    <x v="8"/>
    <s v="Rural"/>
    <x v="2"/>
    <x v="0"/>
    <s v="No"/>
    <s v="9-10"/>
    <s v="3-4"/>
    <s v="6"/>
    <s v="9"/>
    <s v="20-25"/>
    <s v="Teaching Certificate / Vocational"/>
    <s v="0.25"/>
    <x v="1"/>
    <s v="Safety Concerns"/>
    <s v="No"/>
    <s v="Good"/>
    <s v="Never"/>
    <s v="Very Supoortive"/>
    <s v="Rarely"/>
    <x v="3"/>
  </r>
  <r>
    <s v="C920"/>
    <x v="1"/>
    <x v="5"/>
    <s v="10"/>
    <x v="3"/>
    <x v="4"/>
    <s v="Urban"/>
    <x v="0"/>
    <x v="0"/>
    <s v="No"/>
    <s v="11-12"/>
    <s v="7"/>
    <s v="6"/>
    <s v="9"/>
    <s v="20-25"/>
    <s v="Teaching Certificate / Vocational"/>
    <s v="0.75"/>
    <x v="1"/>
    <s v="Transportation Difficulty"/>
    <s v="No"/>
    <s v="Good"/>
    <s v="Annually"/>
    <s v="Moderately Suppotive"/>
    <s v="Daily"/>
    <x v="1"/>
  </r>
  <r>
    <s v="C921"/>
    <x v="1"/>
    <x v="9"/>
    <s v="9"/>
    <x v="2"/>
    <x v="12"/>
    <s v="Rural"/>
    <x v="0"/>
    <x v="0"/>
    <s v="No"/>
    <s v="11-12"/>
    <s v="7"/>
    <s v="6"/>
    <s v="5"/>
    <s v="20-25"/>
    <s v="Teaching Certificate / Vocational"/>
    <s v="1"/>
    <x v="1"/>
    <s v="Transportation Difficulty"/>
    <s v="No"/>
    <s v="Excellent"/>
    <s v="Annually"/>
    <s v="Moderately Suppotive"/>
    <s v="Weekly"/>
    <x v="4"/>
  </r>
  <r>
    <s v="C922"/>
    <x v="1"/>
    <x v="5"/>
    <s v="7"/>
    <x v="4"/>
    <x v="5"/>
    <s v="Rural"/>
    <x v="2"/>
    <x v="1"/>
    <s v="No"/>
    <s v="9-10"/>
    <s v="7"/>
    <s v="4"/>
    <s v="5"/>
    <s v="26-30"/>
    <s v="Phd Or Equivalent"/>
    <s v="1"/>
    <x v="1"/>
    <s v="Eary Marriage"/>
    <s v="No"/>
    <s v="Poor"/>
    <s v="Annually"/>
    <s v="Very Supoortive"/>
    <s v="Rarely"/>
    <x v="4"/>
  </r>
  <r>
    <s v="C923"/>
    <x v="0"/>
    <x v="2"/>
    <s v="4"/>
    <x v="1"/>
    <x v="9"/>
    <s v="Rural"/>
    <x v="2"/>
    <x v="0"/>
    <s v="No"/>
    <s v="11-12"/>
    <s v="5-6"/>
    <s v="5"/>
    <s v="9"/>
    <s v="11-15"/>
    <s v="Phd Or Equivalent"/>
    <s v="0.5"/>
    <x v="1"/>
    <s v="Child Labor"/>
    <s v="No"/>
    <s v="Average"/>
    <s v="Annually"/>
    <s v="Moderately Suppotive"/>
    <s v="Rarely"/>
    <x v="3"/>
  </r>
  <r>
    <s v="C924"/>
    <x v="0"/>
    <x v="6"/>
    <s v="4"/>
    <x v="0"/>
    <x v="0"/>
    <s v="Rural"/>
    <x v="2"/>
    <x v="0"/>
    <s v="No"/>
    <s v="11-12"/>
    <s v="7"/>
    <s v="4"/>
    <s v="8"/>
    <s v="20-25"/>
    <s v="Teaching Certificate / Vocational"/>
    <s v="0.75"/>
    <x v="1"/>
    <s v="Child Labor"/>
    <s v="No"/>
    <s v="Average"/>
    <s v="Quarterly"/>
    <s v="Slightly Supportive"/>
    <s v="Weekly"/>
    <x v="3"/>
  </r>
  <r>
    <s v="C925"/>
    <x v="0"/>
    <x v="3"/>
    <s v="11"/>
    <x v="3"/>
    <x v="4"/>
    <s v="Urban"/>
    <x v="2"/>
    <x v="1"/>
    <s v="No"/>
    <s v="11-12"/>
    <s v="7"/>
    <s v="6"/>
    <s v="8"/>
    <s v="20-25"/>
    <s v="Teaching Certificate / Vocational"/>
    <s v="0.5"/>
    <x v="1"/>
    <s v="Transportation Difficulty"/>
    <s v="No"/>
    <s v="Good"/>
    <s v="Annually"/>
    <s v="Moderately Suppotive"/>
    <s v="Weekly"/>
    <x v="3"/>
  </r>
  <r>
    <s v="C926"/>
    <x v="1"/>
    <x v="11"/>
    <s v="8"/>
    <x v="1"/>
    <x v="10"/>
    <s v="Rural"/>
    <x v="0"/>
    <x v="1"/>
    <s v="No"/>
    <s v="9-10"/>
    <s v="1-2"/>
    <s v="6"/>
    <s v="8"/>
    <s v="16-20"/>
    <s v="Teaching Certificate / Vocational"/>
    <s v="0.25"/>
    <x v="1"/>
    <s v="Poverty"/>
    <s v="No"/>
    <s v="Good"/>
    <s v="Annually"/>
    <s v="Moderately Suppotive"/>
    <s v="Rarely"/>
    <x v="4"/>
  </r>
  <r>
    <s v="C927"/>
    <x v="1"/>
    <x v="7"/>
    <s v="5"/>
    <x v="4"/>
    <x v="7"/>
    <s v="Urban"/>
    <x v="0"/>
    <x v="0"/>
    <s v="No"/>
    <s v="11-12"/>
    <s v="7"/>
    <s v="5"/>
    <s v="4"/>
    <s v="1-5"/>
    <s v="Teaching Certificate / Vocational"/>
    <s v="1"/>
    <x v="1"/>
    <s v="Child Labor"/>
    <s v="No"/>
    <s v="Good"/>
    <s v="Quarterly"/>
    <s v="Slightly Supportive"/>
    <s v="Weekly"/>
    <x v="4"/>
  </r>
  <r>
    <s v="C928"/>
    <x v="0"/>
    <x v="1"/>
    <s v="5"/>
    <x v="1"/>
    <x v="1"/>
    <s v="Rural"/>
    <x v="2"/>
    <x v="0"/>
    <s v="No"/>
    <s v="9-10"/>
    <s v="5-6"/>
    <s v="4"/>
    <s v="7"/>
    <s v="26-30"/>
    <s v="Phd Or Equivalent"/>
    <s v="0.75"/>
    <x v="1"/>
    <s v="Safety Concerns"/>
    <s v="No"/>
    <s v="Good"/>
    <s v="Annually"/>
    <s v="Moderately Suppotive"/>
    <s v="Weekly"/>
    <x v="3"/>
  </r>
  <r>
    <s v="C929"/>
    <x v="0"/>
    <x v="9"/>
    <s v="8"/>
    <x v="3"/>
    <x v="4"/>
    <s v="Urban"/>
    <x v="2"/>
    <x v="0"/>
    <s v="No"/>
    <s v="9-10"/>
    <s v="5-6"/>
    <s v="6"/>
    <s v="10"/>
    <s v="11-15"/>
    <s v="Teaching Certificate / Vocational"/>
    <s v="0.75"/>
    <x v="1"/>
    <s v="Poverty"/>
    <s v="No"/>
    <s v="Average"/>
    <s v="Quarterly"/>
    <s v="Very Supoortive"/>
    <s v="Rarely"/>
    <x v="3"/>
  </r>
  <r>
    <s v="C930"/>
    <x v="0"/>
    <x v="5"/>
    <s v="7"/>
    <x v="2"/>
    <x v="12"/>
    <s v="Rural"/>
    <x v="0"/>
    <x v="0"/>
    <s v="No"/>
    <s v="9-10"/>
    <s v="7"/>
    <s v="3"/>
    <s v="8"/>
    <s v="11-15"/>
    <s v="Teaching Certificate / Vocational"/>
    <s v="1"/>
    <x v="1"/>
    <s v="Poverty"/>
    <s v="No"/>
    <s v="Good"/>
    <s v="Never"/>
    <s v="Very Supoortive"/>
    <s v="Rarely"/>
    <x v="3"/>
  </r>
  <r>
    <s v="C931"/>
    <x v="1"/>
    <x v="9"/>
    <s v="10"/>
    <x v="5"/>
    <x v="8"/>
    <s v="Rural"/>
    <x v="2"/>
    <x v="0"/>
    <s v="No"/>
    <s v="11-12"/>
    <s v="5-6"/>
    <s v="5"/>
    <s v="6"/>
    <s v="20-25"/>
    <s v="Phd Or Equivalent"/>
    <s v="1"/>
    <x v="1"/>
    <s v="Child Labor"/>
    <s v="No"/>
    <s v="Good"/>
    <s v="Annually"/>
    <s v="Very Supoortive"/>
    <s v="Never"/>
    <x v="4"/>
  </r>
  <r>
    <s v="C932"/>
    <x v="0"/>
    <x v="6"/>
    <s v="5"/>
    <x v="1"/>
    <x v="3"/>
    <s v="Urban"/>
    <x v="2"/>
    <x v="0"/>
    <s v="No"/>
    <s v="7-8"/>
    <s v="5-6"/>
    <s v="5"/>
    <s v="6"/>
    <s v="26-30"/>
    <s v="Teaching Certificate / Vocational"/>
    <s v="0.5"/>
    <x v="0"/>
    <s v="Poverty"/>
    <s v="No"/>
    <s v="Good"/>
    <s v="Annually"/>
    <s v="Moderately Suppotive"/>
    <s v="Weekly"/>
    <x v="3"/>
  </r>
  <r>
    <s v="C933"/>
    <x v="1"/>
    <x v="7"/>
    <s v="8"/>
    <x v="1"/>
    <x v="1"/>
    <s v="Rural"/>
    <x v="2"/>
    <x v="0"/>
    <s v="No"/>
    <s v="9-10"/>
    <s v="5-7"/>
    <s v="3"/>
    <s v="4"/>
    <s v="6-10"/>
    <s v="Teaching Certificate / Vocational"/>
    <s v="0.25"/>
    <x v="1"/>
    <s v="Safety Concerns"/>
    <s v="No"/>
    <s v="Average"/>
    <s v="Never"/>
    <s v="Very Supoortive"/>
    <s v="Never"/>
    <x v="4"/>
  </r>
  <r>
    <s v="C934"/>
    <x v="1"/>
    <x v="2"/>
    <s v="4"/>
    <x v="0"/>
    <x v="0"/>
    <s v="Rural"/>
    <x v="0"/>
    <x v="0"/>
    <s v="No"/>
    <s v="11-12"/>
    <s v="5-6"/>
    <s v="3"/>
    <s v="4"/>
    <s v="20-25"/>
    <s v="Teaching Certificate / Vocational"/>
    <s v="0.75"/>
    <x v="0"/>
    <s v="Poverty"/>
    <s v="No"/>
    <s v="Excellent"/>
    <s v="Annually"/>
    <s v="Moderately Suppotive"/>
    <s v="Rarely"/>
    <x v="4"/>
  </r>
  <r>
    <s v="C936"/>
    <x v="1"/>
    <x v="9"/>
    <s v="6"/>
    <x v="1"/>
    <x v="1"/>
    <s v="Rural"/>
    <x v="0"/>
    <x v="0"/>
    <s v="No"/>
    <s v="11-12"/>
    <s v="5-6"/>
    <s v="5"/>
    <s v="7"/>
    <s v="16-20"/>
    <s v="Phd Or Equivalent"/>
    <s v="1"/>
    <x v="1"/>
    <s v="Child Labor"/>
    <s v="No"/>
    <s v="Average"/>
    <s v="Quarterly"/>
    <s v="Moderately Suppotive"/>
    <s v="Rarely"/>
    <x v="1"/>
  </r>
  <r>
    <s v="C937"/>
    <x v="0"/>
    <x v="9"/>
    <s v="7"/>
    <x v="4"/>
    <x v="7"/>
    <s v="Urban"/>
    <x v="0"/>
    <x v="0"/>
    <s v="No"/>
    <s v="11-12"/>
    <s v="5-6"/>
    <s v="3"/>
    <s v="6"/>
    <s v="20-25"/>
    <s v="Phd Or Equivalent"/>
    <s v="0.75"/>
    <x v="1"/>
    <s v="Illness"/>
    <s v="No"/>
    <s v="Excellent"/>
    <s v="Annually"/>
    <s v="Slightly Supportive"/>
    <s v="Weekly"/>
    <x v="3"/>
  </r>
  <r>
    <s v="C938"/>
    <x v="1"/>
    <x v="7"/>
    <s v="5"/>
    <x v="2"/>
    <x v="13"/>
    <s v="Rural"/>
    <x v="2"/>
    <x v="1"/>
    <s v="No"/>
    <s v="9-10"/>
    <s v="5-6"/>
    <s v="6"/>
    <s v="5"/>
    <s v="11-15"/>
    <s v="Teaching Certificate / Vocational"/>
    <s v="0.75"/>
    <x v="1"/>
    <s v="Child Labor"/>
    <s v="No"/>
    <s v="Good"/>
    <s v="Annually"/>
    <s v="Moderately Suppotive"/>
    <s v="Rarely"/>
    <x v="4"/>
  </r>
  <r>
    <s v="C939"/>
    <x v="1"/>
    <x v="5"/>
    <s v="6"/>
    <x v="2"/>
    <x v="13"/>
    <s v="Rural"/>
    <x v="2"/>
    <x v="0"/>
    <s v="No"/>
    <s v="9-10"/>
    <s v="5-6"/>
    <s v="6"/>
    <s v="7"/>
    <s v="20-25"/>
    <s v="Phd Or Equivalent"/>
    <s v="1"/>
    <x v="1"/>
    <s v="Child Labor"/>
    <s v="No"/>
    <s v="Average"/>
    <s v="Quarterly"/>
    <s v="Very Supoortive"/>
    <s v="Weekly"/>
    <x v="4"/>
  </r>
  <r>
    <s v="C940"/>
    <x v="0"/>
    <x v="9"/>
    <s v="8"/>
    <x v="5"/>
    <x v="8"/>
    <s v="Rural"/>
    <x v="0"/>
    <x v="1"/>
    <s v="No"/>
    <s v="11-12"/>
    <s v="5-6"/>
    <s v="5"/>
    <s v="3"/>
    <s v="20-25"/>
    <s v="Teaching Certificate / Vocational"/>
    <s v="0.75"/>
    <x v="1"/>
    <s v="Safety Concerns"/>
    <s v="No"/>
    <s v="Average"/>
    <s v="Monthly"/>
    <s v="Moderately Suppotive"/>
    <s v="Daily"/>
    <x v="3"/>
  </r>
  <r>
    <s v="C941"/>
    <x v="0"/>
    <x v="9"/>
    <s v="5"/>
    <x v="2"/>
    <x v="12"/>
    <s v="Rural"/>
    <x v="0"/>
    <x v="0"/>
    <s v="No"/>
    <s v="11-12"/>
    <s v="3-4"/>
    <s v="3"/>
    <s v="4"/>
    <s v="11-15"/>
    <s v="Bachelor'S Degree"/>
    <s v="0.25"/>
    <x v="1"/>
    <s v="Child Labor"/>
    <s v="No"/>
    <s v="Average"/>
    <s v="Quarterly"/>
    <s v="Slightly Supportive"/>
    <s v="Weekly"/>
    <x v="3"/>
  </r>
  <r>
    <s v="C942"/>
    <x v="1"/>
    <x v="5"/>
    <s v="5"/>
    <x v="3"/>
    <x v="6"/>
    <s v="Rural"/>
    <x v="0"/>
    <x v="0"/>
    <s v="No"/>
    <s v="11-12"/>
    <s v="3-4"/>
    <s v="3"/>
    <s v="5"/>
    <s v="11-15"/>
    <s v="Bachelor'S Degree"/>
    <s v="0.25"/>
    <x v="1"/>
    <s v="Child Labor"/>
    <s v="No"/>
    <s v="Average"/>
    <s v="Annually"/>
    <s v="Moderately Suppotive"/>
    <s v="Weekly"/>
    <x v="1"/>
  </r>
  <r>
    <s v="C943"/>
    <x v="0"/>
    <x v="2"/>
    <s v="4"/>
    <x v="2"/>
    <x v="13"/>
    <s v="Rural"/>
    <x v="0"/>
    <x v="0"/>
    <s v="No"/>
    <s v="9-10"/>
    <s v="3-4"/>
    <s v="3"/>
    <s v="4"/>
    <s v="16-20"/>
    <s v="Teaching Certificate / Vocational"/>
    <s v="0.5"/>
    <x v="1"/>
    <s v="Child Labor"/>
    <s v="No"/>
    <s v="Average"/>
    <s v="Annually"/>
    <s v="Moderately Suppotive"/>
    <s v="Weekly"/>
    <x v="3"/>
  </r>
  <r>
    <s v="C944"/>
    <x v="1"/>
    <x v="2"/>
    <s v="4"/>
    <x v="2"/>
    <x v="13"/>
    <s v="Rural"/>
    <x v="0"/>
    <x v="0"/>
    <s v="No"/>
    <s v="9-10"/>
    <s v="5-6"/>
    <s v="3"/>
    <s v="6"/>
    <s v="20-25"/>
    <s v="Teaching Certificate / Vocational"/>
    <s v="0.75"/>
    <x v="1"/>
    <s v="Safety Concerns"/>
    <s v="No"/>
    <s v="Good"/>
    <s v="Annually"/>
    <s v="Moderately Suppotive"/>
    <s v="Never"/>
    <x v="4"/>
  </r>
  <r>
    <s v="C945"/>
    <x v="0"/>
    <x v="6"/>
    <s v="10"/>
    <x v="1"/>
    <x v="1"/>
    <s v="Rural"/>
    <x v="2"/>
    <x v="1"/>
    <s v="No"/>
    <s v="9-10"/>
    <s v="5-6"/>
    <s v="5"/>
    <s v="6"/>
    <s v="11-15"/>
    <s v="Teaching Certificate / Vocational"/>
    <s v="0.5"/>
    <x v="1"/>
    <s v="Transportation Difficulty"/>
    <s v="No"/>
    <s v="Average"/>
    <s v="Quarterly"/>
    <s v="Moderately Suppotive"/>
    <s v="Rarely"/>
    <x v="3"/>
  </r>
  <r>
    <s v="C946"/>
    <x v="0"/>
    <x v="5"/>
    <s v="7"/>
    <x v="0"/>
    <x v="0"/>
    <s v="Rural"/>
    <x v="2"/>
    <x v="0"/>
    <s v="No"/>
    <s v="9-10"/>
    <s v="7"/>
    <s v="5"/>
    <s v="8"/>
    <s v="16-20"/>
    <s v="Teaching Certificate / Vocational"/>
    <s v="0.75"/>
    <x v="1"/>
    <s v="Transportation Difficulty"/>
    <s v="No"/>
    <s v="Excellent"/>
    <s v="Quarterly"/>
    <s v="Slightly Supportive"/>
    <s v="Weekly"/>
    <x v="3"/>
  </r>
  <r>
    <s v="C947"/>
    <x v="0"/>
    <x v="9"/>
    <s v="11"/>
    <x v="2"/>
    <x v="13"/>
    <s v="Rural"/>
    <x v="2"/>
    <x v="0"/>
    <s v="No"/>
    <s v="11-12"/>
    <s v="5-6"/>
    <s v="5"/>
    <s v="5"/>
    <s v="6-10"/>
    <s v="Teaching Certificate / Vocational"/>
    <s v="0.75"/>
    <x v="1"/>
    <s v="Child Labor"/>
    <s v="No"/>
    <s v="Good"/>
    <s v="Never"/>
    <s v="Moderately Suppotive"/>
    <s v="Daily"/>
    <x v="3"/>
  </r>
  <r>
    <s v="C948"/>
    <x v="0"/>
    <x v="5"/>
    <s v="2"/>
    <x v="4"/>
    <x v="7"/>
    <s v="Urban"/>
    <x v="2"/>
    <x v="1"/>
    <s v="No"/>
    <s v="9-10"/>
    <s v="7"/>
    <s v="4"/>
    <s v="6"/>
    <s v="26-30"/>
    <s v="Phd Or Equivalent"/>
    <s v="0.75"/>
    <x v="1"/>
    <s v="Transportation Difficulty"/>
    <s v="No"/>
    <s v="Average"/>
    <s v="Annually"/>
    <s v="Moderately Suppotive"/>
    <s v="Rarely"/>
    <x v="3"/>
  </r>
  <r>
    <s v="C949"/>
    <x v="0"/>
    <x v="1"/>
    <s v="6"/>
    <x v="2"/>
    <x v="13"/>
    <s v="Rural"/>
    <x v="0"/>
    <x v="0"/>
    <s v="No"/>
    <s v="9-10"/>
    <s v="5-6"/>
    <s v="5"/>
    <s v="6"/>
    <s v="16-20"/>
    <s v="Teaching Certificate / Vocational"/>
    <s v="0.75"/>
    <x v="1"/>
    <s v="Transportation Difficulty"/>
    <s v="No"/>
    <s v="Average"/>
    <s v="Quarterly"/>
    <s v="Very Supoortive"/>
    <s v="Weekly"/>
    <x v="3"/>
  </r>
  <r>
    <s v="C950"/>
    <x v="0"/>
    <x v="8"/>
    <s v="6"/>
    <x v="0"/>
    <x v="0"/>
    <s v="Rural"/>
    <x v="0"/>
    <x v="1"/>
    <s v="No"/>
    <s v="11-12"/>
    <s v="7"/>
    <s v="4"/>
    <s v="4"/>
    <s v="20-25"/>
    <s v="Phd Or Equivalent"/>
    <s v="0.75"/>
    <x v="1"/>
    <s v="Transportation Difficulty"/>
    <s v="No"/>
    <s v="Good"/>
    <s v="Annually"/>
    <s v="Moderately Suppotive"/>
    <s v="Rarely"/>
    <x v="3"/>
  </r>
  <r>
    <s v="C951"/>
    <x v="0"/>
    <x v="9"/>
    <s v="3"/>
    <x v="3"/>
    <x v="4"/>
    <s v="Urban"/>
    <x v="2"/>
    <x v="0"/>
    <s v="No"/>
    <s v="11-12"/>
    <s v="5-6"/>
    <s v="5"/>
    <s v="8"/>
    <s v="16-20"/>
    <s v="Teaching Certificate / Vocational"/>
    <s v="0.5"/>
    <x v="0"/>
    <s v="Poverty"/>
    <s v="No"/>
    <s v="Average"/>
    <s v="Never"/>
    <s v="Moderately Suppotive"/>
    <s v="Rarely"/>
    <x v="3"/>
  </r>
  <r>
    <s v="C951"/>
    <x v="0"/>
    <x v="6"/>
    <s v="6"/>
    <x v="1"/>
    <x v="9"/>
    <s v="Rural"/>
    <x v="2"/>
    <x v="0"/>
    <s v="No"/>
    <s v="11-12"/>
    <s v="7"/>
    <s v="4"/>
    <s v="5"/>
    <s v="11-15"/>
    <s v="Teaching Certificate / Vocational"/>
    <s v="0.5"/>
    <x v="1"/>
    <s v="Safety Concerns"/>
    <s v="No"/>
    <s v="Average"/>
    <s v="Quarterly"/>
    <s v="Moderately Suppotive"/>
    <s v="Weekly"/>
    <x v="3"/>
  </r>
  <r>
    <s v="C952"/>
    <x v="0"/>
    <x v="8"/>
    <s v="7"/>
    <x v="1"/>
    <x v="10"/>
    <s v="Rural"/>
    <x v="0"/>
    <x v="0"/>
    <s v="No"/>
    <s v="9-10"/>
    <s v="5-6"/>
    <s v="6"/>
    <s v="7"/>
    <s v="20-25"/>
    <s v="Teaching Certificate / Vocational"/>
    <s v="0.5"/>
    <x v="0"/>
    <s v="Poverty"/>
    <s v="No"/>
    <s v="Good"/>
    <s v="Quarterly"/>
    <s v="Moderately Suppotive"/>
    <s v="Rarely"/>
    <x v="3"/>
  </r>
  <r>
    <s v="C952"/>
    <x v="0"/>
    <x v="2"/>
    <s v="8"/>
    <x v="1"/>
    <x v="3"/>
    <s v="Urban"/>
    <x v="0"/>
    <x v="0"/>
    <s v="No"/>
    <s v="11-12"/>
    <s v="5-6"/>
    <s v="5"/>
    <s v="4"/>
    <s v="26-30"/>
    <s v="Teaching Certificate / Vocational"/>
    <s v="0.5"/>
    <x v="0"/>
    <s v="Safety Concerns"/>
    <s v="No"/>
    <s v="Average"/>
    <s v="Quarterly"/>
    <s v="Moderately Suppotive"/>
    <s v="Weekly"/>
    <x v="3"/>
  </r>
  <r>
    <s v="C953"/>
    <x v="1"/>
    <x v="6"/>
    <s v="7"/>
    <x v="4"/>
    <x v="7"/>
    <s v="Urban"/>
    <x v="0"/>
    <x v="1"/>
    <s v="No"/>
    <s v="11-12"/>
    <s v="7"/>
    <s v="6"/>
    <s v="4"/>
    <s v="20-25"/>
    <s v="Teaching Certificate / Vocational"/>
    <s v="0.75"/>
    <x v="1"/>
    <s v="Poverty"/>
    <s v="No"/>
    <s v="Good"/>
    <s v="Annually"/>
    <s v="Moderately Suppotive"/>
    <s v="Weekly"/>
    <x v="4"/>
  </r>
  <r>
    <s v="C954"/>
    <x v="0"/>
    <x v="6"/>
    <s v="3"/>
    <x v="1"/>
    <x v="9"/>
    <s v="Rural"/>
    <x v="2"/>
    <x v="1"/>
    <s v="No"/>
    <s v="9-10"/>
    <s v="5-6"/>
    <s v="2"/>
    <s v="3"/>
    <s v="11-15"/>
    <s v="Phd Or Equivalent"/>
    <s v="0.75"/>
    <x v="1"/>
    <s v="Safety Concerns"/>
    <s v="No"/>
    <s v="Average"/>
    <s v="Quarterly"/>
    <s v="Moderately Suppotive"/>
    <s v="Weekly"/>
    <x v="3"/>
  </r>
  <r>
    <s v="C955"/>
    <x v="0"/>
    <x v="4"/>
    <s v="5"/>
    <x v="3"/>
    <x v="4"/>
    <s v="Urban"/>
    <x v="0"/>
    <x v="0"/>
    <s v="No"/>
    <s v="9-10"/>
    <s v="3-4"/>
    <s v="6"/>
    <s v="5"/>
    <s v="6-10"/>
    <s v="Teaching Certificate / Vocational"/>
    <s v="0.5"/>
    <x v="1"/>
    <s v="Child Labor"/>
    <s v="No"/>
    <s v="Average"/>
    <s v="Quarterly"/>
    <s v="Not Supportive"/>
    <s v="Daily"/>
    <x v="3"/>
  </r>
  <r>
    <s v="C956"/>
    <x v="1"/>
    <x v="7"/>
    <s v="5"/>
    <x v="0"/>
    <x v="0"/>
    <s v="Rural"/>
    <x v="0"/>
    <x v="0"/>
    <s v="No"/>
    <s v="9-10"/>
    <s v="1-2"/>
    <s v="4"/>
    <s v="4"/>
    <s v="20-25"/>
    <s v="Phd Or Equivalent"/>
    <s v="0.75"/>
    <x v="1"/>
    <s v="Poverty"/>
    <s v="No"/>
    <s v="Good"/>
    <s v="Annually"/>
    <s v="Moderately Suppotive"/>
    <s v="Weekly"/>
    <x v="4"/>
  </r>
  <r>
    <s v="C957"/>
    <x v="1"/>
    <x v="3"/>
    <s v="8"/>
    <x v="1"/>
    <x v="10"/>
    <s v="Rural"/>
    <x v="0"/>
    <x v="0"/>
    <s v="No"/>
    <s v="11-12"/>
    <s v="3-4"/>
    <s v="4"/>
    <s v="5"/>
    <s v="26-30"/>
    <s v="Bachelor'S Degree"/>
    <s v="0.75"/>
    <x v="1"/>
    <s v="Transportation Difficulty"/>
    <s v="No"/>
    <s v="Good"/>
    <s v="Annually"/>
    <s v="Very Supoortive"/>
    <s v="Weekly"/>
    <x v="4"/>
  </r>
  <r>
    <s v="C958"/>
    <x v="0"/>
    <x v="2"/>
    <s v="11"/>
    <x v="3"/>
    <x v="4"/>
    <s v="Urban"/>
    <x v="0"/>
    <x v="1"/>
    <s v="No"/>
    <s v="9-10"/>
    <s v="5-6"/>
    <s v="6"/>
    <s v="9"/>
    <s v="6-10"/>
    <s v="Teaching Certificate / Vocational"/>
    <s v="0.75"/>
    <x v="1"/>
    <s v="Poverty"/>
    <s v="No"/>
    <s v="Good"/>
    <s v="Quarterly"/>
    <s v="Moderately Suppotive"/>
    <s v="Weekly"/>
    <x v="3"/>
  </r>
  <r>
    <s v="C959"/>
    <x v="0"/>
    <x v="2"/>
    <s v="4"/>
    <x v="1"/>
    <x v="1"/>
    <s v="Rural"/>
    <x v="2"/>
    <x v="1"/>
    <s v="No"/>
    <s v="7-8"/>
    <s v="5-6"/>
    <s v="3"/>
    <s v="8"/>
    <s v="6-11"/>
    <s v="Teaching Certificate / Vocational"/>
    <s v="1"/>
    <x v="0"/>
    <s v="Family Responsibilities"/>
    <s v="No"/>
    <s v="Average"/>
    <s v="Monthly"/>
    <s v="Moderately Suppotive"/>
    <s v="Weekly"/>
    <x v="3"/>
  </r>
  <r>
    <s v="C960"/>
    <x v="0"/>
    <x v="1"/>
    <s v="9"/>
    <x v="2"/>
    <x v="13"/>
    <s v="Rural"/>
    <x v="2"/>
    <x v="0"/>
    <s v="No"/>
    <s v="9-10"/>
    <s v="5-6"/>
    <s v="3"/>
    <s v="8"/>
    <s v="20-25"/>
    <s v="Teaching Certificate / Vocational"/>
    <s v="0.75"/>
    <x v="1"/>
    <s v="Transportation Difficulty"/>
    <s v="No"/>
    <s v="Good"/>
    <s v="Quarterly"/>
    <s v="Slightly Supportive"/>
    <s v="Weekly"/>
    <x v="3"/>
  </r>
  <r>
    <s v="C961"/>
    <x v="1"/>
    <x v="2"/>
    <s v="6"/>
    <x v="2"/>
    <x v="13"/>
    <s v="Rural"/>
    <x v="0"/>
    <x v="1"/>
    <s v="No"/>
    <s v="11-12"/>
    <s v="5-6"/>
    <s v="4"/>
    <s v="5"/>
    <s v="16-20"/>
    <s v="Teaching Certificate / Vocational"/>
    <s v="1"/>
    <x v="1"/>
    <s v="Safety Concerns"/>
    <s v="No"/>
    <s v="Average"/>
    <s v="Quarterly"/>
    <s v="Moderately Suppotive"/>
    <s v="Weekly"/>
    <x v="4"/>
  </r>
  <r>
    <s v="C962"/>
    <x v="0"/>
    <x v="6"/>
    <s v="8"/>
    <x v="1"/>
    <x v="9"/>
    <s v="Rural"/>
    <x v="0"/>
    <x v="0"/>
    <s v="No"/>
    <s v="11-12"/>
    <s v="5-6"/>
    <s v="2"/>
    <s v="4"/>
    <s v="16-20"/>
    <s v="Bachelor'S Degree"/>
    <s v="0.75"/>
    <x v="0"/>
    <s v="Poverty"/>
    <s v="No"/>
    <s v="Good"/>
    <s v="Never"/>
    <s v="Moderately Suppotive"/>
    <s v="Rarely"/>
    <x v="3"/>
  </r>
  <r>
    <s v="C963"/>
    <x v="1"/>
    <x v="2"/>
    <s v="5"/>
    <x v="1"/>
    <x v="1"/>
    <s v="Rural"/>
    <x v="2"/>
    <x v="1"/>
    <s v="No"/>
    <s v="9-10"/>
    <s v="3-4"/>
    <s v="5"/>
    <s v="9"/>
    <s v="20-25"/>
    <s v="Bachelor'S Degree"/>
    <s v="0.5"/>
    <x v="1"/>
    <s v="Transportation Difficulty"/>
    <s v="No"/>
    <s v="Good"/>
    <s v="Annually"/>
    <s v="Slightly Supportive"/>
    <s v="Rarely"/>
    <x v="1"/>
  </r>
  <r>
    <s v="C964"/>
    <x v="1"/>
    <x v="2"/>
    <s v="8"/>
    <x v="3"/>
    <x v="6"/>
    <s v="Rural"/>
    <x v="0"/>
    <x v="0"/>
    <s v="No"/>
    <s v="9-10"/>
    <s v="5-6"/>
    <s v="3"/>
    <s v="4"/>
    <s v="16-20"/>
    <s v="Teaching Certificate / Vocational"/>
    <s v="0.5"/>
    <x v="1"/>
    <s v="Poverty"/>
    <s v="No"/>
    <s v="Poor"/>
    <s v="Annually"/>
    <s v="Moderately Suppotive"/>
    <s v="Rarely"/>
    <x v="1"/>
  </r>
  <r>
    <s v="C965"/>
    <x v="0"/>
    <x v="9"/>
    <s v="8"/>
    <x v="2"/>
    <x v="13"/>
    <s v="Rural"/>
    <x v="0"/>
    <x v="0"/>
    <s v="No"/>
    <s v="11-12"/>
    <s v="7"/>
    <s v="5"/>
    <s v="6"/>
    <s v="16-20"/>
    <s v="Phd Or Equivalent"/>
    <s v="1"/>
    <x v="1"/>
    <s v="Safety Concerns"/>
    <s v="No"/>
    <s v="Excellent"/>
    <s v="Never"/>
    <s v="Moderately Suppotive"/>
    <s v="Never"/>
    <x v="3"/>
  </r>
  <r>
    <s v="C966"/>
    <x v="1"/>
    <x v="1"/>
    <s v="8"/>
    <x v="2"/>
    <x v="13"/>
    <s v="Rural"/>
    <x v="0"/>
    <x v="0"/>
    <s v="No"/>
    <s v="9-10"/>
    <s v="5-6"/>
    <s v="5"/>
    <s v="5"/>
    <s v="16-20"/>
    <s v="Phd Or Equivalent"/>
    <s v="0.75"/>
    <x v="1"/>
    <s v="Child Labor"/>
    <s v="No"/>
    <s v="Average"/>
    <s v="Annually"/>
    <s v="Not Supportive"/>
    <s v="Weekly"/>
    <x v="4"/>
  </r>
  <r>
    <s v="C967"/>
    <x v="0"/>
    <x v="2"/>
    <s v="10"/>
    <x v="4"/>
    <x v="7"/>
    <s v="Urban"/>
    <x v="0"/>
    <x v="1"/>
    <s v="No"/>
    <s v="9-10"/>
    <s v="7"/>
    <s v="2"/>
    <s v="4"/>
    <s v="16-20"/>
    <s v="Phd Or Equivalent"/>
    <s v="1"/>
    <x v="1"/>
    <s v="Eary Marriage"/>
    <s v="No"/>
    <s v="Average"/>
    <s v="Quarterly"/>
    <s v="Moderately Suppotive"/>
    <s v="Weekly"/>
    <x v="3"/>
  </r>
  <r>
    <s v="C968"/>
    <x v="0"/>
    <x v="5"/>
    <s v="4"/>
    <x v="1"/>
    <x v="9"/>
    <s v="Rural"/>
    <x v="0"/>
    <x v="1"/>
    <s v="No"/>
    <s v="9-10"/>
    <s v="5-6"/>
    <s v="4"/>
    <s v="6"/>
    <s v="20-25"/>
    <s v="Phd Or Equivalent"/>
    <s v="0.75"/>
    <x v="1"/>
    <s v="Safety Concerns"/>
    <s v="No"/>
    <s v="Average"/>
    <s v="Quarterly"/>
    <s v="Slightly Supportive"/>
    <s v="Weekly"/>
    <x v="3"/>
  </r>
  <r>
    <s v="C968"/>
    <x v="1"/>
    <x v="5"/>
    <s v="5"/>
    <x v="3"/>
    <x v="6"/>
    <s v="Rural"/>
    <x v="2"/>
    <x v="0"/>
    <s v="No"/>
    <s v="9-10"/>
    <s v="5-6"/>
    <s v="5"/>
    <s v="6"/>
    <s v="20-25"/>
    <s v="Teaching Certificate / Vocational"/>
    <s v="0.75"/>
    <x v="1"/>
    <s v="Child Labor"/>
    <s v="No"/>
    <s v="Average"/>
    <s v="Never"/>
    <s v="Moderately Suppotive"/>
    <s v="Rarely"/>
    <x v="4"/>
  </r>
  <r>
    <s v="C969"/>
    <x v="0"/>
    <x v="4"/>
    <s v="9"/>
    <x v="0"/>
    <x v="0"/>
    <s v="Rural"/>
    <x v="0"/>
    <x v="0"/>
    <s v="No"/>
    <s v="4-5"/>
    <s v="5-6"/>
    <s v="3"/>
    <s v="4"/>
    <s v="20-25"/>
    <s v="Bachelor'S Degree"/>
    <s v="0.75"/>
    <x v="1"/>
    <s v="Child Labor"/>
    <s v="No"/>
    <s v="Good"/>
    <s v="Quarterly"/>
    <s v="Slightly Supportive"/>
    <s v="Weekly"/>
    <x v="3"/>
  </r>
  <r>
    <s v="C970"/>
    <x v="0"/>
    <x v="9"/>
    <s v="7"/>
    <x v="2"/>
    <x v="13"/>
    <s v="Rural"/>
    <x v="0"/>
    <x v="1"/>
    <s v="No"/>
    <s v="9-10"/>
    <s v="5-6"/>
    <s v="4"/>
    <s v="7"/>
    <s v="20-25"/>
    <s v="Teaching Certificate / Vocational"/>
    <s v="0.5"/>
    <x v="1"/>
    <s v="Family Responsibilities"/>
    <s v="No"/>
    <s v="Good"/>
    <s v="Quarterly"/>
    <s v="Moderately Suppotive"/>
    <s v="Weekly"/>
    <x v="3"/>
  </r>
  <r>
    <s v="C971"/>
    <x v="1"/>
    <x v="9"/>
    <s v="5"/>
    <x v="0"/>
    <x v="0"/>
    <s v="Rural"/>
    <x v="2"/>
    <x v="0"/>
    <s v="No"/>
    <s v="9-10"/>
    <s v="5-6"/>
    <s v="4"/>
    <s v="4"/>
    <s v="11-15"/>
    <s v="Bachelor'S Degree"/>
    <s v="0.5"/>
    <x v="1"/>
    <s v="Child Labor"/>
    <s v="No"/>
    <s v="Average"/>
    <s v="Annually"/>
    <s v="Slightly Supportive"/>
    <s v="Weekly"/>
    <x v="4"/>
  </r>
  <r>
    <s v="C972"/>
    <x v="1"/>
    <x v="5"/>
    <s v="7"/>
    <x v="0"/>
    <x v="0"/>
    <s v="Rural"/>
    <x v="0"/>
    <x v="0"/>
    <s v="No"/>
    <s v="11-12"/>
    <n v="7"/>
    <s v="3"/>
    <s v="5"/>
    <s v="16-20"/>
    <s v="Teaching Certificate / Vocational"/>
    <s v="0.5"/>
    <x v="1"/>
    <s v="Child Labor"/>
    <s v="No"/>
    <s v="Good"/>
    <s v="Never"/>
    <s v="Slightly Supportive"/>
    <s v="Weekly"/>
    <x v="4"/>
  </r>
  <r>
    <s v="C973"/>
    <x v="0"/>
    <x v="9"/>
    <s v="3"/>
    <x v="0"/>
    <x v="0"/>
    <s v="Rural"/>
    <x v="2"/>
    <x v="0"/>
    <s v="No"/>
    <s v="9-10"/>
    <s v="5-6"/>
    <s v="4"/>
    <s v="5"/>
    <s v="16-20"/>
    <s v="Teaching Certificate / Vocational"/>
    <s v="0.5"/>
    <x v="0"/>
    <s v="Child Labor"/>
    <s v="No"/>
    <s v="Good"/>
    <s v="Annually"/>
    <s v="Slightly Supportive"/>
    <s v="Weekly"/>
    <x v="1"/>
  </r>
  <r>
    <s v="C974"/>
    <x v="0"/>
    <x v="9"/>
    <s v="4"/>
    <x v="1"/>
    <x v="10"/>
    <s v="Rural"/>
    <x v="0"/>
    <x v="0"/>
    <s v="No"/>
    <s v="11-12"/>
    <n v="7"/>
    <s v="4"/>
    <s v="4"/>
    <s v="6-10"/>
    <s v="Bachelor'S Degree"/>
    <s v="0.75"/>
    <x v="0"/>
    <s v="Poverty"/>
    <s v="Yes"/>
    <s v="Average"/>
    <s v="Never"/>
    <s v="Slightly Supportive"/>
    <s v="Weekly"/>
    <x v="1"/>
  </r>
  <r>
    <s v="C975"/>
    <x v="1"/>
    <x v="7"/>
    <s v="4"/>
    <x v="1"/>
    <x v="1"/>
    <s v="Rural"/>
    <x v="2"/>
    <x v="0"/>
    <s v="No"/>
    <s v="9-10"/>
    <s v="5-6"/>
    <s v="4"/>
    <s v="4"/>
    <s v="11-15"/>
    <s v="Master'S Degree"/>
    <s v="0.5"/>
    <x v="1"/>
    <s v="Transportation Difficulty"/>
    <s v="Yes"/>
    <s v="Poor"/>
    <s v="Annually"/>
    <s v="Not Supportive"/>
    <s v="Daily"/>
    <x v="1"/>
  </r>
  <r>
    <s v="C976"/>
    <x v="1"/>
    <x v="5"/>
    <s v="5"/>
    <x v="0"/>
    <x v="0"/>
    <s v="Rural"/>
    <x v="0"/>
    <x v="0"/>
    <s v="No"/>
    <s v="9-10"/>
    <s v="5-6"/>
    <s v="4"/>
    <s v="4"/>
    <s v="6-10"/>
    <s v="Master'S Degree"/>
    <s v="0.5"/>
    <x v="0"/>
    <s v="Child Labor"/>
    <s v="No"/>
    <s v="Good"/>
    <s v="Annually"/>
    <s v="Very Supoortive"/>
    <s v="Daily"/>
    <x v="1"/>
  </r>
  <r>
    <s v="C977"/>
    <x v="1"/>
    <x v="1"/>
    <s v="7"/>
    <x v="1"/>
    <x v="9"/>
    <s v="Rural"/>
    <x v="2"/>
    <x v="0"/>
    <s v="No"/>
    <s v="9-10"/>
    <s v="5-6"/>
    <s v="4"/>
    <s v="3"/>
    <s v="6-10"/>
    <s v="Bachelor'S Degree"/>
    <s v="0.25"/>
    <x v="1"/>
    <s v="Transportation Difficulty"/>
    <s v="Yes"/>
    <s v="Average"/>
    <s v="Quarterly"/>
    <s v="Slightly Supportive"/>
    <s v="Weekly"/>
    <x v="1"/>
  </r>
  <r>
    <s v="C978"/>
    <x v="1"/>
    <x v="9"/>
    <s v="2"/>
    <x v="2"/>
    <x v="13"/>
    <s v="Rural"/>
    <x v="0"/>
    <x v="0"/>
    <s v="No"/>
    <s v="9-10"/>
    <s v="3-4"/>
    <s v="2"/>
    <s v="2"/>
    <s v="6-10"/>
    <s v="Bachelor'S Degree"/>
    <s v="0.5"/>
    <x v="1"/>
    <s v="Child Labor"/>
    <s v="No"/>
    <s v="Average"/>
    <s v="Quarterly"/>
    <s v="Slightly Supportive"/>
    <s v="Daily"/>
    <x v="4"/>
  </r>
  <r>
    <s v="C979"/>
    <x v="1"/>
    <x v="5"/>
    <s v="4"/>
    <x v="1"/>
    <x v="1"/>
    <s v="Rural"/>
    <x v="2"/>
    <x v="0"/>
    <s v="No"/>
    <s v="9-10"/>
    <s v="5-6"/>
    <s v="3"/>
    <s v="2"/>
    <s v="11-15"/>
    <s v="Bachelor'S Degree"/>
    <s v="0.5"/>
    <x v="1"/>
    <s v="Poverty"/>
    <s v="No"/>
    <s v="Average"/>
    <s v="Monthly"/>
    <s v="Not Supportive"/>
    <s v="Weekly"/>
    <x v="3"/>
  </r>
  <r>
    <s v="C980"/>
    <x v="1"/>
    <x v="5"/>
    <s v="7"/>
    <x v="1"/>
    <x v="1"/>
    <s v="Rural"/>
    <x v="0"/>
    <x v="0"/>
    <s v="No"/>
    <s v="7-8"/>
    <s v="5-6"/>
    <s v="3"/>
    <s v="4"/>
    <s v="11-15"/>
    <s v="Bachelor'S Degree"/>
    <s v="0.5"/>
    <x v="0"/>
    <s v="Child Labor"/>
    <s v="No"/>
    <s v="Average"/>
    <s v="Quarterly"/>
    <s v="Not Supportive"/>
    <s v="Weekly"/>
    <x v="3"/>
  </r>
  <r>
    <s v="C981"/>
    <x v="0"/>
    <x v="8"/>
    <s v="5"/>
    <x v="3"/>
    <x v="6"/>
    <s v="Rural"/>
    <x v="1"/>
    <x v="0"/>
    <s v="No"/>
    <s v="7-8"/>
    <n v="7"/>
    <s v="3"/>
    <s v="5"/>
    <s v="11-15"/>
    <s v="Bachelor'S Degree"/>
    <s v="0.5"/>
    <x v="1"/>
    <s v="Child Labor"/>
    <s v="No"/>
    <s v="Good"/>
    <s v="Annually"/>
    <s v="Slightly Supportive"/>
    <s v="Rarely"/>
    <x v="1"/>
  </r>
  <r>
    <s v="C982"/>
    <x v="1"/>
    <x v="7"/>
    <s v="5"/>
    <x v="2"/>
    <x v="13"/>
    <s v="Rural"/>
    <x v="0"/>
    <x v="0"/>
    <s v="No"/>
    <s v="9-10"/>
    <n v="7"/>
    <s v="5"/>
    <s v="8"/>
    <s v="16-20"/>
    <s v="Bachelor'S Degree"/>
    <s v="0.5"/>
    <x v="1"/>
    <s v="Child Labor"/>
    <s v="No"/>
    <s v="Average"/>
    <s v="Annually"/>
    <s v="Slightly Supportive"/>
    <s v="Weekly"/>
    <x v="4"/>
  </r>
  <r>
    <s v="C983"/>
    <x v="1"/>
    <x v="6"/>
    <s v="3"/>
    <x v="4"/>
    <x v="7"/>
    <s v="Urban"/>
    <x v="2"/>
    <x v="0"/>
    <s v="No"/>
    <s v="9-10"/>
    <s v="5-6"/>
    <s v="3"/>
    <s v="6"/>
    <s v="11-15"/>
    <s v="Master'S Degree"/>
    <s v="0.25"/>
    <x v="0"/>
    <s v="Family Responsibilities"/>
    <s v="No"/>
    <s v="Average"/>
    <s v="Never"/>
    <s v="Slightly Supportive"/>
    <s v="Daily"/>
    <x v="3"/>
  </r>
  <r>
    <s v="C984"/>
    <x v="1"/>
    <x v="8"/>
    <s v="4"/>
    <x v="3"/>
    <x v="6"/>
    <s v="Rural"/>
    <x v="0"/>
    <x v="0"/>
    <s v="No"/>
    <s v="9-10"/>
    <s v="1-2"/>
    <s v="3"/>
    <s v="5"/>
    <s v="6-10"/>
    <s v="Bachelor'S Degree"/>
    <s v="0.5"/>
    <x v="1"/>
    <s v="Child Labor"/>
    <s v="No"/>
    <s v="Good"/>
    <s v="Quarterly"/>
    <s v="Slightly Supportive"/>
    <s v="Weekly"/>
    <x v="3"/>
  </r>
  <r>
    <s v="C985"/>
    <x v="1"/>
    <x v="6"/>
    <s v="4"/>
    <x v="4"/>
    <x v="7"/>
    <s v="Urban"/>
    <x v="2"/>
    <x v="0"/>
    <s v="No"/>
    <s v="9-10"/>
    <s v="5-6"/>
    <s v="4"/>
    <s v="7"/>
    <s v="16-20"/>
    <s v="Bachelor'S Degree"/>
    <s v="0.5"/>
    <x v="0"/>
    <s v="Child Labor"/>
    <s v="No"/>
    <s v="Average"/>
    <s v="Quarterly"/>
    <s v="Slightly Supportive"/>
    <s v="Weekly"/>
    <x v="3"/>
  </r>
  <r>
    <s v="C986"/>
    <x v="1"/>
    <x v="9"/>
    <s v="6"/>
    <x v="4"/>
    <x v="7"/>
    <s v="Urban"/>
    <x v="2"/>
    <x v="0"/>
    <s v="No"/>
    <s v="9-10"/>
    <s v="3-4"/>
    <s v="4"/>
    <s v="4"/>
    <s v="11-15"/>
    <s v="Bachelor'S Degree"/>
    <s v="0.5"/>
    <x v="1"/>
    <s v="Child Labor"/>
    <s v="No"/>
    <s v="Average"/>
    <s v="Annually"/>
    <s v="Slightly Supportive"/>
    <s v="Weekly"/>
    <x v="3"/>
  </r>
  <r>
    <s v="C987"/>
    <x v="0"/>
    <x v="8"/>
    <s v="3"/>
    <x v="2"/>
    <x v="13"/>
    <s v="Rural"/>
    <x v="0"/>
    <x v="0"/>
    <s v="No"/>
    <s v="9-10"/>
    <s v="5-6"/>
    <s v="4"/>
    <s v="4"/>
    <s v="11-15"/>
    <s v="Teaching Certificate / Vocational"/>
    <s v="0.5"/>
    <x v="1"/>
    <s v="Poverty"/>
    <s v="Yes"/>
    <s v="Good"/>
    <s v="Quarterly"/>
    <s v="Slightly Supportive"/>
    <s v="Weekly"/>
    <x v="1"/>
  </r>
  <r>
    <s v="C988"/>
    <x v="0"/>
    <x v="11"/>
    <s v="5"/>
    <x v="1"/>
    <x v="1"/>
    <s v="Rural"/>
    <x v="2"/>
    <x v="0"/>
    <s v="No"/>
    <s v="11-12"/>
    <s v="5-6"/>
    <s v="3"/>
    <s v="2"/>
    <s v="6-10"/>
    <s v="Master'S Degree"/>
    <s v="0.25"/>
    <x v="0"/>
    <s v="Child Labor"/>
    <s v="No"/>
    <s v="Average"/>
    <s v="Quarterly"/>
    <s v="Slightly Supportive"/>
    <s v="Daily"/>
    <x v="1"/>
  </r>
  <r>
    <s v="C989"/>
    <x v="1"/>
    <x v="8"/>
    <s v="3"/>
    <x v="2"/>
    <x v="13"/>
    <s v="Rural"/>
    <x v="2"/>
    <x v="0"/>
    <s v="No"/>
    <s v="9-10"/>
    <s v="3-4"/>
    <s v="4"/>
    <s v="4"/>
    <s v="16-20"/>
    <s v="Bachelor'S Degree"/>
    <s v="0.5"/>
    <x v="1"/>
    <s v="Child Labor"/>
    <s v="No"/>
    <s v="Average"/>
    <s v="Quarterly"/>
    <s v="Slightly Supportive"/>
    <s v="Daily"/>
    <x v="4"/>
  </r>
  <r>
    <s v="C990"/>
    <x v="0"/>
    <x v="5"/>
    <s v="3"/>
    <x v="1"/>
    <x v="1"/>
    <s v="Rural"/>
    <x v="0"/>
    <x v="0"/>
    <s v="No"/>
    <s v="9-10"/>
    <s v="5-6"/>
    <s v="3"/>
    <s v="3"/>
    <s v="11-15"/>
    <s v="Bachelor'S Degree"/>
    <s v="0.25"/>
    <x v="1"/>
    <s v="Child Labor"/>
    <s v="No"/>
    <s v="Good"/>
    <s v="Quarterly"/>
    <s v="Moderately Suppotive"/>
    <s v="Rarely"/>
    <x v="1"/>
  </r>
  <r>
    <s v="C991"/>
    <x v="0"/>
    <x v="8"/>
    <s v="4"/>
    <x v="0"/>
    <x v="0"/>
    <s v="Rural"/>
    <x v="0"/>
    <x v="0"/>
    <s v="No"/>
    <s v="9-10"/>
    <s v="5-6"/>
    <s v="4"/>
    <s v="6"/>
    <s v="16-20"/>
    <s v="Phd Or Equivalent"/>
    <s v="0.75"/>
    <x v="1"/>
    <s v="Child Labor"/>
    <s v="No"/>
    <s v="Average"/>
    <s v="Monthly"/>
    <s v="Moderately Suppotive"/>
    <s v="Rarely"/>
    <x v="1"/>
  </r>
  <r>
    <s v="C992"/>
    <x v="1"/>
    <x v="2"/>
    <s v="4"/>
    <x v="1"/>
    <x v="9"/>
    <s v="Rural"/>
    <x v="2"/>
    <x v="0"/>
    <s v="No"/>
    <s v="7-8"/>
    <s v="1-2"/>
    <s v="4"/>
    <s v="2"/>
    <s v="11-15"/>
    <s v="Bachelor'S Degree"/>
    <s v="0.5"/>
    <x v="0"/>
    <s v="Poverty"/>
    <s v="No"/>
    <s v="Average"/>
    <s v="Quarterly"/>
    <s v="Not Supportive"/>
    <s v="Daily"/>
    <x v="4"/>
  </r>
  <r>
    <s v="C993"/>
    <x v="1"/>
    <x v="6"/>
    <s v="6"/>
    <x v="0"/>
    <x v="0"/>
    <s v="Rural"/>
    <x v="2"/>
    <x v="0"/>
    <s v="No"/>
    <s v="9-10"/>
    <s v="5-6"/>
    <s v="3"/>
    <s v="4"/>
    <s v="11-15"/>
    <s v="Teaching Certificate / Vocational"/>
    <s v="0.75"/>
    <x v="1"/>
    <s v="Poverty"/>
    <s v="No"/>
    <s v="Good"/>
    <s v="Quarterly"/>
    <s v="Slightly Supportive"/>
    <s v="Weekly"/>
    <x v="4"/>
  </r>
  <r>
    <s v="C994"/>
    <x v="1"/>
    <x v="5"/>
    <s v="5"/>
    <x v="0"/>
    <x v="0"/>
    <s v="Rural"/>
    <x v="0"/>
    <x v="0"/>
    <s v="No"/>
    <s v="11-12"/>
    <n v="7"/>
    <s v="3"/>
    <s v="4"/>
    <s v="6-10"/>
    <s v="Master'S Degree"/>
    <s v="0.25"/>
    <x v="1"/>
    <s v="Child Labor"/>
    <s v="No"/>
    <s v="Good"/>
    <s v="Annually"/>
    <s v="Moderately Suppotive"/>
    <s v="Weekly"/>
    <x v="4"/>
  </r>
  <r>
    <s v="C995"/>
    <x v="1"/>
    <x v="7"/>
    <s v="5"/>
    <x v="3"/>
    <x v="4"/>
    <s v="Urban"/>
    <x v="2"/>
    <x v="0"/>
    <s v="No"/>
    <s v="9-10"/>
    <s v="3-4"/>
    <s v="2"/>
    <s v="3"/>
    <s v="11-15"/>
    <s v="Teaching Certificate / Vocational"/>
    <s v="0.5"/>
    <x v="1"/>
    <s v="Child Labor"/>
    <s v="No"/>
    <s v="Average"/>
    <s v="Quarterly"/>
    <s v="Slightly Supportive"/>
    <s v="Daily"/>
    <x v="4"/>
  </r>
  <r>
    <s v="C996"/>
    <x v="1"/>
    <x v="9"/>
    <s v="2"/>
    <x v="2"/>
    <x v="2"/>
    <s v="Rural"/>
    <x v="2"/>
    <x v="0"/>
    <s v="No"/>
    <s v="9-10"/>
    <s v="5-6"/>
    <s v="5"/>
    <s v="5"/>
    <s v="11-15"/>
    <s v="Bachelor'S Degree"/>
    <s v="0.75"/>
    <x v="1"/>
    <s v="Child Labor"/>
    <s v="No"/>
    <s v="Average"/>
    <s v="Annually"/>
    <s v="Moderately Suppotive"/>
    <s v="Rarely"/>
    <x v="4"/>
  </r>
  <r>
    <s v="C997"/>
    <x v="1"/>
    <x v="6"/>
    <s v="5"/>
    <x v="1"/>
    <x v="1"/>
    <s v="Rural"/>
    <x v="0"/>
    <x v="0"/>
    <s v="No"/>
    <s v="9-10"/>
    <s v="5-6"/>
    <s v="4"/>
    <s v="6"/>
    <s v="11-15"/>
    <s v="Teaching Certificate / Vocational"/>
    <s v="0.5"/>
    <x v="1"/>
    <s v="Child Labor"/>
    <s v="No"/>
    <s v="Good"/>
    <s v="Quarterly"/>
    <s v="Moderately Suppotive"/>
    <s v="Rarely"/>
    <x v="3"/>
  </r>
  <r>
    <s v="C998"/>
    <x v="1"/>
    <x v="11"/>
    <s v="3"/>
    <x v="0"/>
    <x v="0"/>
    <s v="Rural"/>
    <x v="2"/>
    <x v="0"/>
    <s v="No"/>
    <s v="9-10"/>
    <n v="7"/>
    <s v="4"/>
    <s v="3"/>
    <s v="16-20"/>
    <s v="Teaching Certificate / Vocational"/>
    <s v="0.75"/>
    <x v="1"/>
    <s v="Child Labor"/>
    <s v="No"/>
    <s v="Good"/>
    <s v="Quarterly"/>
    <s v="Moderately Suppotive"/>
    <s v="Daily"/>
    <x v="3"/>
  </r>
  <r>
    <s v="C999"/>
    <x v="1"/>
    <x v="6"/>
    <s v="6"/>
    <x v="3"/>
    <x v="4"/>
    <s v="Urban"/>
    <x v="0"/>
    <x v="0"/>
    <s v="No"/>
    <s v="7-8"/>
    <s v="3-4"/>
    <s v="4"/>
    <s v="4"/>
    <s v="16-20"/>
    <s v="Teaching Certificate / Vocational"/>
    <s v="0.5"/>
    <x v="1"/>
    <s v="Child Labor"/>
    <s v="No"/>
    <s v="Good"/>
    <s v="Quarterly"/>
    <s v="Slightly Supportive"/>
    <s v="Weekly"/>
    <x v="3"/>
  </r>
  <r>
    <s v="Cl205"/>
    <x v="1"/>
    <x v="7"/>
    <s v="8"/>
    <x v="4"/>
    <x v="5"/>
    <s v="Rural"/>
    <x v="0"/>
    <x v="1"/>
    <s v="Yes"/>
    <s v="9-10"/>
    <s v="3-4"/>
    <s v="3"/>
    <s v="7"/>
    <s v="16-20"/>
    <s v="Bachelor'S Degree"/>
    <s v="0.5"/>
    <x v="0"/>
    <s v="Child Labor"/>
    <s v="Yes"/>
    <s v="Average"/>
    <s v="Monthly"/>
    <s v="Slightly Supportive"/>
    <s v="Weekly"/>
    <x v="1"/>
  </r>
  <r>
    <s v="Cl206"/>
    <x v="1"/>
    <x v="7"/>
    <s v="8"/>
    <x v="3"/>
    <x v="4"/>
    <s v="Urban"/>
    <x v="0"/>
    <x v="1"/>
    <s v="Yes"/>
    <s v="9-10"/>
    <s v="3-4"/>
    <s v="4"/>
    <s v="7"/>
    <s v="16-20"/>
    <s v="Bachelor'S Degree"/>
    <s v="0.5"/>
    <x v="0"/>
    <s v="Child Labor"/>
    <s v="Yes"/>
    <s v="Average"/>
    <s v="Monthly"/>
    <s v="Very Supoortive"/>
    <s v="Weekly"/>
    <x v="3"/>
  </r>
  <r>
    <s v="Cl206"/>
    <x v="1"/>
    <x v="7"/>
    <s v="9"/>
    <x v="3"/>
    <x v="6"/>
    <s v="Rural"/>
    <x v="0"/>
    <x v="1"/>
    <s v="No"/>
    <s v="7-8"/>
    <s v="5-6"/>
    <s v="5"/>
    <s v="9"/>
    <s v="11-15"/>
    <s v="Bachelor'S Degree"/>
    <s v="0.75"/>
    <x v="0"/>
    <s v="Child Labor"/>
    <s v="Yes"/>
    <s v="Average"/>
    <s v="Monthly"/>
    <s v="Moderately Suppotive"/>
    <s v="Weekly"/>
    <x v="3"/>
  </r>
  <r>
    <s v="Cl207"/>
    <x v="0"/>
    <x v="5"/>
    <s v="6"/>
    <x v="0"/>
    <x v="0"/>
    <s v="Rural"/>
    <x v="0"/>
    <x v="1"/>
    <s v="Yes"/>
    <s v="7-8"/>
    <s v="3-4"/>
    <s v="4"/>
    <s v="8"/>
    <s v="20-25"/>
    <s v="Bachelor'S Degree"/>
    <s v="0.5"/>
    <x v="0"/>
    <s v="Child Labor"/>
    <s v="Yes"/>
    <s v="Average"/>
    <s v="Monthly"/>
    <s v="Moderately Suppotive"/>
    <s v="Weekly"/>
    <x v="3"/>
  </r>
  <r>
    <s v="Cl208"/>
    <x v="1"/>
    <x v="1"/>
    <s v="8"/>
    <x v="1"/>
    <x v="3"/>
    <s v="Urban"/>
    <x v="0"/>
    <x v="1"/>
    <s v="Yes"/>
    <s v="11-12"/>
    <s v="5-6"/>
    <s v="4"/>
    <s v="8"/>
    <s v="16-20"/>
    <s v="Bachelor'S Degree"/>
    <s v="0.75"/>
    <x v="0"/>
    <s v="Child Labor"/>
    <s v="Yes"/>
    <s v="Average"/>
    <s v="Monthly"/>
    <s v="Moderately Suppotive"/>
    <s v="Weekly"/>
    <x v="1"/>
  </r>
  <r>
    <s v="Cl209"/>
    <x v="0"/>
    <x v="7"/>
    <s v="8"/>
    <x v="2"/>
    <x v="2"/>
    <s v="Rural"/>
    <x v="0"/>
    <x v="1"/>
    <s v="Yes"/>
    <s v="9-10"/>
    <s v="3-4"/>
    <s v="5"/>
    <s v="8"/>
    <s v="26-30"/>
    <s v="Bachelor'S Degree"/>
    <s v="0.75"/>
    <x v="0"/>
    <s v="Child Labor"/>
    <s v="No"/>
    <s v="Average"/>
    <s v="Monthly"/>
    <s v="Slightly Supportive"/>
    <s v="Weekly"/>
    <x v="3"/>
  </r>
  <r>
    <s v="Cl210"/>
    <x v="0"/>
    <x v="5"/>
    <s v="6"/>
    <x v="4"/>
    <x v="5"/>
    <s v="Rural"/>
    <x v="2"/>
    <x v="1"/>
    <s v="Yes"/>
    <s v="11-12"/>
    <s v="5-6"/>
    <s v="5"/>
    <s v="10"/>
    <s v="20-25"/>
    <s v="Bachelor'S Degree"/>
    <s v="1"/>
    <x v="0"/>
    <s v="Child Labor"/>
    <s v="No"/>
    <s v="Average"/>
    <s v="Monthly"/>
    <s v="Moderately Suppotive"/>
    <s v="Daily"/>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B04E22-8EDB-4DCA-B45E-6D3F8386118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H10" firstHeaderRow="1" firstDataRow="2" firstDataCol="1"/>
  <pivotFields count="25">
    <pivotField showAll="0"/>
    <pivotField showAll="0"/>
    <pivotField showAll="0"/>
    <pivotField showAll="0"/>
    <pivotField axis="axisCol" showAll="0">
      <items count="7">
        <item x="3"/>
        <item x="2"/>
        <item x="0"/>
        <item x="1"/>
        <item x="4"/>
        <item x="5"/>
        <item t="default"/>
      </items>
    </pivotField>
    <pivotField showAll="0">
      <items count="15">
        <item x="1"/>
        <item x="3"/>
        <item x="6"/>
        <item x="4"/>
        <item x="11"/>
        <item x="0"/>
        <item x="8"/>
        <item x="9"/>
        <item x="12"/>
        <item x="10"/>
        <item x="5"/>
        <item x="2"/>
        <item x="13"/>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descending">
      <items count="6">
        <item x="0"/>
        <item x="4"/>
        <item x="3"/>
        <item x="2"/>
        <item x="1"/>
        <item t="default"/>
      </items>
      <autoSortScope>
        <pivotArea dataOnly="0" outline="0" fieldPosition="0">
          <references count="2">
            <reference field="4294967294" count="1" selected="0">
              <x v="0"/>
            </reference>
            <reference field="4" count="1" selected="0">
              <x v="0"/>
            </reference>
          </references>
        </pivotArea>
      </autoSortScope>
    </pivotField>
  </pivotFields>
  <rowFields count="1">
    <field x="24"/>
  </rowFields>
  <rowItems count="6">
    <i>
      <x v="4"/>
    </i>
    <i>
      <x v="2"/>
    </i>
    <i>
      <x/>
    </i>
    <i>
      <x v="3"/>
    </i>
    <i>
      <x v="1"/>
    </i>
    <i t="grand">
      <x/>
    </i>
  </rowItems>
  <colFields count="1">
    <field x="4"/>
  </colFields>
  <colItems count="7">
    <i>
      <x/>
    </i>
    <i>
      <x v="1"/>
    </i>
    <i>
      <x v="2"/>
    </i>
    <i>
      <x v="3"/>
    </i>
    <i>
      <x v="4"/>
    </i>
    <i>
      <x v="5"/>
    </i>
    <i t="grand">
      <x/>
    </i>
  </colItems>
  <dataFields count="1">
    <dataField name="Count of TYPE OF LABOR" fld="24" subtotal="count" baseField="0" baseItem="0"/>
  </dataFields>
  <formats count="13">
    <format dxfId="172">
      <pivotArea type="all" dataOnly="0" outline="0" fieldPosition="0"/>
    </format>
    <format dxfId="171">
      <pivotArea outline="0" collapsedLevelsAreSubtotals="1" fieldPosition="0"/>
    </format>
    <format dxfId="170">
      <pivotArea type="origin" dataOnly="0" labelOnly="1" outline="0" fieldPosition="0"/>
    </format>
    <format dxfId="169">
      <pivotArea field="4" type="button" dataOnly="0" labelOnly="1" outline="0" axis="axisCol" fieldPosition="0"/>
    </format>
    <format dxfId="168">
      <pivotArea type="topRight" dataOnly="0" labelOnly="1" outline="0" fieldPosition="0"/>
    </format>
    <format dxfId="167">
      <pivotArea field="24" type="button" dataOnly="0" labelOnly="1" outline="0" axis="axisRow" fieldPosition="0"/>
    </format>
    <format dxfId="166">
      <pivotArea dataOnly="0" labelOnly="1" fieldPosition="0">
        <references count="1">
          <reference field="24" count="0"/>
        </references>
      </pivotArea>
    </format>
    <format dxfId="165">
      <pivotArea dataOnly="0" labelOnly="1" grandRow="1" outline="0" fieldPosition="0"/>
    </format>
    <format dxfId="164">
      <pivotArea dataOnly="0" labelOnly="1" fieldPosition="0">
        <references count="1">
          <reference field="4" count="0"/>
        </references>
      </pivotArea>
    </format>
    <format dxfId="163">
      <pivotArea dataOnly="0" labelOnly="1" grandCol="1" outline="0" fieldPosition="0"/>
    </format>
    <format dxfId="162">
      <pivotArea type="all" dataOnly="0" outline="0" fieldPosition="0"/>
    </format>
    <format dxfId="161">
      <pivotArea type="all" dataOnly="0" outline="0" fieldPosition="0"/>
    </format>
    <format dxfId="160">
      <pivotArea type="all" dataOnly="0" outline="0" fieldPosition="0"/>
    </format>
  </formats>
  <chartFormats count="30">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2"/>
          </reference>
        </references>
      </pivotArea>
    </chartFormat>
    <chartFormat chart="1" format="3" series="1">
      <pivotArea type="data" outline="0" fieldPosition="0">
        <references count="2">
          <reference field="4294967294" count="1" selected="0">
            <x v="0"/>
          </reference>
          <reference field="4" count="1" selected="0">
            <x v="3"/>
          </reference>
        </references>
      </pivotArea>
    </chartFormat>
    <chartFormat chart="1" format="4" series="1">
      <pivotArea type="data" outline="0" fieldPosition="0">
        <references count="2">
          <reference field="4294967294" count="1" selected="0">
            <x v="0"/>
          </reference>
          <reference field="4" count="1" selected="0">
            <x v="4"/>
          </reference>
        </references>
      </pivotArea>
    </chartFormat>
    <chartFormat chart="1" format="5" series="1">
      <pivotArea type="data" outline="0" fieldPosition="0">
        <references count="2">
          <reference field="4294967294" count="1" selected="0">
            <x v="0"/>
          </reference>
          <reference field="4" count="1" selected="0">
            <x v="5"/>
          </reference>
        </references>
      </pivotArea>
    </chartFormat>
    <chartFormat chart="3" format="12" series="1">
      <pivotArea type="data" outline="0" fieldPosition="0">
        <references count="2">
          <reference field="4294967294" count="1" selected="0">
            <x v="0"/>
          </reference>
          <reference field="4" count="1" selected="0">
            <x v="0"/>
          </reference>
        </references>
      </pivotArea>
    </chartFormat>
    <chartFormat chart="3" format="13" series="1">
      <pivotArea type="data" outline="0" fieldPosition="0">
        <references count="2">
          <reference field="4294967294" count="1" selected="0">
            <x v="0"/>
          </reference>
          <reference field="4" count="1" selected="0">
            <x v="1"/>
          </reference>
        </references>
      </pivotArea>
    </chartFormat>
    <chartFormat chart="3" format="14" series="1">
      <pivotArea type="data" outline="0" fieldPosition="0">
        <references count="2">
          <reference field="4294967294" count="1" selected="0">
            <x v="0"/>
          </reference>
          <reference field="4" count="1" selected="0">
            <x v="2"/>
          </reference>
        </references>
      </pivotArea>
    </chartFormat>
    <chartFormat chart="3" format="15" series="1">
      <pivotArea type="data" outline="0" fieldPosition="0">
        <references count="2">
          <reference field="4294967294" count="1" selected="0">
            <x v="0"/>
          </reference>
          <reference field="4" count="1" selected="0">
            <x v="3"/>
          </reference>
        </references>
      </pivotArea>
    </chartFormat>
    <chartFormat chart="3" format="16" series="1">
      <pivotArea type="data" outline="0" fieldPosition="0">
        <references count="2">
          <reference field="4294967294" count="1" selected="0">
            <x v="0"/>
          </reference>
          <reference field="4" count="1" selected="0">
            <x v="4"/>
          </reference>
        </references>
      </pivotArea>
    </chartFormat>
    <chartFormat chart="3" format="17" series="1">
      <pivotArea type="data" outline="0" fieldPosition="0">
        <references count="2">
          <reference field="4294967294" count="1" selected="0">
            <x v="0"/>
          </reference>
          <reference field="4" count="1" selected="0">
            <x v="5"/>
          </reference>
        </references>
      </pivotArea>
    </chartFormat>
    <chartFormat chart="4" format="6" series="1">
      <pivotArea type="data" outline="0" fieldPosition="0">
        <references count="2">
          <reference field="4294967294" count="1" selected="0">
            <x v="0"/>
          </reference>
          <reference field="4" count="1" selected="0">
            <x v="0"/>
          </reference>
        </references>
      </pivotArea>
    </chartFormat>
    <chartFormat chart="4" format="7" series="1">
      <pivotArea type="data" outline="0" fieldPosition="0">
        <references count="2">
          <reference field="4294967294" count="1" selected="0">
            <x v="0"/>
          </reference>
          <reference field="4" count="1" selected="0">
            <x v="1"/>
          </reference>
        </references>
      </pivotArea>
    </chartFormat>
    <chartFormat chart="4" format="8" series="1">
      <pivotArea type="data" outline="0" fieldPosition="0">
        <references count="2">
          <reference field="4294967294" count="1" selected="0">
            <x v="0"/>
          </reference>
          <reference field="4" count="1" selected="0">
            <x v="2"/>
          </reference>
        </references>
      </pivotArea>
    </chartFormat>
    <chartFormat chart="4" format="9" series="1">
      <pivotArea type="data" outline="0" fieldPosition="0">
        <references count="2">
          <reference field="4294967294" count="1" selected="0">
            <x v="0"/>
          </reference>
          <reference field="4" count="1" selected="0">
            <x v="3"/>
          </reference>
        </references>
      </pivotArea>
    </chartFormat>
    <chartFormat chart="4" format="10" series="1">
      <pivotArea type="data" outline="0" fieldPosition="0">
        <references count="2">
          <reference field="4294967294" count="1" selected="0">
            <x v="0"/>
          </reference>
          <reference field="4" count="1" selected="0">
            <x v="4"/>
          </reference>
        </references>
      </pivotArea>
    </chartFormat>
    <chartFormat chart="4" format="11" series="1">
      <pivotArea type="data" outline="0" fieldPosition="0">
        <references count="2">
          <reference field="4294967294" count="1" selected="0">
            <x v="0"/>
          </reference>
          <reference field="4" count="1" selected="0">
            <x v="5"/>
          </reference>
        </references>
      </pivotArea>
    </chartFormat>
    <chartFormat chart="6" format="12" series="1">
      <pivotArea type="data" outline="0" fieldPosition="0">
        <references count="2">
          <reference field="4294967294" count="1" selected="0">
            <x v="0"/>
          </reference>
          <reference field="4" count="1" selected="0">
            <x v="0"/>
          </reference>
        </references>
      </pivotArea>
    </chartFormat>
    <chartFormat chart="6" format="13" series="1">
      <pivotArea type="data" outline="0" fieldPosition="0">
        <references count="2">
          <reference field="4294967294" count="1" selected="0">
            <x v="0"/>
          </reference>
          <reference field="4" count="1" selected="0">
            <x v="1"/>
          </reference>
        </references>
      </pivotArea>
    </chartFormat>
    <chartFormat chart="6" format="14" series="1">
      <pivotArea type="data" outline="0" fieldPosition="0">
        <references count="2">
          <reference field="4294967294" count="1" selected="0">
            <x v="0"/>
          </reference>
          <reference field="4" count="1" selected="0">
            <x v="2"/>
          </reference>
        </references>
      </pivotArea>
    </chartFormat>
    <chartFormat chart="6" format="15" series="1">
      <pivotArea type="data" outline="0" fieldPosition="0">
        <references count="2">
          <reference field="4294967294" count="1" selected="0">
            <x v="0"/>
          </reference>
          <reference field="4" count="1" selected="0">
            <x v="3"/>
          </reference>
        </references>
      </pivotArea>
    </chartFormat>
    <chartFormat chart="6" format="16" series="1">
      <pivotArea type="data" outline="0" fieldPosition="0">
        <references count="2">
          <reference field="4294967294" count="1" selected="0">
            <x v="0"/>
          </reference>
          <reference field="4" count="1" selected="0">
            <x v="4"/>
          </reference>
        </references>
      </pivotArea>
    </chartFormat>
    <chartFormat chart="6" format="17" series="1">
      <pivotArea type="data" outline="0" fieldPosition="0">
        <references count="2">
          <reference field="4294967294" count="1" selected="0">
            <x v="0"/>
          </reference>
          <reference field="4" count="1" selected="0">
            <x v="5"/>
          </reference>
        </references>
      </pivotArea>
    </chartFormat>
    <chartFormat chart="8" format="24" series="1">
      <pivotArea type="data" outline="0" fieldPosition="0">
        <references count="2">
          <reference field="4294967294" count="1" selected="0">
            <x v="0"/>
          </reference>
          <reference field="4" count="1" selected="0">
            <x v="0"/>
          </reference>
        </references>
      </pivotArea>
    </chartFormat>
    <chartFormat chart="8" format="25" series="1">
      <pivotArea type="data" outline="0" fieldPosition="0">
        <references count="2">
          <reference field="4294967294" count="1" selected="0">
            <x v="0"/>
          </reference>
          <reference field="4" count="1" selected="0">
            <x v="1"/>
          </reference>
        </references>
      </pivotArea>
    </chartFormat>
    <chartFormat chart="8" format="26" series="1">
      <pivotArea type="data" outline="0" fieldPosition="0">
        <references count="2">
          <reference field="4294967294" count="1" selected="0">
            <x v="0"/>
          </reference>
          <reference field="4" count="1" selected="0">
            <x v="2"/>
          </reference>
        </references>
      </pivotArea>
    </chartFormat>
    <chartFormat chart="8" format="27" series="1">
      <pivotArea type="data" outline="0" fieldPosition="0">
        <references count="2">
          <reference field="4294967294" count="1" selected="0">
            <x v="0"/>
          </reference>
          <reference field="4" count="1" selected="0">
            <x v="3"/>
          </reference>
        </references>
      </pivotArea>
    </chartFormat>
    <chartFormat chart="8" format="28" series="1">
      <pivotArea type="data" outline="0" fieldPosition="0">
        <references count="2">
          <reference field="4294967294" count="1" selected="0">
            <x v="0"/>
          </reference>
          <reference field="4" count="1" selected="0">
            <x v="4"/>
          </reference>
        </references>
      </pivotArea>
    </chartFormat>
    <chartFormat chart="8" format="29" series="1">
      <pivotArea type="data" outline="0" fieldPosition="0">
        <references count="2">
          <reference field="4294967294" count="1" selected="0">
            <x v="0"/>
          </reference>
          <reference field="4" count="1" selected="0">
            <x v="5"/>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C645A8-CC25-40C7-8F3A-D87C1E6B2B8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19" firstHeaderRow="1" firstDataRow="2" firstDataCol="1"/>
  <pivotFields count="25">
    <pivotField showAll="0"/>
    <pivotField showAll="0"/>
    <pivotField showAll="0"/>
    <pivotField showAll="0"/>
    <pivotField axis="axisCol" showAll="0">
      <items count="7">
        <item x="3"/>
        <item x="2"/>
        <item x="0"/>
        <item x="1"/>
        <item x="4"/>
        <item x="5"/>
        <item t="default"/>
      </items>
    </pivotField>
    <pivotField axis="axisRow" showAll="0">
      <items count="15">
        <item x="1"/>
        <item x="3"/>
        <item x="6"/>
        <item x="4"/>
        <item x="11"/>
        <item x="0"/>
        <item x="8"/>
        <item x="9"/>
        <item x="12"/>
        <item x="10"/>
        <item x="5"/>
        <item x="2"/>
        <item x="13"/>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6">
        <item x="0"/>
        <item x="4"/>
        <item x="3"/>
        <item x="2"/>
        <item x="1"/>
        <item t="default"/>
      </items>
    </pivotField>
  </pivotFields>
  <rowFields count="1">
    <field x="5"/>
  </rowFields>
  <rowItems count="15">
    <i>
      <x/>
    </i>
    <i>
      <x v="1"/>
    </i>
    <i>
      <x v="2"/>
    </i>
    <i>
      <x v="3"/>
    </i>
    <i>
      <x v="4"/>
    </i>
    <i>
      <x v="5"/>
    </i>
    <i>
      <x v="6"/>
    </i>
    <i>
      <x v="7"/>
    </i>
    <i>
      <x v="8"/>
    </i>
    <i>
      <x v="9"/>
    </i>
    <i>
      <x v="10"/>
    </i>
    <i>
      <x v="11"/>
    </i>
    <i>
      <x v="12"/>
    </i>
    <i>
      <x v="13"/>
    </i>
    <i t="grand">
      <x/>
    </i>
  </rowItems>
  <colFields count="1">
    <field x="4"/>
  </colFields>
  <colItems count="7">
    <i>
      <x/>
    </i>
    <i>
      <x v="1"/>
    </i>
    <i>
      <x v="2"/>
    </i>
    <i>
      <x v="3"/>
    </i>
    <i>
      <x v="4"/>
    </i>
    <i>
      <x v="5"/>
    </i>
    <i t="grand">
      <x/>
    </i>
  </colItems>
  <dataFields count="1">
    <dataField name="Count of COMMUNITY SUPPORT " fld="22" subtotal="count" baseField="0" baseItem="0"/>
  </dataFields>
  <formats count="40">
    <format dxfId="159">
      <pivotArea type="all" dataOnly="0" outline="0" fieldPosition="0"/>
    </format>
    <format dxfId="158">
      <pivotArea outline="0" collapsedLevelsAreSubtotals="1" fieldPosition="0"/>
    </format>
    <format dxfId="157">
      <pivotArea type="origin" dataOnly="0" labelOnly="1" outline="0" fieldPosition="0"/>
    </format>
    <format dxfId="156">
      <pivotArea field="4" type="button" dataOnly="0" labelOnly="1" outline="0" axis="axisCol" fieldPosition="0"/>
    </format>
    <format dxfId="155">
      <pivotArea type="topRight" dataOnly="0" labelOnly="1" outline="0" fieldPosition="0"/>
    </format>
    <format dxfId="154">
      <pivotArea field="5" type="button" dataOnly="0" labelOnly="1" outline="0" axis="axisRow" fieldPosition="0"/>
    </format>
    <format dxfId="153">
      <pivotArea dataOnly="0" labelOnly="1" fieldPosition="0">
        <references count="1">
          <reference field="5" count="0"/>
        </references>
      </pivotArea>
    </format>
    <format dxfId="152">
      <pivotArea dataOnly="0" labelOnly="1" grandRow="1" outline="0" fieldPosition="0"/>
    </format>
    <format dxfId="151">
      <pivotArea dataOnly="0" labelOnly="1" fieldPosition="0">
        <references count="1">
          <reference field="4" count="0"/>
        </references>
      </pivotArea>
    </format>
    <format dxfId="150">
      <pivotArea dataOnly="0" labelOnly="1" grandCol="1" outline="0" fieldPosition="0"/>
    </format>
    <format dxfId="149">
      <pivotArea type="all" dataOnly="0" outline="0" fieldPosition="0"/>
    </format>
    <format dxfId="148">
      <pivotArea outline="0" collapsedLevelsAreSubtotals="1" fieldPosition="0"/>
    </format>
    <format dxfId="147">
      <pivotArea type="origin" dataOnly="0" labelOnly="1" outline="0" fieldPosition="0"/>
    </format>
    <format dxfId="146">
      <pivotArea field="4" type="button" dataOnly="0" labelOnly="1" outline="0" axis="axisCol" fieldPosition="0"/>
    </format>
    <format dxfId="145">
      <pivotArea type="topRight" dataOnly="0" labelOnly="1" outline="0" fieldPosition="0"/>
    </format>
    <format dxfId="144">
      <pivotArea field="5" type="button" dataOnly="0" labelOnly="1" outline="0" axis="axisRow" fieldPosition="0"/>
    </format>
    <format dxfId="143">
      <pivotArea dataOnly="0" labelOnly="1" fieldPosition="0">
        <references count="1">
          <reference field="5" count="0"/>
        </references>
      </pivotArea>
    </format>
    <format dxfId="142">
      <pivotArea dataOnly="0" labelOnly="1" grandRow="1" outline="0" fieldPosition="0"/>
    </format>
    <format dxfId="141">
      <pivotArea dataOnly="0" labelOnly="1" fieldPosition="0">
        <references count="1">
          <reference field="4" count="0"/>
        </references>
      </pivotArea>
    </format>
    <format dxfId="140">
      <pivotArea dataOnly="0" labelOnly="1" grandCol="1" outline="0" fieldPosition="0"/>
    </format>
    <format dxfId="139">
      <pivotArea type="all" dataOnly="0" outline="0" fieldPosition="0"/>
    </format>
    <format dxfId="138">
      <pivotArea outline="0" collapsedLevelsAreSubtotals="1" fieldPosition="0"/>
    </format>
    <format dxfId="137">
      <pivotArea type="origin" dataOnly="0" labelOnly="1" outline="0" fieldPosition="0"/>
    </format>
    <format dxfId="136">
      <pivotArea field="4" type="button" dataOnly="0" labelOnly="1" outline="0" axis="axisCol" fieldPosition="0"/>
    </format>
    <format dxfId="135">
      <pivotArea type="topRight" dataOnly="0" labelOnly="1" outline="0" fieldPosition="0"/>
    </format>
    <format dxfId="134">
      <pivotArea field="5" type="button" dataOnly="0" labelOnly="1" outline="0" axis="axisRow" fieldPosition="0"/>
    </format>
    <format dxfId="133">
      <pivotArea dataOnly="0" labelOnly="1" fieldPosition="0">
        <references count="1">
          <reference field="5" count="0"/>
        </references>
      </pivotArea>
    </format>
    <format dxfId="132">
      <pivotArea dataOnly="0" labelOnly="1" grandRow="1" outline="0" fieldPosition="0"/>
    </format>
    <format dxfId="131">
      <pivotArea dataOnly="0" labelOnly="1" fieldPosition="0">
        <references count="1">
          <reference field="4" count="0"/>
        </references>
      </pivotArea>
    </format>
    <format dxfId="130">
      <pivotArea dataOnly="0" labelOnly="1" grandCol="1" outline="0" fieldPosition="0"/>
    </format>
    <format dxfId="129">
      <pivotArea type="all" dataOnly="0" outline="0" fieldPosition="0"/>
    </format>
    <format dxfId="128">
      <pivotArea outline="0" collapsedLevelsAreSubtotals="1" fieldPosition="0"/>
    </format>
    <format dxfId="127">
      <pivotArea type="origin" dataOnly="0" labelOnly="1" outline="0" fieldPosition="0"/>
    </format>
    <format dxfId="126">
      <pivotArea field="4" type="button" dataOnly="0" labelOnly="1" outline="0" axis="axisCol" fieldPosition="0"/>
    </format>
    <format dxfId="125">
      <pivotArea type="topRight" dataOnly="0" labelOnly="1" outline="0" fieldPosition="0"/>
    </format>
    <format dxfId="124">
      <pivotArea field="5" type="button" dataOnly="0" labelOnly="1" outline="0" axis="axisRow" fieldPosition="0"/>
    </format>
    <format dxfId="123">
      <pivotArea dataOnly="0" labelOnly="1" fieldPosition="0">
        <references count="1">
          <reference field="5" count="0"/>
        </references>
      </pivotArea>
    </format>
    <format dxfId="122">
      <pivotArea dataOnly="0" labelOnly="1" grandRow="1" outline="0" fieldPosition="0"/>
    </format>
    <format dxfId="121">
      <pivotArea dataOnly="0" labelOnly="1" fieldPosition="0">
        <references count="1">
          <reference field="4" count="0"/>
        </references>
      </pivotArea>
    </format>
    <format dxfId="120">
      <pivotArea dataOnly="0" labelOnly="1" grandCol="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8A29CB-C77F-4F30-9E8B-4AA75B4AFCB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7" firstHeaderRow="1" firstDataRow="1" firstDataCol="1"/>
  <pivotFields count="25">
    <pivotField showAll="0"/>
    <pivotField showAll="0"/>
    <pivotField showAll="0"/>
    <pivotField showAll="0"/>
    <pivotField showAll="0"/>
    <pivotField showAll="0">
      <items count="15">
        <item x="1"/>
        <item x="3"/>
        <item x="6"/>
        <item x="4"/>
        <item x="11"/>
        <item x="0"/>
        <item x="8"/>
        <item x="9"/>
        <item x="12"/>
        <item x="10"/>
        <item x="5"/>
        <item x="2"/>
        <item x="13"/>
        <item x="7"/>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6">
        <item x="0"/>
        <item x="4"/>
        <item x="3"/>
        <item x="2"/>
        <item x="1"/>
        <item t="default"/>
      </items>
    </pivotField>
  </pivotFields>
  <rowFields count="1">
    <field x="7"/>
  </rowFields>
  <rowItems count="4">
    <i>
      <x/>
    </i>
    <i>
      <x v="1"/>
    </i>
    <i>
      <x v="2"/>
    </i>
    <i t="grand">
      <x/>
    </i>
  </rowItems>
  <colItems count="1">
    <i/>
  </colItems>
  <dataFields count="1">
    <dataField name="Count of   TOTAL HOUSEHOLD MEMBERS " fld="13" subtotal="count" baseField="0" baseItem="0"/>
  </dataFields>
  <formats count="24">
    <format dxfId="119">
      <pivotArea type="all" dataOnly="0" outline="0" fieldPosition="0"/>
    </format>
    <format dxfId="118">
      <pivotArea outline="0" collapsedLevelsAreSubtotals="1" fieldPosition="0"/>
    </format>
    <format dxfId="117">
      <pivotArea field="7" type="button" dataOnly="0" labelOnly="1" outline="0" axis="axisRow" fieldPosition="0"/>
    </format>
    <format dxfId="116">
      <pivotArea dataOnly="0" labelOnly="1" fieldPosition="0">
        <references count="1">
          <reference field="7" count="0"/>
        </references>
      </pivotArea>
    </format>
    <format dxfId="115">
      <pivotArea dataOnly="0" labelOnly="1" grandRow="1" outline="0" fieldPosition="0"/>
    </format>
    <format dxfId="114">
      <pivotArea dataOnly="0" labelOnly="1" outline="0" axis="axisValues" fieldPosition="0"/>
    </format>
    <format dxfId="113">
      <pivotArea type="all" dataOnly="0" outline="0" fieldPosition="0"/>
    </format>
    <format dxfId="112">
      <pivotArea outline="0" collapsedLevelsAreSubtotals="1" fieldPosition="0"/>
    </format>
    <format dxfId="111">
      <pivotArea field="7" type="button" dataOnly="0" labelOnly="1" outline="0" axis="axisRow" fieldPosition="0"/>
    </format>
    <format dxfId="110">
      <pivotArea dataOnly="0" labelOnly="1" fieldPosition="0">
        <references count="1">
          <reference field="7" count="0"/>
        </references>
      </pivotArea>
    </format>
    <format dxfId="109">
      <pivotArea dataOnly="0" labelOnly="1" grandRow="1" outline="0" fieldPosition="0"/>
    </format>
    <format dxfId="108">
      <pivotArea dataOnly="0" labelOnly="1" outline="0" axis="axisValues" fieldPosition="0"/>
    </format>
    <format dxfId="107">
      <pivotArea type="all" dataOnly="0" outline="0" fieldPosition="0"/>
    </format>
    <format dxfId="106">
      <pivotArea outline="0" collapsedLevelsAreSubtotals="1" fieldPosition="0"/>
    </format>
    <format dxfId="105">
      <pivotArea field="7" type="button" dataOnly="0" labelOnly="1" outline="0" axis="axisRow" fieldPosition="0"/>
    </format>
    <format dxfId="104">
      <pivotArea dataOnly="0" labelOnly="1" fieldPosition="0">
        <references count="1">
          <reference field="7" count="0"/>
        </references>
      </pivotArea>
    </format>
    <format dxfId="103">
      <pivotArea dataOnly="0" labelOnly="1" grandRow="1" outline="0" fieldPosition="0"/>
    </format>
    <format dxfId="102">
      <pivotArea dataOnly="0" labelOnly="1" outline="0" axis="axisValues" fieldPosition="0"/>
    </format>
    <format dxfId="101">
      <pivotArea type="all" dataOnly="0" outline="0" fieldPosition="0"/>
    </format>
    <format dxfId="100">
      <pivotArea outline="0" collapsedLevelsAreSubtotals="1" fieldPosition="0"/>
    </format>
    <format dxfId="99">
      <pivotArea field="7" type="button" dataOnly="0" labelOnly="1" outline="0" axis="axisRow" fieldPosition="0"/>
    </format>
    <format dxfId="98">
      <pivotArea dataOnly="0" labelOnly="1" fieldPosition="0">
        <references count="1">
          <reference field="7" count="0"/>
        </references>
      </pivotArea>
    </format>
    <format dxfId="97">
      <pivotArea dataOnly="0" labelOnly="1" grandRow="1" outline="0" fieldPosition="0"/>
    </format>
    <format dxfId="96">
      <pivotArea dataOnly="0" labelOnly="1" outline="0" axis="axisValues" fieldPosition="0"/>
    </format>
  </formats>
  <chartFormats count="12">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7" count="1" selected="0">
            <x v="2"/>
          </reference>
        </references>
      </pivotArea>
    </chartFormat>
    <chartFormat chart="3" format="2">
      <pivotArea type="data" outline="0" fieldPosition="0">
        <references count="2">
          <reference field="4294967294" count="1" selected="0">
            <x v="0"/>
          </reference>
          <reference field="7" count="1" selected="0">
            <x v="1"/>
          </reference>
        </references>
      </pivotArea>
    </chartFormat>
    <chartFormat chart="3" format="3">
      <pivotArea type="data" outline="0" fieldPosition="0">
        <references count="2">
          <reference field="4294967294" count="1" selected="0">
            <x v="0"/>
          </reference>
          <reference field="7" count="1" selected="0">
            <x v="0"/>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7" count="1" selected="0">
            <x v="0"/>
          </reference>
        </references>
      </pivotArea>
    </chartFormat>
    <chartFormat chart="13" format="10">
      <pivotArea type="data" outline="0" fieldPosition="0">
        <references count="2">
          <reference field="4294967294" count="1" selected="0">
            <x v="0"/>
          </reference>
          <reference field="7" count="1" selected="0">
            <x v="1"/>
          </reference>
        </references>
      </pivotArea>
    </chartFormat>
    <chartFormat chart="13" format="11">
      <pivotArea type="data" outline="0" fieldPosition="0">
        <references count="2">
          <reference field="4294967294" count="1" selected="0">
            <x v="0"/>
          </reference>
          <reference field="7" count="1" selected="0">
            <x v="2"/>
          </reference>
        </references>
      </pivotArea>
    </chartFormat>
    <chartFormat chart="15" format="16" series="1">
      <pivotArea type="data" outline="0" fieldPosition="0">
        <references count="1">
          <reference field="4294967294" count="1" selected="0">
            <x v="0"/>
          </reference>
        </references>
      </pivotArea>
    </chartFormat>
    <chartFormat chart="15" format="17">
      <pivotArea type="data" outline="0" fieldPosition="0">
        <references count="2">
          <reference field="4294967294" count="1" selected="0">
            <x v="0"/>
          </reference>
          <reference field="7" count="1" selected="0">
            <x v="0"/>
          </reference>
        </references>
      </pivotArea>
    </chartFormat>
    <chartFormat chart="15" format="18">
      <pivotArea type="data" outline="0" fieldPosition="0">
        <references count="2">
          <reference field="4294967294" count="1" selected="0">
            <x v="0"/>
          </reference>
          <reference field="7" count="1" selected="0">
            <x v="1"/>
          </reference>
        </references>
      </pivotArea>
    </chartFormat>
    <chartFormat chart="15" format="19">
      <pivotArea type="data" outline="0" fieldPosition="0">
        <references count="2">
          <reference field="4294967294" count="1" selected="0">
            <x v="0"/>
          </reference>
          <reference field="7"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ABE1AE-087E-450D-A066-0D1CF14A694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25">
    <pivotField showAll="0"/>
    <pivotField showAll="0"/>
    <pivotField axis="axisRow" showAll="0" measureFilter="1" sortType="descending">
      <items count="14">
        <item x="0"/>
        <item x="12"/>
        <item x="6"/>
        <item x="9"/>
        <item x="5"/>
        <item x="2"/>
        <item x="7"/>
        <item x="1"/>
        <item x="4"/>
        <item x="3"/>
        <item x="10"/>
        <item x="11"/>
        <item x="8"/>
        <item t="default"/>
      </items>
      <autoSortScope>
        <pivotArea dataOnly="0" outline="0" fieldPosition="0">
          <references count="1">
            <reference field="4294967294" count="1" selected="0">
              <x v="0"/>
            </reference>
          </references>
        </pivotArea>
      </autoSortScope>
    </pivotField>
    <pivotField showAll="0"/>
    <pivotField showAll="0"/>
    <pivotField showAll="0">
      <items count="15">
        <item x="1"/>
        <item x="3"/>
        <item x="6"/>
        <item x="4"/>
        <item x="11"/>
        <item x="0"/>
        <item x="8"/>
        <item x="9"/>
        <item x="12"/>
        <item x="10"/>
        <item x="5"/>
        <item x="2"/>
        <item x="13"/>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6">
        <item x="0"/>
        <item x="4"/>
        <item x="3"/>
        <item x="2"/>
        <item x="1"/>
        <item t="default"/>
      </items>
    </pivotField>
  </pivotFields>
  <rowFields count="1">
    <field x="2"/>
  </rowFields>
  <rowItems count="7">
    <i>
      <x v="2"/>
    </i>
    <i>
      <x v="4"/>
    </i>
    <i>
      <x v="3"/>
    </i>
    <i>
      <x v="5"/>
    </i>
    <i>
      <x v="6"/>
    </i>
    <i>
      <x v="7"/>
    </i>
    <i t="grand">
      <x/>
    </i>
  </rowItems>
  <colItems count="1">
    <i/>
  </colItems>
  <dataFields count="1">
    <dataField name="Count of STUDENT FATIGUE REPORT" fld="23" subtotal="count" baseField="0" baseItem="0"/>
  </dataFields>
  <formats count="24">
    <format dxfId="95">
      <pivotArea type="all" dataOnly="0" outline="0" fieldPosition="0"/>
    </format>
    <format dxfId="94">
      <pivotArea outline="0" collapsedLevelsAreSubtotals="1" fieldPosition="0"/>
    </format>
    <format dxfId="93">
      <pivotArea field="2" type="button" dataOnly="0" labelOnly="1" outline="0" axis="axisRow" fieldPosition="0"/>
    </format>
    <format dxfId="92">
      <pivotArea dataOnly="0" labelOnly="1" fieldPosition="0">
        <references count="1">
          <reference field="2" count="6">
            <x v="2"/>
            <x v="3"/>
            <x v="4"/>
            <x v="5"/>
            <x v="6"/>
            <x v="7"/>
          </reference>
        </references>
      </pivotArea>
    </format>
    <format dxfId="91">
      <pivotArea dataOnly="0" labelOnly="1" grandRow="1" outline="0" fieldPosition="0"/>
    </format>
    <format dxfId="90">
      <pivotArea dataOnly="0" labelOnly="1" outline="0" axis="axisValues" fieldPosition="0"/>
    </format>
    <format dxfId="89">
      <pivotArea type="all" dataOnly="0" outline="0" fieldPosition="0"/>
    </format>
    <format dxfId="88">
      <pivotArea outline="0" collapsedLevelsAreSubtotals="1" fieldPosition="0"/>
    </format>
    <format dxfId="87">
      <pivotArea field="2" type="button" dataOnly="0" labelOnly="1" outline="0" axis="axisRow" fieldPosition="0"/>
    </format>
    <format dxfId="86">
      <pivotArea dataOnly="0" labelOnly="1" fieldPosition="0">
        <references count="1">
          <reference field="2" count="6">
            <x v="2"/>
            <x v="3"/>
            <x v="4"/>
            <x v="5"/>
            <x v="6"/>
            <x v="7"/>
          </reference>
        </references>
      </pivotArea>
    </format>
    <format dxfId="85">
      <pivotArea dataOnly="0" labelOnly="1" grandRow="1" outline="0" fieldPosition="0"/>
    </format>
    <format dxfId="84">
      <pivotArea dataOnly="0" labelOnly="1" outline="0" axis="axisValues" fieldPosition="0"/>
    </format>
    <format dxfId="83">
      <pivotArea type="all" dataOnly="0" outline="0" fieldPosition="0"/>
    </format>
    <format dxfId="82">
      <pivotArea outline="0" collapsedLevelsAreSubtotals="1" fieldPosition="0"/>
    </format>
    <format dxfId="81">
      <pivotArea field="2" type="button" dataOnly="0" labelOnly="1" outline="0" axis="axisRow" fieldPosition="0"/>
    </format>
    <format dxfId="80">
      <pivotArea dataOnly="0" labelOnly="1" fieldPosition="0">
        <references count="1">
          <reference field="2" count="6">
            <x v="2"/>
            <x v="3"/>
            <x v="4"/>
            <x v="5"/>
            <x v="6"/>
            <x v="7"/>
          </reference>
        </references>
      </pivotArea>
    </format>
    <format dxfId="79">
      <pivotArea dataOnly="0" labelOnly="1" grandRow="1" outline="0" fieldPosition="0"/>
    </format>
    <format dxfId="78">
      <pivotArea dataOnly="0" labelOnly="1" outline="0" axis="axisValues" fieldPosition="0"/>
    </format>
    <format dxfId="77">
      <pivotArea type="all" dataOnly="0" outline="0" fieldPosition="0"/>
    </format>
    <format dxfId="76">
      <pivotArea outline="0" collapsedLevelsAreSubtotals="1" fieldPosition="0"/>
    </format>
    <format dxfId="75">
      <pivotArea field="2" type="button" dataOnly="0" labelOnly="1" outline="0" axis="axisRow" fieldPosition="0"/>
    </format>
    <format dxfId="74">
      <pivotArea dataOnly="0" labelOnly="1" fieldPosition="0">
        <references count="1">
          <reference field="2" count="6">
            <x v="2"/>
            <x v="3"/>
            <x v="4"/>
            <x v="5"/>
            <x v="6"/>
            <x v="7"/>
          </reference>
        </references>
      </pivotArea>
    </format>
    <format dxfId="73">
      <pivotArea dataOnly="0" labelOnly="1" grandRow="1" outline="0" fieldPosition="0"/>
    </format>
    <format dxfId="72">
      <pivotArea dataOnly="0" labelOnly="1" outline="0" axis="axisValues" fieldPosition="0"/>
    </format>
  </formats>
  <pivotTableStyleInfo showRowHeaders="1" showColHeaders="1" showRowStripes="0" showColStripes="0" showLastColumn="1"/>
  <filters count="1">
    <filter fld="2"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567193-5C6C-4FEA-9ADC-5ECDCE4D293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6" firstHeaderRow="1" firstDataRow="1" firstDataCol="1"/>
  <pivotFields count="25">
    <pivotField showAll="0"/>
    <pivotField showAll="0"/>
    <pivotField showAll="0"/>
    <pivotField showAll="0"/>
    <pivotField showAll="0"/>
    <pivotField showAll="0">
      <items count="15">
        <item x="1"/>
        <item x="3"/>
        <item x="6"/>
        <item x="4"/>
        <item x="11"/>
        <item x="0"/>
        <item x="8"/>
        <item x="9"/>
        <item x="12"/>
        <item x="10"/>
        <item x="5"/>
        <item x="2"/>
        <item x="13"/>
        <item x="7"/>
        <item t="default"/>
      </items>
    </pivotField>
    <pivotField showAll="0"/>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6">
        <item x="0"/>
        <item x="4"/>
        <item x="3"/>
        <item x="2"/>
        <item x="1"/>
        <item t="default"/>
      </items>
    </pivotField>
  </pivotFields>
  <rowFields count="1">
    <field x="8"/>
  </rowFields>
  <rowItems count="3">
    <i>
      <x v="1"/>
    </i>
    <i>
      <x/>
    </i>
    <i t="grand">
      <x/>
    </i>
  </rowItems>
  <colItems count="1">
    <i/>
  </colItems>
  <dataFields count="1">
    <dataField name="Count of ACCESS TO LEARNING MATERIAL " fld="19" subtotal="count" baseField="0" baseItem="0"/>
  </dataFields>
  <formats count="24">
    <format dxfId="71">
      <pivotArea type="all" dataOnly="0" outline="0" fieldPosition="0"/>
    </format>
    <format dxfId="70">
      <pivotArea outline="0" collapsedLevelsAreSubtotals="1" fieldPosition="0"/>
    </format>
    <format dxfId="69">
      <pivotArea field="8" type="button" dataOnly="0" labelOnly="1" outline="0" axis="axisRow" fieldPosition="0"/>
    </format>
    <format dxfId="68">
      <pivotArea dataOnly="0" labelOnly="1" fieldPosition="0">
        <references count="1">
          <reference field="8" count="0"/>
        </references>
      </pivotArea>
    </format>
    <format dxfId="67">
      <pivotArea dataOnly="0" labelOnly="1" grandRow="1" outline="0" fieldPosition="0"/>
    </format>
    <format dxfId="66">
      <pivotArea dataOnly="0" labelOnly="1" outline="0" axis="axisValues" fieldPosition="0"/>
    </format>
    <format dxfId="65">
      <pivotArea type="all" dataOnly="0" outline="0" fieldPosition="0"/>
    </format>
    <format dxfId="64">
      <pivotArea outline="0" collapsedLevelsAreSubtotals="1" fieldPosition="0"/>
    </format>
    <format dxfId="63">
      <pivotArea field="8" type="button" dataOnly="0" labelOnly="1" outline="0" axis="axisRow" fieldPosition="0"/>
    </format>
    <format dxfId="62">
      <pivotArea dataOnly="0" labelOnly="1" fieldPosition="0">
        <references count="1">
          <reference field="8" count="0"/>
        </references>
      </pivotArea>
    </format>
    <format dxfId="61">
      <pivotArea dataOnly="0" labelOnly="1" grandRow="1" outline="0"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field="8" type="button" dataOnly="0" labelOnly="1" outline="0" axis="axisRow" fieldPosition="0"/>
    </format>
    <format dxfId="56">
      <pivotArea dataOnly="0" labelOnly="1" fieldPosition="0">
        <references count="1">
          <reference field="8" count="0"/>
        </references>
      </pivotArea>
    </format>
    <format dxfId="55">
      <pivotArea dataOnly="0" labelOnly="1" grandRow="1" outline="0" fieldPosition="0"/>
    </format>
    <format dxfId="54">
      <pivotArea dataOnly="0" labelOnly="1" outline="0" axis="axisValues" fieldPosition="0"/>
    </format>
    <format dxfId="53">
      <pivotArea type="all" dataOnly="0" outline="0" fieldPosition="0"/>
    </format>
    <format dxfId="52">
      <pivotArea outline="0" collapsedLevelsAreSubtotals="1" fieldPosition="0"/>
    </format>
    <format dxfId="51">
      <pivotArea field="8" type="button" dataOnly="0" labelOnly="1" outline="0" axis="axisRow" fieldPosition="0"/>
    </format>
    <format dxfId="50">
      <pivotArea dataOnly="0" labelOnly="1" fieldPosition="0">
        <references count="1">
          <reference field="8" count="0"/>
        </references>
      </pivotArea>
    </format>
    <format dxfId="49">
      <pivotArea dataOnly="0" labelOnly="1" grandRow="1" outline="0" fieldPosition="0"/>
    </format>
    <format dxfId="48">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CB4427-1B3B-4E64-9E8A-E6B0AC4BCB3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6" firstHeaderRow="1" firstDataRow="1" firstDataCol="1"/>
  <pivotFields count="25">
    <pivotField showAll="0"/>
    <pivotField axis="axisRow" showAll="0" sortType="descending">
      <items count="4">
        <item x="0"/>
        <item x="1"/>
        <item h="1"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5">
        <item x="1"/>
        <item x="3"/>
        <item x="6"/>
        <item x="4"/>
        <item x="11"/>
        <item x="0"/>
        <item x="8"/>
        <item x="9"/>
        <item x="12"/>
        <item x="10"/>
        <item x="5"/>
        <item x="2"/>
        <item x="13"/>
        <item x="7"/>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6">
        <item x="0"/>
        <item x="4"/>
        <item x="3"/>
        <item x="2"/>
        <item x="1"/>
        <item t="default"/>
      </items>
    </pivotField>
  </pivotFields>
  <rowFields count="1">
    <field x="1"/>
  </rowFields>
  <rowItems count="3">
    <i>
      <x v="1"/>
    </i>
    <i>
      <x/>
    </i>
    <i t="grand">
      <x/>
    </i>
  </rowItems>
  <colItems count="1">
    <i/>
  </colItems>
  <dataFields count="1">
    <dataField name="Count of SCHOOL ATTENDANCE PERCENT " fld="16" subtotal="count" showDataAs="percentOfTotal" baseField="0" baseItem="0" numFmtId="10"/>
  </dataFields>
  <formats count="24">
    <format dxfId="47">
      <pivotArea type="all" dataOnly="0" outline="0" fieldPosition="0"/>
    </format>
    <format dxfId="46">
      <pivotArea outline="0" collapsedLevelsAreSubtotals="1" fieldPosition="0"/>
    </format>
    <format dxfId="45">
      <pivotArea field="1" type="button" dataOnly="0" labelOnly="1" outline="0" axis="axisRow" fieldPosition="0"/>
    </format>
    <format dxfId="44">
      <pivotArea dataOnly="0" labelOnly="1" fieldPosition="0">
        <references count="1">
          <reference field="1" count="0"/>
        </references>
      </pivotArea>
    </format>
    <format dxfId="43">
      <pivotArea dataOnly="0" labelOnly="1" grandRow="1" outline="0"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field="1" type="button" dataOnly="0" labelOnly="1" outline="0" axis="axisRow" fieldPosition="0"/>
    </format>
    <format dxfId="38">
      <pivotArea dataOnly="0" labelOnly="1" fieldPosition="0">
        <references count="1">
          <reference field="1" count="0"/>
        </references>
      </pivotArea>
    </format>
    <format dxfId="37">
      <pivotArea dataOnly="0" labelOnly="1" grandRow="1" outline="0"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field="1" type="button" dataOnly="0" labelOnly="1" outline="0" axis="axisRow" fieldPosition="0"/>
    </format>
    <format dxfId="32">
      <pivotArea dataOnly="0" labelOnly="1" fieldPosition="0">
        <references count="1">
          <reference field="1" count="0"/>
        </references>
      </pivotArea>
    </format>
    <format dxfId="31">
      <pivotArea dataOnly="0" labelOnly="1" grandRow="1" outline="0" fieldPosition="0"/>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field="1" type="button" dataOnly="0" labelOnly="1" outline="0" axis="axisRow" fieldPosition="0"/>
    </format>
    <format dxfId="26">
      <pivotArea dataOnly="0" labelOnly="1" fieldPosition="0">
        <references count="1">
          <reference field="1" count="0"/>
        </references>
      </pivotArea>
    </format>
    <format dxfId="25">
      <pivotArea dataOnly="0" labelOnly="1" grandRow="1" outline="0" fieldPosition="0"/>
    </format>
    <format dxfId="24">
      <pivotArea dataOnly="0" labelOnly="1" outline="0" axis="axisValues" fieldPosition="0"/>
    </format>
  </formats>
  <chartFormats count="12">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1" count="1" selected="0">
            <x v="1"/>
          </reference>
        </references>
      </pivotArea>
    </chartFormat>
    <chartFormat chart="8" format="2">
      <pivotArea type="data" outline="0" fieldPosition="0">
        <references count="2">
          <reference field="4294967294" count="1" selected="0">
            <x v="0"/>
          </reference>
          <reference field="1" count="1" selected="0">
            <x v="0"/>
          </reference>
        </references>
      </pivotArea>
    </chartFormat>
    <chartFormat chart="8" format="3">
      <pivotArea type="data" outline="0" fieldPosition="0">
        <references count="2">
          <reference field="4294967294" count="1" selected="0">
            <x v="0"/>
          </reference>
          <reference field="1" count="1" selected="0">
            <x v="2"/>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1" count="1" selected="0">
            <x v="1"/>
          </reference>
        </references>
      </pivotArea>
    </chartFormat>
    <chartFormat chart="10" format="10">
      <pivotArea type="data" outline="0" fieldPosition="0">
        <references count="2">
          <reference field="4294967294" count="1" selected="0">
            <x v="0"/>
          </reference>
          <reference field="1" count="1" selected="0">
            <x v="0"/>
          </reference>
        </references>
      </pivotArea>
    </chartFormat>
    <chartFormat chart="10" format="11">
      <pivotArea type="data" outline="0" fieldPosition="0">
        <references count="2">
          <reference field="4294967294" count="1" selected="0">
            <x v="0"/>
          </reference>
          <reference field="1" count="1" selected="0">
            <x v="2"/>
          </reference>
        </references>
      </pivotArea>
    </chartFormat>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1" count="1" selected="0">
            <x v="1"/>
          </reference>
        </references>
      </pivotArea>
    </chartFormat>
    <chartFormat chart="12" format="18">
      <pivotArea type="data" outline="0" fieldPosition="0">
        <references count="2">
          <reference field="4294967294" count="1" selected="0">
            <x v="0"/>
          </reference>
          <reference field="1" count="1" selected="0">
            <x v="0"/>
          </reference>
        </references>
      </pivotArea>
    </chartFormat>
    <chartFormat chart="12" format="19">
      <pivotArea type="data" outline="0" fieldPosition="0">
        <references count="2">
          <reference field="4294967294" count="1" selected="0">
            <x v="0"/>
          </reference>
          <reference field="1"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357F84-E93D-4768-A3F3-66FA0028A4D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6" firstHeaderRow="1" firstDataRow="1" firstDataCol="1"/>
  <pivotFields count="25">
    <pivotField showAll="0"/>
    <pivotField showAll="0"/>
    <pivotField showAll="0"/>
    <pivotField showAll="0"/>
    <pivotField showAll="0"/>
    <pivotField showAll="0">
      <items count="15">
        <item x="1"/>
        <item x="3"/>
        <item x="6"/>
        <item x="4"/>
        <item x="11"/>
        <item x="0"/>
        <item x="8"/>
        <item x="9"/>
        <item x="12"/>
        <item x="10"/>
        <item x="5"/>
        <item x="2"/>
        <item x="13"/>
        <item x="7"/>
        <item t="default"/>
      </items>
    </pivotField>
    <pivotField showAll="0"/>
    <pivotField showAll="0"/>
    <pivotField showAll="0"/>
    <pivotField showAll="0"/>
    <pivotField dataField="1" showAll="0"/>
    <pivotField showAll="0"/>
    <pivotField showAll="0"/>
    <pivotField showAll="0"/>
    <pivotField showAll="0"/>
    <pivotField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6">
        <item x="0"/>
        <item x="4"/>
        <item x="3"/>
        <item x="2"/>
        <item x="1"/>
        <item t="default"/>
      </items>
    </pivotField>
  </pivotFields>
  <rowFields count="1">
    <field x="17"/>
  </rowFields>
  <rowItems count="3">
    <i>
      <x v="1"/>
    </i>
    <i>
      <x/>
    </i>
    <i t="grand">
      <x/>
    </i>
  </rowItems>
  <colItems count="1">
    <i/>
  </colItems>
  <dataFields count="1">
    <dataField name="Count of WORK HOURS PER DAY " fld="10" subtotal="count" baseField="0" baseItem="0"/>
  </dataFields>
  <formats count="24">
    <format dxfId="23">
      <pivotArea type="all" dataOnly="0" outline="0" fieldPosition="0"/>
    </format>
    <format dxfId="22">
      <pivotArea outline="0" collapsedLevelsAreSubtotals="1" fieldPosition="0"/>
    </format>
    <format dxfId="21">
      <pivotArea field="17" type="button" dataOnly="0" labelOnly="1" outline="0" axis="axisRow" fieldPosition="0"/>
    </format>
    <format dxfId="20">
      <pivotArea dataOnly="0" labelOnly="1" fieldPosition="0">
        <references count="1">
          <reference field="17" count="0"/>
        </references>
      </pivotArea>
    </format>
    <format dxfId="19">
      <pivotArea dataOnly="0" labelOnly="1" grandRow="1" outline="0"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17" type="button" dataOnly="0" labelOnly="1" outline="0" axis="axisRow" fieldPosition="0"/>
    </format>
    <format dxfId="14">
      <pivotArea dataOnly="0" labelOnly="1" fieldPosition="0">
        <references count="1">
          <reference field="17" count="0"/>
        </references>
      </pivotArea>
    </format>
    <format dxfId="13">
      <pivotArea dataOnly="0" labelOnly="1" grandRow="1" outline="0"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field="17" type="button" dataOnly="0" labelOnly="1" outline="0" axis="axisRow" fieldPosition="0"/>
    </format>
    <format dxfId="8">
      <pivotArea dataOnly="0" labelOnly="1" fieldPosition="0">
        <references count="1">
          <reference field="17"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17" type="button" dataOnly="0" labelOnly="1" outline="0" axis="axisRow" fieldPosition="0"/>
    </format>
    <format dxfId="2">
      <pivotArea dataOnly="0" labelOnly="1" fieldPosition="0">
        <references count="1">
          <reference field="17" count="0"/>
        </references>
      </pivotArea>
    </format>
    <format dxfId="1">
      <pivotArea dataOnly="0" labelOnly="1" grandRow="1" outline="0" fieldPosition="0"/>
    </format>
    <format dxfId="0">
      <pivotArea dataOnly="0" labelOnly="1" outline="0" axis="axisValues" fieldPosition="0"/>
    </format>
  </formats>
  <chartFormats count="9">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7" count="1" selected="0">
            <x v="1"/>
          </reference>
        </references>
      </pivotArea>
    </chartFormat>
    <chartFormat chart="5" format="2">
      <pivotArea type="data" outline="0" fieldPosition="0">
        <references count="2">
          <reference field="4294967294" count="1" selected="0">
            <x v="0"/>
          </reference>
          <reference field="17"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7" count="1" selected="0">
            <x v="1"/>
          </reference>
        </references>
      </pivotArea>
    </chartFormat>
    <chartFormat chart="8" format="8">
      <pivotArea type="data" outline="0" fieldPosition="0">
        <references count="2">
          <reference field="4294967294" count="1" selected="0">
            <x v="0"/>
          </reference>
          <reference field="17" count="1" selected="0">
            <x v="0"/>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17" count="1" selected="0">
            <x v="1"/>
          </reference>
        </references>
      </pivotArea>
    </chartFormat>
    <chartFormat chart="10" format="14">
      <pivotArea type="data" outline="0" fieldPosition="0">
        <references count="2">
          <reference field="4294967294" count="1" selected="0">
            <x v="0"/>
          </reference>
          <reference field="17"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2BB7AD3-A00B-42C1-8B39-9C564ADD5AA1}" autoFormatId="16" applyNumberFormats="0" applyBorderFormats="0" applyFontFormats="0" applyPatternFormats="0" applyAlignmentFormats="0" applyWidthHeightFormats="0">
  <queryTableRefresh nextId="29" unboundColumnsRight="2">
    <queryTableFields count="27">
      <queryTableField id="1" name="CHILD ID" tableColumnId="1"/>
      <queryTableField id="2" name="GENDER" tableColumnId="2"/>
      <queryTableField id="3" name="AGE" tableColumnId="3"/>
      <queryTableField id="4" name="STUDENT GRADE" tableColumnId="4"/>
      <queryTableField id="5" name="COUNRTY" tableColumnId="5"/>
      <queryTableField id="6" name="SCHOOL NAME" tableColumnId="6"/>
      <queryTableField id="7" name="REGION" tableColumnId="7"/>
      <queryTableField id="8" name="HOUSEHOLD INCOME LEVEL " tableColumnId="8"/>
      <queryTableField id="9" name="SCHOOL TYPE" tableColumnId="9"/>
      <queryTableField id="10" name="ACCESS TO EDUCATION SUPPORT" tableColumnId="10"/>
      <queryTableField id="11" name="WORK HOURS PER DAY " tableColumnId="11"/>
      <queryTableField id="12" name="AVERAGE DAYS WORK PER WEEK " tableColumnId="12"/>
      <queryTableField id="13" name="  HOW MANY EMPLOYERS IN THE PAST YEAR" tableColumnId="13"/>
      <queryTableField id="14" name="  TOTAL HOUSEHOLD MEMBERS " tableColumnId="14"/>
      <queryTableField id="15" name="YEARS OF TEACHING EXPERIENCE " tableColumnId="15"/>
      <queryTableField id="16" name="EDUCATION LEVEL " tableColumnId="16"/>
      <queryTableField id="17" name="SCHOOL ATTENDANCE PERCENT " tableColumnId="17"/>
      <queryTableField id="18" name="STUDENT STATUS" tableColumnId="18"/>
      <queryTableField id="19" name="BARRIERS TO EDUCATION " tableColumnId="19"/>
      <queryTableField id="20" name="ACCESS TO LEARNING MATERIAL " tableColumnId="20"/>
      <queryTableField id="21" name="QUALITY OF INFRASTRUCTURE" tableColumnId="21"/>
      <queryTableField id="22" name="TEACHERS PROFESSIONAL DEVELOPMENT" tableColumnId="22"/>
      <queryTableField id="23" name="COMMUNITY SUPPORT " tableColumnId="23"/>
      <queryTableField id="27" name="STUDENT FATIGUE REPORT" tableColumnId="24"/>
      <queryTableField id="28" name="TYPE OF LABOR" tableColumnId="27"/>
      <queryTableField id="25" dataBound="0" tableColumnId="25"/>
      <queryTableField id="26" dataBound="0" tableColumnId="26"/>
    </queryTableFields>
    <queryTableDeletedFields count="1">
      <deletedField name="STUDENT FATIGUE REPORT"/>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_OF_LABOR" xr10:uid="{FC471662-2698-4795-94A7-D978A1633BC1}" sourceName="TYPE OF LABOR">
  <pivotTables>
    <pivotTable tabId="14" name="PivotTable2"/>
    <pivotTable tabId="19" name="PivotTable9"/>
    <pivotTable tabId="16" name="PivotTable4"/>
    <pivotTable tabId="15" name="PivotTable3"/>
    <pivotTable tabId="18" name="PivotTable8"/>
    <pivotTable tabId="17" name="PivotTable5"/>
    <pivotTable tabId="20" name="PivotTable10"/>
  </pivotTables>
  <data>
    <tabular pivotCacheId="1154310620">
      <items count="5">
        <i x="0" s="1"/>
        <i x="4"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HOOL_NAME" xr10:uid="{85754606-400A-43F1-B540-CC65E5B4D0CD}" sourceName="SCHOOL NAME">
  <pivotTables>
    <pivotTable tabId="20" name="PivotTable10"/>
    <pivotTable tabId="19" name="PivotTable9"/>
    <pivotTable tabId="16" name="PivotTable4"/>
    <pivotTable tabId="15" name="PivotTable3"/>
    <pivotTable tabId="18" name="PivotTable8"/>
    <pivotTable tabId="17" name="PivotTable5"/>
    <pivotTable tabId="14" name="PivotTable2"/>
  </pivotTables>
  <data>
    <tabular pivotCacheId="1154310620">
      <items count="14">
        <i x="1" s="1"/>
        <i x="3" s="1"/>
        <i x="6" s="1"/>
        <i x="4" s="1"/>
        <i x="11" s="1"/>
        <i x="0" s="1"/>
        <i x="8" s="1"/>
        <i x="9" s="1"/>
        <i x="12" s="1"/>
        <i x="10" s="1"/>
        <i x="5" s="1"/>
        <i x="2" s="1"/>
        <i x="13"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OF LABOR" xr10:uid="{D4EE9F1C-F258-4FAE-BB2D-AB1EE8F3AD3A}" cache="Slicer_TYPE_OF_LABOR" caption="TYPE OF LABOR" style="SlicerStyleDark6 2" rowHeight="220133"/>
  <slicer name="TYPE OF LABOR 1" xr10:uid="{F122B3B9-C756-4505-804E-10ADEDB73069}" cache="Slicer_TYPE_OF_LABOR" caption="TYPE OF LABOR" style="SlicerStyleDark6 2" rowHeight="220133"/>
  <slicer name="SCHOOL NAME" xr10:uid="{AC85C6B4-33CC-4F1C-B723-6E74C85B9851}" cache="Slicer_SCHOOL_NAME" caption="SCHOOL NAME" style="SlicerStyleDark6 2" rowHeight="22013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OF LABOR 3" xr10:uid="{7B0E4184-213E-4EF5-8FB3-D60B22451F49}" cache="Slicer_TYPE_OF_LABOR" caption="TYPE OF LABOR" style="SlicerStyleDark6 2 2" rowHeight="220133"/>
  <slicer name="SCHOOL NAME 1" xr10:uid="{36F9EA29-2C5A-45B2-8EBF-E7DDF6CA9EEB}" cache="Slicer_SCHOOL_NAME" caption="SCHOOL NAME" style="SlicerStyleDark6 2 2" rowHeight="22013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735929-C049-4C08-9963-CF68C085EB62}" name="Form_Responses1_2" displayName="Form_Responses1_2" ref="A1:AA1846" tableType="queryTable" totalsRowShown="0">
  <autoFilter ref="A1:AA1846" xr:uid="{4BE76EB9-7D3F-4D03-B56A-21F94450EB7F}"/>
  <tableColumns count="27">
    <tableColumn id="1" xr3:uid="{4D820470-94E5-4BD0-B035-0E6269E7FDE1}" uniqueName="1" name="CHILD ID" queryTableFieldId="1"/>
    <tableColumn id="2" xr3:uid="{38DC7FD1-7BA6-4B5D-A70A-73DCFDD1D3EB}" uniqueName="2" name="GENDER" queryTableFieldId="2"/>
    <tableColumn id="3" xr3:uid="{C84349AC-E0E1-467B-868F-8E8FDEB7871C}" uniqueName="3" name="AGE" queryTableFieldId="3"/>
    <tableColumn id="4" xr3:uid="{E4395AAA-DA90-4928-8809-3A7FA7103559}" uniqueName="4" name="STUDENT GRADE" queryTableFieldId="4"/>
    <tableColumn id="5" xr3:uid="{489187B1-395D-4680-94F7-75BAE3293A77}" uniqueName="5" name="COUNRTY" queryTableFieldId="5"/>
    <tableColumn id="6" xr3:uid="{76C7983C-DBCA-476A-A788-E7278C0B9FF4}" uniqueName="6" name="SCHOOL NAME" queryTableFieldId="6"/>
    <tableColumn id="7" xr3:uid="{C6105AA0-EEF4-48EE-AB71-76D060252766}" uniqueName="7" name="REGION" queryTableFieldId="7"/>
    <tableColumn id="8" xr3:uid="{5341B135-B5C1-4021-A90A-02DCC3176404}" uniqueName="8" name="HOUSEHOLD INCOME LEVEL " queryTableFieldId="8"/>
    <tableColumn id="9" xr3:uid="{7501D929-C971-42D8-AB9F-00FF271B304A}" uniqueName="9" name="SCHOOL TYPE" queryTableFieldId="9"/>
    <tableColumn id="10" xr3:uid="{338BF8D3-4CBC-4CAC-88DA-57A988B3FBDF}" uniqueName="10" name="ACCESS TO EDUCATION SUPPORT" queryTableFieldId="10"/>
    <tableColumn id="11" xr3:uid="{60B071AF-0565-4111-9711-E89617211E0E}" uniqueName="11" name="WORK HOURS PER DAY " queryTableFieldId="11"/>
    <tableColumn id="12" xr3:uid="{B3607516-D66A-46FD-B6EA-B60713A3E06C}" uniqueName="12" name="AVERAGE DAYS WORK PER WEEK " queryTableFieldId="12"/>
    <tableColumn id="13" xr3:uid="{9A5927B5-4973-442F-AB65-7AEF1D08B560}" uniqueName="13" name="  HOW MANY EMPLOYERS IN THE PAST YEAR" queryTableFieldId="13"/>
    <tableColumn id="14" xr3:uid="{51B4B885-BC66-4F28-9467-8A063BA7D846}" uniqueName="14" name="  TOTAL HOUSEHOLD MEMBERS " queryTableFieldId="14"/>
    <tableColumn id="15" xr3:uid="{CE001E50-DD32-4786-855E-6DC5A9ABA08F}" uniqueName="15" name="YEARS OF TEACHING EXPERIENCE " queryTableFieldId="15"/>
    <tableColumn id="16" xr3:uid="{6951E6D9-2DBF-4037-A5C4-6998E5F7EFE5}" uniqueName="16" name="EDUCATION LEVEL " queryTableFieldId="16"/>
    <tableColumn id="17" xr3:uid="{548372F3-EA77-46D7-9FBB-D015B9EA29D6}" uniqueName="17" name="SCHOOL ATTENDANCE PERCENT " queryTableFieldId="17"/>
    <tableColumn id="18" xr3:uid="{C0C65065-A402-4C9E-B4B1-CB1E916A235E}" uniqueName="18" name="STUDENT STATUS" queryTableFieldId="18"/>
    <tableColumn id="19" xr3:uid="{EBC38BF4-9340-4E4D-ABE1-BA47289B7F32}" uniqueName="19" name="BARRIERS TO EDUCATION " queryTableFieldId="19"/>
    <tableColumn id="20" xr3:uid="{5F8292EC-5C75-4563-8028-72CAEDEFCFFD}" uniqueName="20" name="ACCESS TO LEARNING MATERIAL " queryTableFieldId="20"/>
    <tableColumn id="21" xr3:uid="{8B7F48D5-0F81-4BA9-9793-3E5679F9F6ED}" uniqueName="21" name="QUALITY OF INFRASTRUCTURE" queryTableFieldId="21"/>
    <tableColumn id="22" xr3:uid="{C37CF29D-84DB-49D2-B98D-BE4EB176E6CD}" uniqueName="22" name="TEACHERS PROFESSIONAL DEVELOPMENT" queryTableFieldId="22"/>
    <tableColumn id="23" xr3:uid="{0F32ED17-F4FB-4B2B-8751-56D8F2AD3018}" uniqueName="23" name="COMMUNITY SUPPORT " queryTableFieldId="23"/>
    <tableColumn id="24" xr3:uid="{9E612A70-51B9-490E-96AB-CB81BBD671B6}" uniqueName="24" name="STUDENT FATIGUE REPORT" queryTableFieldId="27" dataDxfId="202"/>
    <tableColumn id="27" xr3:uid="{A634CAC3-081E-4F07-9E0A-E8A300B8E716}" uniqueName="27" name="TYPE OF LABOR" queryTableFieldId="28"/>
    <tableColumn id="25" xr3:uid="{22C978BC-6BBD-44F1-8B44-CC232F151F9F}" uniqueName="25" name="STUDENT FATIGUE REPORT2" queryTableFieldId="25"/>
    <tableColumn id="26" xr3:uid="{3B081DCD-45FB-43F0-B23E-19E3ECB40459}" uniqueName="26" name="TYPE OF LABOR3" queryTableFieldId="26" dataDxfId="20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 displayName="Form_Responses1" ref="A1:Y1846" headerRowDxfId="200" dataDxfId="199" totalsRowDxfId="198">
  <autoFilter ref="A1:Y1846" xr:uid="{00000000-000C-0000-FFFF-FFFF00000000}">
    <filterColumn colId="1">
      <filters>
        <filter val="Female"/>
        <filter val="Male"/>
      </filters>
    </filterColumn>
  </autoFilter>
  <sortState xmlns:xlrd2="http://schemas.microsoft.com/office/spreadsheetml/2017/richdata2" ref="A2:Y1846">
    <sortCondition ref="A2:A1846"/>
  </sortState>
  <tableColumns count="25">
    <tableColumn id="2" xr3:uid="{00000000-0010-0000-0000-000002000000}" name="CHILD ID" dataDxfId="197"/>
    <tableColumn id="3" xr3:uid="{00000000-0010-0000-0000-000003000000}" name="GENDER" dataDxfId="196"/>
    <tableColumn id="4" xr3:uid="{00000000-0010-0000-0000-000004000000}" name="AGE" dataDxfId="195"/>
    <tableColumn id="5" xr3:uid="{00000000-0010-0000-0000-000005000000}" name="STUDENT GRADE" dataDxfId="194"/>
    <tableColumn id="6" xr3:uid="{00000000-0010-0000-0000-000006000000}" name="COUNRTY" dataDxfId="193"/>
    <tableColumn id="7" xr3:uid="{00000000-0010-0000-0000-000007000000}" name="SCHOOL NAME" dataDxfId="192"/>
    <tableColumn id="8" xr3:uid="{00000000-0010-0000-0000-000008000000}" name="REGION" dataDxfId="191"/>
    <tableColumn id="9" xr3:uid="{00000000-0010-0000-0000-000009000000}" name="HOUSEHOLD INCOME LEVEL " dataDxfId="190"/>
    <tableColumn id="10" xr3:uid="{00000000-0010-0000-0000-00000A000000}" name="SCHOOL TYPE" dataDxfId="189"/>
    <tableColumn id="11" xr3:uid="{00000000-0010-0000-0000-00000B000000}" name="ACCESS TO EDUCATION SUPPORT" dataDxfId="188"/>
    <tableColumn id="12" xr3:uid="{00000000-0010-0000-0000-00000C000000}" name="WORK HOURS PER DAY " dataDxfId="187"/>
    <tableColumn id="13" xr3:uid="{00000000-0010-0000-0000-00000D000000}" name="AVERAGE DAYS WORK PER WEEK " dataDxfId="186"/>
    <tableColumn id="14" xr3:uid="{00000000-0010-0000-0000-00000E000000}" name="  HOW MANY EMPLOYERS IN THE PAST YEAR" dataDxfId="185"/>
    <tableColumn id="15" xr3:uid="{00000000-0010-0000-0000-00000F000000}" name="  TOTAL HOUSEHOLD MEMBERS " dataDxfId="184"/>
    <tableColumn id="16" xr3:uid="{00000000-0010-0000-0000-000010000000}" name="YEARS OF TEACHING EXPERIENCE " dataDxfId="183"/>
    <tableColumn id="17" xr3:uid="{00000000-0010-0000-0000-000011000000}" name="EDUCATION LEVEL " dataDxfId="182"/>
    <tableColumn id="18" xr3:uid="{00000000-0010-0000-0000-000012000000}" name="SCHOOL ATTENDANCE PERCENT " dataDxfId="181"/>
    <tableColumn id="19" xr3:uid="{00000000-0010-0000-0000-000013000000}" name="STUDENT STATUS" dataDxfId="180"/>
    <tableColumn id="20" xr3:uid="{00000000-0010-0000-0000-000014000000}" name="BARRIERS TO EDUCATION " dataDxfId="179"/>
    <tableColumn id="21" xr3:uid="{00000000-0010-0000-0000-000015000000}" name="ACCESS TO LEARNING MATERIAL " dataDxfId="178"/>
    <tableColumn id="22" xr3:uid="{00000000-0010-0000-0000-000016000000}" name="QUALITY OF INFRASTRUCTURE" dataDxfId="177"/>
    <tableColumn id="23" xr3:uid="{00000000-0010-0000-0000-000017000000}" name="TEACHERS PROFESSIONAL DEVELOPMENT" dataDxfId="176"/>
    <tableColumn id="24" xr3:uid="{00000000-0010-0000-0000-000018000000}" name="COMMUNITY SUPPORT " dataDxfId="175"/>
    <tableColumn id="1" xr3:uid="{48F22602-4B86-4564-92B0-E113BDF3D87B}" name="STUDENT FATIGUE REPORT" dataDxfId="174"/>
    <tableColumn id="25" xr3:uid="{00000000-0010-0000-0000-000019000000}" name="TYPE OF LABOR" dataDxfId="173"/>
  </tableColumns>
  <tableStyleInfo name="TableStyleMedium7"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6">
            <a:lumMod val="50000"/>
          </a:schemeClr>
        </a:solidFill>
        <a:ln>
          <a:noFill/>
        </a:ln>
      </a:spPr>
      <a:bodyPr vertOverflow="clip" horzOverflow="clip" rtlCol="0" anchor="t"/>
      <a:lstStyle>
        <a:defPPr algn="ctr">
          <a:defRPr sz="1600" b="1">
            <a:solidFill>
              <a:schemeClr val="lt1"/>
            </a:solidFill>
            <a:effectLst/>
            <a:latin typeface="+mn-lt"/>
            <a:ea typeface="+mn-ea"/>
            <a:cs typeface="+mn-cs"/>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C67DD-7F13-4ED3-97F4-5EA526FA20D1}">
  <dimension ref="A1:AA1846"/>
  <sheetViews>
    <sheetView topLeftCell="V1" workbookViewId="0">
      <selection activeCell="Y1" sqref="Y1"/>
    </sheetView>
  </sheetViews>
  <sheetFormatPr defaultRowHeight="12.75" x14ac:dyDescent="0.2"/>
  <cols>
    <col min="1" max="1" width="10.7109375" bestFit="1" customWidth="1"/>
    <col min="2" max="2" width="10.5703125" bestFit="1" customWidth="1"/>
    <col min="3" max="3" width="6.85546875" bestFit="1" customWidth="1"/>
    <col min="4" max="4" width="18.28515625" bestFit="1" customWidth="1"/>
    <col min="5" max="5" width="11.85546875" bestFit="1" customWidth="1"/>
    <col min="6" max="6" width="19.42578125" bestFit="1" customWidth="1"/>
    <col min="7" max="7" width="10.140625" bestFit="1" customWidth="1"/>
    <col min="8" max="8" width="28.85546875" bestFit="1" customWidth="1"/>
    <col min="9" max="9" width="16" bestFit="1" customWidth="1"/>
    <col min="10" max="10" width="33.85546875" bestFit="1" customWidth="1"/>
    <col min="11" max="11" width="24.85546875" bestFit="1" customWidth="1"/>
    <col min="12" max="12" width="34.42578125" bestFit="1" customWidth="1"/>
    <col min="13" max="13" width="43.5703125" bestFit="1" customWidth="1"/>
    <col min="14" max="14" width="32.28515625" bestFit="1" customWidth="1"/>
    <col min="15" max="15" width="34.85546875" bestFit="1" customWidth="1"/>
    <col min="16" max="16" width="27" bestFit="1" customWidth="1"/>
    <col min="17" max="17" width="32.85546875" bestFit="1" customWidth="1"/>
    <col min="18" max="18" width="18.85546875" bestFit="1" customWidth="1"/>
    <col min="19" max="19" width="27" bestFit="1" customWidth="1"/>
    <col min="20" max="20" width="33.5703125" bestFit="1" customWidth="1"/>
    <col min="21" max="21" width="30.85546875" bestFit="1" customWidth="1"/>
    <col min="22" max="22" width="41.7109375" bestFit="1" customWidth="1"/>
    <col min="23" max="23" width="24.140625" bestFit="1" customWidth="1"/>
    <col min="24" max="24" width="27.85546875" bestFit="1" customWidth="1"/>
    <col min="25" max="25" width="17.5703125" bestFit="1" customWidth="1"/>
    <col min="26" max="26" width="28.85546875" bestFit="1" customWidth="1"/>
    <col min="27" max="27" width="18.5703125" bestFit="1" customWidth="1"/>
    <col min="28" max="28" width="8.85546875" customWidth="1"/>
  </cols>
  <sheetData>
    <row r="1" spans="1:27" x14ac:dyDescent="0.2">
      <c r="A1" t="s">
        <v>1834</v>
      </c>
      <c r="B1" t="s">
        <v>1831</v>
      </c>
      <c r="C1" t="s">
        <v>0</v>
      </c>
      <c r="D1" t="s">
        <v>1</v>
      </c>
      <c r="E1" t="s">
        <v>2</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1901</v>
      </c>
      <c r="Z1" t="s">
        <v>1926</v>
      </c>
      <c r="AA1" s="11" t="s">
        <v>1927</v>
      </c>
    </row>
    <row r="2" spans="1:27" x14ac:dyDescent="0.2">
      <c r="A2" t="s">
        <v>66</v>
      </c>
      <c r="B2" t="s">
        <v>1835</v>
      </c>
      <c r="C2">
        <v>8</v>
      </c>
      <c r="D2">
        <v>3</v>
      </c>
      <c r="E2" t="s">
        <v>46</v>
      </c>
      <c r="F2" t="s">
        <v>1838</v>
      </c>
      <c r="G2" t="s">
        <v>24</v>
      </c>
      <c r="H2" t="s">
        <v>25</v>
      </c>
      <c r="I2" t="s">
        <v>1839</v>
      </c>
      <c r="J2" t="s">
        <v>35</v>
      </c>
      <c r="K2">
        <v>3.5</v>
      </c>
      <c r="L2" t="s">
        <v>28</v>
      </c>
      <c r="M2">
        <v>2</v>
      </c>
      <c r="N2">
        <v>2</v>
      </c>
      <c r="O2" t="s">
        <v>67</v>
      </c>
      <c r="P2" t="s">
        <v>1841</v>
      </c>
      <c r="Q2">
        <v>0.25</v>
      </c>
      <c r="R2" t="s">
        <v>1843</v>
      </c>
      <c r="S2" t="s">
        <v>1844</v>
      </c>
      <c r="T2" t="s">
        <v>35</v>
      </c>
      <c r="U2" t="s">
        <v>1845</v>
      </c>
      <c r="V2" t="s">
        <v>1846</v>
      </c>
      <c r="W2" t="s">
        <v>1847</v>
      </c>
      <c r="X2" t="s">
        <v>47</v>
      </c>
      <c r="Y2" t="s">
        <v>1896</v>
      </c>
      <c r="Z2" t="s">
        <v>47</v>
      </c>
      <c r="AA2" t="s">
        <v>1896</v>
      </c>
    </row>
    <row r="3" spans="1:27" x14ac:dyDescent="0.2">
      <c r="A3" t="s">
        <v>68</v>
      </c>
      <c r="B3" t="s">
        <v>1835</v>
      </c>
      <c r="C3">
        <v>15</v>
      </c>
      <c r="D3">
        <v>8</v>
      </c>
      <c r="E3" t="s">
        <v>23</v>
      </c>
      <c r="F3" t="s">
        <v>1849</v>
      </c>
      <c r="G3" t="s">
        <v>24</v>
      </c>
      <c r="H3" t="s">
        <v>25</v>
      </c>
      <c r="I3" t="s">
        <v>1850</v>
      </c>
      <c r="J3" t="s">
        <v>35</v>
      </c>
      <c r="K3" t="s">
        <v>27</v>
      </c>
      <c r="L3" t="s">
        <v>28</v>
      </c>
      <c r="M3">
        <v>4</v>
      </c>
      <c r="N3">
        <v>6</v>
      </c>
      <c r="O3" t="s">
        <v>29</v>
      </c>
      <c r="P3" t="s">
        <v>1841</v>
      </c>
      <c r="Q3">
        <v>0.5</v>
      </c>
      <c r="R3" t="s">
        <v>1843</v>
      </c>
      <c r="S3" t="s">
        <v>1854</v>
      </c>
      <c r="T3" t="s">
        <v>26</v>
      </c>
      <c r="U3" t="s">
        <v>1855</v>
      </c>
      <c r="V3" t="s">
        <v>143</v>
      </c>
      <c r="W3" t="s">
        <v>1856</v>
      </c>
      <c r="X3" t="s">
        <v>49</v>
      </c>
      <c r="Y3" t="s">
        <v>1897</v>
      </c>
      <c r="Z3" t="s">
        <v>49</v>
      </c>
      <c r="AA3" t="s">
        <v>1897</v>
      </c>
    </row>
    <row r="4" spans="1:27" x14ac:dyDescent="0.2">
      <c r="A4" t="s">
        <v>69</v>
      </c>
      <c r="B4" t="s">
        <v>1857</v>
      </c>
      <c r="C4">
        <v>13</v>
      </c>
      <c r="D4">
        <v>7</v>
      </c>
      <c r="E4" t="s">
        <v>58</v>
      </c>
      <c r="F4" t="s">
        <v>1860</v>
      </c>
      <c r="G4" t="s">
        <v>24</v>
      </c>
      <c r="H4" t="s">
        <v>25</v>
      </c>
      <c r="I4" t="s">
        <v>1839</v>
      </c>
      <c r="J4" t="s">
        <v>26</v>
      </c>
      <c r="K4" t="s">
        <v>53</v>
      </c>
      <c r="L4" t="s">
        <v>28</v>
      </c>
      <c r="M4">
        <v>4</v>
      </c>
      <c r="N4">
        <v>5</v>
      </c>
      <c r="O4" t="s">
        <v>29</v>
      </c>
      <c r="P4" t="s">
        <v>1841</v>
      </c>
      <c r="Q4">
        <v>0.5</v>
      </c>
      <c r="R4" t="s">
        <v>1843</v>
      </c>
      <c r="S4" t="s">
        <v>1854</v>
      </c>
      <c r="T4" t="s">
        <v>26</v>
      </c>
      <c r="U4" t="s">
        <v>1845</v>
      </c>
      <c r="V4" t="s">
        <v>1846</v>
      </c>
      <c r="W4" t="s">
        <v>1856</v>
      </c>
      <c r="X4" t="s">
        <v>49</v>
      </c>
      <c r="Y4" t="s">
        <v>1896</v>
      </c>
      <c r="Z4" t="s">
        <v>49</v>
      </c>
      <c r="AA4" t="s">
        <v>1896</v>
      </c>
    </row>
    <row r="5" spans="1:27" x14ac:dyDescent="0.2">
      <c r="A5" t="s">
        <v>70</v>
      </c>
      <c r="B5" t="s">
        <v>1857</v>
      </c>
      <c r="C5">
        <v>17</v>
      </c>
      <c r="D5">
        <v>11</v>
      </c>
      <c r="E5" t="s">
        <v>23</v>
      </c>
      <c r="F5" t="s">
        <v>1864</v>
      </c>
      <c r="G5" t="s">
        <v>33</v>
      </c>
      <c r="H5" t="s">
        <v>25</v>
      </c>
      <c r="I5" t="s">
        <v>1839</v>
      </c>
      <c r="J5" t="s">
        <v>26</v>
      </c>
      <c r="K5" t="s">
        <v>53</v>
      </c>
      <c r="L5" t="s">
        <v>44</v>
      </c>
      <c r="M5">
        <v>4</v>
      </c>
      <c r="N5">
        <v>7</v>
      </c>
      <c r="O5" t="s">
        <v>51</v>
      </c>
      <c r="P5" t="s">
        <v>1865</v>
      </c>
      <c r="Q5">
        <v>0.75</v>
      </c>
      <c r="R5" t="s">
        <v>1867</v>
      </c>
      <c r="S5" t="s">
        <v>39</v>
      </c>
      <c r="T5" t="s">
        <v>26</v>
      </c>
      <c r="U5" t="s">
        <v>1855</v>
      </c>
      <c r="V5" t="s">
        <v>1846</v>
      </c>
      <c r="W5" t="s">
        <v>1868</v>
      </c>
      <c r="X5" t="s">
        <v>49</v>
      </c>
      <c r="Y5" t="s">
        <v>1897</v>
      </c>
      <c r="Z5" t="s">
        <v>49</v>
      </c>
      <c r="AA5" t="s">
        <v>1897</v>
      </c>
    </row>
    <row r="6" spans="1:27" x14ac:dyDescent="0.2">
      <c r="A6" t="s">
        <v>71</v>
      </c>
      <c r="B6" t="s">
        <v>1835</v>
      </c>
      <c r="C6">
        <v>16</v>
      </c>
      <c r="D6">
        <v>9</v>
      </c>
      <c r="E6" t="s">
        <v>58</v>
      </c>
      <c r="F6" t="s">
        <v>1860</v>
      </c>
      <c r="G6" t="s">
        <v>24</v>
      </c>
      <c r="H6" t="s">
        <v>34</v>
      </c>
      <c r="I6" t="s">
        <v>1839</v>
      </c>
      <c r="J6" t="s">
        <v>26</v>
      </c>
      <c r="K6" t="s">
        <v>27</v>
      </c>
      <c r="L6">
        <v>7</v>
      </c>
      <c r="M6">
        <v>5</v>
      </c>
      <c r="N6">
        <v>6</v>
      </c>
      <c r="O6" t="s">
        <v>29</v>
      </c>
      <c r="P6" t="s">
        <v>54</v>
      </c>
      <c r="Q6">
        <v>0.25</v>
      </c>
      <c r="R6" t="s">
        <v>1867</v>
      </c>
      <c r="S6" t="s">
        <v>1854</v>
      </c>
      <c r="T6" t="s">
        <v>26</v>
      </c>
      <c r="U6" t="s">
        <v>1845</v>
      </c>
      <c r="V6" t="s">
        <v>1846</v>
      </c>
      <c r="W6" t="s">
        <v>1856</v>
      </c>
      <c r="X6" t="s">
        <v>30</v>
      </c>
      <c r="Y6" t="s">
        <v>1896</v>
      </c>
      <c r="Z6" t="s">
        <v>30</v>
      </c>
      <c r="AA6" t="s">
        <v>1896</v>
      </c>
    </row>
    <row r="7" spans="1:27" x14ac:dyDescent="0.2">
      <c r="A7" t="s">
        <v>72</v>
      </c>
      <c r="B7" t="s">
        <v>1835</v>
      </c>
      <c r="C7">
        <v>12</v>
      </c>
      <c r="D7">
        <v>7</v>
      </c>
      <c r="E7" t="s">
        <v>46</v>
      </c>
      <c r="F7" t="s">
        <v>1838</v>
      </c>
      <c r="G7" t="s">
        <v>24</v>
      </c>
      <c r="H7" t="s">
        <v>34</v>
      </c>
      <c r="I7" t="s">
        <v>1839</v>
      </c>
      <c r="J7" t="s">
        <v>35</v>
      </c>
      <c r="K7" t="s">
        <v>53</v>
      </c>
      <c r="L7" t="s">
        <v>44</v>
      </c>
      <c r="M7">
        <v>5</v>
      </c>
      <c r="N7">
        <v>8</v>
      </c>
      <c r="O7" t="s">
        <v>51</v>
      </c>
      <c r="P7" t="s">
        <v>54</v>
      </c>
      <c r="Q7">
        <v>0.5</v>
      </c>
      <c r="R7" t="s">
        <v>1867</v>
      </c>
      <c r="S7" t="s">
        <v>1854</v>
      </c>
      <c r="T7" t="s">
        <v>26</v>
      </c>
      <c r="U7" t="s">
        <v>1845</v>
      </c>
      <c r="V7" t="s">
        <v>1846</v>
      </c>
      <c r="W7" t="s">
        <v>1847</v>
      </c>
      <c r="X7" t="s">
        <v>49</v>
      </c>
      <c r="Y7" t="s">
        <v>1896</v>
      </c>
      <c r="Z7" t="s">
        <v>49</v>
      </c>
      <c r="AA7" t="s">
        <v>1896</v>
      </c>
    </row>
    <row r="8" spans="1:27" x14ac:dyDescent="0.2">
      <c r="A8" t="s">
        <v>73</v>
      </c>
      <c r="B8" t="s">
        <v>1835</v>
      </c>
      <c r="C8">
        <v>10</v>
      </c>
      <c r="D8">
        <v>4</v>
      </c>
      <c r="E8" t="s">
        <v>32</v>
      </c>
      <c r="F8" t="s">
        <v>1873</v>
      </c>
      <c r="G8" t="s">
        <v>33</v>
      </c>
      <c r="H8" t="s">
        <v>34</v>
      </c>
      <c r="I8" t="s">
        <v>1839</v>
      </c>
      <c r="J8" t="s">
        <v>26</v>
      </c>
      <c r="K8" t="s">
        <v>36</v>
      </c>
      <c r="L8" t="s">
        <v>37</v>
      </c>
      <c r="M8">
        <v>1</v>
      </c>
      <c r="N8">
        <v>10</v>
      </c>
      <c r="O8" t="s">
        <v>38</v>
      </c>
      <c r="P8" t="s">
        <v>54</v>
      </c>
      <c r="Q8">
        <v>0.25</v>
      </c>
      <c r="R8" t="s">
        <v>1867</v>
      </c>
      <c r="S8" t="s">
        <v>1854</v>
      </c>
      <c r="T8" t="s">
        <v>26</v>
      </c>
      <c r="U8" t="s">
        <v>1845</v>
      </c>
      <c r="V8" t="s">
        <v>143</v>
      </c>
      <c r="W8" t="s">
        <v>1856</v>
      </c>
      <c r="X8" t="s">
        <v>30</v>
      </c>
      <c r="Y8" t="s">
        <v>1897</v>
      </c>
      <c r="Z8" t="s">
        <v>30</v>
      </c>
      <c r="AA8" t="s">
        <v>1897</v>
      </c>
    </row>
    <row r="9" spans="1:27" x14ac:dyDescent="0.2">
      <c r="A9" t="s">
        <v>74</v>
      </c>
      <c r="B9" t="s">
        <v>1835</v>
      </c>
      <c r="C9">
        <v>17</v>
      </c>
      <c r="D9">
        <v>11</v>
      </c>
      <c r="E9" t="s">
        <v>75</v>
      </c>
      <c r="F9" t="s">
        <v>1875</v>
      </c>
      <c r="G9" t="s">
        <v>24</v>
      </c>
      <c r="H9" t="s">
        <v>25</v>
      </c>
      <c r="I9" t="s">
        <v>1850</v>
      </c>
      <c r="J9" t="s">
        <v>26</v>
      </c>
      <c r="K9" t="s">
        <v>27</v>
      </c>
      <c r="L9" t="s">
        <v>28</v>
      </c>
      <c r="M9">
        <v>3</v>
      </c>
      <c r="N9">
        <v>7</v>
      </c>
      <c r="O9" t="s">
        <v>51</v>
      </c>
      <c r="P9" t="s">
        <v>54</v>
      </c>
      <c r="Q9">
        <v>0.5</v>
      </c>
      <c r="R9" t="s">
        <v>1867</v>
      </c>
      <c r="S9" t="s">
        <v>1854</v>
      </c>
      <c r="T9" t="s">
        <v>26</v>
      </c>
      <c r="U9" t="s">
        <v>1855</v>
      </c>
      <c r="V9" t="s">
        <v>1846</v>
      </c>
      <c r="W9" t="s">
        <v>1856</v>
      </c>
      <c r="X9" t="s">
        <v>49</v>
      </c>
      <c r="Y9" t="s">
        <v>1896</v>
      </c>
      <c r="Z9" t="s">
        <v>49</v>
      </c>
      <c r="AA9" t="s">
        <v>1896</v>
      </c>
    </row>
    <row r="10" spans="1:27" x14ac:dyDescent="0.2">
      <c r="A10" t="s">
        <v>76</v>
      </c>
      <c r="B10" t="s">
        <v>1835</v>
      </c>
      <c r="C10">
        <v>14</v>
      </c>
      <c r="D10">
        <v>7</v>
      </c>
      <c r="E10" t="s">
        <v>32</v>
      </c>
      <c r="F10" t="s">
        <v>1824</v>
      </c>
      <c r="G10" t="s">
        <v>24</v>
      </c>
      <c r="H10" t="s">
        <v>34</v>
      </c>
      <c r="I10" t="s">
        <v>1839</v>
      </c>
      <c r="J10" t="s">
        <v>35</v>
      </c>
      <c r="K10" t="s">
        <v>27</v>
      </c>
      <c r="L10" t="s">
        <v>28</v>
      </c>
      <c r="M10">
        <v>3</v>
      </c>
      <c r="N10">
        <v>6</v>
      </c>
      <c r="O10" t="s">
        <v>29</v>
      </c>
      <c r="P10" t="s">
        <v>54</v>
      </c>
      <c r="Q10">
        <v>0.5</v>
      </c>
      <c r="R10" t="s">
        <v>1867</v>
      </c>
      <c r="S10" t="s">
        <v>1854</v>
      </c>
      <c r="T10" t="s">
        <v>26</v>
      </c>
      <c r="U10" t="s">
        <v>1845</v>
      </c>
      <c r="V10" t="s">
        <v>143</v>
      </c>
      <c r="W10" t="s">
        <v>1868</v>
      </c>
      <c r="X10" t="s">
        <v>49</v>
      </c>
      <c r="Y10" t="s">
        <v>1896</v>
      </c>
      <c r="Z10" t="s">
        <v>49</v>
      </c>
      <c r="AA10" t="s">
        <v>1896</v>
      </c>
    </row>
    <row r="11" spans="1:27" x14ac:dyDescent="0.2">
      <c r="A11" t="s">
        <v>77</v>
      </c>
      <c r="B11" t="s">
        <v>1835</v>
      </c>
      <c r="C11">
        <v>15</v>
      </c>
      <c r="D11">
        <v>9</v>
      </c>
      <c r="E11" t="s">
        <v>75</v>
      </c>
      <c r="F11" t="s">
        <v>1877</v>
      </c>
      <c r="G11" t="s">
        <v>33</v>
      </c>
      <c r="H11" t="s">
        <v>34</v>
      </c>
      <c r="I11" t="s">
        <v>1839</v>
      </c>
      <c r="J11" t="s">
        <v>26</v>
      </c>
      <c r="K11" t="s">
        <v>27</v>
      </c>
      <c r="L11" t="s">
        <v>28</v>
      </c>
      <c r="M11">
        <v>4</v>
      </c>
      <c r="N11">
        <v>5</v>
      </c>
      <c r="O11" t="s">
        <v>38</v>
      </c>
      <c r="P11" t="s">
        <v>54</v>
      </c>
      <c r="Q11">
        <v>0.25</v>
      </c>
      <c r="R11" t="s">
        <v>1867</v>
      </c>
      <c r="S11" t="s">
        <v>1854</v>
      </c>
      <c r="T11" t="s">
        <v>26</v>
      </c>
      <c r="U11" t="s">
        <v>1845</v>
      </c>
      <c r="V11" t="s">
        <v>143</v>
      </c>
      <c r="W11" t="s">
        <v>1856</v>
      </c>
      <c r="X11" t="s">
        <v>30</v>
      </c>
      <c r="Y11" t="s">
        <v>1897</v>
      </c>
      <c r="Z11" t="s">
        <v>30</v>
      </c>
      <c r="AA11" t="s">
        <v>1897</v>
      </c>
    </row>
    <row r="12" spans="1:27" x14ac:dyDescent="0.2">
      <c r="A12" t="s">
        <v>78</v>
      </c>
      <c r="B12" t="s">
        <v>1857</v>
      </c>
      <c r="C12">
        <v>17</v>
      </c>
      <c r="D12">
        <v>11</v>
      </c>
      <c r="E12" t="s">
        <v>64</v>
      </c>
      <c r="F12" t="s">
        <v>1878</v>
      </c>
      <c r="G12" t="s">
        <v>24</v>
      </c>
      <c r="H12" t="s">
        <v>25</v>
      </c>
      <c r="I12" t="s">
        <v>1839</v>
      </c>
      <c r="J12" t="s">
        <v>26</v>
      </c>
      <c r="K12" t="s">
        <v>53</v>
      </c>
      <c r="L12">
        <v>7</v>
      </c>
      <c r="M12">
        <v>5</v>
      </c>
      <c r="N12">
        <v>7</v>
      </c>
      <c r="O12" t="s">
        <v>29</v>
      </c>
      <c r="P12" t="s">
        <v>1865</v>
      </c>
      <c r="Q12">
        <v>0.5</v>
      </c>
      <c r="R12" t="s">
        <v>1867</v>
      </c>
      <c r="S12" t="s">
        <v>1854</v>
      </c>
      <c r="T12" t="s">
        <v>26</v>
      </c>
      <c r="U12" t="s">
        <v>1855</v>
      </c>
      <c r="V12" t="s">
        <v>1846</v>
      </c>
      <c r="W12" t="s">
        <v>1868</v>
      </c>
      <c r="X12" t="s">
        <v>30</v>
      </c>
      <c r="Y12" t="s">
        <v>1898</v>
      </c>
      <c r="Z12" t="s">
        <v>30</v>
      </c>
      <c r="AA12" t="s">
        <v>1898</v>
      </c>
    </row>
    <row r="13" spans="1:27" x14ac:dyDescent="0.2">
      <c r="A13" t="s">
        <v>79</v>
      </c>
      <c r="B13" t="s">
        <v>1835</v>
      </c>
      <c r="C13">
        <v>13</v>
      </c>
      <c r="D13">
        <v>7</v>
      </c>
      <c r="E13" t="s">
        <v>23</v>
      </c>
      <c r="F13" t="s">
        <v>1864</v>
      </c>
      <c r="G13" t="s">
        <v>33</v>
      </c>
      <c r="H13" t="s">
        <v>34</v>
      </c>
      <c r="I13" t="s">
        <v>1839</v>
      </c>
      <c r="J13" t="s">
        <v>26</v>
      </c>
      <c r="K13" t="s">
        <v>53</v>
      </c>
      <c r="L13" t="s">
        <v>28</v>
      </c>
      <c r="M13">
        <v>4</v>
      </c>
      <c r="N13">
        <v>4</v>
      </c>
      <c r="O13" t="s">
        <v>29</v>
      </c>
      <c r="P13" t="s">
        <v>1865</v>
      </c>
      <c r="Q13">
        <v>0.75</v>
      </c>
      <c r="R13" t="s">
        <v>1867</v>
      </c>
      <c r="S13" t="s">
        <v>1854</v>
      </c>
      <c r="T13" t="s">
        <v>26</v>
      </c>
      <c r="U13" t="s">
        <v>1855</v>
      </c>
      <c r="V13" t="s">
        <v>1846</v>
      </c>
      <c r="W13" t="s">
        <v>1856</v>
      </c>
      <c r="X13" t="s">
        <v>30</v>
      </c>
      <c r="Y13" t="s">
        <v>1896</v>
      </c>
      <c r="Z13" t="s">
        <v>30</v>
      </c>
      <c r="AA13" t="s">
        <v>1896</v>
      </c>
    </row>
    <row r="14" spans="1:27" x14ac:dyDescent="0.2">
      <c r="A14" t="s">
        <v>80</v>
      </c>
      <c r="B14" t="s">
        <v>1857</v>
      </c>
      <c r="C14">
        <v>12</v>
      </c>
      <c r="D14">
        <v>6</v>
      </c>
      <c r="E14" t="s">
        <v>23</v>
      </c>
      <c r="F14" t="s">
        <v>1879</v>
      </c>
      <c r="G14" t="s">
        <v>33</v>
      </c>
      <c r="H14" t="s">
        <v>25</v>
      </c>
      <c r="I14" t="s">
        <v>1839</v>
      </c>
      <c r="J14" t="s">
        <v>26</v>
      </c>
      <c r="K14" t="s">
        <v>36</v>
      </c>
      <c r="L14" t="s">
        <v>28</v>
      </c>
      <c r="M14">
        <v>4</v>
      </c>
      <c r="N14">
        <v>7</v>
      </c>
      <c r="O14" t="s">
        <v>51</v>
      </c>
      <c r="P14" t="s">
        <v>1841</v>
      </c>
      <c r="Q14">
        <v>0.5</v>
      </c>
      <c r="R14" t="s">
        <v>1867</v>
      </c>
      <c r="S14" t="s">
        <v>1854</v>
      </c>
      <c r="T14" t="s">
        <v>26</v>
      </c>
      <c r="U14" t="s">
        <v>1855</v>
      </c>
      <c r="V14" t="s">
        <v>1880</v>
      </c>
      <c r="W14" t="s">
        <v>1856</v>
      </c>
      <c r="X14" t="s">
        <v>49</v>
      </c>
      <c r="Y14" t="s">
        <v>1896</v>
      </c>
      <c r="Z14" t="s">
        <v>49</v>
      </c>
      <c r="AA14" t="s">
        <v>1896</v>
      </c>
    </row>
    <row r="15" spans="1:27" x14ac:dyDescent="0.2">
      <c r="A15" t="s">
        <v>81</v>
      </c>
      <c r="B15" t="s">
        <v>1835</v>
      </c>
      <c r="C15">
        <v>17</v>
      </c>
      <c r="D15">
        <v>11</v>
      </c>
      <c r="E15" t="s">
        <v>75</v>
      </c>
      <c r="F15" t="s">
        <v>1877</v>
      </c>
      <c r="G15" t="s">
        <v>33</v>
      </c>
      <c r="H15" t="s">
        <v>25</v>
      </c>
      <c r="I15" t="s">
        <v>1839</v>
      </c>
      <c r="J15" t="s">
        <v>26</v>
      </c>
      <c r="K15" t="s">
        <v>53</v>
      </c>
      <c r="L15" t="s">
        <v>44</v>
      </c>
      <c r="M15">
        <v>6</v>
      </c>
      <c r="N15">
        <v>6</v>
      </c>
      <c r="O15" t="s">
        <v>41</v>
      </c>
      <c r="P15" t="s">
        <v>1865</v>
      </c>
      <c r="Q15">
        <v>0.5</v>
      </c>
      <c r="R15" t="s">
        <v>1843</v>
      </c>
      <c r="S15" t="s">
        <v>1854</v>
      </c>
      <c r="T15" t="s">
        <v>26</v>
      </c>
      <c r="U15" t="s">
        <v>1881</v>
      </c>
      <c r="V15" t="s">
        <v>1846</v>
      </c>
      <c r="W15" t="s">
        <v>1856</v>
      </c>
      <c r="X15" t="s">
        <v>30</v>
      </c>
      <c r="Y15" t="s">
        <v>1897</v>
      </c>
      <c r="Z15" t="s">
        <v>30</v>
      </c>
      <c r="AA15" t="s">
        <v>1897</v>
      </c>
    </row>
    <row r="16" spans="1:27" x14ac:dyDescent="0.2">
      <c r="A16" t="s">
        <v>82</v>
      </c>
      <c r="B16" t="s">
        <v>1857</v>
      </c>
      <c r="C16">
        <v>9</v>
      </c>
      <c r="D16">
        <v>3</v>
      </c>
      <c r="E16" t="s">
        <v>23</v>
      </c>
      <c r="F16" t="s">
        <v>1849</v>
      </c>
      <c r="G16" t="s">
        <v>24</v>
      </c>
      <c r="H16" t="s">
        <v>34</v>
      </c>
      <c r="I16" t="s">
        <v>1839</v>
      </c>
      <c r="J16" t="s">
        <v>26</v>
      </c>
      <c r="K16" t="s">
        <v>53</v>
      </c>
      <c r="L16" t="s">
        <v>44</v>
      </c>
      <c r="M16">
        <v>4</v>
      </c>
      <c r="N16">
        <v>5</v>
      </c>
      <c r="O16" t="s">
        <v>51</v>
      </c>
      <c r="P16" t="s">
        <v>1841</v>
      </c>
      <c r="Q16">
        <v>0.5</v>
      </c>
      <c r="R16" t="s">
        <v>1867</v>
      </c>
      <c r="S16" t="s">
        <v>1854</v>
      </c>
      <c r="T16" t="s">
        <v>26</v>
      </c>
      <c r="U16" t="s">
        <v>1855</v>
      </c>
      <c r="V16" t="s">
        <v>1846</v>
      </c>
      <c r="W16" t="s">
        <v>1856</v>
      </c>
      <c r="X16" t="s">
        <v>30</v>
      </c>
      <c r="Y16" t="s">
        <v>1896</v>
      </c>
      <c r="Z16" t="s">
        <v>30</v>
      </c>
      <c r="AA16" t="s">
        <v>1896</v>
      </c>
    </row>
    <row r="17" spans="1:27" x14ac:dyDescent="0.2">
      <c r="A17" t="s">
        <v>83</v>
      </c>
      <c r="B17" t="s">
        <v>1857</v>
      </c>
      <c r="C17">
        <v>14</v>
      </c>
      <c r="D17">
        <v>8</v>
      </c>
      <c r="E17" t="s">
        <v>32</v>
      </c>
      <c r="F17" t="s">
        <v>1873</v>
      </c>
      <c r="G17" t="s">
        <v>33</v>
      </c>
      <c r="H17" t="s">
        <v>25</v>
      </c>
      <c r="I17" t="s">
        <v>1839</v>
      </c>
      <c r="J17" t="s">
        <v>26</v>
      </c>
      <c r="K17" t="s">
        <v>53</v>
      </c>
      <c r="L17" t="s">
        <v>44</v>
      </c>
      <c r="M17">
        <v>4</v>
      </c>
      <c r="N17">
        <v>10</v>
      </c>
      <c r="O17" t="s">
        <v>38</v>
      </c>
      <c r="P17" t="s">
        <v>1865</v>
      </c>
      <c r="Q17">
        <v>0.75</v>
      </c>
      <c r="R17" t="s">
        <v>1867</v>
      </c>
      <c r="S17" t="s">
        <v>1854</v>
      </c>
      <c r="T17" t="s">
        <v>26</v>
      </c>
      <c r="U17" t="s">
        <v>1855</v>
      </c>
      <c r="V17" t="s">
        <v>1846</v>
      </c>
      <c r="W17" t="s">
        <v>1856</v>
      </c>
      <c r="X17" t="s">
        <v>30</v>
      </c>
      <c r="Y17" t="s">
        <v>1896</v>
      </c>
      <c r="Z17" t="s">
        <v>30</v>
      </c>
      <c r="AA17" t="s">
        <v>1896</v>
      </c>
    </row>
    <row r="18" spans="1:27" x14ac:dyDescent="0.2">
      <c r="A18" t="s">
        <v>84</v>
      </c>
      <c r="B18" t="s">
        <v>1835</v>
      </c>
      <c r="C18">
        <v>17</v>
      </c>
      <c r="D18">
        <v>11</v>
      </c>
      <c r="E18" t="s">
        <v>58</v>
      </c>
      <c r="F18" t="s">
        <v>1860</v>
      </c>
      <c r="G18" t="s">
        <v>24</v>
      </c>
      <c r="H18" t="s">
        <v>25</v>
      </c>
      <c r="I18" t="s">
        <v>1839</v>
      </c>
      <c r="J18" t="s">
        <v>26</v>
      </c>
      <c r="K18" t="s">
        <v>53</v>
      </c>
      <c r="L18">
        <v>7</v>
      </c>
      <c r="M18">
        <v>6</v>
      </c>
      <c r="N18">
        <v>8</v>
      </c>
      <c r="O18" t="s">
        <v>41</v>
      </c>
      <c r="P18" t="s">
        <v>54</v>
      </c>
      <c r="Q18">
        <v>0.5</v>
      </c>
      <c r="R18" t="s">
        <v>1867</v>
      </c>
      <c r="S18" t="s">
        <v>39</v>
      </c>
      <c r="T18" t="s">
        <v>26</v>
      </c>
      <c r="U18" t="s">
        <v>1845</v>
      </c>
      <c r="V18" t="s">
        <v>1846</v>
      </c>
      <c r="W18" t="s">
        <v>1856</v>
      </c>
      <c r="X18" t="s">
        <v>30</v>
      </c>
      <c r="Y18" t="s">
        <v>1897</v>
      </c>
      <c r="Z18" t="s">
        <v>30</v>
      </c>
      <c r="AA18" t="s">
        <v>1897</v>
      </c>
    </row>
    <row r="19" spans="1:27" x14ac:dyDescent="0.2">
      <c r="A19" t="s">
        <v>85</v>
      </c>
      <c r="B19" t="s">
        <v>1835</v>
      </c>
      <c r="C19">
        <v>11</v>
      </c>
      <c r="D19">
        <v>6</v>
      </c>
      <c r="E19" t="s">
        <v>23</v>
      </c>
      <c r="F19" t="s">
        <v>1822</v>
      </c>
      <c r="G19" t="s">
        <v>24</v>
      </c>
      <c r="H19" t="s">
        <v>34</v>
      </c>
      <c r="I19" t="s">
        <v>1839</v>
      </c>
      <c r="J19" t="s">
        <v>26</v>
      </c>
      <c r="K19" t="s">
        <v>27</v>
      </c>
      <c r="L19" t="s">
        <v>37</v>
      </c>
      <c r="M19">
        <v>2</v>
      </c>
      <c r="N19">
        <v>6</v>
      </c>
      <c r="O19" t="s">
        <v>51</v>
      </c>
      <c r="P19" t="s">
        <v>1865</v>
      </c>
      <c r="Q19">
        <v>0.25</v>
      </c>
      <c r="R19" t="s">
        <v>1867</v>
      </c>
      <c r="S19" t="s">
        <v>39</v>
      </c>
      <c r="T19" t="s">
        <v>26</v>
      </c>
      <c r="U19" t="s">
        <v>1855</v>
      </c>
      <c r="V19" t="s">
        <v>143</v>
      </c>
      <c r="W19" t="s">
        <v>1856</v>
      </c>
      <c r="X19" t="s">
        <v>30</v>
      </c>
      <c r="Y19" t="s">
        <v>1897</v>
      </c>
      <c r="Z19" t="s">
        <v>30</v>
      </c>
      <c r="AA19" t="s">
        <v>1897</v>
      </c>
    </row>
    <row r="20" spans="1:27" x14ac:dyDescent="0.2">
      <c r="A20" t="s">
        <v>86</v>
      </c>
      <c r="B20" t="s">
        <v>1857</v>
      </c>
      <c r="C20">
        <v>9</v>
      </c>
      <c r="D20">
        <v>3</v>
      </c>
      <c r="E20" t="s">
        <v>23</v>
      </c>
      <c r="F20" t="s">
        <v>1879</v>
      </c>
      <c r="G20" t="s">
        <v>33</v>
      </c>
      <c r="H20" t="s">
        <v>34</v>
      </c>
      <c r="I20" t="s">
        <v>1839</v>
      </c>
      <c r="J20" t="s">
        <v>26</v>
      </c>
      <c r="K20" t="s">
        <v>36</v>
      </c>
      <c r="L20" t="s">
        <v>37</v>
      </c>
      <c r="M20">
        <v>2</v>
      </c>
      <c r="N20">
        <v>4</v>
      </c>
      <c r="O20" t="s">
        <v>38</v>
      </c>
      <c r="P20" t="s">
        <v>1841</v>
      </c>
      <c r="Q20">
        <v>0.25</v>
      </c>
      <c r="R20" t="s">
        <v>1867</v>
      </c>
      <c r="S20" t="s">
        <v>1854</v>
      </c>
      <c r="T20" t="s">
        <v>26</v>
      </c>
      <c r="U20" t="s">
        <v>1845</v>
      </c>
      <c r="V20" t="s">
        <v>143</v>
      </c>
      <c r="W20" t="s">
        <v>1856</v>
      </c>
      <c r="X20" t="s">
        <v>30</v>
      </c>
      <c r="Y20" t="s">
        <v>1897</v>
      </c>
      <c r="Z20" t="s">
        <v>30</v>
      </c>
      <c r="AA20" t="s">
        <v>1897</v>
      </c>
    </row>
    <row r="21" spans="1:27" x14ac:dyDescent="0.2">
      <c r="A21" t="s">
        <v>87</v>
      </c>
      <c r="B21" t="s">
        <v>1857</v>
      </c>
      <c r="C21">
        <v>12</v>
      </c>
      <c r="D21">
        <v>6</v>
      </c>
      <c r="E21" t="s">
        <v>46</v>
      </c>
      <c r="F21" t="s">
        <v>1838</v>
      </c>
      <c r="G21" t="s">
        <v>24</v>
      </c>
      <c r="H21" t="s">
        <v>34</v>
      </c>
      <c r="I21" t="s">
        <v>1839</v>
      </c>
      <c r="J21" t="s">
        <v>26</v>
      </c>
      <c r="K21" t="s">
        <v>27</v>
      </c>
      <c r="L21" t="s">
        <v>28</v>
      </c>
      <c r="M21">
        <v>5</v>
      </c>
      <c r="N21">
        <v>10</v>
      </c>
      <c r="O21" t="s">
        <v>29</v>
      </c>
      <c r="P21" t="s">
        <v>54</v>
      </c>
      <c r="Q21">
        <v>0.5</v>
      </c>
      <c r="R21" t="s">
        <v>1867</v>
      </c>
      <c r="S21" t="s">
        <v>1854</v>
      </c>
      <c r="T21" t="s">
        <v>26</v>
      </c>
      <c r="U21" t="s">
        <v>1845</v>
      </c>
      <c r="V21" t="s">
        <v>1846</v>
      </c>
      <c r="W21" t="s">
        <v>1856</v>
      </c>
      <c r="X21" t="s">
        <v>30</v>
      </c>
      <c r="Y21" t="s">
        <v>1898</v>
      </c>
      <c r="Z21" t="s">
        <v>30</v>
      </c>
      <c r="AA21" t="s">
        <v>1898</v>
      </c>
    </row>
    <row r="22" spans="1:27" x14ac:dyDescent="0.2">
      <c r="A22" t="s">
        <v>88</v>
      </c>
      <c r="B22" t="s">
        <v>1857</v>
      </c>
      <c r="C22">
        <v>12</v>
      </c>
      <c r="D22">
        <v>6</v>
      </c>
      <c r="E22" t="s">
        <v>23</v>
      </c>
      <c r="F22" t="s">
        <v>1849</v>
      </c>
      <c r="G22" t="s">
        <v>24</v>
      </c>
      <c r="H22" t="s">
        <v>25</v>
      </c>
      <c r="I22" t="s">
        <v>1839</v>
      </c>
      <c r="J22" t="s">
        <v>26</v>
      </c>
      <c r="K22" t="s">
        <v>27</v>
      </c>
      <c r="L22" t="s">
        <v>28</v>
      </c>
      <c r="M22">
        <v>2</v>
      </c>
      <c r="N22">
        <v>10</v>
      </c>
      <c r="O22" t="s">
        <v>38</v>
      </c>
      <c r="P22" t="s">
        <v>1865</v>
      </c>
      <c r="Q22">
        <v>0.25</v>
      </c>
      <c r="R22" t="s">
        <v>1867</v>
      </c>
      <c r="S22" t="s">
        <v>1854</v>
      </c>
      <c r="T22" t="s">
        <v>26</v>
      </c>
      <c r="U22" t="s">
        <v>1845</v>
      </c>
      <c r="V22" t="s">
        <v>143</v>
      </c>
      <c r="W22" t="s">
        <v>1856</v>
      </c>
      <c r="X22" t="s">
        <v>30</v>
      </c>
      <c r="Y22" t="s">
        <v>1896</v>
      </c>
      <c r="Z22" t="s">
        <v>30</v>
      </c>
      <c r="AA22" t="s">
        <v>1896</v>
      </c>
    </row>
    <row r="23" spans="1:27" x14ac:dyDescent="0.2">
      <c r="A23" t="s">
        <v>89</v>
      </c>
      <c r="B23" t="s">
        <v>1835</v>
      </c>
      <c r="C23">
        <v>10</v>
      </c>
      <c r="D23">
        <v>6</v>
      </c>
      <c r="E23" t="s">
        <v>58</v>
      </c>
      <c r="F23" t="s">
        <v>1860</v>
      </c>
      <c r="G23" t="s">
        <v>24</v>
      </c>
      <c r="H23" t="s">
        <v>25</v>
      </c>
      <c r="I23" t="s">
        <v>1839</v>
      </c>
      <c r="J23" t="s">
        <v>26</v>
      </c>
      <c r="K23" t="s">
        <v>36</v>
      </c>
      <c r="L23" t="s">
        <v>37</v>
      </c>
      <c r="M23">
        <v>2</v>
      </c>
      <c r="N23">
        <v>4</v>
      </c>
      <c r="O23" t="s">
        <v>29</v>
      </c>
      <c r="P23" t="s">
        <v>1865</v>
      </c>
      <c r="Q23">
        <v>0.75</v>
      </c>
      <c r="R23" t="s">
        <v>1867</v>
      </c>
      <c r="S23" t="s">
        <v>1854</v>
      </c>
      <c r="T23" t="s">
        <v>26</v>
      </c>
      <c r="U23" t="s">
        <v>1855</v>
      </c>
      <c r="V23" t="s">
        <v>1846</v>
      </c>
      <c r="W23" t="s">
        <v>1856</v>
      </c>
      <c r="X23" t="s">
        <v>30</v>
      </c>
      <c r="Y23" t="s">
        <v>1897</v>
      </c>
      <c r="Z23" t="s">
        <v>30</v>
      </c>
      <c r="AA23" t="s">
        <v>1897</v>
      </c>
    </row>
    <row r="24" spans="1:27" x14ac:dyDescent="0.2">
      <c r="A24" t="s">
        <v>90</v>
      </c>
      <c r="B24" t="s">
        <v>1857</v>
      </c>
      <c r="C24">
        <v>13</v>
      </c>
      <c r="D24">
        <v>6</v>
      </c>
      <c r="E24" t="s">
        <v>75</v>
      </c>
      <c r="F24" t="s">
        <v>1875</v>
      </c>
      <c r="G24" t="s">
        <v>24</v>
      </c>
      <c r="H24" t="s">
        <v>25</v>
      </c>
      <c r="I24" t="s">
        <v>1839</v>
      </c>
      <c r="J24" t="s">
        <v>26</v>
      </c>
      <c r="K24" t="s">
        <v>27</v>
      </c>
      <c r="L24" t="s">
        <v>28</v>
      </c>
      <c r="M24">
        <v>4</v>
      </c>
      <c r="N24">
        <v>3</v>
      </c>
      <c r="O24" t="s">
        <v>51</v>
      </c>
      <c r="P24" t="s">
        <v>54</v>
      </c>
      <c r="Q24">
        <v>0.5</v>
      </c>
      <c r="R24" t="s">
        <v>1867</v>
      </c>
      <c r="S24" t="s">
        <v>1854</v>
      </c>
      <c r="T24" t="s">
        <v>26</v>
      </c>
      <c r="U24" t="s">
        <v>1845</v>
      </c>
      <c r="V24" t="s">
        <v>1846</v>
      </c>
      <c r="W24" t="s">
        <v>1856</v>
      </c>
      <c r="X24" t="s">
        <v>30</v>
      </c>
      <c r="Y24" t="s">
        <v>1897</v>
      </c>
      <c r="Z24" t="s">
        <v>30</v>
      </c>
      <c r="AA24" t="s">
        <v>1897</v>
      </c>
    </row>
    <row r="25" spans="1:27" x14ac:dyDescent="0.2">
      <c r="A25" t="s">
        <v>91</v>
      </c>
      <c r="B25" t="s">
        <v>1835</v>
      </c>
      <c r="C25">
        <v>16</v>
      </c>
      <c r="D25">
        <v>10</v>
      </c>
      <c r="E25" t="s">
        <v>75</v>
      </c>
      <c r="F25" t="s">
        <v>1875</v>
      </c>
      <c r="G25" t="s">
        <v>24</v>
      </c>
      <c r="H25" t="s">
        <v>25</v>
      </c>
      <c r="I25" t="s">
        <v>1839</v>
      </c>
      <c r="J25" t="s">
        <v>26</v>
      </c>
      <c r="K25" t="s">
        <v>27</v>
      </c>
      <c r="L25" t="s">
        <v>28</v>
      </c>
      <c r="M25">
        <v>6</v>
      </c>
      <c r="N25">
        <v>5</v>
      </c>
      <c r="O25" t="s">
        <v>92</v>
      </c>
      <c r="P25" t="s">
        <v>1841</v>
      </c>
      <c r="Q25">
        <v>0.25</v>
      </c>
      <c r="R25" t="s">
        <v>1867</v>
      </c>
      <c r="S25" t="s">
        <v>1854</v>
      </c>
      <c r="T25" t="s">
        <v>26</v>
      </c>
      <c r="U25" t="s">
        <v>1855</v>
      </c>
      <c r="V25" t="s">
        <v>1846</v>
      </c>
      <c r="W25" t="s">
        <v>1856</v>
      </c>
      <c r="X25" t="s">
        <v>49</v>
      </c>
      <c r="Y25" t="s">
        <v>1897</v>
      </c>
      <c r="Z25" t="s">
        <v>49</v>
      </c>
      <c r="AA25" t="s">
        <v>1897</v>
      </c>
    </row>
    <row r="26" spans="1:27" x14ac:dyDescent="0.2">
      <c r="A26" t="s">
        <v>93</v>
      </c>
      <c r="B26" t="s">
        <v>1857</v>
      </c>
      <c r="C26">
        <v>9</v>
      </c>
      <c r="D26">
        <v>4</v>
      </c>
      <c r="E26" t="s">
        <v>23</v>
      </c>
      <c r="F26" t="s">
        <v>1879</v>
      </c>
      <c r="G26" t="s">
        <v>24</v>
      </c>
      <c r="H26" t="s">
        <v>34</v>
      </c>
      <c r="I26" t="s">
        <v>1839</v>
      </c>
      <c r="J26" t="s">
        <v>26</v>
      </c>
      <c r="K26" t="s">
        <v>36</v>
      </c>
      <c r="L26" t="s">
        <v>37</v>
      </c>
      <c r="M26">
        <v>2</v>
      </c>
      <c r="N26">
        <v>5</v>
      </c>
      <c r="O26" t="s">
        <v>67</v>
      </c>
      <c r="P26" t="s">
        <v>1841</v>
      </c>
      <c r="Q26">
        <v>0.25</v>
      </c>
      <c r="R26" t="s">
        <v>1867</v>
      </c>
      <c r="S26" t="s">
        <v>1854</v>
      </c>
      <c r="T26" t="s">
        <v>26</v>
      </c>
      <c r="U26" t="s">
        <v>1845</v>
      </c>
      <c r="V26" t="s">
        <v>143</v>
      </c>
      <c r="W26" t="s">
        <v>1856</v>
      </c>
      <c r="X26" t="s">
        <v>30</v>
      </c>
      <c r="Y26" t="s">
        <v>1897</v>
      </c>
      <c r="Z26" t="s">
        <v>30</v>
      </c>
      <c r="AA26" t="s">
        <v>1897</v>
      </c>
    </row>
    <row r="27" spans="1:27" x14ac:dyDescent="0.2">
      <c r="A27" t="s">
        <v>94</v>
      </c>
      <c r="B27" t="s">
        <v>1857</v>
      </c>
      <c r="C27">
        <v>9</v>
      </c>
      <c r="D27">
        <v>3</v>
      </c>
      <c r="E27" t="s">
        <v>46</v>
      </c>
      <c r="F27" t="s">
        <v>1838</v>
      </c>
      <c r="G27" t="s">
        <v>24</v>
      </c>
      <c r="H27" t="s">
        <v>25</v>
      </c>
      <c r="I27" t="s">
        <v>1850</v>
      </c>
      <c r="J27" t="s">
        <v>26</v>
      </c>
      <c r="K27" t="s">
        <v>27</v>
      </c>
      <c r="L27" t="s">
        <v>37</v>
      </c>
      <c r="M27">
        <v>5</v>
      </c>
      <c r="N27">
        <v>5</v>
      </c>
      <c r="O27" t="s">
        <v>38</v>
      </c>
      <c r="P27" t="s">
        <v>1865</v>
      </c>
      <c r="Q27">
        <v>0.25</v>
      </c>
      <c r="R27" t="s">
        <v>1867</v>
      </c>
      <c r="S27" t="s">
        <v>1854</v>
      </c>
      <c r="T27" t="s">
        <v>26</v>
      </c>
      <c r="U27" t="s">
        <v>1855</v>
      </c>
      <c r="V27" t="s">
        <v>1880</v>
      </c>
      <c r="W27" t="s">
        <v>1856</v>
      </c>
      <c r="X27" t="s">
        <v>49</v>
      </c>
      <c r="Y27" t="s">
        <v>1897</v>
      </c>
      <c r="Z27" t="s">
        <v>49</v>
      </c>
      <c r="AA27" t="s">
        <v>1897</v>
      </c>
    </row>
    <row r="28" spans="1:27" x14ac:dyDescent="0.2">
      <c r="A28" t="s">
        <v>95</v>
      </c>
      <c r="B28" t="s">
        <v>1857</v>
      </c>
      <c r="C28">
        <v>15</v>
      </c>
      <c r="D28">
        <v>8</v>
      </c>
      <c r="E28" t="s">
        <v>64</v>
      </c>
      <c r="F28" t="s">
        <v>1878</v>
      </c>
      <c r="G28" t="s">
        <v>24</v>
      </c>
      <c r="H28" t="s">
        <v>25</v>
      </c>
      <c r="I28" t="s">
        <v>1850</v>
      </c>
      <c r="J28" t="s">
        <v>26</v>
      </c>
      <c r="K28" t="s">
        <v>36</v>
      </c>
      <c r="L28" t="s">
        <v>44</v>
      </c>
      <c r="M28">
        <v>4</v>
      </c>
      <c r="N28">
        <v>5</v>
      </c>
      <c r="O28" t="s">
        <v>38</v>
      </c>
      <c r="P28" t="s">
        <v>1865</v>
      </c>
      <c r="Q28">
        <v>0.5</v>
      </c>
      <c r="R28" t="s">
        <v>1867</v>
      </c>
      <c r="S28" t="s">
        <v>1854</v>
      </c>
      <c r="T28" t="s">
        <v>26</v>
      </c>
      <c r="U28" t="s">
        <v>1845</v>
      </c>
      <c r="V28" t="s">
        <v>1880</v>
      </c>
      <c r="W28" t="s">
        <v>1856</v>
      </c>
      <c r="X28" t="s">
        <v>30</v>
      </c>
      <c r="Y28" t="s">
        <v>1897</v>
      </c>
      <c r="Z28" t="s">
        <v>30</v>
      </c>
      <c r="AA28" t="s">
        <v>1897</v>
      </c>
    </row>
    <row r="29" spans="1:27" x14ac:dyDescent="0.2">
      <c r="A29" t="s">
        <v>96</v>
      </c>
      <c r="B29" t="s">
        <v>1835</v>
      </c>
      <c r="C29">
        <v>17</v>
      </c>
      <c r="D29">
        <v>6</v>
      </c>
      <c r="E29" t="s">
        <v>58</v>
      </c>
      <c r="F29" t="s">
        <v>1860</v>
      </c>
      <c r="G29" t="s">
        <v>24</v>
      </c>
      <c r="H29" t="s">
        <v>34</v>
      </c>
      <c r="I29" t="s">
        <v>1839</v>
      </c>
      <c r="J29" t="s">
        <v>26</v>
      </c>
      <c r="K29" t="s">
        <v>53</v>
      </c>
      <c r="L29" t="s">
        <v>28</v>
      </c>
      <c r="M29">
        <v>3</v>
      </c>
      <c r="N29">
        <v>5</v>
      </c>
      <c r="O29" t="s">
        <v>29</v>
      </c>
      <c r="P29" t="s">
        <v>1865</v>
      </c>
      <c r="Q29">
        <v>0.5</v>
      </c>
      <c r="R29" t="s">
        <v>1867</v>
      </c>
      <c r="S29" t="s">
        <v>1854</v>
      </c>
      <c r="T29" t="s">
        <v>26</v>
      </c>
      <c r="U29" t="s">
        <v>1845</v>
      </c>
      <c r="V29" t="s">
        <v>143</v>
      </c>
      <c r="W29" t="s">
        <v>1856</v>
      </c>
      <c r="X29" t="s">
        <v>30</v>
      </c>
      <c r="Y29" t="s">
        <v>1896</v>
      </c>
      <c r="Z29" t="s">
        <v>30</v>
      </c>
      <c r="AA29" t="s">
        <v>1896</v>
      </c>
    </row>
    <row r="30" spans="1:27" x14ac:dyDescent="0.2">
      <c r="A30" t="s">
        <v>97</v>
      </c>
      <c r="B30" t="s">
        <v>1835</v>
      </c>
      <c r="C30">
        <v>12</v>
      </c>
      <c r="D30">
        <v>5</v>
      </c>
      <c r="E30" t="s">
        <v>23</v>
      </c>
      <c r="F30" t="s">
        <v>1879</v>
      </c>
      <c r="G30" t="s">
        <v>24</v>
      </c>
      <c r="H30" t="s">
        <v>34</v>
      </c>
      <c r="I30" t="s">
        <v>1839</v>
      </c>
      <c r="J30" t="s">
        <v>26</v>
      </c>
      <c r="K30" t="s">
        <v>36</v>
      </c>
      <c r="L30" t="s">
        <v>28</v>
      </c>
      <c r="M30">
        <v>4</v>
      </c>
      <c r="N30">
        <v>10</v>
      </c>
      <c r="O30" t="s">
        <v>38</v>
      </c>
      <c r="P30" t="s">
        <v>1865</v>
      </c>
      <c r="Q30">
        <v>0.25</v>
      </c>
      <c r="R30" t="s">
        <v>1867</v>
      </c>
      <c r="S30" t="s">
        <v>1854</v>
      </c>
      <c r="T30" t="s">
        <v>26</v>
      </c>
      <c r="U30" t="s">
        <v>1845</v>
      </c>
      <c r="V30" t="s">
        <v>1846</v>
      </c>
      <c r="W30" t="s">
        <v>1856</v>
      </c>
      <c r="X30" t="s">
        <v>30</v>
      </c>
      <c r="Y30" t="s">
        <v>1897</v>
      </c>
      <c r="Z30" t="s">
        <v>30</v>
      </c>
      <c r="AA30" t="s">
        <v>1897</v>
      </c>
    </row>
    <row r="31" spans="1:27" x14ac:dyDescent="0.2">
      <c r="A31" t="s">
        <v>98</v>
      </c>
      <c r="B31" t="s">
        <v>1835</v>
      </c>
      <c r="C31">
        <v>9</v>
      </c>
      <c r="D31">
        <v>2</v>
      </c>
      <c r="E31" t="s">
        <v>23</v>
      </c>
      <c r="F31" t="s">
        <v>1849</v>
      </c>
      <c r="G31" t="s">
        <v>24</v>
      </c>
      <c r="H31" t="s">
        <v>34</v>
      </c>
      <c r="I31" t="s">
        <v>1839</v>
      </c>
      <c r="J31" t="s">
        <v>26</v>
      </c>
      <c r="K31" t="s">
        <v>27</v>
      </c>
      <c r="L31" t="s">
        <v>28</v>
      </c>
      <c r="M31">
        <v>3</v>
      </c>
      <c r="N31">
        <v>4</v>
      </c>
      <c r="O31" t="s">
        <v>38</v>
      </c>
      <c r="P31" t="s">
        <v>1865</v>
      </c>
      <c r="Q31">
        <v>0.25</v>
      </c>
      <c r="R31" t="s">
        <v>1867</v>
      </c>
      <c r="S31" t="s">
        <v>1854</v>
      </c>
      <c r="T31" t="s">
        <v>26</v>
      </c>
      <c r="U31" t="s">
        <v>1845</v>
      </c>
      <c r="V31" t="s">
        <v>1846</v>
      </c>
      <c r="W31" t="s">
        <v>1856</v>
      </c>
      <c r="X31" t="s">
        <v>30</v>
      </c>
      <c r="Y31" t="s">
        <v>1896</v>
      </c>
      <c r="Z31" t="s">
        <v>30</v>
      </c>
      <c r="AA31" t="s">
        <v>1896</v>
      </c>
    </row>
    <row r="32" spans="1:27" x14ac:dyDescent="0.2">
      <c r="A32" t="s">
        <v>99</v>
      </c>
      <c r="B32" t="s">
        <v>1857</v>
      </c>
      <c r="C32">
        <v>14</v>
      </c>
      <c r="D32">
        <v>8</v>
      </c>
      <c r="E32" t="s">
        <v>23</v>
      </c>
      <c r="F32" t="s">
        <v>1864</v>
      </c>
      <c r="G32" t="s">
        <v>33</v>
      </c>
      <c r="H32" t="s">
        <v>34</v>
      </c>
      <c r="I32" t="s">
        <v>1839</v>
      </c>
      <c r="J32" t="s">
        <v>26</v>
      </c>
      <c r="K32">
        <v>45752</v>
      </c>
      <c r="L32" t="s">
        <v>37</v>
      </c>
      <c r="M32">
        <v>2</v>
      </c>
      <c r="N32">
        <v>5</v>
      </c>
      <c r="O32" t="s">
        <v>51</v>
      </c>
      <c r="P32" t="s">
        <v>1841</v>
      </c>
      <c r="Q32">
        <v>0.5</v>
      </c>
      <c r="R32" t="s">
        <v>1867</v>
      </c>
      <c r="S32" t="s">
        <v>1854</v>
      </c>
      <c r="T32" t="s">
        <v>26</v>
      </c>
      <c r="U32" t="s">
        <v>1855</v>
      </c>
      <c r="V32" t="s">
        <v>1846</v>
      </c>
      <c r="W32" t="s">
        <v>1868</v>
      </c>
      <c r="X32" t="s">
        <v>30</v>
      </c>
      <c r="Y32" t="s">
        <v>1897</v>
      </c>
      <c r="Z32" t="s">
        <v>30</v>
      </c>
      <c r="AA32" t="s">
        <v>1897</v>
      </c>
    </row>
    <row r="33" spans="1:27" x14ac:dyDescent="0.2">
      <c r="A33" t="s">
        <v>100</v>
      </c>
      <c r="B33" t="s">
        <v>1835</v>
      </c>
      <c r="C33">
        <v>7</v>
      </c>
      <c r="D33">
        <v>1</v>
      </c>
      <c r="E33" t="s">
        <v>23</v>
      </c>
      <c r="F33" t="s">
        <v>1849</v>
      </c>
      <c r="G33" t="s">
        <v>24</v>
      </c>
      <c r="H33" t="s">
        <v>34</v>
      </c>
      <c r="I33" t="s">
        <v>1839</v>
      </c>
      <c r="J33" t="s">
        <v>26</v>
      </c>
      <c r="K33" t="s">
        <v>27</v>
      </c>
      <c r="L33" t="s">
        <v>37</v>
      </c>
      <c r="M33">
        <v>1</v>
      </c>
      <c r="N33">
        <v>1</v>
      </c>
      <c r="O33" t="s">
        <v>38</v>
      </c>
      <c r="P33" t="s">
        <v>1865</v>
      </c>
      <c r="Q33">
        <v>0.25</v>
      </c>
      <c r="R33" t="s">
        <v>1867</v>
      </c>
      <c r="S33" t="s">
        <v>1854</v>
      </c>
      <c r="T33" t="s">
        <v>26</v>
      </c>
      <c r="U33" t="s">
        <v>1883</v>
      </c>
      <c r="V33" t="s">
        <v>1846</v>
      </c>
      <c r="W33" t="s">
        <v>1856</v>
      </c>
      <c r="X33" t="s">
        <v>30</v>
      </c>
      <c r="Y33" t="s">
        <v>1896</v>
      </c>
      <c r="Z33" t="s">
        <v>30</v>
      </c>
      <c r="AA33" t="s">
        <v>1896</v>
      </c>
    </row>
    <row r="34" spans="1:27" x14ac:dyDescent="0.2">
      <c r="A34" t="s">
        <v>101</v>
      </c>
      <c r="B34" t="s">
        <v>1835</v>
      </c>
      <c r="C34">
        <v>15</v>
      </c>
      <c r="D34">
        <v>9</v>
      </c>
      <c r="E34" t="s">
        <v>23</v>
      </c>
      <c r="F34" t="s">
        <v>1822</v>
      </c>
      <c r="G34" t="s">
        <v>24</v>
      </c>
      <c r="H34" t="s">
        <v>34</v>
      </c>
      <c r="I34" t="s">
        <v>1839</v>
      </c>
      <c r="J34" t="s">
        <v>26</v>
      </c>
      <c r="K34" t="s">
        <v>53</v>
      </c>
      <c r="L34" t="s">
        <v>37</v>
      </c>
      <c r="M34">
        <v>1</v>
      </c>
      <c r="N34">
        <v>1</v>
      </c>
      <c r="O34" t="s">
        <v>67</v>
      </c>
      <c r="P34" t="s">
        <v>1841</v>
      </c>
      <c r="Q34">
        <v>0.25</v>
      </c>
      <c r="R34" t="s">
        <v>1867</v>
      </c>
      <c r="S34" t="s">
        <v>1854</v>
      </c>
      <c r="T34" t="s">
        <v>26</v>
      </c>
      <c r="U34" t="s">
        <v>1845</v>
      </c>
      <c r="V34" t="s">
        <v>143</v>
      </c>
      <c r="W34" t="s">
        <v>1856</v>
      </c>
      <c r="X34" t="s">
        <v>30</v>
      </c>
      <c r="Y34" t="s">
        <v>1896</v>
      </c>
      <c r="Z34" t="s">
        <v>30</v>
      </c>
      <c r="AA34" t="s">
        <v>1896</v>
      </c>
    </row>
    <row r="35" spans="1:27" x14ac:dyDescent="0.2">
      <c r="A35" t="s">
        <v>102</v>
      </c>
      <c r="B35" t="s">
        <v>1857</v>
      </c>
      <c r="C35">
        <v>9</v>
      </c>
      <c r="D35">
        <v>3</v>
      </c>
      <c r="E35" t="s">
        <v>58</v>
      </c>
      <c r="F35" t="s">
        <v>1860</v>
      </c>
      <c r="G35" t="s">
        <v>24</v>
      </c>
      <c r="H35" t="s">
        <v>25</v>
      </c>
      <c r="I35" t="s">
        <v>1839</v>
      </c>
      <c r="J35" t="s">
        <v>26</v>
      </c>
      <c r="K35" t="s">
        <v>53</v>
      </c>
      <c r="L35" t="s">
        <v>37</v>
      </c>
      <c r="M35">
        <v>3</v>
      </c>
      <c r="N35">
        <v>2</v>
      </c>
      <c r="O35" t="s">
        <v>38</v>
      </c>
      <c r="P35" t="s">
        <v>1865</v>
      </c>
      <c r="Q35">
        <v>0.25</v>
      </c>
      <c r="R35" t="s">
        <v>1867</v>
      </c>
      <c r="S35" t="s">
        <v>1854</v>
      </c>
      <c r="T35" t="s">
        <v>26</v>
      </c>
      <c r="U35" t="s">
        <v>1845</v>
      </c>
      <c r="V35" t="s">
        <v>143</v>
      </c>
      <c r="W35" t="s">
        <v>1856</v>
      </c>
      <c r="X35" t="s">
        <v>30</v>
      </c>
      <c r="Y35" t="s">
        <v>1897</v>
      </c>
      <c r="Z35" t="s">
        <v>30</v>
      </c>
      <c r="AA35" t="s">
        <v>1897</v>
      </c>
    </row>
    <row r="36" spans="1:27" x14ac:dyDescent="0.2">
      <c r="A36" t="s">
        <v>103</v>
      </c>
      <c r="B36" t="s">
        <v>1857</v>
      </c>
      <c r="C36">
        <v>8</v>
      </c>
      <c r="D36">
        <v>1</v>
      </c>
      <c r="E36" t="s">
        <v>23</v>
      </c>
      <c r="F36" t="s">
        <v>1879</v>
      </c>
      <c r="G36" t="s">
        <v>24</v>
      </c>
      <c r="H36" t="s">
        <v>34</v>
      </c>
      <c r="I36" t="s">
        <v>1839</v>
      </c>
      <c r="J36" t="s">
        <v>26</v>
      </c>
      <c r="K36" t="s">
        <v>27</v>
      </c>
      <c r="L36" t="s">
        <v>37</v>
      </c>
      <c r="M36">
        <v>1</v>
      </c>
      <c r="N36">
        <v>7</v>
      </c>
      <c r="O36" t="s">
        <v>67</v>
      </c>
      <c r="P36" t="s">
        <v>1841</v>
      </c>
      <c r="Q36">
        <v>0.25</v>
      </c>
      <c r="R36" t="s">
        <v>1867</v>
      </c>
      <c r="S36" t="s">
        <v>1854</v>
      </c>
      <c r="T36" t="s">
        <v>26</v>
      </c>
      <c r="U36" t="s">
        <v>1845</v>
      </c>
      <c r="V36" t="s">
        <v>143</v>
      </c>
      <c r="W36" t="s">
        <v>1856</v>
      </c>
      <c r="X36" t="s">
        <v>30</v>
      </c>
      <c r="Y36" t="s">
        <v>1897</v>
      </c>
      <c r="Z36" t="s">
        <v>30</v>
      </c>
      <c r="AA36" t="s">
        <v>1897</v>
      </c>
    </row>
    <row r="37" spans="1:27" x14ac:dyDescent="0.2">
      <c r="A37" t="s">
        <v>104</v>
      </c>
      <c r="B37" t="s">
        <v>1857</v>
      </c>
      <c r="C37">
        <v>8</v>
      </c>
      <c r="D37">
        <v>2</v>
      </c>
      <c r="E37" t="s">
        <v>75</v>
      </c>
      <c r="F37" t="s">
        <v>1877</v>
      </c>
      <c r="G37" t="s">
        <v>33</v>
      </c>
      <c r="H37" t="s">
        <v>34</v>
      </c>
      <c r="I37" t="s">
        <v>1839</v>
      </c>
      <c r="J37" t="s">
        <v>26</v>
      </c>
      <c r="K37" t="s">
        <v>53</v>
      </c>
      <c r="L37" t="s">
        <v>37</v>
      </c>
      <c r="M37">
        <v>1</v>
      </c>
      <c r="N37">
        <v>7</v>
      </c>
      <c r="O37" t="s">
        <v>67</v>
      </c>
      <c r="P37" t="s">
        <v>1841</v>
      </c>
      <c r="Q37">
        <v>0.25</v>
      </c>
      <c r="R37" t="s">
        <v>1867</v>
      </c>
      <c r="S37" t="s">
        <v>1854</v>
      </c>
      <c r="T37" t="s">
        <v>26</v>
      </c>
      <c r="U37" t="s">
        <v>1845</v>
      </c>
      <c r="V37" t="s">
        <v>143</v>
      </c>
      <c r="W37" t="s">
        <v>1856</v>
      </c>
      <c r="X37" t="s">
        <v>30</v>
      </c>
      <c r="Y37" t="s">
        <v>1896</v>
      </c>
      <c r="Z37" t="s">
        <v>30</v>
      </c>
      <c r="AA37" t="s">
        <v>1896</v>
      </c>
    </row>
    <row r="38" spans="1:27" x14ac:dyDescent="0.2">
      <c r="A38" t="s">
        <v>105</v>
      </c>
      <c r="B38" t="s">
        <v>1835</v>
      </c>
      <c r="C38">
        <v>17</v>
      </c>
      <c r="D38">
        <v>11</v>
      </c>
      <c r="E38" t="s">
        <v>64</v>
      </c>
      <c r="F38" t="s">
        <v>1878</v>
      </c>
      <c r="G38" t="s">
        <v>24</v>
      </c>
      <c r="H38" t="s">
        <v>25</v>
      </c>
      <c r="I38" t="s">
        <v>1850</v>
      </c>
      <c r="J38" t="s">
        <v>26</v>
      </c>
      <c r="K38" t="s">
        <v>36</v>
      </c>
      <c r="L38">
        <v>7</v>
      </c>
      <c r="M38">
        <v>3</v>
      </c>
      <c r="N38">
        <v>9</v>
      </c>
      <c r="O38" t="s">
        <v>38</v>
      </c>
      <c r="P38" t="s">
        <v>1841</v>
      </c>
      <c r="Q38">
        <v>0.25</v>
      </c>
      <c r="R38" t="s">
        <v>1843</v>
      </c>
      <c r="S38" t="s">
        <v>1854</v>
      </c>
      <c r="T38" t="s">
        <v>26</v>
      </c>
      <c r="U38" t="s">
        <v>1855</v>
      </c>
      <c r="V38" t="s">
        <v>143</v>
      </c>
      <c r="W38" t="s">
        <v>1856</v>
      </c>
      <c r="X38" t="s">
        <v>30</v>
      </c>
      <c r="Y38" t="s">
        <v>1896</v>
      </c>
      <c r="Z38" t="s">
        <v>30</v>
      </c>
      <c r="AA38" t="s">
        <v>1896</v>
      </c>
    </row>
    <row r="39" spans="1:27" x14ac:dyDescent="0.2">
      <c r="A39" t="s">
        <v>106</v>
      </c>
      <c r="B39" t="s">
        <v>1857</v>
      </c>
      <c r="C39">
        <v>12</v>
      </c>
      <c r="D39">
        <v>5</v>
      </c>
      <c r="E39" t="s">
        <v>32</v>
      </c>
      <c r="F39" t="s">
        <v>1873</v>
      </c>
      <c r="G39" t="s">
        <v>33</v>
      </c>
      <c r="H39" t="s">
        <v>34</v>
      </c>
      <c r="I39" t="s">
        <v>1839</v>
      </c>
      <c r="J39" t="s">
        <v>26</v>
      </c>
      <c r="K39" t="s">
        <v>27</v>
      </c>
      <c r="L39" t="s">
        <v>37</v>
      </c>
      <c r="M39">
        <v>1</v>
      </c>
      <c r="N39">
        <v>8</v>
      </c>
      <c r="O39" t="s">
        <v>1832</v>
      </c>
      <c r="P39" t="s">
        <v>1841</v>
      </c>
      <c r="Q39">
        <v>0.25</v>
      </c>
      <c r="R39" t="s">
        <v>1867</v>
      </c>
      <c r="S39" t="s">
        <v>107</v>
      </c>
      <c r="T39" t="s">
        <v>26</v>
      </c>
      <c r="U39" t="s">
        <v>1855</v>
      </c>
      <c r="V39" t="s">
        <v>143</v>
      </c>
      <c r="W39" t="s">
        <v>1856</v>
      </c>
      <c r="X39" t="s">
        <v>47</v>
      </c>
      <c r="Y39" t="s">
        <v>1896</v>
      </c>
      <c r="Z39" t="s">
        <v>47</v>
      </c>
      <c r="AA39" t="s">
        <v>1896</v>
      </c>
    </row>
    <row r="40" spans="1:27" x14ac:dyDescent="0.2">
      <c r="A40" t="s">
        <v>108</v>
      </c>
      <c r="B40" t="s">
        <v>1857</v>
      </c>
      <c r="C40">
        <v>10</v>
      </c>
      <c r="D40">
        <v>4</v>
      </c>
      <c r="E40" t="s">
        <v>23</v>
      </c>
      <c r="F40" t="s">
        <v>1864</v>
      </c>
      <c r="G40" t="s">
        <v>33</v>
      </c>
      <c r="H40" t="s">
        <v>25</v>
      </c>
      <c r="I40" t="s">
        <v>1839</v>
      </c>
      <c r="J40" t="s">
        <v>26</v>
      </c>
      <c r="K40" t="s">
        <v>27</v>
      </c>
      <c r="L40" t="s">
        <v>37</v>
      </c>
      <c r="M40">
        <v>1</v>
      </c>
      <c r="N40">
        <v>10</v>
      </c>
      <c r="O40" t="s">
        <v>67</v>
      </c>
      <c r="P40" t="s">
        <v>1841</v>
      </c>
      <c r="Q40">
        <v>0.25</v>
      </c>
      <c r="R40" t="s">
        <v>1867</v>
      </c>
      <c r="S40" t="s">
        <v>1854</v>
      </c>
      <c r="T40" t="s">
        <v>26</v>
      </c>
      <c r="U40" t="s">
        <v>1845</v>
      </c>
      <c r="V40" t="s">
        <v>143</v>
      </c>
      <c r="W40" t="s">
        <v>1856</v>
      </c>
      <c r="X40" t="s">
        <v>30</v>
      </c>
      <c r="Y40" t="s">
        <v>1897</v>
      </c>
      <c r="Z40" t="s">
        <v>30</v>
      </c>
      <c r="AA40" t="s">
        <v>1897</v>
      </c>
    </row>
    <row r="41" spans="1:27" x14ac:dyDescent="0.2">
      <c r="A41" t="s">
        <v>109</v>
      </c>
      <c r="B41" t="s">
        <v>1857</v>
      </c>
      <c r="C41">
        <v>16</v>
      </c>
      <c r="D41">
        <v>9</v>
      </c>
      <c r="E41" t="s">
        <v>23</v>
      </c>
      <c r="F41" t="s">
        <v>1822</v>
      </c>
      <c r="G41" t="s">
        <v>24</v>
      </c>
      <c r="H41" t="s">
        <v>34</v>
      </c>
      <c r="I41" t="s">
        <v>1839</v>
      </c>
      <c r="J41" t="s">
        <v>26</v>
      </c>
      <c r="K41" t="s">
        <v>27</v>
      </c>
      <c r="L41" t="s">
        <v>44</v>
      </c>
      <c r="M41">
        <v>4</v>
      </c>
      <c r="N41">
        <v>3</v>
      </c>
      <c r="O41" t="s">
        <v>29</v>
      </c>
      <c r="P41" t="s">
        <v>1841</v>
      </c>
      <c r="Q41">
        <v>0.5</v>
      </c>
      <c r="R41" t="s">
        <v>1867</v>
      </c>
      <c r="S41" t="s">
        <v>1854</v>
      </c>
      <c r="T41" t="s">
        <v>26</v>
      </c>
      <c r="U41" t="s">
        <v>1883</v>
      </c>
      <c r="V41" t="s">
        <v>1846</v>
      </c>
      <c r="W41" t="s">
        <v>1856</v>
      </c>
      <c r="X41" t="s">
        <v>30</v>
      </c>
      <c r="Y41" t="s">
        <v>1896</v>
      </c>
      <c r="Z41" t="s">
        <v>30</v>
      </c>
      <c r="AA41" t="s">
        <v>1896</v>
      </c>
    </row>
    <row r="42" spans="1:27" x14ac:dyDescent="0.2">
      <c r="A42" t="s">
        <v>110</v>
      </c>
      <c r="B42" t="s">
        <v>1835</v>
      </c>
      <c r="C42">
        <v>15</v>
      </c>
      <c r="D42">
        <v>9</v>
      </c>
      <c r="E42" t="s">
        <v>58</v>
      </c>
      <c r="F42" t="s">
        <v>1860</v>
      </c>
      <c r="G42" t="s">
        <v>24</v>
      </c>
      <c r="H42" t="s">
        <v>34</v>
      </c>
      <c r="I42" t="s">
        <v>1839</v>
      </c>
      <c r="J42" t="s">
        <v>26</v>
      </c>
      <c r="K42" t="s">
        <v>53</v>
      </c>
      <c r="L42" t="s">
        <v>28</v>
      </c>
      <c r="M42">
        <v>4</v>
      </c>
      <c r="N42">
        <v>8</v>
      </c>
      <c r="O42" t="s">
        <v>38</v>
      </c>
      <c r="P42" t="s">
        <v>1841</v>
      </c>
      <c r="Q42">
        <v>0.25</v>
      </c>
      <c r="R42" t="s">
        <v>1867</v>
      </c>
      <c r="S42" t="s">
        <v>1854</v>
      </c>
      <c r="T42" t="s">
        <v>26</v>
      </c>
      <c r="U42" t="s">
        <v>1845</v>
      </c>
      <c r="V42" t="s">
        <v>143</v>
      </c>
      <c r="W42" t="s">
        <v>1856</v>
      </c>
      <c r="X42" t="s">
        <v>30</v>
      </c>
      <c r="Y42" t="s">
        <v>1897</v>
      </c>
      <c r="Z42" t="s">
        <v>30</v>
      </c>
      <c r="AA42" t="s">
        <v>1897</v>
      </c>
    </row>
    <row r="43" spans="1:27" x14ac:dyDescent="0.2">
      <c r="A43" t="s">
        <v>111</v>
      </c>
      <c r="B43" t="s">
        <v>1835</v>
      </c>
      <c r="C43">
        <v>17</v>
      </c>
      <c r="D43">
        <v>11</v>
      </c>
      <c r="E43" t="s">
        <v>58</v>
      </c>
      <c r="F43" t="s">
        <v>1860</v>
      </c>
      <c r="G43" t="s">
        <v>24</v>
      </c>
      <c r="H43" t="s">
        <v>34</v>
      </c>
      <c r="I43" t="s">
        <v>1839</v>
      </c>
      <c r="J43" t="s">
        <v>26</v>
      </c>
      <c r="K43" t="s">
        <v>53</v>
      </c>
      <c r="L43">
        <v>7</v>
      </c>
      <c r="M43">
        <v>6</v>
      </c>
      <c r="N43">
        <v>10</v>
      </c>
      <c r="O43" t="s">
        <v>92</v>
      </c>
      <c r="P43" t="s">
        <v>54</v>
      </c>
      <c r="Q43">
        <v>0.5</v>
      </c>
      <c r="R43" t="s">
        <v>1867</v>
      </c>
      <c r="S43" t="s">
        <v>39</v>
      </c>
      <c r="T43" t="s">
        <v>26</v>
      </c>
      <c r="U43" t="s">
        <v>1855</v>
      </c>
      <c r="V43" t="s">
        <v>143</v>
      </c>
      <c r="W43" t="s">
        <v>1856</v>
      </c>
      <c r="X43" t="s">
        <v>30</v>
      </c>
      <c r="Y43" t="s">
        <v>1896</v>
      </c>
      <c r="Z43" t="s">
        <v>30</v>
      </c>
      <c r="AA43" t="s">
        <v>1896</v>
      </c>
    </row>
    <row r="44" spans="1:27" x14ac:dyDescent="0.2">
      <c r="A44" t="s">
        <v>112</v>
      </c>
      <c r="B44" t="s">
        <v>1835</v>
      </c>
      <c r="C44">
        <v>11</v>
      </c>
      <c r="D44">
        <v>4</v>
      </c>
      <c r="E44" t="s">
        <v>46</v>
      </c>
      <c r="F44" t="s">
        <v>1838</v>
      </c>
      <c r="G44" t="s">
        <v>24</v>
      </c>
      <c r="H44" t="s">
        <v>25</v>
      </c>
      <c r="I44" t="s">
        <v>1839</v>
      </c>
      <c r="J44" t="s">
        <v>26</v>
      </c>
      <c r="K44" t="s">
        <v>36</v>
      </c>
      <c r="L44" t="s">
        <v>44</v>
      </c>
      <c r="M44">
        <v>4</v>
      </c>
      <c r="N44">
        <v>10</v>
      </c>
      <c r="O44" t="s">
        <v>51</v>
      </c>
      <c r="P44" t="s">
        <v>1841</v>
      </c>
      <c r="Q44">
        <v>0.5</v>
      </c>
      <c r="R44" t="s">
        <v>1867</v>
      </c>
      <c r="S44" t="s">
        <v>1854</v>
      </c>
      <c r="T44" t="s">
        <v>26</v>
      </c>
      <c r="U44" t="s">
        <v>1855</v>
      </c>
      <c r="V44" t="s">
        <v>143</v>
      </c>
      <c r="W44" t="s">
        <v>1856</v>
      </c>
      <c r="X44" t="s">
        <v>30</v>
      </c>
      <c r="Y44" t="s">
        <v>1896</v>
      </c>
      <c r="Z44" t="s">
        <v>30</v>
      </c>
      <c r="AA44" t="s">
        <v>1896</v>
      </c>
    </row>
    <row r="45" spans="1:27" x14ac:dyDescent="0.2">
      <c r="A45" t="s">
        <v>113</v>
      </c>
      <c r="B45" t="s">
        <v>1857</v>
      </c>
      <c r="C45">
        <v>17</v>
      </c>
      <c r="D45">
        <v>11</v>
      </c>
      <c r="E45" t="s">
        <v>23</v>
      </c>
      <c r="F45" t="s">
        <v>1822</v>
      </c>
      <c r="G45" t="s">
        <v>24</v>
      </c>
      <c r="H45" t="s">
        <v>34</v>
      </c>
      <c r="I45" t="s">
        <v>1839</v>
      </c>
      <c r="J45" t="s">
        <v>26</v>
      </c>
      <c r="K45" t="s">
        <v>53</v>
      </c>
      <c r="L45">
        <v>7</v>
      </c>
      <c r="M45">
        <v>6</v>
      </c>
      <c r="N45">
        <v>10</v>
      </c>
      <c r="O45" t="s">
        <v>38</v>
      </c>
      <c r="P45" t="s">
        <v>1884</v>
      </c>
      <c r="Q45">
        <v>0.5</v>
      </c>
      <c r="R45" t="s">
        <v>1867</v>
      </c>
      <c r="S45" t="s">
        <v>1854</v>
      </c>
      <c r="T45" t="s">
        <v>26</v>
      </c>
      <c r="U45" t="s">
        <v>1845</v>
      </c>
      <c r="V45" t="s">
        <v>143</v>
      </c>
      <c r="W45" t="s">
        <v>1856</v>
      </c>
      <c r="X45" t="s">
        <v>30</v>
      </c>
      <c r="Y45" t="s">
        <v>1896</v>
      </c>
      <c r="Z45" t="s">
        <v>30</v>
      </c>
      <c r="AA45" t="s">
        <v>1896</v>
      </c>
    </row>
    <row r="46" spans="1:27" x14ac:dyDescent="0.2">
      <c r="A46" t="s">
        <v>114</v>
      </c>
      <c r="B46" t="s">
        <v>1835</v>
      </c>
      <c r="C46">
        <v>15</v>
      </c>
      <c r="D46">
        <v>9</v>
      </c>
      <c r="E46" t="s">
        <v>46</v>
      </c>
      <c r="F46" t="s">
        <v>1838</v>
      </c>
      <c r="G46" t="s">
        <v>24</v>
      </c>
      <c r="H46" t="s">
        <v>34</v>
      </c>
      <c r="I46" t="s">
        <v>1839</v>
      </c>
      <c r="J46" t="s">
        <v>35</v>
      </c>
      <c r="K46" t="s">
        <v>53</v>
      </c>
      <c r="L46" t="s">
        <v>44</v>
      </c>
      <c r="M46">
        <v>3</v>
      </c>
      <c r="N46">
        <v>2</v>
      </c>
      <c r="O46" t="s">
        <v>38</v>
      </c>
      <c r="P46" t="s">
        <v>1841</v>
      </c>
      <c r="Q46">
        <v>0.5</v>
      </c>
      <c r="R46" t="s">
        <v>1867</v>
      </c>
      <c r="S46" t="s">
        <v>1854</v>
      </c>
      <c r="T46" t="s">
        <v>26</v>
      </c>
      <c r="U46" t="s">
        <v>1845</v>
      </c>
      <c r="V46" t="s">
        <v>143</v>
      </c>
      <c r="W46" t="s">
        <v>1856</v>
      </c>
      <c r="X46" t="s">
        <v>30</v>
      </c>
      <c r="Y46" t="s">
        <v>1897</v>
      </c>
      <c r="Z46" t="s">
        <v>30</v>
      </c>
      <c r="AA46" t="s">
        <v>1897</v>
      </c>
    </row>
    <row r="47" spans="1:27" x14ac:dyDescent="0.2">
      <c r="A47" t="s">
        <v>115</v>
      </c>
      <c r="B47" t="s">
        <v>1857</v>
      </c>
      <c r="C47">
        <v>8</v>
      </c>
      <c r="D47">
        <v>2</v>
      </c>
      <c r="E47" t="s">
        <v>23</v>
      </c>
      <c r="F47" t="s">
        <v>1879</v>
      </c>
      <c r="G47" t="s">
        <v>33</v>
      </c>
      <c r="H47" t="s">
        <v>34</v>
      </c>
      <c r="I47" t="s">
        <v>1839</v>
      </c>
      <c r="J47" t="s">
        <v>26</v>
      </c>
      <c r="K47" t="s">
        <v>53</v>
      </c>
      <c r="L47" t="s">
        <v>37</v>
      </c>
      <c r="M47">
        <v>1</v>
      </c>
      <c r="N47">
        <v>8</v>
      </c>
      <c r="O47" t="s">
        <v>67</v>
      </c>
      <c r="P47" t="s">
        <v>1841</v>
      </c>
      <c r="Q47">
        <v>0.75</v>
      </c>
      <c r="R47" t="s">
        <v>1867</v>
      </c>
      <c r="S47" t="s">
        <v>1854</v>
      </c>
      <c r="T47" t="s">
        <v>26</v>
      </c>
      <c r="U47" t="s">
        <v>1845</v>
      </c>
      <c r="V47" t="s">
        <v>143</v>
      </c>
      <c r="W47" t="s">
        <v>1856</v>
      </c>
      <c r="X47" t="s">
        <v>30</v>
      </c>
      <c r="Y47" t="s">
        <v>1897</v>
      </c>
      <c r="Z47" t="s">
        <v>30</v>
      </c>
      <c r="AA47" t="s">
        <v>1897</v>
      </c>
    </row>
    <row r="48" spans="1:27" x14ac:dyDescent="0.2">
      <c r="A48" t="s">
        <v>116</v>
      </c>
      <c r="B48" t="s">
        <v>1857</v>
      </c>
      <c r="C48">
        <v>7</v>
      </c>
      <c r="D48">
        <v>1</v>
      </c>
      <c r="E48" t="s">
        <v>23</v>
      </c>
      <c r="F48" t="s">
        <v>1849</v>
      </c>
      <c r="G48" t="s">
        <v>24</v>
      </c>
      <c r="H48" t="s">
        <v>34</v>
      </c>
      <c r="I48" t="s">
        <v>1839</v>
      </c>
      <c r="J48" t="s">
        <v>26</v>
      </c>
      <c r="K48" t="s">
        <v>53</v>
      </c>
      <c r="L48" t="s">
        <v>37</v>
      </c>
      <c r="M48">
        <v>1</v>
      </c>
      <c r="N48">
        <v>10</v>
      </c>
      <c r="O48" t="s">
        <v>67</v>
      </c>
      <c r="P48" t="s">
        <v>1841</v>
      </c>
      <c r="Q48">
        <v>0.25</v>
      </c>
      <c r="R48" t="s">
        <v>1867</v>
      </c>
      <c r="S48" t="s">
        <v>1854</v>
      </c>
      <c r="T48" t="s">
        <v>26</v>
      </c>
      <c r="U48" t="s">
        <v>1883</v>
      </c>
      <c r="V48" t="s">
        <v>143</v>
      </c>
      <c r="W48" t="s">
        <v>1856</v>
      </c>
      <c r="X48" t="s">
        <v>30</v>
      </c>
      <c r="Y48" t="s">
        <v>1897</v>
      </c>
      <c r="Z48" t="s">
        <v>30</v>
      </c>
      <c r="AA48" t="s">
        <v>1897</v>
      </c>
    </row>
    <row r="49" spans="1:27" x14ac:dyDescent="0.2">
      <c r="A49" t="s">
        <v>117</v>
      </c>
      <c r="B49" t="s">
        <v>1835</v>
      </c>
      <c r="C49">
        <v>11</v>
      </c>
      <c r="D49">
        <v>4</v>
      </c>
      <c r="E49" t="s">
        <v>32</v>
      </c>
      <c r="F49" t="s">
        <v>1873</v>
      </c>
      <c r="G49" t="s">
        <v>33</v>
      </c>
      <c r="H49" t="s">
        <v>34</v>
      </c>
      <c r="I49" t="s">
        <v>1839</v>
      </c>
      <c r="J49" t="s">
        <v>26</v>
      </c>
      <c r="K49" t="s">
        <v>27</v>
      </c>
      <c r="L49" t="s">
        <v>37</v>
      </c>
      <c r="M49">
        <v>4</v>
      </c>
      <c r="N49">
        <v>4</v>
      </c>
      <c r="O49" t="s">
        <v>38</v>
      </c>
      <c r="P49" t="s">
        <v>1841</v>
      </c>
      <c r="Q49">
        <v>0.5</v>
      </c>
      <c r="R49" t="s">
        <v>1867</v>
      </c>
      <c r="S49" t="s">
        <v>1854</v>
      </c>
      <c r="T49" t="s">
        <v>26</v>
      </c>
      <c r="U49" t="s">
        <v>1881</v>
      </c>
      <c r="V49" t="s">
        <v>143</v>
      </c>
      <c r="W49" t="s">
        <v>1856</v>
      </c>
      <c r="X49" t="s">
        <v>30</v>
      </c>
      <c r="Y49" t="s">
        <v>1898</v>
      </c>
      <c r="Z49" t="s">
        <v>30</v>
      </c>
      <c r="AA49" t="s">
        <v>1898</v>
      </c>
    </row>
    <row r="50" spans="1:27" x14ac:dyDescent="0.2">
      <c r="A50" t="s">
        <v>118</v>
      </c>
      <c r="B50" t="s">
        <v>1857</v>
      </c>
      <c r="C50">
        <v>17</v>
      </c>
      <c r="D50">
        <v>11</v>
      </c>
      <c r="E50" t="s">
        <v>58</v>
      </c>
      <c r="F50" t="s">
        <v>1860</v>
      </c>
      <c r="G50" t="s">
        <v>24</v>
      </c>
      <c r="H50" t="s">
        <v>25</v>
      </c>
      <c r="I50" t="s">
        <v>1850</v>
      </c>
      <c r="J50" t="s">
        <v>26</v>
      </c>
      <c r="K50" t="s">
        <v>36</v>
      </c>
      <c r="L50" t="s">
        <v>37</v>
      </c>
      <c r="M50">
        <v>1</v>
      </c>
      <c r="N50">
        <v>10</v>
      </c>
      <c r="O50" t="s">
        <v>67</v>
      </c>
      <c r="P50" t="s">
        <v>1841</v>
      </c>
      <c r="Q50">
        <v>0.5</v>
      </c>
      <c r="R50" t="s">
        <v>1867</v>
      </c>
      <c r="S50" t="s">
        <v>1854</v>
      </c>
      <c r="T50" t="s">
        <v>26</v>
      </c>
      <c r="U50" t="s">
        <v>1855</v>
      </c>
      <c r="V50" t="s">
        <v>143</v>
      </c>
      <c r="W50" t="s">
        <v>1856</v>
      </c>
      <c r="X50" t="s">
        <v>30</v>
      </c>
      <c r="Y50" t="s">
        <v>1897</v>
      </c>
      <c r="Z50" t="s">
        <v>30</v>
      </c>
      <c r="AA50" t="s">
        <v>1897</v>
      </c>
    </row>
    <row r="51" spans="1:27" x14ac:dyDescent="0.2">
      <c r="A51" t="s">
        <v>119</v>
      </c>
      <c r="B51" t="s">
        <v>1857</v>
      </c>
      <c r="C51">
        <v>12</v>
      </c>
      <c r="D51">
        <v>6</v>
      </c>
      <c r="E51" t="s">
        <v>46</v>
      </c>
      <c r="F51" t="s">
        <v>1838</v>
      </c>
      <c r="G51" t="s">
        <v>24</v>
      </c>
      <c r="H51" t="s">
        <v>25</v>
      </c>
      <c r="I51" t="s">
        <v>1850</v>
      </c>
      <c r="J51" t="s">
        <v>26</v>
      </c>
      <c r="K51" t="s">
        <v>27</v>
      </c>
      <c r="L51" t="s">
        <v>28</v>
      </c>
      <c r="M51">
        <v>3</v>
      </c>
      <c r="N51">
        <v>5</v>
      </c>
      <c r="O51" t="s">
        <v>29</v>
      </c>
      <c r="P51" t="s">
        <v>1884</v>
      </c>
      <c r="Q51">
        <v>0.5</v>
      </c>
      <c r="R51" t="s">
        <v>1867</v>
      </c>
      <c r="S51" t="s">
        <v>1854</v>
      </c>
      <c r="T51" t="s">
        <v>26</v>
      </c>
      <c r="U51" t="s">
        <v>1855</v>
      </c>
      <c r="V51" t="s">
        <v>143</v>
      </c>
      <c r="W51" t="s">
        <v>1856</v>
      </c>
      <c r="X51" t="s">
        <v>30</v>
      </c>
      <c r="Y51" t="s">
        <v>1897</v>
      </c>
      <c r="Z51" t="s">
        <v>30</v>
      </c>
      <c r="AA51" t="s">
        <v>1897</v>
      </c>
    </row>
    <row r="52" spans="1:27" x14ac:dyDescent="0.2">
      <c r="A52" t="s">
        <v>120</v>
      </c>
      <c r="B52" t="s">
        <v>1835</v>
      </c>
      <c r="C52">
        <v>13</v>
      </c>
      <c r="D52">
        <v>8</v>
      </c>
      <c r="E52" t="s">
        <v>23</v>
      </c>
      <c r="F52" t="s">
        <v>1822</v>
      </c>
      <c r="G52" t="s">
        <v>24</v>
      </c>
      <c r="H52" t="s">
        <v>25</v>
      </c>
      <c r="I52" t="s">
        <v>1839</v>
      </c>
      <c r="J52" t="s">
        <v>26</v>
      </c>
      <c r="K52" t="s">
        <v>27</v>
      </c>
      <c r="L52" t="s">
        <v>28</v>
      </c>
      <c r="M52">
        <v>4</v>
      </c>
      <c r="N52">
        <v>8</v>
      </c>
      <c r="O52" t="s">
        <v>41</v>
      </c>
      <c r="P52" t="s">
        <v>54</v>
      </c>
      <c r="Q52">
        <v>0.5</v>
      </c>
      <c r="R52" t="s">
        <v>1867</v>
      </c>
      <c r="S52" t="s">
        <v>1854</v>
      </c>
      <c r="T52" t="s">
        <v>26</v>
      </c>
      <c r="U52" t="s">
        <v>1855</v>
      </c>
      <c r="V52" t="s">
        <v>143</v>
      </c>
      <c r="W52" t="s">
        <v>1856</v>
      </c>
      <c r="X52" t="s">
        <v>30</v>
      </c>
      <c r="Y52" t="s">
        <v>1898</v>
      </c>
      <c r="Z52" t="s">
        <v>30</v>
      </c>
      <c r="AA52" t="s">
        <v>1898</v>
      </c>
    </row>
    <row r="53" spans="1:27" x14ac:dyDescent="0.2">
      <c r="A53" t="s">
        <v>121</v>
      </c>
      <c r="B53" t="s">
        <v>1857</v>
      </c>
      <c r="C53">
        <v>13</v>
      </c>
      <c r="D53">
        <v>7</v>
      </c>
      <c r="E53" t="s">
        <v>58</v>
      </c>
      <c r="F53" t="s">
        <v>1860</v>
      </c>
      <c r="G53" t="s">
        <v>24</v>
      </c>
      <c r="H53" t="s">
        <v>25</v>
      </c>
      <c r="I53" t="s">
        <v>1850</v>
      </c>
      <c r="J53" t="s">
        <v>26</v>
      </c>
      <c r="K53" t="s">
        <v>36</v>
      </c>
      <c r="L53" t="s">
        <v>1825</v>
      </c>
      <c r="M53">
        <v>3</v>
      </c>
      <c r="N53">
        <v>5</v>
      </c>
      <c r="O53" t="s">
        <v>29</v>
      </c>
      <c r="P53" t="s">
        <v>1865</v>
      </c>
      <c r="Q53">
        <v>0.25</v>
      </c>
      <c r="R53" t="s">
        <v>1867</v>
      </c>
      <c r="S53" t="s">
        <v>1854</v>
      </c>
      <c r="T53" t="s">
        <v>26</v>
      </c>
      <c r="U53" t="s">
        <v>1855</v>
      </c>
      <c r="V53" t="s">
        <v>143</v>
      </c>
      <c r="W53" t="s">
        <v>1856</v>
      </c>
      <c r="X53" t="s">
        <v>30</v>
      </c>
      <c r="Y53" t="s">
        <v>1896</v>
      </c>
      <c r="Z53" t="s">
        <v>30</v>
      </c>
      <c r="AA53" t="s">
        <v>1896</v>
      </c>
    </row>
    <row r="54" spans="1:27" x14ac:dyDescent="0.2">
      <c r="A54" t="s">
        <v>122</v>
      </c>
      <c r="B54" t="s">
        <v>1857</v>
      </c>
      <c r="C54">
        <v>14</v>
      </c>
      <c r="D54">
        <v>9</v>
      </c>
      <c r="E54" t="s">
        <v>75</v>
      </c>
      <c r="F54" t="s">
        <v>1875</v>
      </c>
      <c r="G54" t="s">
        <v>24</v>
      </c>
      <c r="H54" t="s">
        <v>34</v>
      </c>
      <c r="I54" t="s">
        <v>1839</v>
      </c>
      <c r="J54" t="s">
        <v>26</v>
      </c>
      <c r="K54" t="s">
        <v>27</v>
      </c>
      <c r="L54" t="s">
        <v>28</v>
      </c>
      <c r="M54">
        <v>1</v>
      </c>
      <c r="N54">
        <v>10</v>
      </c>
      <c r="O54" t="s">
        <v>38</v>
      </c>
      <c r="P54" t="s">
        <v>54</v>
      </c>
      <c r="Q54">
        <v>0.75</v>
      </c>
      <c r="R54" t="s">
        <v>1867</v>
      </c>
      <c r="S54" t="s">
        <v>1854</v>
      </c>
      <c r="T54" t="s">
        <v>26</v>
      </c>
      <c r="U54" t="s">
        <v>1855</v>
      </c>
      <c r="V54" t="s">
        <v>1846</v>
      </c>
      <c r="W54" t="s">
        <v>1856</v>
      </c>
      <c r="X54" t="s">
        <v>30</v>
      </c>
      <c r="Y54" t="s">
        <v>1896</v>
      </c>
      <c r="Z54" t="s">
        <v>30</v>
      </c>
      <c r="AA54" t="s">
        <v>1896</v>
      </c>
    </row>
    <row r="55" spans="1:27" x14ac:dyDescent="0.2">
      <c r="A55" t="s">
        <v>123</v>
      </c>
      <c r="B55" t="s">
        <v>1857</v>
      </c>
      <c r="C55">
        <v>10</v>
      </c>
      <c r="D55">
        <v>4</v>
      </c>
      <c r="E55" t="s">
        <v>58</v>
      </c>
      <c r="F55" t="s">
        <v>1860</v>
      </c>
      <c r="G55" t="s">
        <v>24</v>
      </c>
      <c r="H55" t="s">
        <v>25</v>
      </c>
      <c r="I55" t="s">
        <v>1850</v>
      </c>
      <c r="J55" t="s">
        <v>26</v>
      </c>
      <c r="K55" t="s">
        <v>27</v>
      </c>
      <c r="L55">
        <v>7</v>
      </c>
      <c r="M55">
        <v>4</v>
      </c>
      <c r="N55">
        <v>5</v>
      </c>
      <c r="O55" t="s">
        <v>29</v>
      </c>
      <c r="P55" t="s">
        <v>1841</v>
      </c>
      <c r="Q55">
        <v>0.75</v>
      </c>
      <c r="R55" t="s">
        <v>1867</v>
      </c>
      <c r="S55" t="s">
        <v>1854</v>
      </c>
      <c r="T55" t="s">
        <v>26</v>
      </c>
      <c r="U55" t="s">
        <v>1855</v>
      </c>
      <c r="V55" t="s">
        <v>1846</v>
      </c>
      <c r="W55" t="s">
        <v>1856</v>
      </c>
      <c r="X55" t="s">
        <v>30</v>
      </c>
      <c r="Y55" t="s">
        <v>1897</v>
      </c>
      <c r="Z55" t="s">
        <v>30</v>
      </c>
      <c r="AA55" t="s">
        <v>1897</v>
      </c>
    </row>
    <row r="56" spans="1:27" x14ac:dyDescent="0.2">
      <c r="A56" t="s">
        <v>124</v>
      </c>
      <c r="B56" t="s">
        <v>1857</v>
      </c>
      <c r="C56">
        <v>8</v>
      </c>
      <c r="D56">
        <v>2</v>
      </c>
      <c r="E56" t="s">
        <v>32</v>
      </c>
      <c r="F56" t="s">
        <v>1873</v>
      </c>
      <c r="G56" t="s">
        <v>33</v>
      </c>
      <c r="H56" t="s">
        <v>34</v>
      </c>
      <c r="I56" t="s">
        <v>1850</v>
      </c>
      <c r="J56" t="s">
        <v>35</v>
      </c>
      <c r="K56" t="s">
        <v>36</v>
      </c>
      <c r="L56" t="s">
        <v>28</v>
      </c>
      <c r="M56">
        <v>3</v>
      </c>
      <c r="N56">
        <v>2</v>
      </c>
      <c r="O56" t="s">
        <v>38</v>
      </c>
      <c r="P56" t="s">
        <v>1841</v>
      </c>
      <c r="Q56">
        <v>0.25</v>
      </c>
      <c r="R56" t="s">
        <v>1867</v>
      </c>
      <c r="S56" t="s">
        <v>1854</v>
      </c>
      <c r="T56" t="s">
        <v>26</v>
      </c>
      <c r="U56" t="s">
        <v>1883</v>
      </c>
      <c r="V56" t="s">
        <v>1880</v>
      </c>
      <c r="W56" t="s">
        <v>1856</v>
      </c>
      <c r="X56" t="s">
        <v>30</v>
      </c>
      <c r="Y56" t="s">
        <v>1896</v>
      </c>
      <c r="Z56" t="s">
        <v>30</v>
      </c>
      <c r="AA56" t="s">
        <v>1896</v>
      </c>
    </row>
    <row r="57" spans="1:27" x14ac:dyDescent="0.2">
      <c r="A57" t="s">
        <v>125</v>
      </c>
      <c r="B57" t="s">
        <v>1857</v>
      </c>
      <c r="C57">
        <v>13</v>
      </c>
      <c r="D57">
        <v>7</v>
      </c>
      <c r="E57" t="s">
        <v>23</v>
      </c>
      <c r="F57" t="s">
        <v>1879</v>
      </c>
      <c r="G57" t="s">
        <v>24</v>
      </c>
      <c r="H57" t="s">
        <v>34</v>
      </c>
      <c r="I57" t="s">
        <v>1839</v>
      </c>
      <c r="J57" t="s">
        <v>26</v>
      </c>
      <c r="K57" t="s">
        <v>27</v>
      </c>
      <c r="L57" t="s">
        <v>28</v>
      </c>
      <c r="M57">
        <v>6</v>
      </c>
      <c r="N57">
        <v>7</v>
      </c>
      <c r="O57" t="s">
        <v>41</v>
      </c>
      <c r="P57" t="s">
        <v>54</v>
      </c>
      <c r="Q57">
        <v>0.75</v>
      </c>
      <c r="R57" t="s">
        <v>1867</v>
      </c>
      <c r="S57" t="s">
        <v>1854</v>
      </c>
      <c r="T57" t="s">
        <v>26</v>
      </c>
      <c r="U57" t="s">
        <v>1845</v>
      </c>
      <c r="V57" t="s">
        <v>1880</v>
      </c>
      <c r="W57" t="s">
        <v>1856</v>
      </c>
      <c r="X57" t="s">
        <v>30</v>
      </c>
      <c r="Y57" t="s">
        <v>1896</v>
      </c>
      <c r="Z57" t="s">
        <v>30</v>
      </c>
      <c r="AA57" t="s">
        <v>1896</v>
      </c>
    </row>
    <row r="58" spans="1:27" x14ac:dyDescent="0.2">
      <c r="A58" t="s">
        <v>126</v>
      </c>
      <c r="B58" t="s">
        <v>1835</v>
      </c>
      <c r="C58">
        <v>11</v>
      </c>
      <c r="D58">
        <v>4</v>
      </c>
      <c r="E58" t="s">
        <v>46</v>
      </c>
      <c r="F58" t="s">
        <v>1838</v>
      </c>
      <c r="G58" t="s">
        <v>24</v>
      </c>
      <c r="H58" t="s">
        <v>34</v>
      </c>
      <c r="I58" t="s">
        <v>1839</v>
      </c>
      <c r="J58" t="s">
        <v>26</v>
      </c>
      <c r="K58" t="s">
        <v>36</v>
      </c>
      <c r="L58" t="s">
        <v>28</v>
      </c>
      <c r="M58">
        <v>4</v>
      </c>
      <c r="N58">
        <v>4</v>
      </c>
      <c r="O58" t="s">
        <v>38</v>
      </c>
      <c r="P58" t="s">
        <v>1841</v>
      </c>
      <c r="Q58">
        <v>0.25</v>
      </c>
      <c r="R58" t="s">
        <v>1843</v>
      </c>
      <c r="S58" t="s">
        <v>1854</v>
      </c>
      <c r="T58" t="s">
        <v>26</v>
      </c>
      <c r="U58" t="s">
        <v>1883</v>
      </c>
      <c r="V58" t="s">
        <v>1885</v>
      </c>
      <c r="W58" t="s">
        <v>1856</v>
      </c>
      <c r="X58" t="s">
        <v>30</v>
      </c>
      <c r="Y58" t="s">
        <v>1896</v>
      </c>
      <c r="Z58" t="s">
        <v>30</v>
      </c>
      <c r="AA58" t="s">
        <v>1896</v>
      </c>
    </row>
    <row r="59" spans="1:27" x14ac:dyDescent="0.2">
      <c r="A59" t="s">
        <v>127</v>
      </c>
      <c r="B59" t="s">
        <v>1835</v>
      </c>
      <c r="C59">
        <v>16</v>
      </c>
      <c r="D59">
        <v>10</v>
      </c>
      <c r="E59" t="s">
        <v>23</v>
      </c>
      <c r="F59" t="s">
        <v>1864</v>
      </c>
      <c r="G59" t="s">
        <v>33</v>
      </c>
      <c r="H59" t="s">
        <v>34</v>
      </c>
      <c r="I59" t="s">
        <v>1839</v>
      </c>
      <c r="J59" t="s">
        <v>26</v>
      </c>
      <c r="K59" t="s">
        <v>53</v>
      </c>
      <c r="L59" t="s">
        <v>28</v>
      </c>
      <c r="M59">
        <v>5</v>
      </c>
      <c r="N59">
        <v>3</v>
      </c>
      <c r="O59" t="s">
        <v>67</v>
      </c>
      <c r="P59" t="s">
        <v>1865</v>
      </c>
      <c r="Q59">
        <v>0.5</v>
      </c>
      <c r="R59" t="s">
        <v>1867</v>
      </c>
      <c r="S59" t="s">
        <v>1886</v>
      </c>
      <c r="T59" t="s">
        <v>35</v>
      </c>
      <c r="U59" t="s">
        <v>1855</v>
      </c>
      <c r="V59" t="s">
        <v>1846</v>
      </c>
      <c r="W59" t="s">
        <v>1856</v>
      </c>
      <c r="X59" t="s">
        <v>30</v>
      </c>
      <c r="Y59" t="s">
        <v>1897</v>
      </c>
      <c r="Z59" t="s">
        <v>30</v>
      </c>
      <c r="AA59" t="s">
        <v>1897</v>
      </c>
    </row>
    <row r="60" spans="1:27" x14ac:dyDescent="0.2">
      <c r="A60" t="s">
        <v>128</v>
      </c>
      <c r="B60" t="s">
        <v>1835</v>
      </c>
      <c r="C60">
        <v>17</v>
      </c>
      <c r="D60">
        <v>10</v>
      </c>
      <c r="E60" t="s">
        <v>23</v>
      </c>
      <c r="F60" t="s">
        <v>1822</v>
      </c>
      <c r="G60" t="s">
        <v>24</v>
      </c>
      <c r="H60" t="s">
        <v>34</v>
      </c>
      <c r="I60" t="s">
        <v>1850</v>
      </c>
      <c r="J60" t="s">
        <v>26</v>
      </c>
      <c r="K60" t="s">
        <v>36</v>
      </c>
      <c r="L60" t="s">
        <v>44</v>
      </c>
      <c r="M60">
        <v>3</v>
      </c>
      <c r="N60">
        <v>2</v>
      </c>
      <c r="O60" t="s">
        <v>38</v>
      </c>
      <c r="P60" t="s">
        <v>1841</v>
      </c>
      <c r="Q60">
        <v>0.25</v>
      </c>
      <c r="R60" t="s">
        <v>1867</v>
      </c>
      <c r="S60" t="s">
        <v>1854</v>
      </c>
      <c r="T60" t="s">
        <v>26</v>
      </c>
      <c r="U60" t="s">
        <v>1881</v>
      </c>
      <c r="V60" t="s">
        <v>143</v>
      </c>
      <c r="W60" t="s">
        <v>1856</v>
      </c>
      <c r="X60" t="s">
        <v>30</v>
      </c>
      <c r="Y60" t="s">
        <v>1897</v>
      </c>
      <c r="Z60" t="s">
        <v>30</v>
      </c>
      <c r="AA60" t="s">
        <v>1897</v>
      </c>
    </row>
    <row r="61" spans="1:27" x14ac:dyDescent="0.2">
      <c r="A61" t="s">
        <v>129</v>
      </c>
      <c r="B61" t="s">
        <v>1835</v>
      </c>
      <c r="C61">
        <v>9</v>
      </c>
      <c r="D61">
        <v>2</v>
      </c>
      <c r="E61" t="s">
        <v>23</v>
      </c>
      <c r="F61" t="s">
        <v>1849</v>
      </c>
      <c r="G61" t="s">
        <v>24</v>
      </c>
      <c r="H61" t="s">
        <v>34</v>
      </c>
      <c r="I61" t="s">
        <v>1839</v>
      </c>
      <c r="J61" t="s">
        <v>26</v>
      </c>
      <c r="K61" t="s">
        <v>27</v>
      </c>
      <c r="L61" t="s">
        <v>37</v>
      </c>
      <c r="M61">
        <v>1</v>
      </c>
      <c r="N61">
        <v>6</v>
      </c>
      <c r="O61" t="s">
        <v>67</v>
      </c>
      <c r="P61" t="s">
        <v>1841</v>
      </c>
      <c r="Q61">
        <v>0.5</v>
      </c>
      <c r="R61" t="s">
        <v>1867</v>
      </c>
      <c r="S61" t="s">
        <v>1854</v>
      </c>
      <c r="T61" t="s">
        <v>26</v>
      </c>
      <c r="U61" t="s">
        <v>1845</v>
      </c>
      <c r="V61" t="s">
        <v>143</v>
      </c>
      <c r="W61" t="s">
        <v>1856</v>
      </c>
      <c r="X61" t="s">
        <v>30</v>
      </c>
      <c r="Y61" t="s">
        <v>1897</v>
      </c>
      <c r="Z61" t="s">
        <v>30</v>
      </c>
      <c r="AA61" t="s">
        <v>1897</v>
      </c>
    </row>
    <row r="62" spans="1:27" x14ac:dyDescent="0.2">
      <c r="A62" t="s">
        <v>130</v>
      </c>
      <c r="B62" t="s">
        <v>1835</v>
      </c>
      <c r="C62">
        <v>8</v>
      </c>
      <c r="D62">
        <v>1</v>
      </c>
      <c r="E62" t="s">
        <v>75</v>
      </c>
      <c r="F62" t="s">
        <v>1877</v>
      </c>
      <c r="G62" t="s">
        <v>33</v>
      </c>
      <c r="H62" t="s">
        <v>34</v>
      </c>
      <c r="I62" t="s">
        <v>1850</v>
      </c>
      <c r="J62" t="s">
        <v>26</v>
      </c>
      <c r="K62" t="s">
        <v>36</v>
      </c>
      <c r="L62" t="s">
        <v>37</v>
      </c>
      <c r="M62">
        <v>4</v>
      </c>
      <c r="N62">
        <v>5</v>
      </c>
      <c r="O62" t="s">
        <v>67</v>
      </c>
      <c r="P62" t="s">
        <v>54</v>
      </c>
      <c r="Q62">
        <v>0.75</v>
      </c>
      <c r="R62" t="s">
        <v>1867</v>
      </c>
      <c r="S62" t="s">
        <v>1854</v>
      </c>
      <c r="T62" t="s">
        <v>26</v>
      </c>
      <c r="U62" t="s">
        <v>1855</v>
      </c>
      <c r="V62" t="s">
        <v>1880</v>
      </c>
      <c r="W62" t="s">
        <v>1856</v>
      </c>
      <c r="X62" t="s">
        <v>30</v>
      </c>
      <c r="Y62" t="s">
        <v>1896</v>
      </c>
      <c r="Z62" t="s">
        <v>30</v>
      </c>
      <c r="AA62" t="s">
        <v>1896</v>
      </c>
    </row>
    <row r="63" spans="1:27" x14ac:dyDescent="0.2">
      <c r="A63" t="s">
        <v>131</v>
      </c>
      <c r="B63" t="s">
        <v>1835</v>
      </c>
      <c r="C63">
        <v>10</v>
      </c>
      <c r="D63">
        <v>4</v>
      </c>
      <c r="E63" t="s">
        <v>64</v>
      </c>
      <c r="F63" t="s">
        <v>1878</v>
      </c>
      <c r="G63" t="s">
        <v>24</v>
      </c>
      <c r="H63" t="s">
        <v>34</v>
      </c>
      <c r="I63" t="s">
        <v>1850</v>
      </c>
      <c r="J63" t="s">
        <v>26</v>
      </c>
      <c r="K63" t="s">
        <v>36</v>
      </c>
      <c r="L63" t="s">
        <v>28</v>
      </c>
      <c r="M63">
        <v>2</v>
      </c>
      <c r="N63">
        <v>4</v>
      </c>
      <c r="O63" t="s">
        <v>38</v>
      </c>
      <c r="P63" t="s">
        <v>1865</v>
      </c>
      <c r="Q63">
        <v>0.25</v>
      </c>
      <c r="R63" t="s">
        <v>1867</v>
      </c>
      <c r="S63" t="s">
        <v>1854</v>
      </c>
      <c r="T63" t="s">
        <v>26</v>
      </c>
      <c r="U63" t="s">
        <v>1845</v>
      </c>
      <c r="V63" t="s">
        <v>143</v>
      </c>
      <c r="W63" t="s">
        <v>1856</v>
      </c>
      <c r="X63" t="s">
        <v>30</v>
      </c>
      <c r="Y63" t="s">
        <v>1897</v>
      </c>
      <c r="Z63" t="s">
        <v>30</v>
      </c>
      <c r="AA63" t="s">
        <v>1897</v>
      </c>
    </row>
    <row r="64" spans="1:27" x14ac:dyDescent="0.2">
      <c r="A64" t="s">
        <v>132</v>
      </c>
      <c r="B64" t="s">
        <v>1835</v>
      </c>
      <c r="C64">
        <v>9</v>
      </c>
      <c r="D64">
        <v>3</v>
      </c>
      <c r="E64" t="s">
        <v>58</v>
      </c>
      <c r="F64" t="s">
        <v>1860</v>
      </c>
      <c r="G64" t="s">
        <v>24</v>
      </c>
      <c r="H64" t="s">
        <v>34</v>
      </c>
      <c r="I64" t="s">
        <v>1839</v>
      </c>
      <c r="J64" t="s">
        <v>26</v>
      </c>
      <c r="K64" t="s">
        <v>43</v>
      </c>
      <c r="L64" t="s">
        <v>28</v>
      </c>
      <c r="M64">
        <v>2</v>
      </c>
      <c r="N64">
        <v>6</v>
      </c>
      <c r="O64" t="s">
        <v>38</v>
      </c>
      <c r="P64" t="s">
        <v>1841</v>
      </c>
      <c r="Q64">
        <v>0.5</v>
      </c>
      <c r="R64" t="s">
        <v>1867</v>
      </c>
      <c r="S64" t="s">
        <v>1854</v>
      </c>
      <c r="T64" t="s">
        <v>26</v>
      </c>
      <c r="U64" t="s">
        <v>1845</v>
      </c>
      <c r="V64" t="s">
        <v>1880</v>
      </c>
      <c r="W64" t="s">
        <v>1856</v>
      </c>
      <c r="X64" t="s">
        <v>30</v>
      </c>
      <c r="Y64" t="s">
        <v>1896</v>
      </c>
      <c r="Z64" t="s">
        <v>30</v>
      </c>
      <c r="AA64" t="s">
        <v>1896</v>
      </c>
    </row>
    <row r="65" spans="1:27" x14ac:dyDescent="0.2">
      <c r="A65" t="s">
        <v>133</v>
      </c>
      <c r="B65" t="s">
        <v>1857</v>
      </c>
      <c r="C65">
        <v>12</v>
      </c>
      <c r="D65">
        <v>6</v>
      </c>
      <c r="E65" t="s">
        <v>23</v>
      </c>
      <c r="F65" t="s">
        <v>1822</v>
      </c>
      <c r="G65" t="s">
        <v>24</v>
      </c>
      <c r="H65" t="s">
        <v>25</v>
      </c>
      <c r="I65" t="s">
        <v>1839</v>
      </c>
      <c r="J65" t="s">
        <v>26</v>
      </c>
      <c r="K65" t="s">
        <v>36</v>
      </c>
      <c r="L65" t="s">
        <v>28</v>
      </c>
      <c r="M65">
        <v>4</v>
      </c>
      <c r="N65">
        <v>4</v>
      </c>
      <c r="O65" t="s">
        <v>38</v>
      </c>
      <c r="P65" t="s">
        <v>1865</v>
      </c>
      <c r="Q65">
        <v>0.75</v>
      </c>
      <c r="R65" t="s">
        <v>1867</v>
      </c>
      <c r="S65" t="s">
        <v>1854</v>
      </c>
      <c r="T65" t="s">
        <v>26</v>
      </c>
      <c r="U65" t="s">
        <v>1845</v>
      </c>
      <c r="V65" t="s">
        <v>143</v>
      </c>
      <c r="W65" t="s">
        <v>1856</v>
      </c>
      <c r="X65" t="s">
        <v>30</v>
      </c>
      <c r="Y65" t="s">
        <v>1896</v>
      </c>
      <c r="Z65" t="s">
        <v>30</v>
      </c>
      <c r="AA65" t="s">
        <v>1896</v>
      </c>
    </row>
    <row r="66" spans="1:27" x14ac:dyDescent="0.2">
      <c r="A66" t="s">
        <v>133</v>
      </c>
      <c r="B66" t="s">
        <v>1835</v>
      </c>
      <c r="C66">
        <v>17</v>
      </c>
      <c r="D66">
        <v>11</v>
      </c>
      <c r="E66" t="s">
        <v>23</v>
      </c>
      <c r="F66" t="s">
        <v>1849</v>
      </c>
      <c r="G66" t="s">
        <v>24</v>
      </c>
      <c r="H66" t="s">
        <v>25</v>
      </c>
      <c r="I66" t="s">
        <v>1839</v>
      </c>
      <c r="J66" t="s">
        <v>26</v>
      </c>
      <c r="K66" t="s">
        <v>36</v>
      </c>
      <c r="L66" t="s">
        <v>37</v>
      </c>
      <c r="M66">
        <v>4</v>
      </c>
      <c r="N66">
        <v>5</v>
      </c>
      <c r="O66" t="s">
        <v>38</v>
      </c>
      <c r="P66" t="s">
        <v>1865</v>
      </c>
      <c r="Q66">
        <v>0.5</v>
      </c>
      <c r="R66" t="s">
        <v>1867</v>
      </c>
      <c r="S66" t="s">
        <v>1854</v>
      </c>
      <c r="T66" t="s">
        <v>26</v>
      </c>
      <c r="U66" t="s">
        <v>1845</v>
      </c>
      <c r="V66" t="s">
        <v>143</v>
      </c>
      <c r="W66" t="s">
        <v>1868</v>
      </c>
      <c r="X66" t="s">
        <v>30</v>
      </c>
      <c r="Y66" t="s">
        <v>1897</v>
      </c>
      <c r="Z66" t="s">
        <v>30</v>
      </c>
      <c r="AA66" t="s">
        <v>1897</v>
      </c>
    </row>
    <row r="67" spans="1:27" x14ac:dyDescent="0.2">
      <c r="A67" t="s">
        <v>134</v>
      </c>
      <c r="B67" t="s">
        <v>1835</v>
      </c>
      <c r="C67">
        <v>14</v>
      </c>
      <c r="D67">
        <v>9</v>
      </c>
      <c r="E67" t="s">
        <v>75</v>
      </c>
      <c r="F67" t="s">
        <v>1875</v>
      </c>
      <c r="G67" t="s">
        <v>24</v>
      </c>
      <c r="H67" t="s">
        <v>34</v>
      </c>
      <c r="I67" t="s">
        <v>1839</v>
      </c>
      <c r="J67" t="s">
        <v>26</v>
      </c>
      <c r="K67" t="s">
        <v>36</v>
      </c>
      <c r="L67" t="s">
        <v>37</v>
      </c>
      <c r="M67">
        <v>4</v>
      </c>
      <c r="N67">
        <v>10</v>
      </c>
      <c r="O67" t="s">
        <v>67</v>
      </c>
      <c r="P67" t="s">
        <v>1865</v>
      </c>
      <c r="Q67">
        <v>0.25</v>
      </c>
      <c r="R67" t="s">
        <v>1867</v>
      </c>
      <c r="S67" t="s">
        <v>39</v>
      </c>
      <c r="T67" t="s">
        <v>26</v>
      </c>
      <c r="U67" t="s">
        <v>1845</v>
      </c>
      <c r="V67" t="s">
        <v>143</v>
      </c>
      <c r="W67" t="s">
        <v>1856</v>
      </c>
      <c r="X67" t="s">
        <v>30</v>
      </c>
      <c r="Y67" t="s">
        <v>1898</v>
      </c>
      <c r="Z67" t="s">
        <v>30</v>
      </c>
      <c r="AA67" t="s">
        <v>1898</v>
      </c>
    </row>
    <row r="68" spans="1:27" x14ac:dyDescent="0.2">
      <c r="A68" t="s">
        <v>135</v>
      </c>
      <c r="B68" t="s">
        <v>1835</v>
      </c>
      <c r="C68">
        <v>13</v>
      </c>
      <c r="D68">
        <v>7</v>
      </c>
      <c r="E68" t="s">
        <v>75</v>
      </c>
      <c r="F68" t="s">
        <v>1877</v>
      </c>
      <c r="G68" t="s">
        <v>33</v>
      </c>
      <c r="H68" t="s">
        <v>25</v>
      </c>
      <c r="I68" t="s">
        <v>1839</v>
      </c>
      <c r="J68" t="s">
        <v>26</v>
      </c>
      <c r="K68" t="s">
        <v>27</v>
      </c>
      <c r="L68" t="s">
        <v>37</v>
      </c>
      <c r="M68">
        <v>2</v>
      </c>
      <c r="N68">
        <v>6</v>
      </c>
      <c r="O68" t="s">
        <v>38</v>
      </c>
      <c r="P68" t="s">
        <v>1865</v>
      </c>
      <c r="Q68">
        <v>0.5</v>
      </c>
      <c r="R68" t="s">
        <v>1867</v>
      </c>
      <c r="S68" t="s">
        <v>1854</v>
      </c>
      <c r="T68" t="s">
        <v>26</v>
      </c>
      <c r="U68" t="s">
        <v>1855</v>
      </c>
      <c r="V68" t="s">
        <v>143</v>
      </c>
      <c r="W68" t="s">
        <v>1856</v>
      </c>
      <c r="X68" t="s">
        <v>30</v>
      </c>
      <c r="Y68" t="s">
        <v>1896</v>
      </c>
      <c r="Z68" t="s">
        <v>30</v>
      </c>
      <c r="AA68" t="s">
        <v>1896</v>
      </c>
    </row>
    <row r="69" spans="1:27" x14ac:dyDescent="0.2">
      <c r="A69" t="s">
        <v>136</v>
      </c>
      <c r="B69" t="s">
        <v>1835</v>
      </c>
      <c r="C69">
        <v>13</v>
      </c>
      <c r="D69">
        <v>6</v>
      </c>
      <c r="E69" t="s">
        <v>58</v>
      </c>
      <c r="F69" t="s">
        <v>1860</v>
      </c>
      <c r="G69" t="s">
        <v>24</v>
      </c>
      <c r="H69" t="s">
        <v>34</v>
      </c>
      <c r="I69" t="s">
        <v>1850</v>
      </c>
      <c r="J69" t="s">
        <v>26</v>
      </c>
      <c r="K69" t="s">
        <v>36</v>
      </c>
      <c r="L69" t="s">
        <v>28</v>
      </c>
      <c r="M69">
        <v>6</v>
      </c>
      <c r="N69">
        <v>6</v>
      </c>
      <c r="O69" t="s">
        <v>38</v>
      </c>
      <c r="P69" t="s">
        <v>1884</v>
      </c>
      <c r="Q69">
        <v>0.5</v>
      </c>
      <c r="R69" t="s">
        <v>1867</v>
      </c>
      <c r="S69" t="s">
        <v>1854</v>
      </c>
      <c r="T69" t="s">
        <v>26</v>
      </c>
      <c r="U69" t="s">
        <v>1845</v>
      </c>
      <c r="V69" t="s">
        <v>143</v>
      </c>
      <c r="W69" t="s">
        <v>1856</v>
      </c>
      <c r="X69" t="s">
        <v>30</v>
      </c>
      <c r="Y69" t="s">
        <v>1897</v>
      </c>
      <c r="Z69" t="s">
        <v>30</v>
      </c>
      <c r="AA69" t="s">
        <v>1897</v>
      </c>
    </row>
    <row r="70" spans="1:27" x14ac:dyDescent="0.2">
      <c r="A70" t="s">
        <v>137</v>
      </c>
      <c r="B70" t="s">
        <v>1857</v>
      </c>
      <c r="C70">
        <v>13</v>
      </c>
      <c r="D70">
        <v>8</v>
      </c>
      <c r="E70" t="s">
        <v>46</v>
      </c>
      <c r="F70" t="s">
        <v>1823</v>
      </c>
      <c r="G70" t="s">
        <v>33</v>
      </c>
      <c r="H70" t="s">
        <v>34</v>
      </c>
      <c r="I70" t="s">
        <v>1839</v>
      </c>
      <c r="J70" t="s">
        <v>26</v>
      </c>
      <c r="K70" t="s">
        <v>36</v>
      </c>
      <c r="L70" t="s">
        <v>37</v>
      </c>
      <c r="M70">
        <v>4</v>
      </c>
      <c r="N70">
        <v>5</v>
      </c>
      <c r="O70" t="s">
        <v>67</v>
      </c>
      <c r="P70" t="s">
        <v>54</v>
      </c>
      <c r="Q70">
        <v>0.5</v>
      </c>
      <c r="R70" t="s">
        <v>1867</v>
      </c>
      <c r="S70" t="s">
        <v>1854</v>
      </c>
      <c r="T70" t="s">
        <v>26</v>
      </c>
      <c r="U70" t="s">
        <v>1855</v>
      </c>
      <c r="V70" t="s">
        <v>143</v>
      </c>
      <c r="W70" t="s">
        <v>1856</v>
      </c>
      <c r="X70" t="s">
        <v>30</v>
      </c>
      <c r="Y70" t="s">
        <v>1898</v>
      </c>
      <c r="Z70" t="s">
        <v>30</v>
      </c>
      <c r="AA70" t="s">
        <v>1898</v>
      </c>
    </row>
    <row r="71" spans="1:27" x14ac:dyDescent="0.2">
      <c r="A71" t="s">
        <v>138</v>
      </c>
      <c r="B71" t="s">
        <v>1835</v>
      </c>
      <c r="C71">
        <v>12</v>
      </c>
      <c r="D71">
        <v>5</v>
      </c>
      <c r="E71" t="s">
        <v>23</v>
      </c>
      <c r="F71" t="s">
        <v>1849</v>
      </c>
      <c r="G71" t="s">
        <v>24</v>
      </c>
      <c r="H71" t="s">
        <v>34</v>
      </c>
      <c r="I71" t="s">
        <v>1839</v>
      </c>
      <c r="J71" t="s">
        <v>26</v>
      </c>
      <c r="K71" t="s">
        <v>27</v>
      </c>
      <c r="L71" t="s">
        <v>37</v>
      </c>
      <c r="M71">
        <v>2</v>
      </c>
      <c r="N71">
        <v>4</v>
      </c>
      <c r="O71" t="s">
        <v>67</v>
      </c>
      <c r="P71" t="s">
        <v>1884</v>
      </c>
      <c r="Q71">
        <v>0.5</v>
      </c>
      <c r="R71" t="s">
        <v>1867</v>
      </c>
      <c r="S71" t="s">
        <v>39</v>
      </c>
      <c r="T71" t="s">
        <v>26</v>
      </c>
      <c r="U71" t="s">
        <v>1845</v>
      </c>
      <c r="V71" t="s">
        <v>143</v>
      </c>
      <c r="W71" t="s">
        <v>1856</v>
      </c>
      <c r="X71" t="s">
        <v>30</v>
      </c>
      <c r="Y71" t="s">
        <v>1898</v>
      </c>
      <c r="Z71" t="s">
        <v>30</v>
      </c>
      <c r="AA71" t="s">
        <v>1898</v>
      </c>
    </row>
    <row r="72" spans="1:27" x14ac:dyDescent="0.2">
      <c r="A72" t="s">
        <v>139</v>
      </c>
      <c r="B72" t="s">
        <v>1835</v>
      </c>
      <c r="C72">
        <v>10</v>
      </c>
      <c r="D72">
        <v>4</v>
      </c>
      <c r="E72" t="s">
        <v>32</v>
      </c>
      <c r="F72" t="s">
        <v>1873</v>
      </c>
      <c r="G72" t="s">
        <v>33</v>
      </c>
      <c r="H72" t="s">
        <v>34</v>
      </c>
      <c r="I72" t="s">
        <v>1839</v>
      </c>
      <c r="J72" t="s">
        <v>35</v>
      </c>
      <c r="K72" t="s">
        <v>36</v>
      </c>
      <c r="L72" t="s">
        <v>37</v>
      </c>
      <c r="M72">
        <v>3</v>
      </c>
      <c r="N72">
        <v>6</v>
      </c>
      <c r="O72" t="s">
        <v>29</v>
      </c>
      <c r="P72" t="s">
        <v>54</v>
      </c>
      <c r="Q72">
        <v>0.75</v>
      </c>
      <c r="R72" t="s">
        <v>1867</v>
      </c>
      <c r="S72" t="s">
        <v>39</v>
      </c>
      <c r="T72" t="s">
        <v>26</v>
      </c>
      <c r="U72" t="s">
        <v>1845</v>
      </c>
      <c r="V72" t="s">
        <v>143</v>
      </c>
      <c r="W72" t="s">
        <v>1856</v>
      </c>
      <c r="X72" t="s">
        <v>30</v>
      </c>
      <c r="Y72" t="s">
        <v>1898</v>
      </c>
      <c r="Z72" t="s">
        <v>30</v>
      </c>
      <c r="AA72" t="s">
        <v>1898</v>
      </c>
    </row>
    <row r="73" spans="1:27" x14ac:dyDescent="0.2">
      <c r="A73" t="s">
        <v>140</v>
      </c>
      <c r="B73" t="s">
        <v>1835</v>
      </c>
      <c r="C73">
        <v>17</v>
      </c>
      <c r="D73">
        <v>11</v>
      </c>
      <c r="E73" t="s">
        <v>75</v>
      </c>
      <c r="F73" t="s">
        <v>1875</v>
      </c>
      <c r="G73" t="s">
        <v>24</v>
      </c>
      <c r="H73" t="s">
        <v>34</v>
      </c>
      <c r="I73" t="s">
        <v>1839</v>
      </c>
      <c r="J73" t="s">
        <v>26</v>
      </c>
      <c r="K73" t="s">
        <v>43</v>
      </c>
      <c r="L73" t="s">
        <v>37</v>
      </c>
      <c r="M73">
        <v>2</v>
      </c>
      <c r="N73">
        <v>9</v>
      </c>
      <c r="O73" t="s">
        <v>67</v>
      </c>
      <c r="P73" t="s">
        <v>1865</v>
      </c>
      <c r="Q73">
        <v>0.5</v>
      </c>
      <c r="R73" t="s">
        <v>1867</v>
      </c>
      <c r="S73" t="s">
        <v>1854</v>
      </c>
      <c r="T73" t="s">
        <v>26</v>
      </c>
      <c r="U73" t="s">
        <v>1855</v>
      </c>
      <c r="V73" t="s">
        <v>143</v>
      </c>
      <c r="W73" t="s">
        <v>1856</v>
      </c>
      <c r="X73" t="s">
        <v>30</v>
      </c>
      <c r="Y73" t="s">
        <v>1898</v>
      </c>
      <c r="Z73" t="s">
        <v>30</v>
      </c>
      <c r="AA73" t="s">
        <v>1898</v>
      </c>
    </row>
    <row r="74" spans="1:27" x14ac:dyDescent="0.2">
      <c r="A74" t="s">
        <v>141</v>
      </c>
      <c r="B74" t="s">
        <v>1857</v>
      </c>
      <c r="C74">
        <v>14</v>
      </c>
      <c r="D74">
        <v>9</v>
      </c>
      <c r="E74" t="s">
        <v>23</v>
      </c>
      <c r="F74" t="s">
        <v>1822</v>
      </c>
      <c r="G74" t="s">
        <v>24</v>
      </c>
      <c r="H74" t="s">
        <v>34</v>
      </c>
      <c r="I74" t="s">
        <v>1839</v>
      </c>
      <c r="J74" t="s">
        <v>26</v>
      </c>
      <c r="K74" t="s">
        <v>53</v>
      </c>
      <c r="L74" t="s">
        <v>28</v>
      </c>
      <c r="M74">
        <v>2</v>
      </c>
      <c r="N74">
        <v>3</v>
      </c>
      <c r="O74" t="s">
        <v>38</v>
      </c>
      <c r="P74" t="s">
        <v>1865</v>
      </c>
      <c r="Q74">
        <v>0.5</v>
      </c>
      <c r="R74" t="s">
        <v>1867</v>
      </c>
      <c r="S74" t="s">
        <v>1854</v>
      </c>
      <c r="T74" t="s">
        <v>26</v>
      </c>
      <c r="U74" t="s">
        <v>1845</v>
      </c>
      <c r="V74" t="s">
        <v>143</v>
      </c>
      <c r="W74" t="s">
        <v>1856</v>
      </c>
      <c r="X74" t="s">
        <v>30</v>
      </c>
      <c r="Y74" t="s">
        <v>1898</v>
      </c>
      <c r="Z74" t="s">
        <v>30</v>
      </c>
      <c r="AA74" t="s">
        <v>1898</v>
      </c>
    </row>
    <row r="75" spans="1:27" x14ac:dyDescent="0.2">
      <c r="A75" t="s">
        <v>142</v>
      </c>
      <c r="B75" t="s">
        <v>1857</v>
      </c>
      <c r="C75">
        <v>17</v>
      </c>
      <c r="D75">
        <v>11</v>
      </c>
      <c r="E75" t="s">
        <v>75</v>
      </c>
      <c r="F75" t="s">
        <v>1877</v>
      </c>
      <c r="G75" t="s">
        <v>33</v>
      </c>
      <c r="H75" t="s">
        <v>25</v>
      </c>
      <c r="I75" t="s">
        <v>1839</v>
      </c>
      <c r="J75" t="s">
        <v>26</v>
      </c>
      <c r="K75" t="s">
        <v>43</v>
      </c>
      <c r="L75" t="s">
        <v>37</v>
      </c>
      <c r="M75">
        <v>6</v>
      </c>
      <c r="N75">
        <v>10</v>
      </c>
      <c r="O75" t="s">
        <v>67</v>
      </c>
      <c r="P75" t="s">
        <v>1865</v>
      </c>
      <c r="Q75">
        <v>0.25</v>
      </c>
      <c r="R75" t="s">
        <v>1867</v>
      </c>
      <c r="S75" t="s">
        <v>1854</v>
      </c>
      <c r="T75" t="s">
        <v>26</v>
      </c>
      <c r="U75" t="s">
        <v>1845</v>
      </c>
      <c r="V75" t="s">
        <v>143</v>
      </c>
      <c r="W75" t="s">
        <v>1856</v>
      </c>
      <c r="X75" t="s">
        <v>143</v>
      </c>
      <c r="Y75" t="s">
        <v>1897</v>
      </c>
      <c r="Z75" t="s">
        <v>143</v>
      </c>
      <c r="AA75" t="s">
        <v>1897</v>
      </c>
    </row>
    <row r="76" spans="1:27" x14ac:dyDescent="0.2">
      <c r="A76" t="s">
        <v>144</v>
      </c>
      <c r="B76" t="s">
        <v>1835</v>
      </c>
      <c r="C76">
        <v>12</v>
      </c>
      <c r="D76">
        <v>6</v>
      </c>
      <c r="E76" t="s">
        <v>46</v>
      </c>
      <c r="F76" t="s">
        <v>1838</v>
      </c>
      <c r="G76" t="s">
        <v>24</v>
      </c>
      <c r="H76" t="s">
        <v>25</v>
      </c>
      <c r="I76" t="s">
        <v>1839</v>
      </c>
      <c r="J76" t="s">
        <v>26</v>
      </c>
      <c r="K76" t="s">
        <v>36</v>
      </c>
      <c r="L76" t="s">
        <v>28</v>
      </c>
      <c r="M76">
        <v>3</v>
      </c>
      <c r="N76">
        <v>4</v>
      </c>
      <c r="O76" t="s">
        <v>67</v>
      </c>
      <c r="P76" t="s">
        <v>1884</v>
      </c>
      <c r="Q76">
        <v>0.5</v>
      </c>
      <c r="R76" t="s">
        <v>1867</v>
      </c>
      <c r="S76" t="s">
        <v>39</v>
      </c>
      <c r="T76" t="s">
        <v>26</v>
      </c>
      <c r="U76" t="s">
        <v>1845</v>
      </c>
      <c r="V76" t="s">
        <v>143</v>
      </c>
      <c r="W76" t="s">
        <v>1856</v>
      </c>
      <c r="X76" t="s">
        <v>30</v>
      </c>
      <c r="Y76" t="s">
        <v>1897</v>
      </c>
      <c r="Z76" t="s">
        <v>30</v>
      </c>
      <c r="AA76" t="s">
        <v>1897</v>
      </c>
    </row>
    <row r="77" spans="1:27" x14ac:dyDescent="0.2">
      <c r="A77" t="s">
        <v>145</v>
      </c>
      <c r="B77" t="s">
        <v>1857</v>
      </c>
      <c r="C77">
        <v>15</v>
      </c>
      <c r="D77">
        <v>9</v>
      </c>
      <c r="E77" t="s">
        <v>58</v>
      </c>
      <c r="F77" t="s">
        <v>1860</v>
      </c>
      <c r="G77" t="s">
        <v>24</v>
      </c>
      <c r="H77" t="s">
        <v>34</v>
      </c>
      <c r="I77" t="s">
        <v>1850</v>
      </c>
      <c r="J77" t="s">
        <v>26</v>
      </c>
      <c r="K77" t="s">
        <v>36</v>
      </c>
      <c r="L77" t="s">
        <v>37</v>
      </c>
      <c r="M77">
        <v>5</v>
      </c>
      <c r="N77">
        <v>6</v>
      </c>
      <c r="O77" t="s">
        <v>38</v>
      </c>
      <c r="P77" t="s">
        <v>1884</v>
      </c>
      <c r="Q77">
        <v>0.5</v>
      </c>
      <c r="R77" t="s">
        <v>1867</v>
      </c>
      <c r="S77" t="s">
        <v>1854</v>
      </c>
      <c r="T77" t="s">
        <v>26</v>
      </c>
      <c r="U77" t="s">
        <v>1845</v>
      </c>
      <c r="V77" t="s">
        <v>143</v>
      </c>
      <c r="W77" t="s">
        <v>1856</v>
      </c>
      <c r="X77" t="s">
        <v>30</v>
      </c>
      <c r="Y77" t="s">
        <v>1897</v>
      </c>
      <c r="Z77" t="s">
        <v>30</v>
      </c>
      <c r="AA77" t="s">
        <v>1897</v>
      </c>
    </row>
    <row r="78" spans="1:27" x14ac:dyDescent="0.2">
      <c r="A78" t="s">
        <v>146</v>
      </c>
      <c r="B78" t="s">
        <v>1835</v>
      </c>
      <c r="C78">
        <v>14</v>
      </c>
      <c r="D78">
        <v>8</v>
      </c>
      <c r="E78" t="s">
        <v>75</v>
      </c>
      <c r="F78" t="s">
        <v>1877</v>
      </c>
      <c r="G78" t="s">
        <v>33</v>
      </c>
      <c r="H78" t="s">
        <v>34</v>
      </c>
      <c r="I78" t="s">
        <v>1839</v>
      </c>
      <c r="J78" t="s">
        <v>35</v>
      </c>
      <c r="K78" t="s">
        <v>36</v>
      </c>
      <c r="L78" t="s">
        <v>37</v>
      </c>
      <c r="M78">
        <v>5</v>
      </c>
      <c r="N78">
        <v>9</v>
      </c>
      <c r="O78" t="s">
        <v>29</v>
      </c>
      <c r="P78" t="s">
        <v>54</v>
      </c>
      <c r="Q78">
        <v>0.5</v>
      </c>
      <c r="R78" t="s">
        <v>1867</v>
      </c>
      <c r="S78" t="s">
        <v>1854</v>
      </c>
      <c r="T78" t="s">
        <v>26</v>
      </c>
      <c r="U78" t="s">
        <v>1845</v>
      </c>
      <c r="V78" t="s">
        <v>143</v>
      </c>
      <c r="W78" t="s">
        <v>1856</v>
      </c>
      <c r="X78" t="s">
        <v>30</v>
      </c>
      <c r="Y78" t="s">
        <v>1897</v>
      </c>
      <c r="Z78" t="s">
        <v>30</v>
      </c>
      <c r="AA78" t="s">
        <v>1897</v>
      </c>
    </row>
    <row r="79" spans="1:27" x14ac:dyDescent="0.2">
      <c r="A79" t="s">
        <v>147</v>
      </c>
      <c r="B79" t="s">
        <v>1835</v>
      </c>
      <c r="C79">
        <v>14</v>
      </c>
      <c r="D79">
        <v>8</v>
      </c>
      <c r="E79" t="s">
        <v>58</v>
      </c>
      <c r="F79" t="s">
        <v>1887</v>
      </c>
      <c r="G79" t="s">
        <v>24</v>
      </c>
      <c r="H79" t="s">
        <v>34</v>
      </c>
      <c r="I79" t="s">
        <v>1839</v>
      </c>
      <c r="J79" t="s">
        <v>26</v>
      </c>
      <c r="K79" t="s">
        <v>36</v>
      </c>
      <c r="L79" t="s">
        <v>28</v>
      </c>
      <c r="M79">
        <v>4</v>
      </c>
      <c r="N79">
        <v>5</v>
      </c>
      <c r="O79" t="s">
        <v>29</v>
      </c>
      <c r="P79" t="s">
        <v>1841</v>
      </c>
      <c r="Q79">
        <v>0.5</v>
      </c>
      <c r="R79" t="s">
        <v>1867</v>
      </c>
      <c r="S79" t="s">
        <v>39</v>
      </c>
      <c r="T79" t="s">
        <v>35</v>
      </c>
      <c r="U79" t="s">
        <v>1855</v>
      </c>
      <c r="V79" t="s">
        <v>1846</v>
      </c>
      <c r="W79" t="s">
        <v>1856</v>
      </c>
      <c r="X79" t="s">
        <v>30</v>
      </c>
      <c r="Y79" t="s">
        <v>1897</v>
      </c>
      <c r="Z79" t="s">
        <v>30</v>
      </c>
      <c r="AA79" t="s">
        <v>1897</v>
      </c>
    </row>
    <row r="80" spans="1:27" x14ac:dyDescent="0.2">
      <c r="A80" t="s">
        <v>148</v>
      </c>
      <c r="B80" t="s">
        <v>1835</v>
      </c>
      <c r="C80">
        <v>10</v>
      </c>
      <c r="D80">
        <v>6</v>
      </c>
      <c r="E80" t="s">
        <v>58</v>
      </c>
      <c r="F80" t="s">
        <v>1887</v>
      </c>
      <c r="G80" t="s">
        <v>24</v>
      </c>
      <c r="H80" t="s">
        <v>34</v>
      </c>
      <c r="I80" t="s">
        <v>1839</v>
      </c>
      <c r="J80" t="s">
        <v>35</v>
      </c>
      <c r="K80" t="s">
        <v>36</v>
      </c>
      <c r="L80" t="s">
        <v>37</v>
      </c>
      <c r="M80">
        <v>3</v>
      </c>
      <c r="N80">
        <v>2</v>
      </c>
      <c r="O80" t="s">
        <v>67</v>
      </c>
      <c r="P80" t="s">
        <v>1865</v>
      </c>
      <c r="Q80">
        <v>0.5</v>
      </c>
      <c r="R80" t="s">
        <v>1867</v>
      </c>
      <c r="S80" t="s">
        <v>39</v>
      </c>
      <c r="T80" t="s">
        <v>26</v>
      </c>
      <c r="U80" t="s">
        <v>1845</v>
      </c>
      <c r="V80" t="s">
        <v>1846</v>
      </c>
      <c r="W80" t="s">
        <v>1856</v>
      </c>
      <c r="X80" t="s">
        <v>30</v>
      </c>
      <c r="Y80" t="s">
        <v>1897</v>
      </c>
      <c r="Z80" t="s">
        <v>30</v>
      </c>
      <c r="AA80" t="s">
        <v>1897</v>
      </c>
    </row>
    <row r="81" spans="1:27" x14ac:dyDescent="0.2">
      <c r="A81" t="s">
        <v>149</v>
      </c>
      <c r="B81" t="s">
        <v>1857</v>
      </c>
      <c r="C81">
        <v>16</v>
      </c>
      <c r="D81">
        <v>10</v>
      </c>
      <c r="E81" t="s">
        <v>23</v>
      </c>
      <c r="F81" t="s">
        <v>1879</v>
      </c>
      <c r="G81" t="s">
        <v>24</v>
      </c>
      <c r="H81" t="s">
        <v>34</v>
      </c>
      <c r="I81" t="s">
        <v>1839</v>
      </c>
      <c r="J81" t="s">
        <v>26</v>
      </c>
      <c r="K81" t="s">
        <v>27</v>
      </c>
      <c r="L81" t="s">
        <v>28</v>
      </c>
      <c r="M81">
        <v>5</v>
      </c>
      <c r="N81">
        <v>6</v>
      </c>
      <c r="O81" t="s">
        <v>67</v>
      </c>
      <c r="P81" t="s">
        <v>54</v>
      </c>
      <c r="Q81">
        <v>0.5</v>
      </c>
      <c r="R81" t="s">
        <v>1867</v>
      </c>
      <c r="S81" t="s">
        <v>1854</v>
      </c>
      <c r="T81" t="s">
        <v>26</v>
      </c>
      <c r="U81" t="s">
        <v>1855</v>
      </c>
      <c r="V81" t="s">
        <v>143</v>
      </c>
      <c r="W81" t="s">
        <v>1856</v>
      </c>
      <c r="X81" t="s">
        <v>30</v>
      </c>
      <c r="Y81" t="s">
        <v>1897</v>
      </c>
      <c r="Z81" t="s">
        <v>30</v>
      </c>
      <c r="AA81" t="s">
        <v>1897</v>
      </c>
    </row>
    <row r="82" spans="1:27" x14ac:dyDescent="0.2">
      <c r="A82" t="s">
        <v>150</v>
      </c>
      <c r="B82" t="s">
        <v>1835</v>
      </c>
      <c r="C82">
        <v>8</v>
      </c>
      <c r="D82">
        <v>2</v>
      </c>
      <c r="E82" t="s">
        <v>23</v>
      </c>
      <c r="F82" t="s">
        <v>1849</v>
      </c>
      <c r="G82" t="s">
        <v>24</v>
      </c>
      <c r="H82" t="s">
        <v>25</v>
      </c>
      <c r="I82" t="s">
        <v>1850</v>
      </c>
      <c r="J82" t="s">
        <v>26</v>
      </c>
      <c r="K82" t="s">
        <v>53</v>
      </c>
      <c r="L82" t="s">
        <v>37</v>
      </c>
      <c r="M82">
        <v>3</v>
      </c>
      <c r="N82">
        <v>8</v>
      </c>
      <c r="O82" t="s">
        <v>29</v>
      </c>
      <c r="P82" t="s">
        <v>54</v>
      </c>
      <c r="Q82">
        <v>0.5</v>
      </c>
      <c r="R82" t="s">
        <v>1867</v>
      </c>
      <c r="S82" t="s">
        <v>1854</v>
      </c>
      <c r="T82" t="s">
        <v>26</v>
      </c>
      <c r="U82" t="s">
        <v>1845</v>
      </c>
      <c r="V82" t="s">
        <v>143</v>
      </c>
      <c r="W82" t="s">
        <v>1856</v>
      </c>
      <c r="X82" t="s">
        <v>30</v>
      </c>
      <c r="Y82" t="s">
        <v>1898</v>
      </c>
      <c r="Z82" t="s">
        <v>30</v>
      </c>
      <c r="AA82" t="s">
        <v>1898</v>
      </c>
    </row>
    <row r="83" spans="1:27" x14ac:dyDescent="0.2">
      <c r="A83" t="s">
        <v>151</v>
      </c>
      <c r="B83" t="s">
        <v>1857</v>
      </c>
      <c r="C83">
        <v>17</v>
      </c>
      <c r="D83">
        <v>11</v>
      </c>
      <c r="E83" t="s">
        <v>58</v>
      </c>
      <c r="F83" t="s">
        <v>1887</v>
      </c>
      <c r="G83" t="s">
        <v>24</v>
      </c>
      <c r="H83" t="s">
        <v>25</v>
      </c>
      <c r="I83" t="s">
        <v>1839</v>
      </c>
      <c r="J83" t="s">
        <v>26</v>
      </c>
      <c r="K83" t="s">
        <v>27</v>
      </c>
      <c r="L83" t="s">
        <v>37</v>
      </c>
      <c r="M83">
        <v>4</v>
      </c>
      <c r="N83">
        <v>5</v>
      </c>
      <c r="O83" t="s">
        <v>38</v>
      </c>
      <c r="P83" t="s">
        <v>1841</v>
      </c>
      <c r="Q83">
        <v>0.5</v>
      </c>
      <c r="R83" t="s">
        <v>1867</v>
      </c>
      <c r="S83" t="s">
        <v>1854</v>
      </c>
      <c r="T83" t="s">
        <v>26</v>
      </c>
      <c r="U83" t="s">
        <v>1855</v>
      </c>
      <c r="V83" t="s">
        <v>143</v>
      </c>
      <c r="W83" t="s">
        <v>1856</v>
      </c>
      <c r="X83" t="s">
        <v>30</v>
      </c>
      <c r="Y83" t="s">
        <v>1897</v>
      </c>
      <c r="Z83" t="s">
        <v>30</v>
      </c>
      <c r="AA83" t="s">
        <v>1897</v>
      </c>
    </row>
    <row r="84" spans="1:27" x14ac:dyDescent="0.2">
      <c r="A84" t="s">
        <v>152</v>
      </c>
      <c r="B84" t="s">
        <v>1857</v>
      </c>
      <c r="C84">
        <v>14</v>
      </c>
      <c r="D84">
        <v>8</v>
      </c>
      <c r="E84" t="s">
        <v>23</v>
      </c>
      <c r="F84" t="s">
        <v>1864</v>
      </c>
      <c r="G84" t="s">
        <v>33</v>
      </c>
      <c r="H84" t="s">
        <v>34</v>
      </c>
      <c r="I84" t="s">
        <v>1839</v>
      </c>
      <c r="J84" t="s">
        <v>26</v>
      </c>
      <c r="K84" t="s">
        <v>36</v>
      </c>
      <c r="L84" t="s">
        <v>37</v>
      </c>
      <c r="M84">
        <v>4</v>
      </c>
      <c r="N84">
        <v>6</v>
      </c>
      <c r="O84" t="s">
        <v>38</v>
      </c>
      <c r="P84" t="s">
        <v>1865</v>
      </c>
      <c r="Q84">
        <v>0.5</v>
      </c>
      <c r="R84" t="s">
        <v>1867</v>
      </c>
      <c r="S84" t="s">
        <v>39</v>
      </c>
      <c r="T84" t="s">
        <v>26</v>
      </c>
      <c r="U84" t="s">
        <v>1845</v>
      </c>
      <c r="V84" t="s">
        <v>143</v>
      </c>
      <c r="W84" t="s">
        <v>1856</v>
      </c>
      <c r="X84" t="s">
        <v>30</v>
      </c>
      <c r="Y84" t="s">
        <v>1897</v>
      </c>
      <c r="Z84" t="s">
        <v>30</v>
      </c>
      <c r="AA84" t="s">
        <v>1897</v>
      </c>
    </row>
    <row r="85" spans="1:27" x14ac:dyDescent="0.2">
      <c r="A85" t="s">
        <v>153</v>
      </c>
      <c r="B85" t="s">
        <v>1835</v>
      </c>
      <c r="C85">
        <v>14</v>
      </c>
      <c r="D85">
        <v>8</v>
      </c>
      <c r="E85" t="s">
        <v>23</v>
      </c>
      <c r="F85" t="s">
        <v>1822</v>
      </c>
      <c r="G85" t="s">
        <v>33</v>
      </c>
      <c r="H85" t="s">
        <v>34</v>
      </c>
      <c r="I85" t="s">
        <v>1839</v>
      </c>
      <c r="J85" t="s">
        <v>26</v>
      </c>
      <c r="K85" t="s">
        <v>43</v>
      </c>
      <c r="L85" t="s">
        <v>37</v>
      </c>
      <c r="M85">
        <v>3</v>
      </c>
      <c r="N85">
        <v>4</v>
      </c>
      <c r="O85" t="s">
        <v>38</v>
      </c>
      <c r="P85" t="s">
        <v>1865</v>
      </c>
      <c r="Q85">
        <v>0.5</v>
      </c>
      <c r="R85" t="s">
        <v>1867</v>
      </c>
      <c r="S85" t="s">
        <v>1854</v>
      </c>
      <c r="T85" t="s">
        <v>26</v>
      </c>
      <c r="U85" t="s">
        <v>1855</v>
      </c>
      <c r="V85" t="s">
        <v>143</v>
      </c>
      <c r="W85" t="s">
        <v>1856</v>
      </c>
      <c r="X85" t="s">
        <v>30</v>
      </c>
      <c r="Y85" t="s">
        <v>1897</v>
      </c>
      <c r="Z85" t="s">
        <v>30</v>
      </c>
      <c r="AA85" t="s">
        <v>1897</v>
      </c>
    </row>
    <row r="86" spans="1:27" x14ac:dyDescent="0.2">
      <c r="A86" t="s">
        <v>154</v>
      </c>
      <c r="B86" t="s">
        <v>1857</v>
      </c>
      <c r="C86">
        <v>16</v>
      </c>
      <c r="D86">
        <v>10</v>
      </c>
      <c r="E86" t="s">
        <v>58</v>
      </c>
      <c r="F86" t="s">
        <v>1887</v>
      </c>
      <c r="G86" t="s">
        <v>24</v>
      </c>
      <c r="H86" t="s">
        <v>25</v>
      </c>
      <c r="I86" t="s">
        <v>1839</v>
      </c>
      <c r="J86" t="s">
        <v>35</v>
      </c>
      <c r="K86" t="s">
        <v>27</v>
      </c>
      <c r="L86" t="s">
        <v>37</v>
      </c>
      <c r="M86">
        <v>3</v>
      </c>
      <c r="N86">
        <v>5</v>
      </c>
      <c r="O86" t="s">
        <v>38</v>
      </c>
      <c r="P86" t="s">
        <v>1865</v>
      </c>
      <c r="Q86">
        <v>0.5</v>
      </c>
      <c r="R86" t="s">
        <v>1867</v>
      </c>
      <c r="S86" t="s">
        <v>39</v>
      </c>
      <c r="T86" t="s">
        <v>26</v>
      </c>
      <c r="U86" t="s">
        <v>1845</v>
      </c>
      <c r="V86" t="s">
        <v>143</v>
      </c>
      <c r="W86" t="s">
        <v>1856</v>
      </c>
      <c r="X86" t="s">
        <v>30</v>
      </c>
      <c r="Y86" t="s">
        <v>1897</v>
      </c>
      <c r="Z86" t="s">
        <v>30</v>
      </c>
      <c r="AA86" t="s">
        <v>1897</v>
      </c>
    </row>
    <row r="87" spans="1:27" x14ac:dyDescent="0.2">
      <c r="A87" t="s">
        <v>155</v>
      </c>
      <c r="B87" t="s">
        <v>1857</v>
      </c>
      <c r="C87">
        <v>13</v>
      </c>
      <c r="D87">
        <v>8</v>
      </c>
      <c r="E87" t="s">
        <v>75</v>
      </c>
      <c r="F87" t="s">
        <v>1875</v>
      </c>
      <c r="G87" t="s">
        <v>24</v>
      </c>
      <c r="H87" t="s">
        <v>25</v>
      </c>
      <c r="I87" t="s">
        <v>1850</v>
      </c>
      <c r="J87" t="s">
        <v>35</v>
      </c>
      <c r="K87" t="s">
        <v>27</v>
      </c>
      <c r="L87" t="s">
        <v>37</v>
      </c>
      <c r="M87">
        <v>4</v>
      </c>
      <c r="N87">
        <v>5</v>
      </c>
      <c r="O87" t="s">
        <v>41</v>
      </c>
      <c r="P87" t="s">
        <v>1841</v>
      </c>
      <c r="Q87">
        <v>0.5</v>
      </c>
      <c r="R87" t="s">
        <v>1867</v>
      </c>
      <c r="S87" t="s">
        <v>39</v>
      </c>
      <c r="T87" t="s">
        <v>26</v>
      </c>
      <c r="U87" t="s">
        <v>1855</v>
      </c>
      <c r="V87" t="s">
        <v>143</v>
      </c>
      <c r="W87" t="s">
        <v>1856</v>
      </c>
      <c r="X87" t="s">
        <v>30</v>
      </c>
      <c r="Y87" t="s">
        <v>1898</v>
      </c>
      <c r="Z87" t="s">
        <v>30</v>
      </c>
      <c r="AA87" t="s">
        <v>1898</v>
      </c>
    </row>
    <row r="88" spans="1:27" x14ac:dyDescent="0.2">
      <c r="A88" t="s">
        <v>156</v>
      </c>
      <c r="B88" t="s">
        <v>1857</v>
      </c>
      <c r="C88">
        <v>10</v>
      </c>
      <c r="D88">
        <v>4</v>
      </c>
      <c r="E88" t="s">
        <v>46</v>
      </c>
      <c r="F88" t="s">
        <v>1838</v>
      </c>
      <c r="G88" t="s">
        <v>24</v>
      </c>
      <c r="H88" t="s">
        <v>25</v>
      </c>
      <c r="I88" t="s">
        <v>1850</v>
      </c>
      <c r="J88" t="s">
        <v>26</v>
      </c>
      <c r="K88" t="s">
        <v>27</v>
      </c>
      <c r="L88" t="s">
        <v>37</v>
      </c>
      <c r="M88">
        <v>2</v>
      </c>
      <c r="N88">
        <v>5</v>
      </c>
      <c r="O88" t="s">
        <v>38</v>
      </c>
      <c r="P88" t="s">
        <v>54</v>
      </c>
      <c r="Q88">
        <v>0.75</v>
      </c>
      <c r="R88" t="s">
        <v>1867</v>
      </c>
      <c r="S88" t="s">
        <v>1854</v>
      </c>
      <c r="T88" t="s">
        <v>26</v>
      </c>
      <c r="U88" t="s">
        <v>1845</v>
      </c>
      <c r="V88" t="s">
        <v>1846</v>
      </c>
      <c r="W88" t="s">
        <v>1856</v>
      </c>
      <c r="X88" t="s">
        <v>30</v>
      </c>
      <c r="Y88" t="s">
        <v>1897</v>
      </c>
      <c r="Z88" t="s">
        <v>30</v>
      </c>
      <c r="AA88" t="s">
        <v>1897</v>
      </c>
    </row>
    <row r="89" spans="1:27" x14ac:dyDescent="0.2">
      <c r="A89" t="s">
        <v>157</v>
      </c>
      <c r="B89" t="s">
        <v>1857</v>
      </c>
      <c r="C89">
        <v>14</v>
      </c>
      <c r="D89">
        <v>7</v>
      </c>
      <c r="E89" t="s">
        <v>23</v>
      </c>
      <c r="F89" t="s">
        <v>1879</v>
      </c>
      <c r="G89" t="s">
        <v>33</v>
      </c>
      <c r="H89" t="s">
        <v>25</v>
      </c>
      <c r="I89" t="s">
        <v>1850</v>
      </c>
      <c r="J89" t="s">
        <v>26</v>
      </c>
      <c r="K89" t="s">
        <v>27</v>
      </c>
      <c r="L89" t="s">
        <v>37</v>
      </c>
      <c r="M89">
        <v>6</v>
      </c>
      <c r="N89">
        <v>10</v>
      </c>
      <c r="O89" t="s">
        <v>67</v>
      </c>
      <c r="P89" t="s">
        <v>1865</v>
      </c>
      <c r="Q89">
        <v>0.5</v>
      </c>
      <c r="R89" t="s">
        <v>1867</v>
      </c>
      <c r="S89" t="s">
        <v>1854</v>
      </c>
      <c r="T89" t="s">
        <v>26</v>
      </c>
      <c r="U89" t="s">
        <v>1881</v>
      </c>
      <c r="V89" t="s">
        <v>1880</v>
      </c>
      <c r="W89" t="s">
        <v>1856</v>
      </c>
      <c r="X89" t="s">
        <v>49</v>
      </c>
      <c r="Y89" t="s">
        <v>1897</v>
      </c>
      <c r="Z89" t="s">
        <v>49</v>
      </c>
      <c r="AA89" t="s">
        <v>1897</v>
      </c>
    </row>
    <row r="90" spans="1:27" x14ac:dyDescent="0.2">
      <c r="A90" t="s">
        <v>158</v>
      </c>
      <c r="B90" t="s">
        <v>1857</v>
      </c>
      <c r="C90">
        <v>16</v>
      </c>
      <c r="D90">
        <v>9</v>
      </c>
      <c r="E90" t="s">
        <v>58</v>
      </c>
      <c r="F90" t="s">
        <v>1887</v>
      </c>
      <c r="G90" t="s">
        <v>24</v>
      </c>
      <c r="H90" t="s">
        <v>34</v>
      </c>
      <c r="I90" t="s">
        <v>1839</v>
      </c>
      <c r="J90" t="s">
        <v>26</v>
      </c>
      <c r="K90" t="s">
        <v>53</v>
      </c>
      <c r="L90" t="s">
        <v>44</v>
      </c>
      <c r="M90">
        <v>5</v>
      </c>
      <c r="N90">
        <v>10</v>
      </c>
      <c r="O90" t="s">
        <v>51</v>
      </c>
      <c r="P90" t="s">
        <v>1865</v>
      </c>
      <c r="Q90">
        <v>0.25</v>
      </c>
      <c r="R90" t="s">
        <v>1867</v>
      </c>
      <c r="S90" t="s">
        <v>1854</v>
      </c>
      <c r="T90" t="s">
        <v>26</v>
      </c>
      <c r="U90" t="s">
        <v>1845</v>
      </c>
      <c r="V90" t="s">
        <v>143</v>
      </c>
      <c r="W90" t="s">
        <v>1856</v>
      </c>
      <c r="X90" t="s">
        <v>30</v>
      </c>
      <c r="Y90" t="s">
        <v>1897</v>
      </c>
      <c r="Z90" t="s">
        <v>30</v>
      </c>
      <c r="AA90" t="s">
        <v>1897</v>
      </c>
    </row>
    <row r="91" spans="1:27" x14ac:dyDescent="0.2">
      <c r="A91" t="s">
        <v>159</v>
      </c>
      <c r="B91" t="s">
        <v>1857</v>
      </c>
      <c r="C91">
        <v>12</v>
      </c>
      <c r="D91">
        <v>5</v>
      </c>
      <c r="E91" t="s">
        <v>23</v>
      </c>
      <c r="F91" t="s">
        <v>1864</v>
      </c>
      <c r="G91" t="s">
        <v>33</v>
      </c>
      <c r="H91" t="s">
        <v>25</v>
      </c>
      <c r="I91" t="s">
        <v>1839</v>
      </c>
      <c r="J91" t="s">
        <v>26</v>
      </c>
      <c r="K91" t="s">
        <v>36</v>
      </c>
      <c r="L91" t="s">
        <v>37</v>
      </c>
      <c r="M91">
        <v>3</v>
      </c>
      <c r="N91">
        <v>5</v>
      </c>
      <c r="O91" t="s">
        <v>29</v>
      </c>
      <c r="P91" t="s">
        <v>54</v>
      </c>
      <c r="Q91">
        <v>0.5</v>
      </c>
      <c r="R91" t="s">
        <v>1867</v>
      </c>
      <c r="S91" t="s">
        <v>1854</v>
      </c>
      <c r="T91" t="s">
        <v>26</v>
      </c>
      <c r="U91" t="s">
        <v>1845</v>
      </c>
      <c r="V91" t="s">
        <v>143</v>
      </c>
      <c r="W91" t="s">
        <v>1856</v>
      </c>
      <c r="X91" t="s">
        <v>30</v>
      </c>
      <c r="Y91" t="s">
        <v>1898</v>
      </c>
      <c r="Z91" t="s">
        <v>30</v>
      </c>
      <c r="AA91" t="s">
        <v>1898</v>
      </c>
    </row>
    <row r="92" spans="1:27" x14ac:dyDescent="0.2">
      <c r="A92" t="s">
        <v>160</v>
      </c>
      <c r="B92" t="s">
        <v>1835</v>
      </c>
      <c r="C92">
        <v>12</v>
      </c>
      <c r="D92">
        <v>4</v>
      </c>
      <c r="E92" t="s">
        <v>23</v>
      </c>
      <c r="F92" t="s">
        <v>1849</v>
      </c>
      <c r="G92" t="s">
        <v>24</v>
      </c>
      <c r="H92" t="s">
        <v>25</v>
      </c>
      <c r="I92" t="s">
        <v>1839</v>
      </c>
      <c r="J92" t="s">
        <v>26</v>
      </c>
      <c r="K92" t="s">
        <v>27</v>
      </c>
      <c r="L92" t="s">
        <v>28</v>
      </c>
      <c r="M92">
        <v>2</v>
      </c>
      <c r="N92">
        <v>10</v>
      </c>
      <c r="O92" t="s">
        <v>29</v>
      </c>
      <c r="P92" t="s">
        <v>54</v>
      </c>
      <c r="Q92">
        <v>0.75</v>
      </c>
      <c r="R92" t="s">
        <v>1867</v>
      </c>
      <c r="S92" t="s">
        <v>1854</v>
      </c>
      <c r="T92" t="s">
        <v>26</v>
      </c>
      <c r="U92" t="s">
        <v>1845</v>
      </c>
      <c r="V92" t="s">
        <v>1880</v>
      </c>
      <c r="W92" t="s">
        <v>1856</v>
      </c>
      <c r="X92" t="s">
        <v>30</v>
      </c>
      <c r="Y92" t="s">
        <v>1898</v>
      </c>
      <c r="Z92" t="s">
        <v>30</v>
      </c>
      <c r="AA92" t="s">
        <v>1898</v>
      </c>
    </row>
    <row r="93" spans="1:27" x14ac:dyDescent="0.2">
      <c r="A93" t="s">
        <v>161</v>
      </c>
      <c r="B93" t="s">
        <v>1835</v>
      </c>
      <c r="C93">
        <v>10</v>
      </c>
      <c r="D93">
        <v>3</v>
      </c>
      <c r="E93" t="s">
        <v>32</v>
      </c>
      <c r="F93" t="s">
        <v>1824</v>
      </c>
      <c r="G93" t="s">
        <v>24</v>
      </c>
      <c r="H93" t="s">
        <v>34</v>
      </c>
      <c r="I93" t="s">
        <v>1839</v>
      </c>
      <c r="J93" t="s">
        <v>26</v>
      </c>
      <c r="K93" t="s">
        <v>27</v>
      </c>
      <c r="L93" t="s">
        <v>37</v>
      </c>
      <c r="M93">
        <v>1</v>
      </c>
      <c r="N93">
        <v>10</v>
      </c>
      <c r="O93" t="s">
        <v>67</v>
      </c>
      <c r="P93" t="s">
        <v>1841</v>
      </c>
      <c r="Q93">
        <v>0.25</v>
      </c>
      <c r="R93" t="s">
        <v>1867</v>
      </c>
      <c r="S93" t="s">
        <v>1854</v>
      </c>
      <c r="T93" t="s">
        <v>26</v>
      </c>
      <c r="U93" t="s">
        <v>1845</v>
      </c>
      <c r="V93" t="s">
        <v>143</v>
      </c>
      <c r="W93" t="s">
        <v>1856</v>
      </c>
      <c r="X93" t="s">
        <v>30</v>
      </c>
      <c r="Y93" t="s">
        <v>1897</v>
      </c>
      <c r="Z93" t="s">
        <v>30</v>
      </c>
      <c r="AA93" t="s">
        <v>1897</v>
      </c>
    </row>
    <row r="94" spans="1:27" x14ac:dyDescent="0.2">
      <c r="A94" t="s">
        <v>162</v>
      </c>
      <c r="B94" t="s">
        <v>1857</v>
      </c>
      <c r="C94">
        <v>14</v>
      </c>
      <c r="D94">
        <v>8</v>
      </c>
      <c r="E94" t="s">
        <v>75</v>
      </c>
      <c r="F94" t="s">
        <v>1875</v>
      </c>
      <c r="G94" t="s">
        <v>24</v>
      </c>
      <c r="H94" t="s">
        <v>34</v>
      </c>
      <c r="I94" t="s">
        <v>1839</v>
      </c>
      <c r="J94" t="s">
        <v>26</v>
      </c>
      <c r="K94" t="s">
        <v>36</v>
      </c>
      <c r="L94" t="s">
        <v>37</v>
      </c>
      <c r="M94">
        <v>1</v>
      </c>
      <c r="N94">
        <v>5</v>
      </c>
      <c r="O94" t="s">
        <v>38</v>
      </c>
      <c r="P94" t="s">
        <v>1841</v>
      </c>
      <c r="Q94">
        <v>0.5</v>
      </c>
      <c r="R94" t="s">
        <v>1867</v>
      </c>
      <c r="S94" t="s">
        <v>1854</v>
      </c>
      <c r="T94" t="s">
        <v>26</v>
      </c>
      <c r="U94" t="s">
        <v>1855</v>
      </c>
      <c r="V94" t="s">
        <v>143</v>
      </c>
      <c r="W94" t="s">
        <v>1856</v>
      </c>
      <c r="X94" t="s">
        <v>30</v>
      </c>
      <c r="Y94" t="s">
        <v>1898</v>
      </c>
      <c r="Z94" t="s">
        <v>30</v>
      </c>
      <c r="AA94" t="s">
        <v>1898</v>
      </c>
    </row>
    <row r="95" spans="1:27" x14ac:dyDescent="0.2">
      <c r="A95" t="s">
        <v>163</v>
      </c>
      <c r="B95" t="s">
        <v>1857</v>
      </c>
      <c r="C95">
        <v>13</v>
      </c>
      <c r="D95">
        <v>6</v>
      </c>
      <c r="E95" t="s">
        <v>58</v>
      </c>
      <c r="F95" t="s">
        <v>1887</v>
      </c>
      <c r="G95" t="s">
        <v>24</v>
      </c>
      <c r="H95" t="s">
        <v>34</v>
      </c>
      <c r="I95" t="s">
        <v>1839</v>
      </c>
      <c r="J95" t="s">
        <v>26</v>
      </c>
      <c r="K95" t="s">
        <v>27</v>
      </c>
      <c r="L95" t="s">
        <v>44</v>
      </c>
      <c r="M95">
        <v>1</v>
      </c>
      <c r="N95">
        <v>7</v>
      </c>
      <c r="O95" t="s">
        <v>38</v>
      </c>
      <c r="P95" t="s">
        <v>1865</v>
      </c>
      <c r="Q95">
        <v>0.25</v>
      </c>
      <c r="R95" t="s">
        <v>1867</v>
      </c>
      <c r="S95" t="s">
        <v>1854</v>
      </c>
      <c r="T95" t="s">
        <v>26</v>
      </c>
      <c r="U95" t="s">
        <v>1845</v>
      </c>
      <c r="V95" t="s">
        <v>1885</v>
      </c>
      <c r="W95" t="s">
        <v>1856</v>
      </c>
      <c r="X95" t="s">
        <v>30</v>
      </c>
      <c r="Y95" t="s">
        <v>1897</v>
      </c>
      <c r="Z95" t="s">
        <v>30</v>
      </c>
      <c r="AA95" t="s">
        <v>1897</v>
      </c>
    </row>
    <row r="96" spans="1:27" x14ac:dyDescent="0.2">
      <c r="A96" t="s">
        <v>164</v>
      </c>
      <c r="B96" t="s">
        <v>1835</v>
      </c>
      <c r="C96">
        <v>14</v>
      </c>
      <c r="D96">
        <v>9</v>
      </c>
      <c r="E96" t="s">
        <v>32</v>
      </c>
      <c r="F96" t="s">
        <v>1873</v>
      </c>
      <c r="G96" t="s">
        <v>33</v>
      </c>
      <c r="H96" t="s">
        <v>34</v>
      </c>
      <c r="I96" t="s">
        <v>1839</v>
      </c>
      <c r="J96" t="s">
        <v>26</v>
      </c>
      <c r="K96" t="s">
        <v>36</v>
      </c>
      <c r="L96" t="s">
        <v>44</v>
      </c>
      <c r="M96">
        <v>3</v>
      </c>
      <c r="N96">
        <v>6</v>
      </c>
      <c r="O96" t="s">
        <v>67</v>
      </c>
      <c r="P96" t="s">
        <v>1841</v>
      </c>
      <c r="Q96">
        <v>0.5</v>
      </c>
      <c r="R96" t="s">
        <v>1867</v>
      </c>
      <c r="S96" t="s">
        <v>1854</v>
      </c>
      <c r="T96" t="s">
        <v>26</v>
      </c>
      <c r="U96" t="s">
        <v>1855</v>
      </c>
      <c r="V96" t="s">
        <v>143</v>
      </c>
      <c r="W96" t="s">
        <v>1856</v>
      </c>
      <c r="X96" t="s">
        <v>30</v>
      </c>
      <c r="Y96" t="s">
        <v>1897</v>
      </c>
      <c r="Z96" t="s">
        <v>30</v>
      </c>
      <c r="AA96" t="s">
        <v>1897</v>
      </c>
    </row>
    <row r="97" spans="1:27" x14ac:dyDescent="0.2">
      <c r="A97" t="s">
        <v>165</v>
      </c>
      <c r="B97" t="s">
        <v>1835</v>
      </c>
      <c r="C97">
        <v>15</v>
      </c>
      <c r="D97">
        <v>10</v>
      </c>
      <c r="E97" t="s">
        <v>23</v>
      </c>
      <c r="F97" t="s">
        <v>1822</v>
      </c>
      <c r="G97" t="s">
        <v>24</v>
      </c>
      <c r="H97" t="s">
        <v>34</v>
      </c>
      <c r="I97" t="s">
        <v>1839</v>
      </c>
      <c r="J97" t="s">
        <v>26</v>
      </c>
      <c r="K97" t="s">
        <v>36</v>
      </c>
      <c r="L97" t="s">
        <v>28</v>
      </c>
      <c r="M97">
        <v>4</v>
      </c>
      <c r="N97">
        <v>3</v>
      </c>
      <c r="O97" t="s">
        <v>51</v>
      </c>
      <c r="P97" t="s">
        <v>1841</v>
      </c>
      <c r="Q97">
        <v>0.5</v>
      </c>
      <c r="R97" t="s">
        <v>1867</v>
      </c>
      <c r="S97" t="s">
        <v>39</v>
      </c>
      <c r="T97" t="s">
        <v>26</v>
      </c>
      <c r="U97" t="s">
        <v>1845</v>
      </c>
      <c r="V97" t="s">
        <v>143</v>
      </c>
      <c r="W97" t="s">
        <v>1856</v>
      </c>
      <c r="X97" t="s">
        <v>30</v>
      </c>
      <c r="Y97" t="s">
        <v>1897</v>
      </c>
      <c r="Z97" t="s">
        <v>30</v>
      </c>
      <c r="AA97" t="s">
        <v>1897</v>
      </c>
    </row>
    <row r="98" spans="1:27" x14ac:dyDescent="0.2">
      <c r="A98" t="s">
        <v>166</v>
      </c>
      <c r="B98" t="s">
        <v>1835</v>
      </c>
      <c r="C98">
        <v>10</v>
      </c>
      <c r="D98">
        <v>3</v>
      </c>
      <c r="E98" t="s">
        <v>23</v>
      </c>
      <c r="F98" t="s">
        <v>1849</v>
      </c>
      <c r="G98" t="s">
        <v>24</v>
      </c>
      <c r="H98" t="s">
        <v>34</v>
      </c>
      <c r="I98" t="s">
        <v>1839</v>
      </c>
      <c r="J98" t="s">
        <v>26</v>
      </c>
      <c r="K98" t="s">
        <v>36</v>
      </c>
      <c r="L98" t="s">
        <v>37</v>
      </c>
      <c r="M98">
        <v>3</v>
      </c>
      <c r="N98">
        <v>10</v>
      </c>
      <c r="O98" t="s">
        <v>38</v>
      </c>
      <c r="P98" t="s">
        <v>1841</v>
      </c>
      <c r="Q98">
        <v>0.75</v>
      </c>
      <c r="R98" t="s">
        <v>1867</v>
      </c>
      <c r="S98" t="s">
        <v>1854</v>
      </c>
      <c r="T98" t="s">
        <v>26</v>
      </c>
      <c r="U98" t="s">
        <v>1845</v>
      </c>
      <c r="V98" t="s">
        <v>143</v>
      </c>
      <c r="W98" t="s">
        <v>1856</v>
      </c>
      <c r="X98" t="s">
        <v>30</v>
      </c>
      <c r="Y98" t="s">
        <v>1896</v>
      </c>
      <c r="Z98" t="s">
        <v>30</v>
      </c>
      <c r="AA98" t="s">
        <v>1896</v>
      </c>
    </row>
    <row r="99" spans="1:27" x14ac:dyDescent="0.2">
      <c r="A99" t="s">
        <v>167</v>
      </c>
      <c r="B99" t="s">
        <v>1835</v>
      </c>
      <c r="C99">
        <v>7</v>
      </c>
      <c r="D99">
        <v>3</v>
      </c>
      <c r="E99" t="s">
        <v>23</v>
      </c>
      <c r="F99" t="s">
        <v>1879</v>
      </c>
      <c r="G99" t="s">
        <v>33</v>
      </c>
      <c r="H99" t="s">
        <v>25</v>
      </c>
      <c r="I99" t="s">
        <v>1839</v>
      </c>
      <c r="J99" t="s">
        <v>26</v>
      </c>
      <c r="K99" t="s">
        <v>36</v>
      </c>
      <c r="L99" t="s">
        <v>44</v>
      </c>
      <c r="M99">
        <v>3</v>
      </c>
      <c r="N99">
        <v>9</v>
      </c>
      <c r="O99" t="s">
        <v>51</v>
      </c>
      <c r="P99" t="s">
        <v>1841</v>
      </c>
      <c r="Q99">
        <v>0.5</v>
      </c>
      <c r="R99" t="s">
        <v>1867</v>
      </c>
      <c r="S99" t="s">
        <v>1854</v>
      </c>
      <c r="T99" t="s">
        <v>26</v>
      </c>
      <c r="U99" t="s">
        <v>1881</v>
      </c>
      <c r="V99" t="s">
        <v>1846</v>
      </c>
      <c r="W99" t="s">
        <v>1868</v>
      </c>
      <c r="X99" t="s">
        <v>30</v>
      </c>
      <c r="Y99" t="s">
        <v>1897</v>
      </c>
      <c r="Z99" t="s">
        <v>30</v>
      </c>
      <c r="AA99" t="s">
        <v>1897</v>
      </c>
    </row>
    <row r="100" spans="1:27" x14ac:dyDescent="0.2">
      <c r="A100" t="s">
        <v>168</v>
      </c>
      <c r="B100" t="s">
        <v>1857</v>
      </c>
      <c r="C100">
        <v>12</v>
      </c>
      <c r="D100">
        <v>6</v>
      </c>
      <c r="E100" t="s">
        <v>32</v>
      </c>
      <c r="F100" t="s">
        <v>1873</v>
      </c>
      <c r="G100" t="s">
        <v>33</v>
      </c>
      <c r="H100" t="s">
        <v>25</v>
      </c>
      <c r="I100" t="s">
        <v>1839</v>
      </c>
      <c r="J100" t="s">
        <v>26</v>
      </c>
      <c r="K100" t="s">
        <v>36</v>
      </c>
      <c r="L100" t="s">
        <v>28</v>
      </c>
      <c r="M100">
        <v>3</v>
      </c>
      <c r="N100">
        <v>6</v>
      </c>
      <c r="O100" t="s">
        <v>29</v>
      </c>
      <c r="P100" t="s">
        <v>1841</v>
      </c>
      <c r="Q100">
        <v>0.5</v>
      </c>
      <c r="R100" t="s">
        <v>1843</v>
      </c>
      <c r="S100" t="s">
        <v>1854</v>
      </c>
      <c r="T100" t="s">
        <v>26</v>
      </c>
      <c r="U100" t="s">
        <v>1855</v>
      </c>
      <c r="V100" t="s">
        <v>1846</v>
      </c>
      <c r="W100" t="s">
        <v>1868</v>
      </c>
      <c r="X100" t="s">
        <v>30</v>
      </c>
      <c r="Y100" t="s">
        <v>1898</v>
      </c>
      <c r="Z100" t="s">
        <v>30</v>
      </c>
      <c r="AA100" t="s">
        <v>1898</v>
      </c>
    </row>
    <row r="101" spans="1:27" x14ac:dyDescent="0.2">
      <c r="A101" t="s">
        <v>169</v>
      </c>
      <c r="B101" t="s">
        <v>1857</v>
      </c>
      <c r="C101">
        <v>10</v>
      </c>
      <c r="D101">
        <v>4</v>
      </c>
      <c r="E101" t="s">
        <v>58</v>
      </c>
      <c r="F101" t="s">
        <v>1860</v>
      </c>
      <c r="G101" t="s">
        <v>24</v>
      </c>
      <c r="H101" t="s">
        <v>25</v>
      </c>
      <c r="I101" t="s">
        <v>1839</v>
      </c>
      <c r="J101" t="s">
        <v>26</v>
      </c>
      <c r="K101" t="s">
        <v>36</v>
      </c>
      <c r="L101" t="s">
        <v>44</v>
      </c>
      <c r="M101">
        <v>4</v>
      </c>
      <c r="N101">
        <v>6</v>
      </c>
      <c r="O101" t="s">
        <v>29</v>
      </c>
      <c r="P101" t="s">
        <v>1841</v>
      </c>
      <c r="Q101">
        <v>0.5</v>
      </c>
      <c r="R101" t="s">
        <v>1843</v>
      </c>
      <c r="S101" t="s">
        <v>1854</v>
      </c>
      <c r="T101" t="s">
        <v>26</v>
      </c>
      <c r="U101" t="s">
        <v>1855</v>
      </c>
      <c r="V101" t="s">
        <v>1846</v>
      </c>
      <c r="W101" t="s">
        <v>1856</v>
      </c>
      <c r="X101" t="s">
        <v>49</v>
      </c>
      <c r="Y101" t="s">
        <v>1898</v>
      </c>
      <c r="Z101" t="s">
        <v>49</v>
      </c>
      <c r="AA101" t="s">
        <v>1898</v>
      </c>
    </row>
    <row r="102" spans="1:27" x14ac:dyDescent="0.2">
      <c r="A102" t="s">
        <v>170</v>
      </c>
      <c r="B102" t="s">
        <v>1857</v>
      </c>
      <c r="C102">
        <v>13</v>
      </c>
      <c r="D102">
        <v>4</v>
      </c>
      <c r="E102" t="s">
        <v>23</v>
      </c>
      <c r="F102" t="s">
        <v>1849</v>
      </c>
      <c r="G102" t="s">
        <v>24</v>
      </c>
      <c r="H102" t="s">
        <v>25</v>
      </c>
      <c r="I102" t="s">
        <v>1839</v>
      </c>
      <c r="J102" t="s">
        <v>26</v>
      </c>
      <c r="K102" t="s">
        <v>36</v>
      </c>
      <c r="L102" t="s">
        <v>44</v>
      </c>
      <c r="M102">
        <v>1</v>
      </c>
      <c r="N102">
        <v>5</v>
      </c>
      <c r="O102" t="s">
        <v>51</v>
      </c>
      <c r="P102" t="s">
        <v>54</v>
      </c>
      <c r="Q102">
        <v>0.75</v>
      </c>
      <c r="R102" t="s">
        <v>1867</v>
      </c>
      <c r="S102" t="s">
        <v>1854</v>
      </c>
      <c r="T102" t="s">
        <v>26</v>
      </c>
      <c r="U102" t="s">
        <v>1881</v>
      </c>
      <c r="V102" t="s">
        <v>1846</v>
      </c>
      <c r="W102" t="s">
        <v>1868</v>
      </c>
      <c r="X102" t="s">
        <v>49</v>
      </c>
      <c r="Y102" t="s">
        <v>1898</v>
      </c>
      <c r="Z102" t="s">
        <v>49</v>
      </c>
      <c r="AA102" t="s">
        <v>1898</v>
      </c>
    </row>
    <row r="103" spans="1:27" x14ac:dyDescent="0.2">
      <c r="A103" t="s">
        <v>171</v>
      </c>
      <c r="B103" t="s">
        <v>1835</v>
      </c>
      <c r="C103">
        <v>13</v>
      </c>
      <c r="D103">
        <v>7</v>
      </c>
      <c r="E103" t="s">
        <v>23</v>
      </c>
      <c r="F103" t="s">
        <v>1822</v>
      </c>
      <c r="G103" t="s">
        <v>24</v>
      </c>
      <c r="H103" t="s">
        <v>25</v>
      </c>
      <c r="I103" t="s">
        <v>1839</v>
      </c>
      <c r="J103" t="s">
        <v>35</v>
      </c>
      <c r="K103" t="s">
        <v>36</v>
      </c>
      <c r="L103" t="s">
        <v>44</v>
      </c>
      <c r="M103">
        <v>5</v>
      </c>
      <c r="N103">
        <v>6</v>
      </c>
      <c r="O103" t="s">
        <v>41</v>
      </c>
      <c r="P103" t="s">
        <v>1884</v>
      </c>
      <c r="Q103">
        <v>0.75</v>
      </c>
      <c r="R103" t="s">
        <v>1867</v>
      </c>
      <c r="S103" t="s">
        <v>39</v>
      </c>
      <c r="T103" t="s">
        <v>35</v>
      </c>
      <c r="U103" t="s">
        <v>1855</v>
      </c>
      <c r="V103" t="s">
        <v>1880</v>
      </c>
      <c r="W103" t="s">
        <v>1847</v>
      </c>
      <c r="X103" t="s">
        <v>49</v>
      </c>
      <c r="Y103" t="s">
        <v>1898</v>
      </c>
      <c r="Z103" t="s">
        <v>49</v>
      </c>
      <c r="AA103" t="s">
        <v>1898</v>
      </c>
    </row>
    <row r="104" spans="1:27" x14ac:dyDescent="0.2">
      <c r="A104" t="s">
        <v>172</v>
      </c>
      <c r="B104" t="s">
        <v>1835</v>
      </c>
      <c r="C104">
        <v>9</v>
      </c>
      <c r="D104">
        <v>4</v>
      </c>
      <c r="E104" t="s">
        <v>23</v>
      </c>
      <c r="F104" t="s">
        <v>1849</v>
      </c>
      <c r="G104" t="s">
        <v>24</v>
      </c>
      <c r="H104" t="s">
        <v>61</v>
      </c>
      <c r="I104" t="s">
        <v>1839</v>
      </c>
      <c r="J104" t="s">
        <v>26</v>
      </c>
      <c r="K104" t="s">
        <v>53</v>
      </c>
      <c r="L104" t="s">
        <v>44</v>
      </c>
      <c r="M104">
        <v>4</v>
      </c>
      <c r="N104">
        <v>5</v>
      </c>
      <c r="O104" t="s">
        <v>29</v>
      </c>
      <c r="P104" t="s">
        <v>54</v>
      </c>
      <c r="Q104">
        <v>0.75</v>
      </c>
      <c r="R104" t="s">
        <v>1867</v>
      </c>
      <c r="S104" t="s">
        <v>1854</v>
      </c>
      <c r="T104" t="s">
        <v>26</v>
      </c>
      <c r="U104" t="s">
        <v>1888</v>
      </c>
      <c r="V104" t="s">
        <v>1846</v>
      </c>
      <c r="W104" t="s">
        <v>1868</v>
      </c>
      <c r="X104" t="s">
        <v>30</v>
      </c>
      <c r="Y104" t="s">
        <v>1898</v>
      </c>
      <c r="Z104" t="s">
        <v>30</v>
      </c>
      <c r="AA104" t="s">
        <v>1898</v>
      </c>
    </row>
    <row r="105" spans="1:27" x14ac:dyDescent="0.2">
      <c r="A105" t="s">
        <v>50</v>
      </c>
      <c r="B105" t="s">
        <v>1835</v>
      </c>
      <c r="C105">
        <v>10</v>
      </c>
      <c r="D105">
        <v>5</v>
      </c>
      <c r="E105" t="s">
        <v>46</v>
      </c>
      <c r="F105" t="s">
        <v>1838</v>
      </c>
      <c r="G105" t="s">
        <v>24</v>
      </c>
      <c r="H105" t="s">
        <v>25</v>
      </c>
      <c r="I105" t="s">
        <v>1839</v>
      </c>
      <c r="J105" t="s">
        <v>26</v>
      </c>
      <c r="K105" t="s">
        <v>36</v>
      </c>
      <c r="L105" t="s">
        <v>44</v>
      </c>
      <c r="M105">
        <v>5</v>
      </c>
      <c r="N105">
        <v>7</v>
      </c>
      <c r="O105" t="s">
        <v>51</v>
      </c>
      <c r="P105" t="s">
        <v>1841</v>
      </c>
      <c r="Q105">
        <v>0.75</v>
      </c>
      <c r="R105" t="s">
        <v>1867</v>
      </c>
      <c r="S105" t="s">
        <v>1854</v>
      </c>
      <c r="T105" t="s">
        <v>26</v>
      </c>
      <c r="U105" t="s">
        <v>1855</v>
      </c>
      <c r="V105" t="s">
        <v>1880</v>
      </c>
      <c r="W105" t="s">
        <v>1868</v>
      </c>
      <c r="X105" t="s">
        <v>49</v>
      </c>
      <c r="Y105" t="s">
        <v>1898</v>
      </c>
      <c r="Z105" t="s">
        <v>49</v>
      </c>
      <c r="AA105" t="s">
        <v>1898</v>
      </c>
    </row>
    <row r="106" spans="1:27" x14ac:dyDescent="0.2">
      <c r="A106" t="s">
        <v>52</v>
      </c>
      <c r="B106" t="s">
        <v>1857</v>
      </c>
      <c r="C106">
        <v>10</v>
      </c>
      <c r="D106">
        <v>6</v>
      </c>
      <c r="E106" t="s">
        <v>46</v>
      </c>
      <c r="F106" t="s">
        <v>1849</v>
      </c>
      <c r="G106" t="s">
        <v>24</v>
      </c>
      <c r="H106" t="s">
        <v>25</v>
      </c>
      <c r="I106" t="s">
        <v>1839</v>
      </c>
      <c r="J106" t="s">
        <v>26</v>
      </c>
      <c r="K106" t="s">
        <v>36</v>
      </c>
      <c r="L106" t="s">
        <v>44</v>
      </c>
      <c r="M106">
        <v>4</v>
      </c>
      <c r="N106">
        <v>6</v>
      </c>
      <c r="O106" t="s">
        <v>41</v>
      </c>
      <c r="P106" t="s">
        <v>54</v>
      </c>
      <c r="Q106">
        <v>0.5</v>
      </c>
      <c r="R106" t="s">
        <v>1843</v>
      </c>
      <c r="S106" t="s">
        <v>1854</v>
      </c>
      <c r="T106" t="s">
        <v>26</v>
      </c>
      <c r="U106" t="s">
        <v>1855</v>
      </c>
      <c r="V106" t="s">
        <v>1846</v>
      </c>
      <c r="W106" t="s">
        <v>1847</v>
      </c>
      <c r="X106" t="s">
        <v>49</v>
      </c>
      <c r="Y106" t="s">
        <v>1898</v>
      </c>
      <c r="Z106" t="s">
        <v>49</v>
      </c>
      <c r="AA106" t="s">
        <v>1898</v>
      </c>
    </row>
    <row r="107" spans="1:27" x14ac:dyDescent="0.2">
      <c r="A107" t="s">
        <v>55</v>
      </c>
      <c r="B107" t="s">
        <v>1857</v>
      </c>
      <c r="C107">
        <v>12</v>
      </c>
      <c r="D107">
        <v>7</v>
      </c>
      <c r="E107" t="s">
        <v>23</v>
      </c>
      <c r="F107" t="s">
        <v>1864</v>
      </c>
      <c r="G107" t="s">
        <v>33</v>
      </c>
      <c r="H107" t="s">
        <v>25</v>
      </c>
      <c r="I107" t="s">
        <v>1839</v>
      </c>
      <c r="J107" t="s">
        <v>26</v>
      </c>
      <c r="K107" t="s">
        <v>36</v>
      </c>
      <c r="L107" t="s">
        <v>44</v>
      </c>
      <c r="M107">
        <v>3</v>
      </c>
      <c r="N107">
        <v>4</v>
      </c>
      <c r="O107" t="s">
        <v>38</v>
      </c>
      <c r="P107" t="s">
        <v>54</v>
      </c>
      <c r="Q107">
        <v>0.75</v>
      </c>
      <c r="R107" t="s">
        <v>1843</v>
      </c>
      <c r="S107" t="s">
        <v>1854</v>
      </c>
      <c r="T107" t="s">
        <v>26</v>
      </c>
      <c r="U107" t="s">
        <v>1855</v>
      </c>
      <c r="V107" t="s">
        <v>1846</v>
      </c>
      <c r="W107" t="s">
        <v>1868</v>
      </c>
      <c r="X107" t="s">
        <v>30</v>
      </c>
      <c r="Y107" t="s">
        <v>1898</v>
      </c>
      <c r="Z107" t="s">
        <v>30</v>
      </c>
      <c r="AA107" t="s">
        <v>1898</v>
      </c>
    </row>
    <row r="108" spans="1:27" x14ac:dyDescent="0.2">
      <c r="A108" t="s">
        <v>173</v>
      </c>
      <c r="B108" t="s">
        <v>1835</v>
      </c>
      <c r="C108">
        <v>10</v>
      </c>
      <c r="D108">
        <v>5</v>
      </c>
      <c r="E108" t="s">
        <v>23</v>
      </c>
      <c r="F108" t="s">
        <v>1864</v>
      </c>
      <c r="G108" t="s">
        <v>33</v>
      </c>
      <c r="H108" t="s">
        <v>25</v>
      </c>
      <c r="I108" t="s">
        <v>1839</v>
      </c>
      <c r="J108" t="s">
        <v>26</v>
      </c>
      <c r="K108" t="s">
        <v>36</v>
      </c>
      <c r="L108" t="s">
        <v>44</v>
      </c>
      <c r="M108">
        <v>4</v>
      </c>
      <c r="N108">
        <v>5</v>
      </c>
      <c r="O108" t="s">
        <v>51</v>
      </c>
      <c r="P108" t="s">
        <v>54</v>
      </c>
      <c r="Q108">
        <v>0.75</v>
      </c>
      <c r="R108" t="s">
        <v>1867</v>
      </c>
      <c r="S108" t="s">
        <v>1854</v>
      </c>
      <c r="T108" t="s">
        <v>26</v>
      </c>
      <c r="U108" t="s">
        <v>1855</v>
      </c>
      <c r="V108" t="s">
        <v>1846</v>
      </c>
      <c r="W108" t="s">
        <v>1868</v>
      </c>
      <c r="X108" t="s">
        <v>49</v>
      </c>
      <c r="Y108" t="s">
        <v>1898</v>
      </c>
      <c r="Z108" t="s">
        <v>49</v>
      </c>
      <c r="AA108" t="s">
        <v>1898</v>
      </c>
    </row>
    <row r="109" spans="1:27" x14ac:dyDescent="0.2">
      <c r="A109" t="s">
        <v>174</v>
      </c>
      <c r="B109" t="s">
        <v>1857</v>
      </c>
      <c r="C109">
        <v>12</v>
      </c>
      <c r="D109">
        <v>4</v>
      </c>
      <c r="E109" t="s">
        <v>23</v>
      </c>
      <c r="F109" t="s">
        <v>1849</v>
      </c>
      <c r="G109" t="s">
        <v>24</v>
      </c>
      <c r="H109" t="s">
        <v>25</v>
      </c>
      <c r="I109" t="s">
        <v>1850</v>
      </c>
      <c r="J109" t="s">
        <v>35</v>
      </c>
      <c r="K109" t="s">
        <v>53</v>
      </c>
      <c r="L109" t="s">
        <v>44</v>
      </c>
      <c r="M109">
        <v>5</v>
      </c>
      <c r="N109">
        <v>6</v>
      </c>
      <c r="O109" t="s">
        <v>51</v>
      </c>
      <c r="P109" t="s">
        <v>1865</v>
      </c>
      <c r="Q109">
        <v>0.5</v>
      </c>
      <c r="R109" t="s">
        <v>1867</v>
      </c>
      <c r="S109" t="s">
        <v>1854</v>
      </c>
      <c r="T109" t="s">
        <v>26</v>
      </c>
      <c r="U109" t="s">
        <v>1845</v>
      </c>
      <c r="V109" t="s">
        <v>1880</v>
      </c>
      <c r="W109" t="s">
        <v>1856</v>
      </c>
      <c r="X109" t="s">
        <v>30</v>
      </c>
      <c r="Y109" t="s">
        <v>1897</v>
      </c>
      <c r="Z109" t="s">
        <v>30</v>
      </c>
      <c r="AA109" t="s">
        <v>1897</v>
      </c>
    </row>
    <row r="110" spans="1:27" x14ac:dyDescent="0.2">
      <c r="A110" t="s">
        <v>175</v>
      </c>
      <c r="B110" t="s">
        <v>1857</v>
      </c>
      <c r="C110">
        <v>10</v>
      </c>
      <c r="D110">
        <v>3</v>
      </c>
      <c r="E110" t="s">
        <v>75</v>
      </c>
      <c r="F110" t="s">
        <v>1877</v>
      </c>
      <c r="G110" t="s">
        <v>33</v>
      </c>
      <c r="H110" t="s">
        <v>61</v>
      </c>
      <c r="I110" t="s">
        <v>1839</v>
      </c>
      <c r="J110" t="s">
        <v>26</v>
      </c>
      <c r="K110" t="s">
        <v>36</v>
      </c>
      <c r="L110" t="s">
        <v>44</v>
      </c>
      <c r="M110">
        <v>3</v>
      </c>
      <c r="N110">
        <v>7</v>
      </c>
      <c r="O110" t="s">
        <v>51</v>
      </c>
      <c r="P110" t="s">
        <v>54</v>
      </c>
      <c r="Q110">
        <v>0.75</v>
      </c>
      <c r="R110" t="s">
        <v>1867</v>
      </c>
      <c r="S110" t="s">
        <v>1854</v>
      </c>
      <c r="T110" t="s">
        <v>26</v>
      </c>
      <c r="U110" t="s">
        <v>1855</v>
      </c>
      <c r="V110" t="s">
        <v>1846</v>
      </c>
      <c r="W110" t="s">
        <v>1847</v>
      </c>
      <c r="X110" t="s">
        <v>30</v>
      </c>
      <c r="Y110" t="s">
        <v>1897</v>
      </c>
      <c r="Z110" t="s">
        <v>30</v>
      </c>
      <c r="AA110" t="s">
        <v>1897</v>
      </c>
    </row>
    <row r="111" spans="1:27" x14ac:dyDescent="0.2">
      <c r="A111" t="s">
        <v>56</v>
      </c>
      <c r="B111" t="s">
        <v>1835</v>
      </c>
      <c r="C111">
        <v>10</v>
      </c>
      <c r="D111">
        <v>5</v>
      </c>
      <c r="E111" t="s">
        <v>32</v>
      </c>
      <c r="F111" t="s">
        <v>1824</v>
      </c>
      <c r="G111" t="s">
        <v>24</v>
      </c>
      <c r="H111" t="s">
        <v>25</v>
      </c>
      <c r="I111" t="s">
        <v>1839</v>
      </c>
      <c r="J111" t="s">
        <v>26</v>
      </c>
      <c r="K111" t="s">
        <v>27</v>
      </c>
      <c r="L111" t="s">
        <v>44</v>
      </c>
      <c r="M111">
        <v>3</v>
      </c>
      <c r="N111">
        <v>3</v>
      </c>
      <c r="O111" t="s">
        <v>29</v>
      </c>
      <c r="P111" t="s">
        <v>54</v>
      </c>
      <c r="Q111">
        <v>0.75</v>
      </c>
      <c r="R111" t="s">
        <v>1867</v>
      </c>
      <c r="S111" t="s">
        <v>1854</v>
      </c>
      <c r="T111" t="s">
        <v>26</v>
      </c>
      <c r="U111" t="s">
        <v>1855</v>
      </c>
      <c r="V111" t="s">
        <v>1880</v>
      </c>
      <c r="W111" t="s">
        <v>1856</v>
      </c>
      <c r="X111" t="s">
        <v>30</v>
      </c>
      <c r="Y111" t="s">
        <v>1898</v>
      </c>
      <c r="Z111" t="s">
        <v>30</v>
      </c>
      <c r="AA111" t="s">
        <v>1898</v>
      </c>
    </row>
    <row r="112" spans="1:27" x14ac:dyDescent="0.2">
      <c r="A112" t="s">
        <v>176</v>
      </c>
      <c r="B112" t="s">
        <v>1835</v>
      </c>
      <c r="C112">
        <v>15</v>
      </c>
      <c r="D112">
        <v>4</v>
      </c>
      <c r="E112" t="s">
        <v>23</v>
      </c>
      <c r="F112" t="s">
        <v>1849</v>
      </c>
      <c r="G112" t="s">
        <v>24</v>
      </c>
      <c r="H112" t="s">
        <v>25</v>
      </c>
      <c r="I112" t="s">
        <v>1839</v>
      </c>
      <c r="J112" t="s">
        <v>26</v>
      </c>
      <c r="K112" t="s">
        <v>36</v>
      </c>
      <c r="L112" t="s">
        <v>44</v>
      </c>
      <c r="M112">
        <v>3</v>
      </c>
      <c r="N112">
        <v>6</v>
      </c>
      <c r="O112" t="s">
        <v>38</v>
      </c>
      <c r="P112" t="s">
        <v>54</v>
      </c>
      <c r="Q112">
        <v>0.5</v>
      </c>
      <c r="R112" t="s">
        <v>1867</v>
      </c>
      <c r="S112" t="s">
        <v>1854</v>
      </c>
      <c r="T112" t="s">
        <v>26</v>
      </c>
      <c r="U112" t="s">
        <v>1845</v>
      </c>
      <c r="V112" t="s">
        <v>1880</v>
      </c>
      <c r="W112" t="s">
        <v>1847</v>
      </c>
      <c r="X112" t="s">
        <v>49</v>
      </c>
      <c r="Y112" t="s">
        <v>1898</v>
      </c>
      <c r="Z112" t="s">
        <v>49</v>
      </c>
      <c r="AA112" t="s">
        <v>1898</v>
      </c>
    </row>
    <row r="113" spans="1:27" x14ac:dyDescent="0.2">
      <c r="A113" t="s">
        <v>177</v>
      </c>
      <c r="B113" t="s">
        <v>1835</v>
      </c>
      <c r="C113">
        <v>11</v>
      </c>
      <c r="D113">
        <v>7</v>
      </c>
      <c r="E113" t="s">
        <v>58</v>
      </c>
      <c r="F113" t="s">
        <v>1860</v>
      </c>
      <c r="G113" t="s">
        <v>24</v>
      </c>
      <c r="H113" t="s">
        <v>25</v>
      </c>
      <c r="I113" t="s">
        <v>1839</v>
      </c>
      <c r="J113" t="s">
        <v>26</v>
      </c>
      <c r="K113" t="s">
        <v>36</v>
      </c>
      <c r="L113" t="s">
        <v>28</v>
      </c>
      <c r="M113">
        <v>3</v>
      </c>
      <c r="N113">
        <v>5</v>
      </c>
      <c r="O113" t="s">
        <v>29</v>
      </c>
      <c r="P113" t="s">
        <v>54</v>
      </c>
      <c r="Q113">
        <v>0.5</v>
      </c>
      <c r="R113" t="s">
        <v>1843</v>
      </c>
      <c r="S113" t="s">
        <v>1854</v>
      </c>
      <c r="T113" t="s">
        <v>26</v>
      </c>
      <c r="U113" t="s">
        <v>1855</v>
      </c>
      <c r="V113" t="s">
        <v>1846</v>
      </c>
      <c r="W113" t="s">
        <v>1847</v>
      </c>
      <c r="X113" t="s">
        <v>30</v>
      </c>
      <c r="Y113" t="s">
        <v>1897</v>
      </c>
      <c r="Z113" t="s">
        <v>30</v>
      </c>
      <c r="AA113" t="s">
        <v>1897</v>
      </c>
    </row>
    <row r="114" spans="1:27" x14ac:dyDescent="0.2">
      <c r="A114" t="s">
        <v>178</v>
      </c>
      <c r="B114" t="s">
        <v>1857</v>
      </c>
      <c r="C114">
        <v>12</v>
      </c>
      <c r="D114">
        <v>4</v>
      </c>
      <c r="E114" t="s">
        <v>58</v>
      </c>
      <c r="F114" t="s">
        <v>1860</v>
      </c>
      <c r="G114" t="s">
        <v>24</v>
      </c>
      <c r="H114" t="s">
        <v>34</v>
      </c>
      <c r="I114" t="s">
        <v>1839</v>
      </c>
      <c r="J114" t="s">
        <v>26</v>
      </c>
      <c r="K114" t="s">
        <v>36</v>
      </c>
      <c r="L114" t="s">
        <v>44</v>
      </c>
      <c r="M114">
        <v>3</v>
      </c>
      <c r="N114">
        <v>5</v>
      </c>
      <c r="O114" t="s">
        <v>51</v>
      </c>
      <c r="P114" t="s">
        <v>1841</v>
      </c>
      <c r="Q114">
        <v>0.75</v>
      </c>
      <c r="R114" t="s">
        <v>1867</v>
      </c>
      <c r="S114" t="s">
        <v>1854</v>
      </c>
      <c r="T114" t="s">
        <v>35</v>
      </c>
      <c r="U114" t="s">
        <v>1881</v>
      </c>
      <c r="V114" t="s">
        <v>1846</v>
      </c>
      <c r="W114" t="s">
        <v>1868</v>
      </c>
      <c r="X114" t="s">
        <v>47</v>
      </c>
      <c r="Y114" t="s">
        <v>1897</v>
      </c>
      <c r="Z114" t="s">
        <v>47</v>
      </c>
      <c r="AA114" t="s">
        <v>1897</v>
      </c>
    </row>
    <row r="115" spans="1:27" x14ac:dyDescent="0.2">
      <c r="A115" t="s">
        <v>179</v>
      </c>
      <c r="B115" t="s">
        <v>1857</v>
      </c>
      <c r="C115">
        <v>12</v>
      </c>
      <c r="D115">
        <v>8</v>
      </c>
      <c r="E115" t="s">
        <v>32</v>
      </c>
      <c r="F115" t="s">
        <v>1873</v>
      </c>
      <c r="G115" t="s">
        <v>33</v>
      </c>
      <c r="H115" t="s">
        <v>25</v>
      </c>
      <c r="I115" t="s">
        <v>1839</v>
      </c>
      <c r="J115" t="s">
        <v>26</v>
      </c>
      <c r="K115" t="s">
        <v>36</v>
      </c>
      <c r="L115" t="s">
        <v>44</v>
      </c>
      <c r="M115">
        <v>4</v>
      </c>
      <c r="N115">
        <v>4</v>
      </c>
      <c r="O115" t="s">
        <v>51</v>
      </c>
      <c r="P115" t="s">
        <v>54</v>
      </c>
      <c r="Q115">
        <v>0.5</v>
      </c>
      <c r="R115" t="s">
        <v>1867</v>
      </c>
      <c r="S115" t="s">
        <v>1854</v>
      </c>
      <c r="T115" t="s">
        <v>26</v>
      </c>
      <c r="U115" t="s">
        <v>1845</v>
      </c>
      <c r="V115" t="s">
        <v>1880</v>
      </c>
      <c r="W115" t="s">
        <v>1847</v>
      </c>
      <c r="X115" t="s">
        <v>49</v>
      </c>
      <c r="Y115" t="s">
        <v>1897</v>
      </c>
      <c r="Z115" t="s">
        <v>49</v>
      </c>
      <c r="AA115" t="s">
        <v>1897</v>
      </c>
    </row>
    <row r="116" spans="1:27" x14ac:dyDescent="0.2">
      <c r="A116" t="s">
        <v>180</v>
      </c>
      <c r="B116" t="s">
        <v>1857</v>
      </c>
      <c r="C116">
        <v>12</v>
      </c>
      <c r="D116">
        <v>6</v>
      </c>
      <c r="E116" t="s">
        <v>58</v>
      </c>
      <c r="F116" t="s">
        <v>1860</v>
      </c>
      <c r="G116" t="s">
        <v>24</v>
      </c>
      <c r="H116" t="s">
        <v>25</v>
      </c>
      <c r="I116" t="s">
        <v>1839</v>
      </c>
      <c r="J116" t="s">
        <v>26</v>
      </c>
      <c r="K116" t="s">
        <v>36</v>
      </c>
      <c r="L116" t="s">
        <v>44</v>
      </c>
      <c r="M116">
        <v>3</v>
      </c>
      <c r="N116">
        <v>5</v>
      </c>
      <c r="O116" t="s">
        <v>51</v>
      </c>
      <c r="P116" t="s">
        <v>1865</v>
      </c>
      <c r="Q116">
        <v>0.5</v>
      </c>
      <c r="R116" t="s">
        <v>1843</v>
      </c>
      <c r="S116" t="s">
        <v>1854</v>
      </c>
      <c r="T116" t="s">
        <v>26</v>
      </c>
      <c r="U116" t="s">
        <v>1881</v>
      </c>
      <c r="V116" t="s">
        <v>1846</v>
      </c>
      <c r="W116" t="s">
        <v>1847</v>
      </c>
      <c r="X116" t="s">
        <v>47</v>
      </c>
      <c r="Y116" t="s">
        <v>1897</v>
      </c>
      <c r="Z116" t="s">
        <v>47</v>
      </c>
      <c r="AA116" t="s">
        <v>1897</v>
      </c>
    </row>
    <row r="117" spans="1:27" x14ac:dyDescent="0.2">
      <c r="A117" t="s">
        <v>181</v>
      </c>
      <c r="B117" t="s">
        <v>1835</v>
      </c>
      <c r="C117">
        <v>11</v>
      </c>
      <c r="D117">
        <v>5</v>
      </c>
      <c r="E117" t="s">
        <v>46</v>
      </c>
      <c r="F117" t="s">
        <v>1838</v>
      </c>
      <c r="G117" t="s">
        <v>24</v>
      </c>
      <c r="H117" t="s">
        <v>25</v>
      </c>
      <c r="I117" t="s">
        <v>1839</v>
      </c>
      <c r="J117" t="s">
        <v>26</v>
      </c>
      <c r="K117" t="s">
        <v>27</v>
      </c>
      <c r="L117" t="s">
        <v>28</v>
      </c>
      <c r="M117">
        <v>2</v>
      </c>
      <c r="N117">
        <v>5</v>
      </c>
      <c r="O117" t="s">
        <v>38</v>
      </c>
      <c r="P117" t="s">
        <v>54</v>
      </c>
      <c r="Q117">
        <v>0.75</v>
      </c>
      <c r="R117" t="s">
        <v>1867</v>
      </c>
      <c r="S117" t="s">
        <v>1854</v>
      </c>
      <c r="T117" t="s">
        <v>26</v>
      </c>
      <c r="U117" t="s">
        <v>1855</v>
      </c>
      <c r="V117" t="s">
        <v>1880</v>
      </c>
      <c r="W117" t="s">
        <v>1847</v>
      </c>
      <c r="X117" t="s">
        <v>49</v>
      </c>
      <c r="Y117" t="s">
        <v>1898</v>
      </c>
      <c r="Z117" t="s">
        <v>49</v>
      </c>
      <c r="AA117" t="s">
        <v>1898</v>
      </c>
    </row>
    <row r="118" spans="1:27" x14ac:dyDescent="0.2">
      <c r="A118" t="s">
        <v>182</v>
      </c>
      <c r="B118" t="s">
        <v>1857</v>
      </c>
      <c r="C118">
        <v>11</v>
      </c>
      <c r="D118">
        <v>7</v>
      </c>
      <c r="E118" t="s">
        <v>75</v>
      </c>
      <c r="F118" t="s">
        <v>1877</v>
      </c>
      <c r="G118" t="s">
        <v>33</v>
      </c>
      <c r="H118" t="s">
        <v>25</v>
      </c>
      <c r="I118" t="s">
        <v>1839</v>
      </c>
      <c r="J118" t="s">
        <v>26</v>
      </c>
      <c r="K118" t="s">
        <v>36</v>
      </c>
      <c r="L118" t="s">
        <v>28</v>
      </c>
      <c r="M118">
        <v>3</v>
      </c>
      <c r="N118">
        <v>1</v>
      </c>
      <c r="O118" t="s">
        <v>51</v>
      </c>
      <c r="P118" t="s">
        <v>54</v>
      </c>
      <c r="Q118">
        <v>0.25</v>
      </c>
      <c r="R118" t="s">
        <v>1867</v>
      </c>
      <c r="S118" t="s">
        <v>1854</v>
      </c>
      <c r="T118" t="s">
        <v>26</v>
      </c>
      <c r="U118" t="s">
        <v>1883</v>
      </c>
      <c r="V118" t="s">
        <v>1880</v>
      </c>
      <c r="W118" t="s">
        <v>1847</v>
      </c>
      <c r="X118" t="s">
        <v>49</v>
      </c>
      <c r="Y118" t="s">
        <v>1898</v>
      </c>
      <c r="Z118" t="s">
        <v>49</v>
      </c>
      <c r="AA118" t="s">
        <v>1898</v>
      </c>
    </row>
    <row r="119" spans="1:27" x14ac:dyDescent="0.2">
      <c r="A119" t="s">
        <v>183</v>
      </c>
      <c r="B119" t="s">
        <v>1857</v>
      </c>
      <c r="C119">
        <v>12</v>
      </c>
      <c r="D119">
        <v>6</v>
      </c>
      <c r="E119" t="s">
        <v>32</v>
      </c>
      <c r="F119" t="s">
        <v>1824</v>
      </c>
      <c r="G119" t="s">
        <v>24</v>
      </c>
      <c r="H119" t="s">
        <v>61</v>
      </c>
      <c r="I119" t="s">
        <v>1839</v>
      </c>
      <c r="J119" t="s">
        <v>26</v>
      </c>
      <c r="K119" t="s">
        <v>36</v>
      </c>
      <c r="L119" t="s">
        <v>44</v>
      </c>
      <c r="M119">
        <v>2</v>
      </c>
      <c r="N119">
        <v>4</v>
      </c>
      <c r="O119" t="s">
        <v>51</v>
      </c>
      <c r="P119" t="s">
        <v>54</v>
      </c>
      <c r="Q119">
        <v>0.5</v>
      </c>
      <c r="R119" t="s">
        <v>1867</v>
      </c>
      <c r="S119" t="s">
        <v>1854</v>
      </c>
      <c r="T119" t="s">
        <v>26</v>
      </c>
      <c r="U119" t="s">
        <v>1881</v>
      </c>
      <c r="V119" t="s">
        <v>1846</v>
      </c>
      <c r="W119" t="s">
        <v>1847</v>
      </c>
      <c r="X119" t="s">
        <v>49</v>
      </c>
      <c r="Y119" t="s">
        <v>1898</v>
      </c>
      <c r="Z119" t="s">
        <v>49</v>
      </c>
      <c r="AA119" t="s">
        <v>1898</v>
      </c>
    </row>
    <row r="120" spans="1:27" x14ac:dyDescent="0.2">
      <c r="A120" t="s">
        <v>184</v>
      </c>
      <c r="B120" t="s">
        <v>1835</v>
      </c>
      <c r="C120">
        <v>17</v>
      </c>
      <c r="D120">
        <v>11</v>
      </c>
      <c r="E120" t="s">
        <v>58</v>
      </c>
      <c r="F120" t="s">
        <v>1887</v>
      </c>
      <c r="G120" t="s">
        <v>24</v>
      </c>
      <c r="H120" t="s">
        <v>34</v>
      </c>
      <c r="I120" t="s">
        <v>1839</v>
      </c>
      <c r="J120" t="s">
        <v>26</v>
      </c>
      <c r="K120" t="s">
        <v>53</v>
      </c>
      <c r="L120" t="s">
        <v>44</v>
      </c>
      <c r="M120">
        <v>4</v>
      </c>
      <c r="N120">
        <v>4</v>
      </c>
      <c r="O120" t="s">
        <v>38</v>
      </c>
      <c r="P120" t="s">
        <v>1865</v>
      </c>
      <c r="Q120">
        <v>0.5</v>
      </c>
      <c r="R120" t="s">
        <v>1867</v>
      </c>
      <c r="S120" t="s">
        <v>1854</v>
      </c>
      <c r="T120" t="s">
        <v>26</v>
      </c>
      <c r="U120" t="s">
        <v>1845</v>
      </c>
      <c r="V120" t="s">
        <v>143</v>
      </c>
      <c r="W120" t="s">
        <v>1856</v>
      </c>
      <c r="X120" t="s">
        <v>30</v>
      </c>
      <c r="Y120" t="s">
        <v>1897</v>
      </c>
      <c r="Z120" t="s">
        <v>30</v>
      </c>
      <c r="AA120" t="s">
        <v>1897</v>
      </c>
    </row>
    <row r="121" spans="1:27" x14ac:dyDescent="0.2">
      <c r="A121" t="s">
        <v>185</v>
      </c>
      <c r="B121" t="s">
        <v>1857</v>
      </c>
      <c r="C121">
        <v>12</v>
      </c>
      <c r="D121">
        <v>7</v>
      </c>
      <c r="E121" t="s">
        <v>64</v>
      </c>
      <c r="F121" t="s">
        <v>1878</v>
      </c>
      <c r="G121" t="s">
        <v>24</v>
      </c>
      <c r="H121" t="s">
        <v>61</v>
      </c>
      <c r="I121" t="s">
        <v>1839</v>
      </c>
      <c r="J121" t="s">
        <v>26</v>
      </c>
      <c r="K121" t="s">
        <v>53</v>
      </c>
      <c r="L121" t="s">
        <v>44</v>
      </c>
      <c r="M121">
        <v>4</v>
      </c>
      <c r="N121">
        <v>7</v>
      </c>
      <c r="O121" t="s">
        <v>29</v>
      </c>
      <c r="P121" t="s">
        <v>1841</v>
      </c>
      <c r="Q121">
        <v>0.5</v>
      </c>
      <c r="R121" t="s">
        <v>1867</v>
      </c>
      <c r="S121" t="s">
        <v>39</v>
      </c>
      <c r="T121" t="s">
        <v>35</v>
      </c>
      <c r="U121" t="s">
        <v>1855</v>
      </c>
      <c r="V121" t="s">
        <v>1846</v>
      </c>
      <c r="W121" t="s">
        <v>1856</v>
      </c>
      <c r="X121" t="s">
        <v>49</v>
      </c>
      <c r="Y121" t="s">
        <v>1897</v>
      </c>
      <c r="Z121" t="s">
        <v>49</v>
      </c>
      <c r="AA121" t="s">
        <v>1897</v>
      </c>
    </row>
    <row r="122" spans="1:27" x14ac:dyDescent="0.2">
      <c r="A122" t="s">
        <v>186</v>
      </c>
      <c r="B122" t="s">
        <v>1857</v>
      </c>
      <c r="C122">
        <v>12</v>
      </c>
      <c r="D122">
        <v>7</v>
      </c>
      <c r="E122" t="s">
        <v>23</v>
      </c>
      <c r="F122" t="s">
        <v>1822</v>
      </c>
      <c r="G122" t="s">
        <v>24</v>
      </c>
      <c r="H122" t="s">
        <v>25</v>
      </c>
      <c r="I122" t="s">
        <v>1839</v>
      </c>
      <c r="J122" t="s">
        <v>26</v>
      </c>
      <c r="K122" t="s">
        <v>27</v>
      </c>
      <c r="L122" t="s">
        <v>28</v>
      </c>
      <c r="M122">
        <v>4</v>
      </c>
      <c r="N122">
        <v>6</v>
      </c>
      <c r="O122" t="s">
        <v>29</v>
      </c>
      <c r="P122" t="s">
        <v>1841</v>
      </c>
      <c r="Q122">
        <v>0.5</v>
      </c>
      <c r="R122" t="s">
        <v>1843</v>
      </c>
      <c r="S122" t="s">
        <v>1854</v>
      </c>
      <c r="T122" t="s">
        <v>26</v>
      </c>
      <c r="U122" t="s">
        <v>1855</v>
      </c>
      <c r="V122" t="s">
        <v>1846</v>
      </c>
      <c r="W122" t="s">
        <v>1847</v>
      </c>
      <c r="X122" t="s">
        <v>30</v>
      </c>
      <c r="Y122" t="s">
        <v>1897</v>
      </c>
      <c r="Z122" t="s">
        <v>30</v>
      </c>
      <c r="AA122" t="s">
        <v>1897</v>
      </c>
    </row>
    <row r="123" spans="1:27" x14ac:dyDescent="0.2">
      <c r="A123" t="s">
        <v>187</v>
      </c>
      <c r="B123" t="s">
        <v>1857</v>
      </c>
      <c r="C123">
        <v>14</v>
      </c>
      <c r="D123">
        <v>6</v>
      </c>
      <c r="E123" t="s">
        <v>58</v>
      </c>
      <c r="F123" t="s">
        <v>1860</v>
      </c>
      <c r="G123" t="s">
        <v>24</v>
      </c>
      <c r="H123" t="s">
        <v>34</v>
      </c>
      <c r="I123" t="s">
        <v>1839</v>
      </c>
      <c r="J123" t="s">
        <v>26</v>
      </c>
      <c r="K123" t="s">
        <v>36</v>
      </c>
      <c r="L123" t="s">
        <v>44</v>
      </c>
      <c r="M123">
        <v>3</v>
      </c>
      <c r="N123">
        <v>5</v>
      </c>
      <c r="O123" t="s">
        <v>51</v>
      </c>
      <c r="P123" t="s">
        <v>54</v>
      </c>
      <c r="Q123">
        <v>0.5</v>
      </c>
      <c r="R123" t="s">
        <v>1867</v>
      </c>
      <c r="S123" t="s">
        <v>1854</v>
      </c>
      <c r="T123" t="s">
        <v>26</v>
      </c>
      <c r="U123" t="s">
        <v>1881</v>
      </c>
      <c r="V123" t="s">
        <v>1846</v>
      </c>
      <c r="W123" t="s">
        <v>1847</v>
      </c>
      <c r="X123" t="s">
        <v>30</v>
      </c>
      <c r="Y123" t="s">
        <v>1898</v>
      </c>
      <c r="Z123" t="s">
        <v>30</v>
      </c>
      <c r="AA123" t="s">
        <v>1898</v>
      </c>
    </row>
    <row r="124" spans="1:27" x14ac:dyDescent="0.2">
      <c r="A124" t="s">
        <v>188</v>
      </c>
      <c r="B124" t="s">
        <v>1835</v>
      </c>
      <c r="C124">
        <v>12</v>
      </c>
      <c r="D124">
        <v>6</v>
      </c>
      <c r="E124" t="s">
        <v>32</v>
      </c>
      <c r="F124" t="s">
        <v>1873</v>
      </c>
      <c r="G124" t="s">
        <v>33</v>
      </c>
      <c r="H124" t="s">
        <v>61</v>
      </c>
      <c r="I124" t="s">
        <v>1839</v>
      </c>
      <c r="J124" t="s">
        <v>26</v>
      </c>
      <c r="K124" t="s">
        <v>36</v>
      </c>
      <c r="L124" t="s">
        <v>28</v>
      </c>
      <c r="M124">
        <v>4</v>
      </c>
      <c r="N124">
        <v>6</v>
      </c>
      <c r="O124" t="s">
        <v>51</v>
      </c>
      <c r="P124" t="s">
        <v>54</v>
      </c>
      <c r="Q124">
        <v>1</v>
      </c>
      <c r="R124" t="s">
        <v>1867</v>
      </c>
      <c r="S124" t="s">
        <v>1854</v>
      </c>
      <c r="T124" t="s">
        <v>26</v>
      </c>
      <c r="U124" t="s">
        <v>1855</v>
      </c>
      <c r="V124" t="s">
        <v>1880</v>
      </c>
      <c r="W124" t="s">
        <v>1847</v>
      </c>
      <c r="X124" t="s">
        <v>49</v>
      </c>
      <c r="Y124" t="s">
        <v>1898</v>
      </c>
      <c r="Z124" t="s">
        <v>49</v>
      </c>
      <c r="AA124" t="s">
        <v>1898</v>
      </c>
    </row>
    <row r="125" spans="1:27" x14ac:dyDescent="0.2">
      <c r="A125" t="s">
        <v>189</v>
      </c>
      <c r="B125" t="s">
        <v>1857</v>
      </c>
      <c r="C125">
        <v>13</v>
      </c>
      <c r="D125">
        <v>7</v>
      </c>
      <c r="E125" t="s">
        <v>23</v>
      </c>
      <c r="F125" t="s">
        <v>1822</v>
      </c>
      <c r="G125" t="s">
        <v>24</v>
      </c>
      <c r="H125" t="s">
        <v>25</v>
      </c>
      <c r="I125" t="s">
        <v>1839</v>
      </c>
      <c r="J125" t="s">
        <v>26</v>
      </c>
      <c r="K125" t="s">
        <v>36</v>
      </c>
      <c r="L125" t="s">
        <v>44</v>
      </c>
      <c r="M125">
        <v>4</v>
      </c>
      <c r="N125">
        <v>6</v>
      </c>
      <c r="O125" t="s">
        <v>51</v>
      </c>
      <c r="P125" t="s">
        <v>1841</v>
      </c>
      <c r="Q125">
        <v>0.5</v>
      </c>
      <c r="R125" t="s">
        <v>1867</v>
      </c>
      <c r="S125" t="s">
        <v>1854</v>
      </c>
      <c r="T125" t="s">
        <v>26</v>
      </c>
      <c r="U125" t="s">
        <v>1855</v>
      </c>
      <c r="V125" t="s">
        <v>143</v>
      </c>
      <c r="W125" t="s">
        <v>1868</v>
      </c>
      <c r="X125" t="s">
        <v>47</v>
      </c>
      <c r="Y125" t="s">
        <v>1897</v>
      </c>
      <c r="Z125" t="s">
        <v>47</v>
      </c>
      <c r="AA125" t="s">
        <v>1897</v>
      </c>
    </row>
    <row r="126" spans="1:27" x14ac:dyDescent="0.2">
      <c r="A126" t="s">
        <v>190</v>
      </c>
      <c r="B126" t="s">
        <v>1857</v>
      </c>
      <c r="C126">
        <v>12</v>
      </c>
      <c r="D126">
        <v>7</v>
      </c>
      <c r="E126" t="s">
        <v>75</v>
      </c>
      <c r="F126" t="s">
        <v>1877</v>
      </c>
      <c r="G126" t="s">
        <v>33</v>
      </c>
      <c r="H126" t="s">
        <v>25</v>
      </c>
      <c r="I126" t="s">
        <v>1839</v>
      </c>
      <c r="J126" t="s">
        <v>26</v>
      </c>
      <c r="K126" t="s">
        <v>36</v>
      </c>
      <c r="L126" t="s">
        <v>28</v>
      </c>
      <c r="M126">
        <v>3</v>
      </c>
      <c r="N126">
        <v>8</v>
      </c>
      <c r="O126" t="s">
        <v>29</v>
      </c>
      <c r="P126" t="s">
        <v>1841</v>
      </c>
      <c r="Q126">
        <v>0.25</v>
      </c>
      <c r="R126" t="s">
        <v>1867</v>
      </c>
      <c r="S126" t="s">
        <v>1854</v>
      </c>
      <c r="T126" t="s">
        <v>26</v>
      </c>
      <c r="U126" t="s">
        <v>1883</v>
      </c>
      <c r="V126" t="s">
        <v>1846</v>
      </c>
      <c r="W126" t="s">
        <v>1868</v>
      </c>
      <c r="X126" t="s">
        <v>30</v>
      </c>
      <c r="Y126" t="s">
        <v>1897</v>
      </c>
      <c r="Z126" t="s">
        <v>30</v>
      </c>
      <c r="AA126" t="s">
        <v>1897</v>
      </c>
    </row>
    <row r="127" spans="1:27" x14ac:dyDescent="0.2">
      <c r="A127" t="s">
        <v>191</v>
      </c>
      <c r="B127" t="s">
        <v>1857</v>
      </c>
      <c r="C127">
        <v>13</v>
      </c>
      <c r="D127">
        <v>6</v>
      </c>
      <c r="E127" t="s">
        <v>75</v>
      </c>
      <c r="F127" t="s">
        <v>1877</v>
      </c>
      <c r="G127" t="s">
        <v>33</v>
      </c>
      <c r="H127" t="s">
        <v>25</v>
      </c>
      <c r="I127" t="s">
        <v>1839</v>
      </c>
      <c r="J127" t="s">
        <v>26</v>
      </c>
      <c r="K127" t="s">
        <v>27</v>
      </c>
      <c r="L127" t="s">
        <v>44</v>
      </c>
      <c r="M127">
        <v>2</v>
      </c>
      <c r="N127">
        <v>5</v>
      </c>
      <c r="O127" t="s">
        <v>51</v>
      </c>
      <c r="P127" t="s">
        <v>1884</v>
      </c>
      <c r="Q127">
        <v>0.75</v>
      </c>
      <c r="R127" t="s">
        <v>1843</v>
      </c>
      <c r="S127" t="s">
        <v>1854</v>
      </c>
      <c r="T127" t="s">
        <v>26</v>
      </c>
      <c r="U127" t="s">
        <v>1855</v>
      </c>
      <c r="V127" t="s">
        <v>1846</v>
      </c>
      <c r="W127" t="s">
        <v>1868</v>
      </c>
      <c r="X127" t="s">
        <v>49</v>
      </c>
      <c r="Y127" t="s">
        <v>1898</v>
      </c>
      <c r="Z127" t="s">
        <v>49</v>
      </c>
      <c r="AA127" t="s">
        <v>1898</v>
      </c>
    </row>
    <row r="128" spans="1:27" x14ac:dyDescent="0.2">
      <c r="A128" t="s">
        <v>192</v>
      </c>
      <c r="B128" t="s">
        <v>1857</v>
      </c>
      <c r="C128">
        <v>10</v>
      </c>
      <c r="D128">
        <v>4</v>
      </c>
      <c r="E128" t="s">
        <v>23</v>
      </c>
      <c r="F128" t="s">
        <v>1864</v>
      </c>
      <c r="G128" t="s">
        <v>33</v>
      </c>
      <c r="H128" t="s">
        <v>25</v>
      </c>
      <c r="I128" t="s">
        <v>1839</v>
      </c>
      <c r="J128" t="s">
        <v>26</v>
      </c>
      <c r="K128" t="s">
        <v>53</v>
      </c>
      <c r="L128" t="s">
        <v>44</v>
      </c>
      <c r="M128">
        <v>4</v>
      </c>
      <c r="N128">
        <v>6</v>
      </c>
      <c r="O128" t="s">
        <v>51</v>
      </c>
      <c r="P128" t="s">
        <v>1884</v>
      </c>
      <c r="Q128">
        <v>1</v>
      </c>
      <c r="R128" t="s">
        <v>1867</v>
      </c>
      <c r="S128" t="s">
        <v>1854</v>
      </c>
      <c r="T128" t="s">
        <v>26</v>
      </c>
      <c r="U128" t="s">
        <v>1881</v>
      </c>
      <c r="V128" t="s">
        <v>1846</v>
      </c>
      <c r="W128" t="s">
        <v>1868</v>
      </c>
      <c r="X128" t="s">
        <v>47</v>
      </c>
      <c r="Y128" t="s">
        <v>1897</v>
      </c>
      <c r="Z128" t="s">
        <v>47</v>
      </c>
      <c r="AA128" t="s">
        <v>1897</v>
      </c>
    </row>
    <row r="129" spans="1:27" x14ac:dyDescent="0.2">
      <c r="A129" t="s">
        <v>193</v>
      </c>
      <c r="B129" t="s">
        <v>1835</v>
      </c>
      <c r="C129">
        <v>10</v>
      </c>
      <c r="D129">
        <v>3</v>
      </c>
      <c r="E129" t="s">
        <v>75</v>
      </c>
      <c r="F129" t="s">
        <v>1875</v>
      </c>
      <c r="G129" t="s">
        <v>24</v>
      </c>
      <c r="H129" t="s">
        <v>61</v>
      </c>
      <c r="I129" t="s">
        <v>1839</v>
      </c>
      <c r="J129" t="s">
        <v>26</v>
      </c>
      <c r="K129" t="s">
        <v>53</v>
      </c>
      <c r="L129" t="s">
        <v>28</v>
      </c>
      <c r="M129">
        <v>4</v>
      </c>
      <c r="N129">
        <v>3</v>
      </c>
      <c r="O129" t="s">
        <v>51</v>
      </c>
      <c r="P129" t="s">
        <v>54</v>
      </c>
      <c r="Q129">
        <v>0.5</v>
      </c>
      <c r="R129" t="s">
        <v>1867</v>
      </c>
      <c r="S129" t="s">
        <v>1854</v>
      </c>
      <c r="T129" t="s">
        <v>26</v>
      </c>
      <c r="U129" t="s">
        <v>1888</v>
      </c>
      <c r="V129" t="s">
        <v>1846</v>
      </c>
      <c r="W129" t="s">
        <v>1847</v>
      </c>
      <c r="X129" t="s">
        <v>47</v>
      </c>
      <c r="Y129" t="s">
        <v>1898</v>
      </c>
      <c r="Z129" t="s">
        <v>47</v>
      </c>
      <c r="AA129" t="s">
        <v>1898</v>
      </c>
    </row>
    <row r="130" spans="1:27" x14ac:dyDescent="0.2">
      <c r="A130" t="s">
        <v>194</v>
      </c>
      <c r="B130" t="s">
        <v>1835</v>
      </c>
      <c r="C130">
        <v>12</v>
      </c>
      <c r="D130">
        <v>6</v>
      </c>
      <c r="E130" t="s">
        <v>32</v>
      </c>
      <c r="F130" t="s">
        <v>1873</v>
      </c>
      <c r="G130" t="s">
        <v>33</v>
      </c>
      <c r="H130" t="s">
        <v>25</v>
      </c>
      <c r="I130" t="s">
        <v>1839</v>
      </c>
      <c r="J130" t="s">
        <v>26</v>
      </c>
      <c r="K130" t="s">
        <v>27</v>
      </c>
      <c r="L130" t="s">
        <v>44</v>
      </c>
      <c r="M130">
        <v>4</v>
      </c>
      <c r="N130">
        <v>5</v>
      </c>
      <c r="O130" t="s">
        <v>41</v>
      </c>
      <c r="P130" t="s">
        <v>54</v>
      </c>
      <c r="Q130">
        <v>0.75</v>
      </c>
      <c r="R130" t="s">
        <v>1867</v>
      </c>
      <c r="S130" t="s">
        <v>1854</v>
      </c>
      <c r="T130" t="s">
        <v>26</v>
      </c>
      <c r="U130" t="s">
        <v>1855</v>
      </c>
      <c r="V130" t="s">
        <v>1880</v>
      </c>
      <c r="W130" t="s">
        <v>1889</v>
      </c>
      <c r="X130" t="s">
        <v>30</v>
      </c>
      <c r="Y130" t="s">
        <v>1897</v>
      </c>
      <c r="Z130" t="s">
        <v>30</v>
      </c>
      <c r="AA130" t="s">
        <v>1897</v>
      </c>
    </row>
    <row r="131" spans="1:27" x14ac:dyDescent="0.2">
      <c r="A131" t="s">
        <v>195</v>
      </c>
      <c r="B131" t="s">
        <v>1835</v>
      </c>
      <c r="C131">
        <v>10</v>
      </c>
      <c r="D131">
        <v>4</v>
      </c>
      <c r="E131" t="s">
        <v>58</v>
      </c>
      <c r="F131" t="s">
        <v>1860</v>
      </c>
      <c r="G131" t="s">
        <v>24</v>
      </c>
      <c r="H131" t="s">
        <v>34</v>
      </c>
      <c r="I131" t="s">
        <v>1839</v>
      </c>
      <c r="J131" t="s">
        <v>26</v>
      </c>
      <c r="K131" t="s">
        <v>53</v>
      </c>
      <c r="L131" t="s">
        <v>44</v>
      </c>
      <c r="M131">
        <v>1</v>
      </c>
      <c r="N131">
        <v>7</v>
      </c>
      <c r="O131" t="s">
        <v>67</v>
      </c>
      <c r="P131" t="s">
        <v>1841</v>
      </c>
      <c r="Q131">
        <v>0.25</v>
      </c>
      <c r="R131" t="s">
        <v>1867</v>
      </c>
      <c r="S131" t="s">
        <v>1890</v>
      </c>
      <c r="T131" t="s">
        <v>26</v>
      </c>
      <c r="U131" t="s">
        <v>1845</v>
      </c>
      <c r="V131" t="s">
        <v>1846</v>
      </c>
      <c r="W131" t="s">
        <v>1856</v>
      </c>
      <c r="X131" t="s">
        <v>30</v>
      </c>
      <c r="Y131" t="s">
        <v>1897</v>
      </c>
      <c r="Z131" t="s">
        <v>30</v>
      </c>
      <c r="AA131" t="s">
        <v>1897</v>
      </c>
    </row>
    <row r="132" spans="1:27" x14ac:dyDescent="0.2">
      <c r="A132" t="s">
        <v>196</v>
      </c>
      <c r="B132" t="s">
        <v>1857</v>
      </c>
      <c r="C132">
        <v>12</v>
      </c>
      <c r="D132">
        <v>5</v>
      </c>
      <c r="E132" t="s">
        <v>23</v>
      </c>
      <c r="F132" t="s">
        <v>1822</v>
      </c>
      <c r="G132" t="s">
        <v>24</v>
      </c>
      <c r="H132" t="s">
        <v>25</v>
      </c>
      <c r="I132" t="s">
        <v>1839</v>
      </c>
      <c r="J132" t="s">
        <v>26</v>
      </c>
      <c r="K132" t="s">
        <v>53</v>
      </c>
      <c r="L132" t="s">
        <v>28</v>
      </c>
      <c r="M132">
        <v>3</v>
      </c>
      <c r="N132">
        <v>6</v>
      </c>
      <c r="O132" t="s">
        <v>51</v>
      </c>
      <c r="P132" t="s">
        <v>54</v>
      </c>
      <c r="Q132">
        <v>0.75</v>
      </c>
      <c r="R132" t="s">
        <v>1867</v>
      </c>
      <c r="S132" t="s">
        <v>1854</v>
      </c>
      <c r="T132" t="s">
        <v>26</v>
      </c>
      <c r="U132" t="s">
        <v>1855</v>
      </c>
      <c r="V132" t="s">
        <v>1880</v>
      </c>
      <c r="W132" t="s">
        <v>1847</v>
      </c>
      <c r="X132" t="s">
        <v>49</v>
      </c>
      <c r="Y132" t="s">
        <v>1897</v>
      </c>
      <c r="Z132" t="s">
        <v>49</v>
      </c>
      <c r="AA132" t="s">
        <v>1897</v>
      </c>
    </row>
    <row r="133" spans="1:27" x14ac:dyDescent="0.2">
      <c r="A133" t="s">
        <v>197</v>
      </c>
      <c r="B133" t="s">
        <v>1835</v>
      </c>
      <c r="C133">
        <v>12</v>
      </c>
      <c r="D133">
        <v>7</v>
      </c>
      <c r="E133" t="s">
        <v>46</v>
      </c>
      <c r="F133" t="s">
        <v>1838</v>
      </c>
      <c r="G133" t="s">
        <v>24</v>
      </c>
      <c r="H133" t="s">
        <v>61</v>
      </c>
      <c r="I133" t="s">
        <v>1839</v>
      </c>
      <c r="J133" t="s">
        <v>26</v>
      </c>
      <c r="K133" t="s">
        <v>53</v>
      </c>
      <c r="L133" t="s">
        <v>1859</v>
      </c>
      <c r="M133">
        <v>4</v>
      </c>
      <c r="N133">
        <v>5</v>
      </c>
      <c r="O133" t="s">
        <v>51</v>
      </c>
      <c r="P133" t="s">
        <v>1841</v>
      </c>
      <c r="Q133">
        <v>0.5</v>
      </c>
      <c r="R133" t="s">
        <v>1867</v>
      </c>
      <c r="S133" t="s">
        <v>1854</v>
      </c>
      <c r="T133" t="s">
        <v>35</v>
      </c>
      <c r="U133" t="s">
        <v>1855</v>
      </c>
      <c r="V133" t="s">
        <v>1880</v>
      </c>
      <c r="W133" t="s">
        <v>1868</v>
      </c>
      <c r="X133" t="s">
        <v>49</v>
      </c>
      <c r="Y133" t="s">
        <v>1897</v>
      </c>
      <c r="Z133" t="s">
        <v>49</v>
      </c>
      <c r="AA133" t="s">
        <v>1897</v>
      </c>
    </row>
    <row r="134" spans="1:27" x14ac:dyDescent="0.2">
      <c r="A134" t="s">
        <v>198</v>
      </c>
      <c r="B134" t="s">
        <v>1857</v>
      </c>
      <c r="C134">
        <v>10</v>
      </c>
      <c r="D134">
        <v>4</v>
      </c>
      <c r="E134" t="s">
        <v>75</v>
      </c>
      <c r="F134" t="s">
        <v>1875</v>
      </c>
      <c r="G134" t="s">
        <v>24</v>
      </c>
      <c r="H134" t="s">
        <v>25</v>
      </c>
      <c r="I134" t="s">
        <v>1839</v>
      </c>
      <c r="J134" t="s">
        <v>26</v>
      </c>
      <c r="K134" t="s">
        <v>53</v>
      </c>
      <c r="L134" t="s">
        <v>28</v>
      </c>
      <c r="M134">
        <v>2</v>
      </c>
      <c r="N134">
        <v>5</v>
      </c>
      <c r="O134" t="s">
        <v>51</v>
      </c>
      <c r="P134" t="s">
        <v>54</v>
      </c>
      <c r="Q134">
        <v>0.25</v>
      </c>
      <c r="R134" t="s">
        <v>1867</v>
      </c>
      <c r="S134" t="s">
        <v>1854</v>
      </c>
      <c r="T134" t="s">
        <v>26</v>
      </c>
      <c r="U134" t="s">
        <v>1855</v>
      </c>
      <c r="V134" t="s">
        <v>1846</v>
      </c>
      <c r="W134" t="s">
        <v>1847</v>
      </c>
      <c r="X134" t="s">
        <v>49</v>
      </c>
      <c r="Y134" t="s">
        <v>1897</v>
      </c>
      <c r="Z134" t="s">
        <v>49</v>
      </c>
      <c r="AA134" t="s">
        <v>1897</v>
      </c>
    </row>
    <row r="135" spans="1:27" x14ac:dyDescent="0.2">
      <c r="A135" t="s">
        <v>199</v>
      </c>
      <c r="B135" t="s">
        <v>1857</v>
      </c>
      <c r="C135">
        <v>11</v>
      </c>
      <c r="D135">
        <v>5</v>
      </c>
      <c r="E135" t="s">
        <v>32</v>
      </c>
      <c r="F135" t="s">
        <v>1873</v>
      </c>
      <c r="G135" t="s">
        <v>33</v>
      </c>
      <c r="H135" t="s">
        <v>25</v>
      </c>
      <c r="I135" t="s">
        <v>1839</v>
      </c>
      <c r="J135" t="s">
        <v>26</v>
      </c>
      <c r="K135" t="s">
        <v>43</v>
      </c>
      <c r="L135" t="s">
        <v>44</v>
      </c>
      <c r="M135">
        <v>4</v>
      </c>
      <c r="N135">
        <v>4</v>
      </c>
      <c r="O135" t="s">
        <v>29</v>
      </c>
      <c r="P135" t="s">
        <v>54</v>
      </c>
      <c r="Q135">
        <v>0.5</v>
      </c>
      <c r="R135" t="s">
        <v>1867</v>
      </c>
      <c r="S135" t="s">
        <v>1854</v>
      </c>
      <c r="T135" t="s">
        <v>26</v>
      </c>
      <c r="U135" t="s">
        <v>1855</v>
      </c>
      <c r="V135" t="s">
        <v>1846</v>
      </c>
      <c r="W135" t="s">
        <v>1847</v>
      </c>
      <c r="X135" t="s">
        <v>49</v>
      </c>
      <c r="Y135" t="s">
        <v>1897</v>
      </c>
      <c r="Z135" t="s">
        <v>49</v>
      </c>
      <c r="AA135" t="s">
        <v>1897</v>
      </c>
    </row>
    <row r="136" spans="1:27" x14ac:dyDescent="0.2">
      <c r="A136" t="s">
        <v>200</v>
      </c>
      <c r="B136" t="s">
        <v>1857</v>
      </c>
      <c r="C136">
        <v>14</v>
      </c>
      <c r="D136">
        <v>4</v>
      </c>
      <c r="E136" t="s">
        <v>23</v>
      </c>
      <c r="F136" t="s">
        <v>1864</v>
      </c>
      <c r="G136" t="s">
        <v>33</v>
      </c>
      <c r="H136" t="s">
        <v>25</v>
      </c>
      <c r="I136" t="s">
        <v>1839</v>
      </c>
      <c r="J136" t="s">
        <v>26</v>
      </c>
      <c r="K136" t="s">
        <v>53</v>
      </c>
      <c r="L136" t="s">
        <v>1859</v>
      </c>
      <c r="M136">
        <v>5</v>
      </c>
      <c r="N136">
        <v>4</v>
      </c>
      <c r="O136" t="s">
        <v>51</v>
      </c>
      <c r="P136" t="s">
        <v>54</v>
      </c>
      <c r="Q136">
        <v>0.5</v>
      </c>
      <c r="R136" t="s">
        <v>1867</v>
      </c>
      <c r="S136" t="s">
        <v>1854</v>
      </c>
      <c r="T136" t="s">
        <v>26</v>
      </c>
      <c r="U136" t="s">
        <v>1881</v>
      </c>
      <c r="V136" t="s">
        <v>1846</v>
      </c>
      <c r="W136" t="s">
        <v>1847</v>
      </c>
      <c r="X136" t="s">
        <v>47</v>
      </c>
      <c r="Y136" t="s">
        <v>1898</v>
      </c>
      <c r="Z136" t="s">
        <v>47</v>
      </c>
      <c r="AA136" t="s">
        <v>1898</v>
      </c>
    </row>
    <row r="137" spans="1:27" x14ac:dyDescent="0.2">
      <c r="A137" t="s">
        <v>201</v>
      </c>
      <c r="B137" t="s">
        <v>1857</v>
      </c>
      <c r="C137">
        <v>12</v>
      </c>
      <c r="D137">
        <v>6</v>
      </c>
      <c r="E137" t="s">
        <v>23</v>
      </c>
      <c r="F137" t="s">
        <v>1849</v>
      </c>
      <c r="G137" t="s">
        <v>24</v>
      </c>
      <c r="H137" t="s">
        <v>25</v>
      </c>
      <c r="I137" t="s">
        <v>1839</v>
      </c>
      <c r="J137" t="s">
        <v>26</v>
      </c>
      <c r="K137" t="s">
        <v>53</v>
      </c>
      <c r="L137" t="s">
        <v>44</v>
      </c>
      <c r="M137">
        <v>3</v>
      </c>
      <c r="N137">
        <v>4</v>
      </c>
      <c r="O137" t="s">
        <v>38</v>
      </c>
      <c r="P137" t="s">
        <v>54</v>
      </c>
      <c r="Q137">
        <v>0.25</v>
      </c>
      <c r="R137" t="s">
        <v>1867</v>
      </c>
      <c r="S137" t="s">
        <v>1854</v>
      </c>
      <c r="T137" t="s">
        <v>26</v>
      </c>
      <c r="U137" t="s">
        <v>1881</v>
      </c>
      <c r="V137" t="s">
        <v>1846</v>
      </c>
      <c r="W137" t="s">
        <v>1847</v>
      </c>
      <c r="X137" t="s">
        <v>49</v>
      </c>
      <c r="Y137" t="s">
        <v>1897</v>
      </c>
      <c r="Z137" t="s">
        <v>49</v>
      </c>
      <c r="AA137" t="s">
        <v>1897</v>
      </c>
    </row>
    <row r="138" spans="1:27" x14ac:dyDescent="0.2">
      <c r="A138" t="s">
        <v>202</v>
      </c>
      <c r="B138" t="s">
        <v>1857</v>
      </c>
      <c r="C138">
        <v>13</v>
      </c>
      <c r="D138">
        <v>6</v>
      </c>
      <c r="E138" t="s">
        <v>23</v>
      </c>
      <c r="F138" t="s">
        <v>1849</v>
      </c>
      <c r="G138" t="s">
        <v>24</v>
      </c>
      <c r="H138" t="s">
        <v>25</v>
      </c>
      <c r="I138" t="s">
        <v>1839</v>
      </c>
      <c r="J138" t="s">
        <v>26</v>
      </c>
      <c r="K138" t="s">
        <v>27</v>
      </c>
      <c r="L138" t="s">
        <v>1859</v>
      </c>
      <c r="M138">
        <v>5</v>
      </c>
      <c r="N138">
        <v>4</v>
      </c>
      <c r="O138" t="s">
        <v>29</v>
      </c>
      <c r="P138" t="s">
        <v>54</v>
      </c>
      <c r="Q138">
        <v>0.5</v>
      </c>
      <c r="R138" t="s">
        <v>1843</v>
      </c>
      <c r="S138" t="s">
        <v>1854</v>
      </c>
      <c r="T138" t="s">
        <v>26</v>
      </c>
      <c r="U138" t="s">
        <v>1855</v>
      </c>
      <c r="V138" t="s">
        <v>1880</v>
      </c>
      <c r="W138" t="s">
        <v>1847</v>
      </c>
      <c r="X138" t="s">
        <v>47</v>
      </c>
      <c r="Y138" t="s">
        <v>1897</v>
      </c>
      <c r="Z138" t="s">
        <v>47</v>
      </c>
      <c r="AA138" t="s">
        <v>1897</v>
      </c>
    </row>
    <row r="139" spans="1:27" x14ac:dyDescent="0.2">
      <c r="A139" t="s">
        <v>203</v>
      </c>
      <c r="B139" t="s">
        <v>1857</v>
      </c>
      <c r="C139">
        <v>12</v>
      </c>
      <c r="D139">
        <v>3</v>
      </c>
      <c r="E139" t="s">
        <v>32</v>
      </c>
      <c r="F139" t="s">
        <v>1873</v>
      </c>
      <c r="G139" t="s">
        <v>33</v>
      </c>
      <c r="H139" t="s">
        <v>25</v>
      </c>
      <c r="I139" t="s">
        <v>1839</v>
      </c>
      <c r="J139" t="s">
        <v>26</v>
      </c>
      <c r="K139" t="s">
        <v>27</v>
      </c>
      <c r="L139" t="s">
        <v>28</v>
      </c>
      <c r="M139">
        <v>4</v>
      </c>
      <c r="N139">
        <v>5</v>
      </c>
      <c r="O139" t="s">
        <v>29</v>
      </c>
      <c r="P139" t="s">
        <v>54</v>
      </c>
      <c r="Q139">
        <v>0.5</v>
      </c>
      <c r="R139" t="s">
        <v>1843</v>
      </c>
      <c r="S139" t="s">
        <v>1854</v>
      </c>
      <c r="T139" t="s">
        <v>26</v>
      </c>
      <c r="U139" t="s">
        <v>1855</v>
      </c>
      <c r="V139" t="s">
        <v>1846</v>
      </c>
      <c r="W139" t="s">
        <v>1868</v>
      </c>
      <c r="X139" t="s">
        <v>49</v>
      </c>
      <c r="Y139" t="s">
        <v>1897</v>
      </c>
      <c r="Z139" t="s">
        <v>49</v>
      </c>
      <c r="AA139" t="s">
        <v>1897</v>
      </c>
    </row>
    <row r="140" spans="1:27" x14ac:dyDescent="0.2">
      <c r="A140" t="s">
        <v>204</v>
      </c>
      <c r="B140" t="s">
        <v>1857</v>
      </c>
      <c r="C140">
        <v>12</v>
      </c>
      <c r="D140">
        <v>8</v>
      </c>
      <c r="E140" t="s">
        <v>23</v>
      </c>
      <c r="F140" t="s">
        <v>1849</v>
      </c>
      <c r="G140" t="s">
        <v>24</v>
      </c>
      <c r="H140" t="s">
        <v>34</v>
      </c>
      <c r="I140" t="s">
        <v>1839</v>
      </c>
      <c r="J140" t="s">
        <v>26</v>
      </c>
      <c r="K140" t="s">
        <v>53</v>
      </c>
      <c r="L140" t="s">
        <v>28</v>
      </c>
      <c r="M140">
        <v>4</v>
      </c>
      <c r="N140">
        <v>5</v>
      </c>
      <c r="O140" t="s">
        <v>29</v>
      </c>
      <c r="P140" t="s">
        <v>1841</v>
      </c>
      <c r="Q140">
        <v>0.75</v>
      </c>
      <c r="R140" t="s">
        <v>1867</v>
      </c>
      <c r="S140" t="s">
        <v>1854</v>
      </c>
      <c r="T140" t="s">
        <v>26</v>
      </c>
      <c r="U140" t="s">
        <v>1855</v>
      </c>
      <c r="V140" t="s">
        <v>1846</v>
      </c>
      <c r="W140" t="s">
        <v>1868</v>
      </c>
      <c r="X140" t="s">
        <v>49</v>
      </c>
      <c r="Y140" t="s">
        <v>1897</v>
      </c>
      <c r="Z140" t="s">
        <v>49</v>
      </c>
      <c r="AA140" t="s">
        <v>1897</v>
      </c>
    </row>
    <row r="141" spans="1:27" x14ac:dyDescent="0.2">
      <c r="A141" t="s">
        <v>57</v>
      </c>
      <c r="B141" t="s">
        <v>1857</v>
      </c>
      <c r="C141">
        <v>10</v>
      </c>
      <c r="D141">
        <v>5</v>
      </c>
      <c r="E141" t="s">
        <v>58</v>
      </c>
      <c r="F141" t="s">
        <v>1860</v>
      </c>
      <c r="G141" t="s">
        <v>24</v>
      </c>
      <c r="H141" t="s">
        <v>25</v>
      </c>
      <c r="I141" t="s">
        <v>1839</v>
      </c>
      <c r="J141" t="s">
        <v>26</v>
      </c>
      <c r="K141" t="s">
        <v>53</v>
      </c>
      <c r="L141" t="s">
        <v>44</v>
      </c>
      <c r="M141">
        <v>3</v>
      </c>
      <c r="N141">
        <v>2</v>
      </c>
      <c r="O141" t="s">
        <v>29</v>
      </c>
      <c r="P141" t="s">
        <v>54</v>
      </c>
      <c r="Q141">
        <v>0.5</v>
      </c>
      <c r="R141" t="s">
        <v>1867</v>
      </c>
      <c r="S141" t="s">
        <v>1854</v>
      </c>
      <c r="T141" t="s">
        <v>26</v>
      </c>
      <c r="U141" t="s">
        <v>1855</v>
      </c>
      <c r="V141" t="s">
        <v>1880</v>
      </c>
      <c r="W141" t="s">
        <v>1868</v>
      </c>
      <c r="X141" t="s">
        <v>49</v>
      </c>
      <c r="Y141" t="s">
        <v>1897</v>
      </c>
      <c r="Z141" t="s">
        <v>49</v>
      </c>
      <c r="AA141" t="s">
        <v>1897</v>
      </c>
    </row>
    <row r="142" spans="1:27" x14ac:dyDescent="0.2">
      <c r="A142" t="s">
        <v>205</v>
      </c>
      <c r="B142" t="s">
        <v>1857</v>
      </c>
      <c r="C142">
        <v>13</v>
      </c>
      <c r="D142">
        <v>9</v>
      </c>
      <c r="E142" t="s">
        <v>58</v>
      </c>
      <c r="F142" t="s">
        <v>1860</v>
      </c>
      <c r="G142" t="s">
        <v>24</v>
      </c>
      <c r="H142" t="s">
        <v>25</v>
      </c>
      <c r="I142" t="s">
        <v>1839</v>
      </c>
      <c r="J142" t="s">
        <v>26</v>
      </c>
      <c r="K142" t="s">
        <v>53</v>
      </c>
      <c r="L142" t="s">
        <v>1859</v>
      </c>
      <c r="M142">
        <v>3</v>
      </c>
      <c r="N142">
        <v>10</v>
      </c>
      <c r="O142" t="s">
        <v>29</v>
      </c>
      <c r="P142" t="s">
        <v>1865</v>
      </c>
      <c r="Q142">
        <v>0.5</v>
      </c>
      <c r="R142" t="s">
        <v>1843</v>
      </c>
      <c r="S142" t="s">
        <v>39</v>
      </c>
      <c r="T142" t="s">
        <v>26</v>
      </c>
      <c r="U142" t="s">
        <v>1845</v>
      </c>
      <c r="V142" t="s">
        <v>1846</v>
      </c>
      <c r="W142" t="s">
        <v>1856</v>
      </c>
      <c r="X142" t="s">
        <v>30</v>
      </c>
      <c r="Y142" t="s">
        <v>1897</v>
      </c>
      <c r="Z142" t="s">
        <v>30</v>
      </c>
      <c r="AA142" t="s">
        <v>1897</v>
      </c>
    </row>
    <row r="143" spans="1:27" x14ac:dyDescent="0.2">
      <c r="A143" t="s">
        <v>206</v>
      </c>
      <c r="B143" t="s">
        <v>1835</v>
      </c>
      <c r="C143">
        <v>13</v>
      </c>
      <c r="D143">
        <v>6</v>
      </c>
      <c r="E143" t="s">
        <v>75</v>
      </c>
      <c r="F143" t="s">
        <v>1875</v>
      </c>
      <c r="G143" t="s">
        <v>24</v>
      </c>
      <c r="H143" t="s">
        <v>25</v>
      </c>
      <c r="I143" t="s">
        <v>1839</v>
      </c>
      <c r="J143" t="s">
        <v>26</v>
      </c>
      <c r="K143" t="s">
        <v>27</v>
      </c>
      <c r="L143" t="s">
        <v>44</v>
      </c>
      <c r="M143">
        <v>3</v>
      </c>
      <c r="N143">
        <v>5</v>
      </c>
      <c r="O143" t="s">
        <v>41</v>
      </c>
      <c r="P143" t="s">
        <v>1841</v>
      </c>
      <c r="Q143">
        <v>0.25</v>
      </c>
      <c r="R143" t="s">
        <v>1867</v>
      </c>
      <c r="S143" t="s">
        <v>1854</v>
      </c>
      <c r="T143" t="s">
        <v>26</v>
      </c>
      <c r="U143" t="s">
        <v>1881</v>
      </c>
      <c r="V143" t="s">
        <v>1846</v>
      </c>
      <c r="W143" t="s">
        <v>1847</v>
      </c>
      <c r="X143" t="s">
        <v>49</v>
      </c>
      <c r="Y143" t="s">
        <v>1897</v>
      </c>
      <c r="Z143" t="s">
        <v>49</v>
      </c>
      <c r="AA143" t="s">
        <v>1897</v>
      </c>
    </row>
    <row r="144" spans="1:27" x14ac:dyDescent="0.2">
      <c r="A144" t="s">
        <v>207</v>
      </c>
      <c r="B144" t="s">
        <v>1835</v>
      </c>
      <c r="C144">
        <v>10</v>
      </c>
      <c r="D144">
        <v>7</v>
      </c>
      <c r="E144" t="s">
        <v>23</v>
      </c>
      <c r="F144" t="s">
        <v>1879</v>
      </c>
      <c r="G144" t="s">
        <v>24</v>
      </c>
      <c r="H144" t="s">
        <v>25</v>
      </c>
      <c r="I144" t="s">
        <v>1839</v>
      </c>
      <c r="J144" t="s">
        <v>26</v>
      </c>
      <c r="K144" t="s">
        <v>53</v>
      </c>
      <c r="L144" t="s">
        <v>44</v>
      </c>
      <c r="M144">
        <v>2</v>
      </c>
      <c r="N144">
        <v>5</v>
      </c>
      <c r="O144" t="s">
        <v>51</v>
      </c>
      <c r="P144" t="s">
        <v>54</v>
      </c>
      <c r="Q144">
        <v>0.5</v>
      </c>
      <c r="R144" t="s">
        <v>1867</v>
      </c>
      <c r="S144" t="s">
        <v>1854</v>
      </c>
      <c r="T144" t="s">
        <v>26</v>
      </c>
      <c r="U144" t="s">
        <v>1855</v>
      </c>
      <c r="V144" t="s">
        <v>1880</v>
      </c>
      <c r="W144" t="s">
        <v>1868</v>
      </c>
      <c r="X144" t="s">
        <v>30</v>
      </c>
      <c r="Y144" t="s">
        <v>1897</v>
      </c>
      <c r="Z144" t="s">
        <v>30</v>
      </c>
      <c r="AA144" t="s">
        <v>1897</v>
      </c>
    </row>
    <row r="145" spans="1:27" x14ac:dyDescent="0.2">
      <c r="A145" t="s">
        <v>208</v>
      </c>
      <c r="B145" t="s">
        <v>1835</v>
      </c>
      <c r="C145">
        <v>11</v>
      </c>
      <c r="D145">
        <v>4</v>
      </c>
      <c r="E145" t="s">
        <v>58</v>
      </c>
      <c r="F145" t="s">
        <v>1860</v>
      </c>
      <c r="G145" t="s">
        <v>24</v>
      </c>
      <c r="H145" t="s">
        <v>25</v>
      </c>
      <c r="I145" t="s">
        <v>1839</v>
      </c>
      <c r="J145" t="s">
        <v>26</v>
      </c>
      <c r="K145" t="s">
        <v>43</v>
      </c>
      <c r="L145" t="s">
        <v>44</v>
      </c>
      <c r="M145">
        <v>2</v>
      </c>
      <c r="N145">
        <v>5</v>
      </c>
      <c r="O145" t="s">
        <v>51</v>
      </c>
      <c r="P145" t="s">
        <v>1841</v>
      </c>
      <c r="Q145">
        <v>0.5</v>
      </c>
      <c r="R145" t="s">
        <v>1843</v>
      </c>
      <c r="S145" t="s">
        <v>1854</v>
      </c>
      <c r="T145" t="s">
        <v>26</v>
      </c>
      <c r="U145" t="s">
        <v>1881</v>
      </c>
      <c r="V145" t="s">
        <v>1880</v>
      </c>
      <c r="W145" t="s">
        <v>1847</v>
      </c>
      <c r="X145" t="s">
        <v>49</v>
      </c>
      <c r="Y145" t="s">
        <v>1897</v>
      </c>
      <c r="Z145" t="s">
        <v>49</v>
      </c>
      <c r="AA145" t="s">
        <v>1897</v>
      </c>
    </row>
    <row r="146" spans="1:27" x14ac:dyDescent="0.2">
      <c r="A146" t="s">
        <v>209</v>
      </c>
      <c r="B146" t="s">
        <v>1835</v>
      </c>
      <c r="C146">
        <v>10</v>
      </c>
      <c r="D146">
        <v>7</v>
      </c>
      <c r="E146" t="s">
        <v>75</v>
      </c>
      <c r="F146" t="s">
        <v>1875</v>
      </c>
      <c r="G146" t="s">
        <v>24</v>
      </c>
      <c r="H146" t="s">
        <v>61</v>
      </c>
      <c r="I146" t="s">
        <v>1839</v>
      </c>
      <c r="J146" t="s">
        <v>26</v>
      </c>
      <c r="K146" t="s">
        <v>43</v>
      </c>
      <c r="L146" t="s">
        <v>44</v>
      </c>
      <c r="M146">
        <v>4</v>
      </c>
      <c r="N146">
        <v>4</v>
      </c>
      <c r="O146" t="s">
        <v>41</v>
      </c>
      <c r="P146" t="s">
        <v>54</v>
      </c>
      <c r="Q146">
        <v>0.75</v>
      </c>
      <c r="R146" t="s">
        <v>1867</v>
      </c>
      <c r="S146" t="s">
        <v>1854</v>
      </c>
      <c r="T146" t="s">
        <v>26</v>
      </c>
      <c r="U146" t="s">
        <v>1855</v>
      </c>
      <c r="V146" t="s">
        <v>1846</v>
      </c>
      <c r="W146" t="s">
        <v>1868</v>
      </c>
      <c r="X146" t="s">
        <v>47</v>
      </c>
      <c r="Y146" t="s">
        <v>1896</v>
      </c>
      <c r="Z146" t="s">
        <v>47</v>
      </c>
      <c r="AA146" t="s">
        <v>1896</v>
      </c>
    </row>
    <row r="147" spans="1:27" x14ac:dyDescent="0.2">
      <c r="A147" t="s">
        <v>210</v>
      </c>
      <c r="B147" t="s">
        <v>1835</v>
      </c>
      <c r="C147">
        <v>10</v>
      </c>
      <c r="D147">
        <v>6</v>
      </c>
      <c r="E147" t="s">
        <v>23</v>
      </c>
      <c r="F147" t="s">
        <v>1822</v>
      </c>
      <c r="G147" t="s">
        <v>24</v>
      </c>
      <c r="H147" t="s">
        <v>25</v>
      </c>
      <c r="I147" t="s">
        <v>1839</v>
      </c>
      <c r="J147" t="s">
        <v>26</v>
      </c>
      <c r="K147" t="s">
        <v>53</v>
      </c>
      <c r="L147" t="s">
        <v>28</v>
      </c>
      <c r="M147">
        <v>3</v>
      </c>
      <c r="N147">
        <v>5</v>
      </c>
      <c r="O147" t="s">
        <v>51</v>
      </c>
      <c r="P147" t="s">
        <v>1841</v>
      </c>
      <c r="Q147">
        <v>0.75</v>
      </c>
      <c r="R147" t="s">
        <v>1867</v>
      </c>
      <c r="S147" t="s">
        <v>39</v>
      </c>
      <c r="T147" t="s">
        <v>26</v>
      </c>
      <c r="U147" t="s">
        <v>1881</v>
      </c>
      <c r="V147" t="s">
        <v>1846</v>
      </c>
      <c r="W147" t="s">
        <v>1856</v>
      </c>
      <c r="X147" t="s">
        <v>30</v>
      </c>
      <c r="Y147" t="s">
        <v>1897</v>
      </c>
      <c r="Z147" t="s">
        <v>30</v>
      </c>
      <c r="AA147" t="s">
        <v>1897</v>
      </c>
    </row>
    <row r="148" spans="1:27" x14ac:dyDescent="0.2">
      <c r="A148" t="s">
        <v>211</v>
      </c>
      <c r="B148" t="s">
        <v>1835</v>
      </c>
      <c r="C148">
        <v>13</v>
      </c>
      <c r="D148">
        <v>7</v>
      </c>
      <c r="E148" t="s">
        <v>32</v>
      </c>
      <c r="F148" t="s">
        <v>1873</v>
      </c>
      <c r="G148" t="s">
        <v>33</v>
      </c>
      <c r="H148" t="s">
        <v>25</v>
      </c>
      <c r="I148" t="s">
        <v>1839</v>
      </c>
      <c r="J148" t="s">
        <v>26</v>
      </c>
      <c r="K148" t="s">
        <v>27</v>
      </c>
      <c r="L148" t="s">
        <v>44</v>
      </c>
      <c r="M148">
        <v>3</v>
      </c>
      <c r="N148">
        <v>5</v>
      </c>
      <c r="O148" t="s">
        <v>51</v>
      </c>
      <c r="P148" t="s">
        <v>1865</v>
      </c>
      <c r="Q148">
        <v>0.5</v>
      </c>
      <c r="R148" t="s">
        <v>1867</v>
      </c>
      <c r="S148" t="s">
        <v>1854</v>
      </c>
      <c r="T148" t="s">
        <v>26</v>
      </c>
      <c r="U148" t="s">
        <v>1855</v>
      </c>
      <c r="V148" t="s">
        <v>1846</v>
      </c>
      <c r="W148" t="s">
        <v>1847</v>
      </c>
      <c r="X148" t="s">
        <v>49</v>
      </c>
      <c r="Y148" t="s">
        <v>1897</v>
      </c>
      <c r="Z148" t="s">
        <v>49</v>
      </c>
      <c r="AA148" t="s">
        <v>1897</v>
      </c>
    </row>
    <row r="149" spans="1:27" x14ac:dyDescent="0.2">
      <c r="A149" t="s">
        <v>212</v>
      </c>
      <c r="B149" t="s">
        <v>1835</v>
      </c>
      <c r="C149">
        <v>11</v>
      </c>
      <c r="D149">
        <v>7</v>
      </c>
      <c r="E149" t="s">
        <v>32</v>
      </c>
      <c r="F149" t="s">
        <v>1873</v>
      </c>
      <c r="G149" t="s">
        <v>33</v>
      </c>
      <c r="H149" t="s">
        <v>34</v>
      </c>
      <c r="I149" t="s">
        <v>1839</v>
      </c>
      <c r="J149" t="s">
        <v>26</v>
      </c>
      <c r="K149" t="s">
        <v>43</v>
      </c>
      <c r="L149" t="s">
        <v>28</v>
      </c>
      <c r="M149">
        <v>3</v>
      </c>
      <c r="N149">
        <v>6</v>
      </c>
      <c r="O149" t="s">
        <v>92</v>
      </c>
      <c r="P149" t="s">
        <v>54</v>
      </c>
      <c r="Q149">
        <v>0.5</v>
      </c>
      <c r="R149" t="s">
        <v>1843</v>
      </c>
      <c r="S149" t="s">
        <v>1854</v>
      </c>
      <c r="T149" t="s">
        <v>26</v>
      </c>
      <c r="U149" t="s">
        <v>1855</v>
      </c>
      <c r="V149" t="s">
        <v>1880</v>
      </c>
      <c r="W149" t="s">
        <v>1847</v>
      </c>
      <c r="X149" t="s">
        <v>49</v>
      </c>
      <c r="Y149" t="s">
        <v>1897</v>
      </c>
      <c r="Z149" t="s">
        <v>49</v>
      </c>
      <c r="AA149" t="s">
        <v>1897</v>
      </c>
    </row>
    <row r="150" spans="1:27" x14ac:dyDescent="0.2">
      <c r="A150" t="s">
        <v>213</v>
      </c>
      <c r="B150" t="s">
        <v>1857</v>
      </c>
      <c r="C150">
        <v>9</v>
      </c>
      <c r="D150">
        <v>2</v>
      </c>
      <c r="E150" t="s">
        <v>58</v>
      </c>
      <c r="F150" t="s">
        <v>1860</v>
      </c>
      <c r="G150" t="s">
        <v>24</v>
      </c>
      <c r="H150" t="s">
        <v>34</v>
      </c>
      <c r="I150" t="s">
        <v>1850</v>
      </c>
      <c r="J150" t="s">
        <v>26</v>
      </c>
      <c r="K150" t="s">
        <v>27</v>
      </c>
      <c r="L150" t="s">
        <v>44</v>
      </c>
      <c r="M150">
        <v>3</v>
      </c>
      <c r="N150">
        <v>4</v>
      </c>
      <c r="O150" t="s">
        <v>51</v>
      </c>
      <c r="P150" t="s">
        <v>54</v>
      </c>
      <c r="Q150">
        <v>0.5</v>
      </c>
      <c r="R150" t="s">
        <v>1867</v>
      </c>
      <c r="S150" t="s">
        <v>1854</v>
      </c>
      <c r="T150" t="s">
        <v>26</v>
      </c>
      <c r="U150" t="s">
        <v>1855</v>
      </c>
      <c r="V150" t="s">
        <v>1880</v>
      </c>
      <c r="W150" t="s">
        <v>1847</v>
      </c>
      <c r="X150" t="s">
        <v>47</v>
      </c>
      <c r="Y150" t="s">
        <v>1897</v>
      </c>
      <c r="Z150" t="s">
        <v>47</v>
      </c>
      <c r="AA150" t="s">
        <v>1897</v>
      </c>
    </row>
    <row r="151" spans="1:27" x14ac:dyDescent="0.2">
      <c r="A151" t="s">
        <v>214</v>
      </c>
      <c r="B151" t="s">
        <v>1857</v>
      </c>
      <c r="C151">
        <v>12</v>
      </c>
      <c r="D151">
        <v>8</v>
      </c>
      <c r="E151" t="s">
        <v>23</v>
      </c>
      <c r="F151" t="s">
        <v>1822</v>
      </c>
      <c r="G151" t="s">
        <v>24</v>
      </c>
      <c r="H151" t="s">
        <v>25</v>
      </c>
      <c r="I151" t="s">
        <v>1839</v>
      </c>
      <c r="J151" t="s">
        <v>26</v>
      </c>
      <c r="K151" t="s">
        <v>53</v>
      </c>
      <c r="L151" t="s">
        <v>44</v>
      </c>
      <c r="M151">
        <v>3</v>
      </c>
      <c r="N151">
        <v>5</v>
      </c>
      <c r="O151" t="s">
        <v>29</v>
      </c>
      <c r="P151" t="s">
        <v>54</v>
      </c>
      <c r="Q151">
        <v>0.25</v>
      </c>
      <c r="R151" t="s">
        <v>1867</v>
      </c>
      <c r="S151" t="s">
        <v>1854</v>
      </c>
      <c r="T151" t="s">
        <v>26</v>
      </c>
      <c r="U151" t="s">
        <v>1881</v>
      </c>
      <c r="V151" t="s">
        <v>1846</v>
      </c>
      <c r="W151" t="s">
        <v>1847</v>
      </c>
      <c r="X151" t="s">
        <v>49</v>
      </c>
      <c r="Y151" t="s">
        <v>1897</v>
      </c>
      <c r="Z151" t="s">
        <v>49</v>
      </c>
      <c r="AA151" t="s">
        <v>1897</v>
      </c>
    </row>
    <row r="152" spans="1:27" x14ac:dyDescent="0.2">
      <c r="A152" t="s">
        <v>215</v>
      </c>
      <c r="B152" t="s">
        <v>1857</v>
      </c>
      <c r="C152">
        <v>12</v>
      </c>
      <c r="D152">
        <v>4</v>
      </c>
      <c r="E152" t="s">
        <v>32</v>
      </c>
      <c r="F152" t="s">
        <v>1873</v>
      </c>
      <c r="G152" t="s">
        <v>33</v>
      </c>
      <c r="H152" t="s">
        <v>25</v>
      </c>
      <c r="I152" t="s">
        <v>1839</v>
      </c>
      <c r="J152" t="s">
        <v>26</v>
      </c>
      <c r="K152" t="s">
        <v>53</v>
      </c>
      <c r="L152" t="s">
        <v>28</v>
      </c>
      <c r="M152">
        <v>4</v>
      </c>
      <c r="N152">
        <v>6</v>
      </c>
      <c r="O152" t="s">
        <v>51</v>
      </c>
      <c r="P152" t="s">
        <v>54</v>
      </c>
      <c r="Q152">
        <v>0.5</v>
      </c>
      <c r="R152" t="s">
        <v>1843</v>
      </c>
      <c r="S152" t="s">
        <v>1854</v>
      </c>
      <c r="T152" t="s">
        <v>26</v>
      </c>
      <c r="U152" t="s">
        <v>1855</v>
      </c>
      <c r="V152" t="s">
        <v>1846</v>
      </c>
      <c r="W152" t="s">
        <v>1868</v>
      </c>
      <c r="X152" t="s">
        <v>49</v>
      </c>
      <c r="Y152" t="s">
        <v>1897</v>
      </c>
      <c r="Z152" t="s">
        <v>49</v>
      </c>
      <c r="AA152" t="s">
        <v>1897</v>
      </c>
    </row>
    <row r="153" spans="1:27" x14ac:dyDescent="0.2">
      <c r="A153" t="s">
        <v>216</v>
      </c>
      <c r="B153" t="s">
        <v>1857</v>
      </c>
      <c r="C153">
        <v>11</v>
      </c>
      <c r="D153">
        <v>5</v>
      </c>
      <c r="E153" t="s">
        <v>58</v>
      </c>
      <c r="F153" t="s">
        <v>1860</v>
      </c>
      <c r="G153" t="s">
        <v>24</v>
      </c>
      <c r="H153" t="s">
        <v>34</v>
      </c>
      <c r="I153" t="s">
        <v>1839</v>
      </c>
      <c r="J153" t="s">
        <v>26</v>
      </c>
      <c r="K153" t="s">
        <v>53</v>
      </c>
      <c r="L153" t="s">
        <v>28</v>
      </c>
      <c r="M153">
        <v>3</v>
      </c>
      <c r="N153">
        <v>5</v>
      </c>
      <c r="O153" t="s">
        <v>38</v>
      </c>
      <c r="P153" t="s">
        <v>1841</v>
      </c>
      <c r="Q153">
        <v>0.5</v>
      </c>
      <c r="R153" t="s">
        <v>1867</v>
      </c>
      <c r="S153" t="s">
        <v>1854</v>
      </c>
      <c r="T153" t="s">
        <v>26</v>
      </c>
      <c r="U153" t="s">
        <v>1845</v>
      </c>
      <c r="V153" t="s">
        <v>1846</v>
      </c>
      <c r="W153" t="s">
        <v>1856</v>
      </c>
      <c r="X153" t="s">
        <v>30</v>
      </c>
      <c r="Y153" t="s">
        <v>1897</v>
      </c>
      <c r="Z153" t="s">
        <v>30</v>
      </c>
      <c r="AA153" t="s">
        <v>1897</v>
      </c>
    </row>
    <row r="154" spans="1:27" x14ac:dyDescent="0.2">
      <c r="A154" t="s">
        <v>217</v>
      </c>
      <c r="B154" t="s">
        <v>1835</v>
      </c>
      <c r="C154">
        <v>16</v>
      </c>
      <c r="D154">
        <v>9</v>
      </c>
      <c r="E154" t="s">
        <v>58</v>
      </c>
      <c r="F154" t="s">
        <v>1860</v>
      </c>
      <c r="G154" t="s">
        <v>24</v>
      </c>
      <c r="H154" t="s">
        <v>25</v>
      </c>
      <c r="I154" t="s">
        <v>1839</v>
      </c>
      <c r="J154" t="s">
        <v>26</v>
      </c>
      <c r="K154" t="s">
        <v>27</v>
      </c>
      <c r="L154" t="s">
        <v>44</v>
      </c>
      <c r="M154">
        <v>4</v>
      </c>
      <c r="N154">
        <v>6</v>
      </c>
      <c r="O154" t="s">
        <v>51</v>
      </c>
      <c r="P154" t="s">
        <v>1841</v>
      </c>
      <c r="Q154">
        <v>0.5</v>
      </c>
      <c r="R154" t="s">
        <v>1843</v>
      </c>
      <c r="S154" t="s">
        <v>1854</v>
      </c>
      <c r="T154" t="s">
        <v>26</v>
      </c>
      <c r="U154" t="s">
        <v>1855</v>
      </c>
      <c r="V154" t="s">
        <v>1885</v>
      </c>
      <c r="W154" t="s">
        <v>1856</v>
      </c>
      <c r="X154" t="s">
        <v>30</v>
      </c>
      <c r="Y154" t="s">
        <v>1898</v>
      </c>
      <c r="Z154" t="s">
        <v>30</v>
      </c>
      <c r="AA154" t="s">
        <v>1898</v>
      </c>
    </row>
    <row r="155" spans="1:27" x14ac:dyDescent="0.2">
      <c r="A155" t="s">
        <v>218</v>
      </c>
      <c r="B155" t="s">
        <v>1857</v>
      </c>
      <c r="C155">
        <v>13</v>
      </c>
      <c r="D155">
        <v>6</v>
      </c>
      <c r="E155" t="s">
        <v>23</v>
      </c>
      <c r="F155" t="s">
        <v>1849</v>
      </c>
      <c r="G155" t="s">
        <v>24</v>
      </c>
      <c r="H155" t="s">
        <v>25</v>
      </c>
      <c r="I155" t="s">
        <v>1839</v>
      </c>
      <c r="J155" t="s">
        <v>26</v>
      </c>
      <c r="K155" t="s">
        <v>53</v>
      </c>
      <c r="L155" t="s">
        <v>44</v>
      </c>
      <c r="M155">
        <v>4</v>
      </c>
      <c r="N155">
        <v>5</v>
      </c>
      <c r="O155" t="s">
        <v>41</v>
      </c>
      <c r="P155" t="s">
        <v>54</v>
      </c>
      <c r="Q155">
        <v>0.75</v>
      </c>
      <c r="R155" t="s">
        <v>1867</v>
      </c>
      <c r="S155" t="s">
        <v>1854</v>
      </c>
      <c r="T155" t="s">
        <v>26</v>
      </c>
      <c r="U155" t="s">
        <v>1881</v>
      </c>
      <c r="V155" t="s">
        <v>1880</v>
      </c>
      <c r="W155" t="s">
        <v>1868</v>
      </c>
      <c r="X155" t="s">
        <v>49</v>
      </c>
      <c r="Y155" t="s">
        <v>1896</v>
      </c>
      <c r="Z155" t="s">
        <v>49</v>
      </c>
      <c r="AA155" t="s">
        <v>1896</v>
      </c>
    </row>
    <row r="156" spans="1:27" x14ac:dyDescent="0.2">
      <c r="A156" t="s">
        <v>59</v>
      </c>
      <c r="B156" t="s">
        <v>1857</v>
      </c>
      <c r="C156">
        <v>12</v>
      </c>
      <c r="D156">
        <v>6</v>
      </c>
      <c r="E156" t="s">
        <v>23</v>
      </c>
      <c r="F156" t="s">
        <v>1849</v>
      </c>
      <c r="G156" t="s">
        <v>24</v>
      </c>
      <c r="H156" t="s">
        <v>34</v>
      </c>
      <c r="I156" t="s">
        <v>1839</v>
      </c>
      <c r="J156" t="s">
        <v>26</v>
      </c>
      <c r="K156" t="s">
        <v>27</v>
      </c>
      <c r="L156" t="s">
        <v>44</v>
      </c>
      <c r="M156">
        <v>4</v>
      </c>
      <c r="N156">
        <v>3</v>
      </c>
      <c r="O156" t="s">
        <v>51</v>
      </c>
      <c r="P156" t="s">
        <v>54</v>
      </c>
      <c r="Q156">
        <v>0.5</v>
      </c>
      <c r="R156" t="s">
        <v>1867</v>
      </c>
      <c r="S156" t="s">
        <v>1854</v>
      </c>
      <c r="T156" t="s">
        <v>26</v>
      </c>
      <c r="U156" t="s">
        <v>1855</v>
      </c>
      <c r="V156" t="s">
        <v>1846</v>
      </c>
      <c r="W156" t="s">
        <v>1847</v>
      </c>
      <c r="X156" t="s">
        <v>49</v>
      </c>
      <c r="Y156" t="s">
        <v>1896</v>
      </c>
      <c r="Z156" t="s">
        <v>49</v>
      </c>
      <c r="AA156" t="s">
        <v>1896</v>
      </c>
    </row>
    <row r="157" spans="1:27" x14ac:dyDescent="0.2">
      <c r="A157" t="s">
        <v>219</v>
      </c>
      <c r="B157" t="s">
        <v>1835</v>
      </c>
      <c r="C157">
        <v>12</v>
      </c>
      <c r="D157">
        <v>7</v>
      </c>
      <c r="E157" t="s">
        <v>64</v>
      </c>
      <c r="F157" t="s">
        <v>1878</v>
      </c>
      <c r="G157" t="s">
        <v>24</v>
      </c>
      <c r="H157" t="s">
        <v>34</v>
      </c>
      <c r="I157" t="s">
        <v>1839</v>
      </c>
      <c r="J157" t="s">
        <v>26</v>
      </c>
      <c r="K157" t="s">
        <v>53</v>
      </c>
      <c r="L157" t="s">
        <v>44</v>
      </c>
      <c r="M157">
        <v>4</v>
      </c>
      <c r="N157">
        <v>7</v>
      </c>
      <c r="O157" t="s">
        <v>51</v>
      </c>
      <c r="P157" t="s">
        <v>54</v>
      </c>
      <c r="Q157">
        <v>0.75</v>
      </c>
      <c r="R157" t="s">
        <v>1843</v>
      </c>
      <c r="S157" t="s">
        <v>1854</v>
      </c>
      <c r="T157" t="s">
        <v>26</v>
      </c>
      <c r="U157" t="s">
        <v>1855</v>
      </c>
      <c r="V157" t="s">
        <v>1846</v>
      </c>
      <c r="W157" t="s">
        <v>1847</v>
      </c>
      <c r="X157" t="s">
        <v>47</v>
      </c>
      <c r="Y157" t="s">
        <v>1896</v>
      </c>
      <c r="Z157" t="s">
        <v>47</v>
      </c>
      <c r="AA157" t="s">
        <v>1896</v>
      </c>
    </row>
    <row r="158" spans="1:27" x14ac:dyDescent="0.2">
      <c r="A158" t="s">
        <v>220</v>
      </c>
      <c r="B158" t="s">
        <v>1835</v>
      </c>
      <c r="C158">
        <v>14</v>
      </c>
      <c r="D158">
        <v>8</v>
      </c>
      <c r="E158" t="s">
        <v>64</v>
      </c>
      <c r="F158" t="s">
        <v>1878</v>
      </c>
      <c r="G158" t="s">
        <v>24</v>
      </c>
      <c r="H158" t="s">
        <v>34</v>
      </c>
      <c r="I158" t="s">
        <v>1839</v>
      </c>
      <c r="J158" t="s">
        <v>26</v>
      </c>
      <c r="K158" t="s">
        <v>43</v>
      </c>
      <c r="L158" t="s">
        <v>37</v>
      </c>
      <c r="M158">
        <v>2</v>
      </c>
      <c r="N158">
        <v>3</v>
      </c>
      <c r="O158" t="s">
        <v>29</v>
      </c>
      <c r="P158" t="s">
        <v>1841</v>
      </c>
      <c r="Q158">
        <v>0.25</v>
      </c>
      <c r="R158" t="s">
        <v>1867</v>
      </c>
      <c r="S158" t="s">
        <v>1854</v>
      </c>
      <c r="T158" t="s">
        <v>26</v>
      </c>
      <c r="U158" t="s">
        <v>1855</v>
      </c>
      <c r="V158" t="s">
        <v>1846</v>
      </c>
      <c r="W158" t="s">
        <v>1868</v>
      </c>
      <c r="X158" t="s">
        <v>49</v>
      </c>
      <c r="Y158" t="s">
        <v>1896</v>
      </c>
      <c r="Z158" t="s">
        <v>49</v>
      </c>
      <c r="AA158" t="s">
        <v>1896</v>
      </c>
    </row>
    <row r="159" spans="1:27" x14ac:dyDescent="0.2">
      <c r="A159" t="s">
        <v>221</v>
      </c>
      <c r="B159" t="s">
        <v>1835</v>
      </c>
      <c r="C159">
        <v>10</v>
      </c>
      <c r="D159">
        <v>4</v>
      </c>
      <c r="E159" t="s">
        <v>46</v>
      </c>
      <c r="F159" t="s">
        <v>1838</v>
      </c>
      <c r="G159" t="s">
        <v>24</v>
      </c>
      <c r="H159" t="s">
        <v>61</v>
      </c>
      <c r="I159" t="s">
        <v>1839</v>
      </c>
      <c r="J159" t="s">
        <v>26</v>
      </c>
      <c r="K159" t="s">
        <v>27</v>
      </c>
      <c r="L159" t="s">
        <v>44</v>
      </c>
      <c r="M159">
        <v>4</v>
      </c>
      <c r="N159">
        <v>6</v>
      </c>
      <c r="O159" t="s">
        <v>51</v>
      </c>
      <c r="P159" t="s">
        <v>1841</v>
      </c>
      <c r="Q159">
        <v>0.5</v>
      </c>
      <c r="R159" t="s">
        <v>1867</v>
      </c>
      <c r="S159" t="s">
        <v>1854</v>
      </c>
      <c r="T159" t="s">
        <v>26</v>
      </c>
      <c r="U159" t="s">
        <v>1855</v>
      </c>
      <c r="V159" t="s">
        <v>1846</v>
      </c>
      <c r="W159" t="s">
        <v>1847</v>
      </c>
      <c r="X159" t="s">
        <v>49</v>
      </c>
      <c r="Y159" t="s">
        <v>1896</v>
      </c>
      <c r="Z159" t="s">
        <v>49</v>
      </c>
      <c r="AA159" t="s">
        <v>1896</v>
      </c>
    </row>
    <row r="160" spans="1:27" x14ac:dyDescent="0.2">
      <c r="A160" t="s">
        <v>222</v>
      </c>
      <c r="B160" t="s">
        <v>1857</v>
      </c>
      <c r="C160">
        <v>12</v>
      </c>
      <c r="D160">
        <v>5</v>
      </c>
      <c r="E160" t="s">
        <v>23</v>
      </c>
      <c r="F160" t="s">
        <v>1849</v>
      </c>
      <c r="G160" t="s">
        <v>24</v>
      </c>
      <c r="H160" t="s">
        <v>25</v>
      </c>
      <c r="I160" t="s">
        <v>1839</v>
      </c>
      <c r="J160" t="s">
        <v>26</v>
      </c>
      <c r="K160" t="s">
        <v>27</v>
      </c>
      <c r="L160" t="s">
        <v>44</v>
      </c>
      <c r="M160">
        <v>3</v>
      </c>
      <c r="N160">
        <v>5</v>
      </c>
      <c r="O160" t="s">
        <v>38</v>
      </c>
      <c r="P160" t="s">
        <v>1841</v>
      </c>
      <c r="Q160">
        <v>0.5</v>
      </c>
      <c r="R160" t="s">
        <v>1843</v>
      </c>
      <c r="S160" t="s">
        <v>1854</v>
      </c>
      <c r="T160" t="s">
        <v>26</v>
      </c>
      <c r="U160" t="s">
        <v>1855</v>
      </c>
      <c r="V160" t="s">
        <v>1880</v>
      </c>
      <c r="W160" t="s">
        <v>1868</v>
      </c>
      <c r="X160" t="s">
        <v>30</v>
      </c>
      <c r="Y160" t="s">
        <v>1896</v>
      </c>
      <c r="Z160" t="s">
        <v>30</v>
      </c>
      <c r="AA160" t="s">
        <v>1896</v>
      </c>
    </row>
    <row r="161" spans="1:27" x14ac:dyDescent="0.2">
      <c r="A161" t="s">
        <v>223</v>
      </c>
      <c r="B161" t="s">
        <v>1857</v>
      </c>
      <c r="C161">
        <v>10</v>
      </c>
      <c r="D161">
        <v>4</v>
      </c>
      <c r="E161" t="s">
        <v>58</v>
      </c>
      <c r="F161" t="s">
        <v>1860</v>
      </c>
      <c r="G161" t="s">
        <v>24</v>
      </c>
      <c r="H161" t="s">
        <v>34</v>
      </c>
      <c r="I161" t="s">
        <v>1839</v>
      </c>
      <c r="J161" t="s">
        <v>26</v>
      </c>
      <c r="K161" t="s">
        <v>36</v>
      </c>
      <c r="L161" t="s">
        <v>37</v>
      </c>
      <c r="M161">
        <v>3</v>
      </c>
      <c r="N161">
        <v>6</v>
      </c>
      <c r="O161" t="s">
        <v>51</v>
      </c>
      <c r="P161" t="s">
        <v>1841</v>
      </c>
      <c r="Q161">
        <v>0.5</v>
      </c>
      <c r="R161" t="s">
        <v>1867</v>
      </c>
      <c r="S161" t="s">
        <v>1854</v>
      </c>
      <c r="T161" t="s">
        <v>26</v>
      </c>
      <c r="U161" t="s">
        <v>1881</v>
      </c>
      <c r="V161" t="s">
        <v>1846</v>
      </c>
      <c r="W161" t="s">
        <v>1847</v>
      </c>
      <c r="X161" t="s">
        <v>49</v>
      </c>
      <c r="Y161" t="s">
        <v>1896</v>
      </c>
      <c r="Z161" t="s">
        <v>49</v>
      </c>
      <c r="AA161" t="s">
        <v>1896</v>
      </c>
    </row>
    <row r="162" spans="1:27" x14ac:dyDescent="0.2">
      <c r="A162" t="s">
        <v>224</v>
      </c>
      <c r="B162" t="s">
        <v>1835</v>
      </c>
      <c r="C162">
        <v>16</v>
      </c>
      <c r="D162">
        <v>8</v>
      </c>
      <c r="E162" t="s">
        <v>23</v>
      </c>
      <c r="F162" t="s">
        <v>1849</v>
      </c>
      <c r="G162" t="s">
        <v>24</v>
      </c>
      <c r="H162" t="s">
        <v>34</v>
      </c>
      <c r="I162" t="s">
        <v>1839</v>
      </c>
      <c r="J162" t="s">
        <v>26</v>
      </c>
      <c r="K162" t="s">
        <v>27</v>
      </c>
      <c r="L162" t="s">
        <v>37</v>
      </c>
      <c r="M162">
        <v>2</v>
      </c>
      <c r="N162">
        <v>6</v>
      </c>
      <c r="O162" t="s">
        <v>29</v>
      </c>
      <c r="P162" t="s">
        <v>54</v>
      </c>
      <c r="Q162">
        <v>0.5</v>
      </c>
      <c r="R162" t="s">
        <v>1867</v>
      </c>
      <c r="S162" t="s">
        <v>1854</v>
      </c>
      <c r="T162" t="s">
        <v>26</v>
      </c>
      <c r="U162" t="s">
        <v>1845</v>
      </c>
      <c r="V162" t="s">
        <v>1846</v>
      </c>
      <c r="W162" t="s">
        <v>1847</v>
      </c>
      <c r="X162" t="s">
        <v>47</v>
      </c>
      <c r="Y162" t="s">
        <v>1898</v>
      </c>
      <c r="Z162" t="s">
        <v>47</v>
      </c>
      <c r="AA162" t="s">
        <v>1898</v>
      </c>
    </row>
    <row r="163" spans="1:27" x14ac:dyDescent="0.2">
      <c r="A163" t="s">
        <v>225</v>
      </c>
      <c r="B163" t="s">
        <v>1835</v>
      </c>
      <c r="C163">
        <v>13</v>
      </c>
      <c r="D163">
        <v>6</v>
      </c>
      <c r="E163" t="s">
        <v>64</v>
      </c>
      <c r="F163" t="s">
        <v>1878</v>
      </c>
      <c r="G163" t="s">
        <v>24</v>
      </c>
      <c r="H163" t="s">
        <v>25</v>
      </c>
      <c r="I163" t="s">
        <v>1839</v>
      </c>
      <c r="J163" t="s">
        <v>26</v>
      </c>
      <c r="K163" t="s">
        <v>53</v>
      </c>
      <c r="L163" t="s">
        <v>28</v>
      </c>
      <c r="M163">
        <v>3</v>
      </c>
      <c r="N163">
        <v>6</v>
      </c>
      <c r="O163" t="s">
        <v>51</v>
      </c>
      <c r="P163" t="s">
        <v>1841</v>
      </c>
      <c r="Q163">
        <v>0.5</v>
      </c>
      <c r="R163" t="s">
        <v>1867</v>
      </c>
      <c r="S163" t="s">
        <v>39</v>
      </c>
      <c r="T163" t="s">
        <v>26</v>
      </c>
      <c r="U163" t="s">
        <v>1881</v>
      </c>
      <c r="V163" t="s">
        <v>1846</v>
      </c>
      <c r="W163" t="s">
        <v>1868</v>
      </c>
      <c r="X163" t="s">
        <v>49</v>
      </c>
      <c r="Y163" t="s">
        <v>1897</v>
      </c>
      <c r="Z163" t="s">
        <v>49</v>
      </c>
      <c r="AA163" t="s">
        <v>1897</v>
      </c>
    </row>
    <row r="164" spans="1:27" x14ac:dyDescent="0.2">
      <c r="A164" t="s">
        <v>226</v>
      </c>
      <c r="B164" t="s">
        <v>1835</v>
      </c>
      <c r="C164">
        <v>14</v>
      </c>
      <c r="D164">
        <v>8</v>
      </c>
      <c r="E164" t="s">
        <v>75</v>
      </c>
      <c r="F164" t="s">
        <v>1875</v>
      </c>
      <c r="G164" t="s">
        <v>24</v>
      </c>
      <c r="H164" t="s">
        <v>25</v>
      </c>
      <c r="I164" t="s">
        <v>1850</v>
      </c>
      <c r="J164" t="s">
        <v>26</v>
      </c>
      <c r="K164" t="s">
        <v>53</v>
      </c>
      <c r="L164" t="s">
        <v>44</v>
      </c>
      <c r="M164">
        <v>3</v>
      </c>
      <c r="N164">
        <v>9</v>
      </c>
      <c r="O164" t="s">
        <v>38</v>
      </c>
      <c r="P164" t="s">
        <v>1841</v>
      </c>
      <c r="Q164">
        <v>0.25</v>
      </c>
      <c r="R164" t="s">
        <v>1867</v>
      </c>
      <c r="S164" t="s">
        <v>1854</v>
      </c>
      <c r="T164" t="s">
        <v>26</v>
      </c>
      <c r="U164" t="s">
        <v>1855</v>
      </c>
      <c r="V164" t="s">
        <v>1846</v>
      </c>
      <c r="W164" t="s">
        <v>1868</v>
      </c>
      <c r="X164" t="s">
        <v>30</v>
      </c>
      <c r="Y164" t="s">
        <v>1897</v>
      </c>
      <c r="Z164" t="s">
        <v>30</v>
      </c>
      <c r="AA164" t="s">
        <v>1897</v>
      </c>
    </row>
    <row r="165" spans="1:27" x14ac:dyDescent="0.2">
      <c r="A165" t="s">
        <v>227</v>
      </c>
      <c r="B165" t="s">
        <v>1835</v>
      </c>
      <c r="C165">
        <v>15</v>
      </c>
      <c r="D165">
        <v>10</v>
      </c>
      <c r="E165" t="s">
        <v>58</v>
      </c>
      <c r="F165" t="s">
        <v>1860</v>
      </c>
      <c r="G165" t="s">
        <v>24</v>
      </c>
      <c r="H165" t="s">
        <v>25</v>
      </c>
      <c r="I165" t="s">
        <v>1839</v>
      </c>
      <c r="J165" t="s">
        <v>26</v>
      </c>
      <c r="K165" t="s">
        <v>53</v>
      </c>
      <c r="L165" t="s">
        <v>28</v>
      </c>
      <c r="M165">
        <v>2</v>
      </c>
      <c r="N165">
        <v>4</v>
      </c>
      <c r="O165" t="s">
        <v>29</v>
      </c>
      <c r="P165" t="s">
        <v>54</v>
      </c>
      <c r="Q165">
        <v>0.5</v>
      </c>
      <c r="R165" t="s">
        <v>1867</v>
      </c>
      <c r="S165" t="s">
        <v>1854</v>
      </c>
      <c r="T165" t="s">
        <v>26</v>
      </c>
      <c r="U165" t="s">
        <v>1855</v>
      </c>
      <c r="V165" t="s">
        <v>1846</v>
      </c>
      <c r="W165" t="s">
        <v>1847</v>
      </c>
      <c r="X165" t="s">
        <v>49</v>
      </c>
      <c r="Y165" t="s">
        <v>1898</v>
      </c>
      <c r="Z165" t="s">
        <v>49</v>
      </c>
      <c r="AA165" t="s">
        <v>1898</v>
      </c>
    </row>
    <row r="166" spans="1:27" x14ac:dyDescent="0.2">
      <c r="A166" t="s">
        <v>228</v>
      </c>
      <c r="B166" t="s">
        <v>1835</v>
      </c>
      <c r="C166">
        <v>13</v>
      </c>
      <c r="D166">
        <v>7</v>
      </c>
      <c r="E166" t="s">
        <v>58</v>
      </c>
      <c r="F166" t="s">
        <v>1860</v>
      </c>
      <c r="G166" t="s">
        <v>24</v>
      </c>
      <c r="H166" t="s">
        <v>34</v>
      </c>
      <c r="I166" t="s">
        <v>1839</v>
      </c>
      <c r="J166" t="s">
        <v>26</v>
      </c>
      <c r="K166" t="s">
        <v>53</v>
      </c>
      <c r="L166" t="s">
        <v>44</v>
      </c>
      <c r="M166">
        <v>3</v>
      </c>
      <c r="N166">
        <v>4</v>
      </c>
      <c r="O166" t="s">
        <v>51</v>
      </c>
      <c r="P166" t="s">
        <v>1841</v>
      </c>
      <c r="Q166">
        <v>0.5</v>
      </c>
      <c r="R166" t="s">
        <v>1867</v>
      </c>
      <c r="S166" t="s">
        <v>1854</v>
      </c>
      <c r="T166" t="s">
        <v>26</v>
      </c>
      <c r="U166" t="s">
        <v>1881</v>
      </c>
      <c r="V166" t="s">
        <v>1846</v>
      </c>
      <c r="W166" t="s">
        <v>1847</v>
      </c>
      <c r="X166" t="s">
        <v>49</v>
      </c>
      <c r="Y166" t="s">
        <v>1896</v>
      </c>
      <c r="Z166" t="s">
        <v>49</v>
      </c>
      <c r="AA166" t="s">
        <v>1896</v>
      </c>
    </row>
    <row r="167" spans="1:27" x14ac:dyDescent="0.2">
      <c r="A167" t="s">
        <v>229</v>
      </c>
      <c r="B167" t="s">
        <v>1857</v>
      </c>
      <c r="C167">
        <v>10</v>
      </c>
      <c r="D167">
        <v>5</v>
      </c>
      <c r="E167" t="s">
        <v>23</v>
      </c>
      <c r="F167" t="s">
        <v>1849</v>
      </c>
      <c r="G167" t="s">
        <v>24</v>
      </c>
      <c r="H167" t="s">
        <v>25</v>
      </c>
      <c r="I167" t="s">
        <v>1839</v>
      </c>
      <c r="J167" t="s">
        <v>26</v>
      </c>
      <c r="K167" t="s">
        <v>53</v>
      </c>
      <c r="L167" t="s">
        <v>28</v>
      </c>
      <c r="M167">
        <v>4</v>
      </c>
      <c r="N167">
        <v>5</v>
      </c>
      <c r="O167" t="s">
        <v>29</v>
      </c>
      <c r="P167" t="s">
        <v>54</v>
      </c>
      <c r="Q167">
        <v>0.5</v>
      </c>
      <c r="R167" t="s">
        <v>1843</v>
      </c>
      <c r="S167" t="s">
        <v>1854</v>
      </c>
      <c r="T167" t="s">
        <v>26</v>
      </c>
      <c r="U167" t="s">
        <v>1845</v>
      </c>
      <c r="V167" t="s">
        <v>1880</v>
      </c>
      <c r="W167" t="s">
        <v>1847</v>
      </c>
      <c r="X167" t="s">
        <v>49</v>
      </c>
      <c r="Y167" t="s">
        <v>1897</v>
      </c>
      <c r="Z167" t="s">
        <v>49</v>
      </c>
      <c r="AA167" t="s">
        <v>1897</v>
      </c>
    </row>
    <row r="168" spans="1:27" x14ac:dyDescent="0.2">
      <c r="A168" t="s">
        <v>230</v>
      </c>
      <c r="B168" t="s">
        <v>1857</v>
      </c>
      <c r="C168">
        <v>12</v>
      </c>
      <c r="D168">
        <v>6</v>
      </c>
      <c r="E168" t="s">
        <v>58</v>
      </c>
      <c r="F168" t="s">
        <v>1860</v>
      </c>
      <c r="G168" t="s">
        <v>24</v>
      </c>
      <c r="H168" t="s">
        <v>25</v>
      </c>
      <c r="I168" t="s">
        <v>1839</v>
      </c>
      <c r="J168" t="s">
        <v>26</v>
      </c>
      <c r="K168" t="s">
        <v>53</v>
      </c>
      <c r="L168" t="s">
        <v>28</v>
      </c>
      <c r="M168">
        <v>3</v>
      </c>
      <c r="N168">
        <v>7</v>
      </c>
      <c r="O168" t="s">
        <v>51</v>
      </c>
      <c r="P168" t="s">
        <v>54</v>
      </c>
      <c r="Q168">
        <v>0.75</v>
      </c>
      <c r="R168" t="s">
        <v>1867</v>
      </c>
      <c r="S168" t="s">
        <v>1854</v>
      </c>
      <c r="T168" t="s">
        <v>26</v>
      </c>
      <c r="U168" t="s">
        <v>1881</v>
      </c>
      <c r="V168" t="s">
        <v>143</v>
      </c>
      <c r="W168" t="s">
        <v>1868</v>
      </c>
      <c r="X168" t="s">
        <v>30</v>
      </c>
      <c r="Y168" t="s">
        <v>1896</v>
      </c>
      <c r="Z168" t="s">
        <v>30</v>
      </c>
      <c r="AA168" t="s">
        <v>1896</v>
      </c>
    </row>
    <row r="169" spans="1:27" x14ac:dyDescent="0.2">
      <c r="A169" t="s">
        <v>231</v>
      </c>
      <c r="B169" t="s">
        <v>1857</v>
      </c>
      <c r="C169">
        <v>13</v>
      </c>
      <c r="D169">
        <v>7</v>
      </c>
      <c r="E169" t="s">
        <v>64</v>
      </c>
      <c r="F169" t="s">
        <v>1878</v>
      </c>
      <c r="G169" t="s">
        <v>24</v>
      </c>
      <c r="H169" t="s">
        <v>25</v>
      </c>
      <c r="I169" t="s">
        <v>1839</v>
      </c>
      <c r="J169" t="s">
        <v>26</v>
      </c>
      <c r="K169" t="s">
        <v>53</v>
      </c>
      <c r="L169" t="s">
        <v>28</v>
      </c>
      <c r="M169">
        <v>3</v>
      </c>
      <c r="N169">
        <v>5</v>
      </c>
      <c r="O169" t="s">
        <v>29</v>
      </c>
      <c r="P169" t="s">
        <v>1841</v>
      </c>
      <c r="Q169">
        <v>0.75</v>
      </c>
      <c r="R169" t="s">
        <v>1843</v>
      </c>
      <c r="S169" t="s">
        <v>1854</v>
      </c>
      <c r="T169" t="s">
        <v>26</v>
      </c>
      <c r="U169" t="s">
        <v>1855</v>
      </c>
      <c r="V169" t="s">
        <v>1846</v>
      </c>
      <c r="W169" t="s">
        <v>1868</v>
      </c>
      <c r="X169" t="s">
        <v>49</v>
      </c>
      <c r="Y169" t="s">
        <v>1896</v>
      </c>
      <c r="Z169" t="s">
        <v>49</v>
      </c>
      <c r="AA169" t="s">
        <v>1896</v>
      </c>
    </row>
    <row r="170" spans="1:27" x14ac:dyDescent="0.2">
      <c r="A170" t="s">
        <v>232</v>
      </c>
      <c r="B170" t="s">
        <v>1835</v>
      </c>
      <c r="C170">
        <v>13</v>
      </c>
      <c r="D170">
        <v>7</v>
      </c>
      <c r="E170" t="s">
        <v>64</v>
      </c>
      <c r="F170" t="s">
        <v>1878</v>
      </c>
      <c r="G170" t="s">
        <v>24</v>
      </c>
      <c r="H170" t="s">
        <v>25</v>
      </c>
      <c r="I170" t="s">
        <v>1839</v>
      </c>
      <c r="J170" t="s">
        <v>26</v>
      </c>
      <c r="K170" t="s">
        <v>53</v>
      </c>
      <c r="L170" t="s">
        <v>28</v>
      </c>
      <c r="M170">
        <v>5</v>
      </c>
      <c r="N170">
        <v>5</v>
      </c>
      <c r="O170" t="s">
        <v>29</v>
      </c>
      <c r="P170" t="s">
        <v>54</v>
      </c>
      <c r="Q170">
        <v>0.5</v>
      </c>
      <c r="R170" t="s">
        <v>1867</v>
      </c>
      <c r="S170" t="s">
        <v>1854</v>
      </c>
      <c r="T170" t="s">
        <v>26</v>
      </c>
      <c r="U170" t="s">
        <v>1855</v>
      </c>
      <c r="V170" t="s">
        <v>1846</v>
      </c>
      <c r="W170" t="s">
        <v>1868</v>
      </c>
      <c r="X170" t="s">
        <v>49</v>
      </c>
      <c r="Y170" t="s">
        <v>1896</v>
      </c>
      <c r="Z170" t="s">
        <v>49</v>
      </c>
      <c r="AA170" t="s">
        <v>1896</v>
      </c>
    </row>
    <row r="171" spans="1:27" x14ac:dyDescent="0.2">
      <c r="A171" t="s">
        <v>233</v>
      </c>
      <c r="B171" t="s">
        <v>1857</v>
      </c>
      <c r="C171">
        <v>13</v>
      </c>
      <c r="D171">
        <v>5</v>
      </c>
      <c r="E171" t="s">
        <v>23</v>
      </c>
      <c r="F171" t="s">
        <v>1849</v>
      </c>
      <c r="G171" t="s">
        <v>24</v>
      </c>
      <c r="H171" t="s">
        <v>25</v>
      </c>
      <c r="I171" t="s">
        <v>1839</v>
      </c>
      <c r="J171" t="s">
        <v>26</v>
      </c>
      <c r="K171" t="s">
        <v>53</v>
      </c>
      <c r="L171" t="s">
        <v>44</v>
      </c>
      <c r="M171">
        <v>4</v>
      </c>
      <c r="N171">
        <v>6</v>
      </c>
      <c r="O171" t="s">
        <v>51</v>
      </c>
      <c r="P171" t="s">
        <v>54</v>
      </c>
      <c r="Q171">
        <v>0.5</v>
      </c>
      <c r="R171" t="s">
        <v>1867</v>
      </c>
      <c r="S171" t="s">
        <v>1854</v>
      </c>
      <c r="T171" t="s">
        <v>26</v>
      </c>
      <c r="U171" t="s">
        <v>1855</v>
      </c>
      <c r="V171" t="s">
        <v>1880</v>
      </c>
      <c r="W171" t="s">
        <v>1847</v>
      </c>
      <c r="X171" t="s">
        <v>49</v>
      </c>
      <c r="Y171" t="s">
        <v>1897</v>
      </c>
      <c r="Z171" t="s">
        <v>49</v>
      </c>
      <c r="AA171" t="s">
        <v>1897</v>
      </c>
    </row>
    <row r="172" spans="1:27" x14ac:dyDescent="0.2">
      <c r="A172" t="s">
        <v>234</v>
      </c>
      <c r="B172" t="s">
        <v>1857</v>
      </c>
      <c r="C172">
        <v>12</v>
      </c>
      <c r="D172">
        <v>5</v>
      </c>
      <c r="E172" t="s">
        <v>58</v>
      </c>
      <c r="F172" t="s">
        <v>1860</v>
      </c>
      <c r="G172" t="s">
        <v>24</v>
      </c>
      <c r="H172" t="s">
        <v>34</v>
      </c>
      <c r="I172" t="s">
        <v>1839</v>
      </c>
      <c r="J172" t="s">
        <v>26</v>
      </c>
      <c r="K172" t="s">
        <v>27</v>
      </c>
      <c r="L172" t="s">
        <v>28</v>
      </c>
      <c r="M172">
        <v>5</v>
      </c>
      <c r="N172">
        <v>7</v>
      </c>
      <c r="O172" t="s">
        <v>51</v>
      </c>
      <c r="P172" t="s">
        <v>1841</v>
      </c>
      <c r="Q172">
        <v>0.5</v>
      </c>
      <c r="R172" t="s">
        <v>1867</v>
      </c>
      <c r="S172" t="s">
        <v>1854</v>
      </c>
      <c r="T172" t="s">
        <v>26</v>
      </c>
      <c r="U172" t="s">
        <v>1855</v>
      </c>
      <c r="V172" t="s">
        <v>1880</v>
      </c>
      <c r="W172" t="s">
        <v>1868</v>
      </c>
      <c r="X172" t="s">
        <v>30</v>
      </c>
      <c r="Y172" t="s">
        <v>1898</v>
      </c>
      <c r="Z172" t="s">
        <v>30</v>
      </c>
      <c r="AA172" t="s">
        <v>1898</v>
      </c>
    </row>
    <row r="173" spans="1:27" x14ac:dyDescent="0.2">
      <c r="A173" t="s">
        <v>235</v>
      </c>
      <c r="B173" t="s">
        <v>1857</v>
      </c>
      <c r="C173">
        <v>11</v>
      </c>
      <c r="D173">
        <v>6</v>
      </c>
      <c r="E173" t="s">
        <v>23</v>
      </c>
      <c r="F173" t="s">
        <v>1849</v>
      </c>
      <c r="G173" t="s">
        <v>24</v>
      </c>
      <c r="H173" t="s">
        <v>25</v>
      </c>
      <c r="I173" t="s">
        <v>1839</v>
      </c>
      <c r="J173" t="s">
        <v>26</v>
      </c>
      <c r="K173" t="s">
        <v>53</v>
      </c>
      <c r="L173" t="s">
        <v>28</v>
      </c>
      <c r="M173">
        <v>3</v>
      </c>
      <c r="N173">
        <v>5</v>
      </c>
      <c r="O173" t="s">
        <v>29</v>
      </c>
      <c r="P173" t="s">
        <v>54</v>
      </c>
      <c r="Q173">
        <v>0.5</v>
      </c>
      <c r="R173" t="s">
        <v>1867</v>
      </c>
      <c r="S173" t="s">
        <v>1854</v>
      </c>
      <c r="T173" t="s">
        <v>26</v>
      </c>
      <c r="U173" t="s">
        <v>1855</v>
      </c>
      <c r="V173" t="s">
        <v>1880</v>
      </c>
      <c r="W173" t="s">
        <v>1868</v>
      </c>
      <c r="X173" t="s">
        <v>49</v>
      </c>
      <c r="Y173" t="s">
        <v>1896</v>
      </c>
      <c r="Z173" t="s">
        <v>49</v>
      </c>
      <c r="AA173" t="s">
        <v>1896</v>
      </c>
    </row>
    <row r="174" spans="1:27" x14ac:dyDescent="0.2">
      <c r="A174" t="s">
        <v>236</v>
      </c>
      <c r="B174" t="s">
        <v>1857</v>
      </c>
      <c r="C174">
        <v>10</v>
      </c>
      <c r="D174">
        <v>4</v>
      </c>
      <c r="E174" t="s">
        <v>23</v>
      </c>
      <c r="F174" t="s">
        <v>1849</v>
      </c>
      <c r="G174" t="s">
        <v>24</v>
      </c>
      <c r="H174" t="s">
        <v>25</v>
      </c>
      <c r="I174" t="s">
        <v>1839</v>
      </c>
      <c r="J174" t="s">
        <v>26</v>
      </c>
      <c r="K174" t="s">
        <v>53</v>
      </c>
      <c r="L174" t="s">
        <v>44</v>
      </c>
      <c r="M174">
        <v>4</v>
      </c>
      <c r="N174">
        <v>5</v>
      </c>
      <c r="O174" t="s">
        <v>51</v>
      </c>
      <c r="P174" t="s">
        <v>54</v>
      </c>
      <c r="Q174">
        <v>0.5</v>
      </c>
      <c r="R174" t="s">
        <v>1867</v>
      </c>
      <c r="S174" t="s">
        <v>1854</v>
      </c>
      <c r="T174" t="s">
        <v>26</v>
      </c>
      <c r="U174" t="s">
        <v>1855</v>
      </c>
      <c r="V174" t="s">
        <v>1846</v>
      </c>
      <c r="W174" t="s">
        <v>1868</v>
      </c>
      <c r="X174" t="s">
        <v>49</v>
      </c>
      <c r="Y174" t="s">
        <v>1896</v>
      </c>
      <c r="Z174" t="s">
        <v>49</v>
      </c>
      <c r="AA174" t="s">
        <v>1896</v>
      </c>
    </row>
    <row r="175" spans="1:27" x14ac:dyDescent="0.2">
      <c r="A175" t="s">
        <v>237</v>
      </c>
      <c r="B175" t="s">
        <v>1857</v>
      </c>
      <c r="C175">
        <v>8</v>
      </c>
      <c r="D175">
        <v>2</v>
      </c>
      <c r="E175" t="s">
        <v>23</v>
      </c>
      <c r="F175" t="s">
        <v>1879</v>
      </c>
      <c r="G175" t="s">
        <v>24</v>
      </c>
      <c r="H175" t="s">
        <v>34</v>
      </c>
      <c r="I175" t="s">
        <v>1850</v>
      </c>
      <c r="J175" t="s">
        <v>26</v>
      </c>
      <c r="K175" t="s">
        <v>27</v>
      </c>
      <c r="L175" t="s">
        <v>37</v>
      </c>
      <c r="M175">
        <v>1</v>
      </c>
      <c r="N175">
        <v>4</v>
      </c>
      <c r="O175" t="s">
        <v>38</v>
      </c>
      <c r="P175" t="s">
        <v>1841</v>
      </c>
      <c r="Q175">
        <v>0.25</v>
      </c>
      <c r="R175" t="s">
        <v>1867</v>
      </c>
      <c r="S175" t="s">
        <v>1854</v>
      </c>
      <c r="T175" t="s">
        <v>26</v>
      </c>
      <c r="U175" t="s">
        <v>1855</v>
      </c>
      <c r="V175" t="s">
        <v>1880</v>
      </c>
      <c r="W175" t="s">
        <v>1868</v>
      </c>
      <c r="X175" t="s">
        <v>49</v>
      </c>
      <c r="Y175" t="s">
        <v>1896</v>
      </c>
      <c r="Z175" t="s">
        <v>49</v>
      </c>
      <c r="AA175" t="s">
        <v>1896</v>
      </c>
    </row>
    <row r="176" spans="1:27" x14ac:dyDescent="0.2">
      <c r="A176" t="s">
        <v>238</v>
      </c>
      <c r="B176" t="s">
        <v>1835</v>
      </c>
      <c r="C176">
        <v>13</v>
      </c>
      <c r="D176">
        <v>6</v>
      </c>
      <c r="E176" t="s">
        <v>23</v>
      </c>
      <c r="F176" t="s">
        <v>1849</v>
      </c>
      <c r="G176" t="s">
        <v>24</v>
      </c>
      <c r="H176" t="s">
        <v>25</v>
      </c>
      <c r="I176" t="s">
        <v>1839</v>
      </c>
      <c r="J176" t="s">
        <v>26</v>
      </c>
      <c r="K176" t="s">
        <v>53</v>
      </c>
      <c r="L176" t="s">
        <v>44</v>
      </c>
      <c r="M176">
        <v>4</v>
      </c>
      <c r="N176">
        <v>7</v>
      </c>
      <c r="O176" t="s">
        <v>51</v>
      </c>
      <c r="P176" t="s">
        <v>54</v>
      </c>
      <c r="Q176">
        <v>0.5</v>
      </c>
      <c r="R176" t="s">
        <v>1843</v>
      </c>
      <c r="S176" t="s">
        <v>1854</v>
      </c>
      <c r="T176" t="s">
        <v>26</v>
      </c>
      <c r="U176" t="s">
        <v>1855</v>
      </c>
      <c r="V176" t="s">
        <v>1880</v>
      </c>
      <c r="W176" t="s">
        <v>1868</v>
      </c>
      <c r="X176" t="s">
        <v>49</v>
      </c>
      <c r="Y176" t="s">
        <v>1896</v>
      </c>
      <c r="Z176" t="s">
        <v>49</v>
      </c>
      <c r="AA176" t="s">
        <v>1896</v>
      </c>
    </row>
    <row r="177" spans="1:27" x14ac:dyDescent="0.2">
      <c r="A177" t="s">
        <v>239</v>
      </c>
      <c r="B177" t="s">
        <v>1835</v>
      </c>
      <c r="C177">
        <v>12</v>
      </c>
      <c r="D177">
        <v>5</v>
      </c>
      <c r="E177" t="s">
        <v>23</v>
      </c>
      <c r="F177" t="s">
        <v>1849</v>
      </c>
      <c r="G177" t="s">
        <v>24</v>
      </c>
      <c r="H177" t="s">
        <v>34</v>
      </c>
      <c r="I177" t="s">
        <v>1839</v>
      </c>
      <c r="J177" t="s">
        <v>26</v>
      </c>
      <c r="K177" t="s">
        <v>27</v>
      </c>
      <c r="L177" t="s">
        <v>28</v>
      </c>
      <c r="M177">
        <v>4</v>
      </c>
      <c r="N177">
        <v>6</v>
      </c>
      <c r="O177" t="s">
        <v>41</v>
      </c>
      <c r="P177" t="s">
        <v>1841</v>
      </c>
      <c r="Q177">
        <v>0.5</v>
      </c>
      <c r="R177" t="s">
        <v>1867</v>
      </c>
      <c r="S177" t="s">
        <v>1854</v>
      </c>
      <c r="T177" t="s">
        <v>26</v>
      </c>
      <c r="U177" t="s">
        <v>1881</v>
      </c>
      <c r="V177" t="s">
        <v>1846</v>
      </c>
      <c r="W177" t="s">
        <v>1868</v>
      </c>
      <c r="X177" t="s">
        <v>30</v>
      </c>
      <c r="Y177" t="s">
        <v>1896</v>
      </c>
      <c r="Z177" t="s">
        <v>30</v>
      </c>
      <c r="AA177" t="s">
        <v>1896</v>
      </c>
    </row>
    <row r="178" spans="1:27" x14ac:dyDescent="0.2">
      <c r="A178" t="s">
        <v>240</v>
      </c>
      <c r="B178" t="s">
        <v>1857</v>
      </c>
      <c r="C178">
        <v>12</v>
      </c>
      <c r="D178">
        <v>6</v>
      </c>
      <c r="E178" t="s">
        <v>64</v>
      </c>
      <c r="F178" t="s">
        <v>1878</v>
      </c>
      <c r="G178" t="s">
        <v>24</v>
      </c>
      <c r="H178" t="s">
        <v>25</v>
      </c>
      <c r="I178" t="s">
        <v>1839</v>
      </c>
      <c r="J178" t="s">
        <v>26</v>
      </c>
      <c r="K178" t="s">
        <v>27</v>
      </c>
      <c r="L178" t="s">
        <v>28</v>
      </c>
      <c r="M178">
        <v>2</v>
      </c>
      <c r="N178">
        <v>4</v>
      </c>
      <c r="O178" t="s">
        <v>29</v>
      </c>
      <c r="P178" t="s">
        <v>54</v>
      </c>
      <c r="Q178">
        <v>0.5</v>
      </c>
      <c r="R178" t="s">
        <v>1867</v>
      </c>
      <c r="S178" t="s">
        <v>1854</v>
      </c>
      <c r="T178" t="s">
        <v>26</v>
      </c>
      <c r="U178" t="s">
        <v>1881</v>
      </c>
      <c r="V178" t="s">
        <v>1846</v>
      </c>
      <c r="W178" t="s">
        <v>1868</v>
      </c>
      <c r="X178" t="s">
        <v>30</v>
      </c>
      <c r="Y178" t="s">
        <v>1897</v>
      </c>
      <c r="Z178" t="s">
        <v>30</v>
      </c>
      <c r="AA178" t="s">
        <v>1897</v>
      </c>
    </row>
    <row r="179" spans="1:27" x14ac:dyDescent="0.2">
      <c r="A179" t="s">
        <v>241</v>
      </c>
      <c r="B179" t="s">
        <v>1857</v>
      </c>
      <c r="C179">
        <v>12</v>
      </c>
      <c r="D179">
        <v>4</v>
      </c>
      <c r="E179" t="s">
        <v>58</v>
      </c>
      <c r="F179" t="s">
        <v>1860</v>
      </c>
      <c r="G179" t="s">
        <v>24</v>
      </c>
      <c r="H179" t="s">
        <v>25</v>
      </c>
      <c r="I179" t="s">
        <v>1839</v>
      </c>
      <c r="J179" t="s">
        <v>26</v>
      </c>
      <c r="K179" t="s">
        <v>53</v>
      </c>
      <c r="L179" t="s">
        <v>28</v>
      </c>
      <c r="M179">
        <v>3</v>
      </c>
      <c r="N179">
        <v>5</v>
      </c>
      <c r="O179" t="s">
        <v>51</v>
      </c>
      <c r="P179" t="s">
        <v>54</v>
      </c>
      <c r="Q179">
        <v>0.5</v>
      </c>
      <c r="R179" t="s">
        <v>1867</v>
      </c>
      <c r="S179" t="s">
        <v>1854</v>
      </c>
      <c r="T179" t="s">
        <v>26</v>
      </c>
      <c r="U179" t="s">
        <v>1855</v>
      </c>
      <c r="V179" t="s">
        <v>1880</v>
      </c>
      <c r="W179" t="s">
        <v>1847</v>
      </c>
      <c r="X179" t="s">
        <v>49</v>
      </c>
      <c r="Y179" t="s">
        <v>1898</v>
      </c>
      <c r="Z179" t="s">
        <v>49</v>
      </c>
      <c r="AA179" t="s">
        <v>1898</v>
      </c>
    </row>
    <row r="180" spans="1:27" x14ac:dyDescent="0.2">
      <c r="A180" t="s">
        <v>242</v>
      </c>
      <c r="B180" t="s">
        <v>1857</v>
      </c>
      <c r="C180">
        <v>14</v>
      </c>
      <c r="D180">
        <v>5</v>
      </c>
      <c r="E180" t="s">
        <v>23</v>
      </c>
      <c r="F180" t="s">
        <v>1849</v>
      </c>
      <c r="G180" t="s">
        <v>24</v>
      </c>
      <c r="H180" t="s">
        <v>25</v>
      </c>
      <c r="I180" t="s">
        <v>1839</v>
      </c>
      <c r="J180" t="s">
        <v>26</v>
      </c>
      <c r="K180" t="s">
        <v>53</v>
      </c>
      <c r="L180" t="s">
        <v>44</v>
      </c>
      <c r="M180">
        <v>4</v>
      </c>
      <c r="N180">
        <v>6</v>
      </c>
      <c r="O180" t="s">
        <v>51</v>
      </c>
      <c r="P180" t="s">
        <v>1841</v>
      </c>
      <c r="Q180">
        <v>0.5</v>
      </c>
      <c r="R180" t="s">
        <v>1867</v>
      </c>
      <c r="S180" t="s">
        <v>1854</v>
      </c>
      <c r="T180" t="s">
        <v>26</v>
      </c>
      <c r="U180" t="s">
        <v>1855</v>
      </c>
      <c r="V180" t="s">
        <v>143</v>
      </c>
      <c r="W180" t="s">
        <v>1868</v>
      </c>
      <c r="X180" t="s">
        <v>30</v>
      </c>
      <c r="Y180" t="s">
        <v>1897</v>
      </c>
      <c r="Z180" t="s">
        <v>30</v>
      </c>
      <c r="AA180" t="s">
        <v>1897</v>
      </c>
    </row>
    <row r="181" spans="1:27" x14ac:dyDescent="0.2">
      <c r="A181" t="s">
        <v>243</v>
      </c>
      <c r="B181" t="s">
        <v>1857</v>
      </c>
      <c r="C181">
        <v>15</v>
      </c>
      <c r="D181">
        <v>8</v>
      </c>
      <c r="E181" t="s">
        <v>23</v>
      </c>
      <c r="F181" t="s">
        <v>1849</v>
      </c>
      <c r="G181" t="s">
        <v>24</v>
      </c>
      <c r="H181" t="s">
        <v>25</v>
      </c>
      <c r="I181" t="s">
        <v>1839</v>
      </c>
      <c r="J181" t="s">
        <v>26</v>
      </c>
      <c r="K181" t="s">
        <v>53</v>
      </c>
      <c r="L181" t="s">
        <v>28</v>
      </c>
      <c r="M181">
        <v>4</v>
      </c>
      <c r="N181">
        <v>7</v>
      </c>
      <c r="O181" t="s">
        <v>51</v>
      </c>
      <c r="P181" t="s">
        <v>54</v>
      </c>
      <c r="Q181">
        <v>0.5</v>
      </c>
      <c r="R181" t="s">
        <v>1843</v>
      </c>
      <c r="S181" t="s">
        <v>1891</v>
      </c>
      <c r="T181" t="s">
        <v>26</v>
      </c>
      <c r="U181" t="s">
        <v>1855</v>
      </c>
      <c r="V181" t="s">
        <v>1880</v>
      </c>
      <c r="W181" t="s">
        <v>1868</v>
      </c>
      <c r="X181" t="s">
        <v>47</v>
      </c>
      <c r="Y181" t="s">
        <v>1896</v>
      </c>
      <c r="Z181" t="s">
        <v>47</v>
      </c>
      <c r="AA181" t="s">
        <v>1896</v>
      </c>
    </row>
    <row r="182" spans="1:27" x14ac:dyDescent="0.2">
      <c r="A182" t="s">
        <v>244</v>
      </c>
      <c r="B182" t="s">
        <v>1857</v>
      </c>
      <c r="C182">
        <v>13</v>
      </c>
      <c r="D182">
        <v>6</v>
      </c>
      <c r="E182" t="s">
        <v>23</v>
      </c>
      <c r="F182" t="s">
        <v>1849</v>
      </c>
      <c r="G182" t="s">
        <v>24</v>
      </c>
      <c r="H182" t="s">
        <v>25</v>
      </c>
      <c r="I182" t="s">
        <v>1839</v>
      </c>
      <c r="J182" t="s">
        <v>26</v>
      </c>
      <c r="K182" t="s">
        <v>53</v>
      </c>
      <c r="L182" t="s">
        <v>28</v>
      </c>
      <c r="M182">
        <v>5</v>
      </c>
      <c r="N182">
        <v>5</v>
      </c>
      <c r="O182" t="s">
        <v>29</v>
      </c>
      <c r="P182" t="s">
        <v>1841</v>
      </c>
      <c r="Q182">
        <v>0.5</v>
      </c>
      <c r="R182" t="s">
        <v>1867</v>
      </c>
      <c r="S182" t="s">
        <v>1854</v>
      </c>
      <c r="T182" t="s">
        <v>26</v>
      </c>
      <c r="U182" t="s">
        <v>1855</v>
      </c>
      <c r="V182" t="s">
        <v>1846</v>
      </c>
      <c r="W182" t="s">
        <v>1868</v>
      </c>
      <c r="X182" t="s">
        <v>49</v>
      </c>
      <c r="Y182" t="s">
        <v>1897</v>
      </c>
      <c r="Z182" t="s">
        <v>49</v>
      </c>
      <c r="AA182" t="s">
        <v>1897</v>
      </c>
    </row>
    <row r="183" spans="1:27" x14ac:dyDescent="0.2">
      <c r="A183" t="s">
        <v>245</v>
      </c>
      <c r="B183" t="s">
        <v>1835</v>
      </c>
      <c r="C183">
        <v>12</v>
      </c>
      <c r="D183">
        <v>5</v>
      </c>
      <c r="E183" t="s">
        <v>23</v>
      </c>
      <c r="F183" t="s">
        <v>1849</v>
      </c>
      <c r="G183" t="s">
        <v>24</v>
      </c>
      <c r="H183" t="s">
        <v>25</v>
      </c>
      <c r="I183" t="s">
        <v>1839</v>
      </c>
      <c r="J183" t="s">
        <v>26</v>
      </c>
      <c r="K183" t="s">
        <v>36</v>
      </c>
      <c r="L183" t="s">
        <v>28</v>
      </c>
      <c r="M183">
        <v>4</v>
      </c>
      <c r="N183">
        <v>5</v>
      </c>
      <c r="O183" t="s">
        <v>29</v>
      </c>
      <c r="P183" t="s">
        <v>54</v>
      </c>
      <c r="Q183">
        <v>0.5</v>
      </c>
      <c r="R183" t="s">
        <v>1843</v>
      </c>
      <c r="S183" t="s">
        <v>1854</v>
      </c>
      <c r="T183" t="s">
        <v>26</v>
      </c>
      <c r="U183" t="s">
        <v>1855</v>
      </c>
      <c r="V183" t="s">
        <v>1880</v>
      </c>
      <c r="W183" t="s">
        <v>1868</v>
      </c>
      <c r="X183" t="s">
        <v>47</v>
      </c>
      <c r="Y183" t="s">
        <v>1898</v>
      </c>
      <c r="Z183" t="s">
        <v>47</v>
      </c>
      <c r="AA183" t="s">
        <v>1898</v>
      </c>
    </row>
    <row r="184" spans="1:27" x14ac:dyDescent="0.2">
      <c r="A184" t="s">
        <v>246</v>
      </c>
      <c r="B184" t="s">
        <v>1835</v>
      </c>
      <c r="C184">
        <v>10</v>
      </c>
      <c r="D184">
        <v>5</v>
      </c>
      <c r="E184" t="s">
        <v>58</v>
      </c>
      <c r="F184" t="s">
        <v>1860</v>
      </c>
      <c r="G184" t="s">
        <v>24</v>
      </c>
      <c r="H184" t="s">
        <v>25</v>
      </c>
      <c r="I184" t="s">
        <v>1839</v>
      </c>
      <c r="J184" t="s">
        <v>35</v>
      </c>
      <c r="K184" t="s">
        <v>53</v>
      </c>
      <c r="L184" t="s">
        <v>44</v>
      </c>
      <c r="M184">
        <v>4</v>
      </c>
      <c r="N184">
        <v>5</v>
      </c>
      <c r="O184" t="s">
        <v>51</v>
      </c>
      <c r="P184" t="s">
        <v>54</v>
      </c>
      <c r="Q184">
        <v>0.5</v>
      </c>
      <c r="R184" t="s">
        <v>1867</v>
      </c>
      <c r="S184" t="s">
        <v>1854</v>
      </c>
      <c r="T184" t="s">
        <v>26</v>
      </c>
      <c r="U184" t="s">
        <v>1855</v>
      </c>
      <c r="V184" t="s">
        <v>1846</v>
      </c>
      <c r="W184" t="s">
        <v>1847</v>
      </c>
      <c r="X184" t="s">
        <v>30</v>
      </c>
      <c r="Y184" t="s">
        <v>1897</v>
      </c>
      <c r="Z184" t="s">
        <v>30</v>
      </c>
      <c r="AA184" t="s">
        <v>1897</v>
      </c>
    </row>
    <row r="185" spans="1:27" x14ac:dyDescent="0.2">
      <c r="A185" t="s">
        <v>247</v>
      </c>
      <c r="B185" t="s">
        <v>1835</v>
      </c>
      <c r="C185">
        <v>14</v>
      </c>
      <c r="D185">
        <v>6</v>
      </c>
      <c r="E185" t="s">
        <v>64</v>
      </c>
      <c r="F185" t="s">
        <v>1878</v>
      </c>
      <c r="G185" t="s">
        <v>24</v>
      </c>
      <c r="H185" t="s">
        <v>25</v>
      </c>
      <c r="I185" t="s">
        <v>1839</v>
      </c>
      <c r="J185" t="s">
        <v>26</v>
      </c>
      <c r="K185" t="s">
        <v>53</v>
      </c>
      <c r="L185" t="s">
        <v>44</v>
      </c>
      <c r="M185">
        <v>3</v>
      </c>
      <c r="N185">
        <v>6</v>
      </c>
      <c r="O185" t="s">
        <v>29</v>
      </c>
      <c r="P185" t="s">
        <v>1841</v>
      </c>
      <c r="Q185">
        <v>0.5</v>
      </c>
      <c r="R185" t="s">
        <v>1867</v>
      </c>
      <c r="S185" t="s">
        <v>1854</v>
      </c>
      <c r="T185" t="s">
        <v>26</v>
      </c>
      <c r="U185" t="s">
        <v>1855</v>
      </c>
      <c r="V185" t="s">
        <v>1880</v>
      </c>
      <c r="W185" t="s">
        <v>1868</v>
      </c>
      <c r="X185" t="s">
        <v>47</v>
      </c>
      <c r="Y185" t="s">
        <v>1897</v>
      </c>
      <c r="Z185" t="s">
        <v>47</v>
      </c>
      <c r="AA185" t="s">
        <v>1897</v>
      </c>
    </row>
    <row r="186" spans="1:27" x14ac:dyDescent="0.2">
      <c r="A186" t="s">
        <v>248</v>
      </c>
      <c r="B186" t="s">
        <v>1857</v>
      </c>
      <c r="C186">
        <v>17</v>
      </c>
      <c r="D186">
        <v>11</v>
      </c>
      <c r="E186" t="s">
        <v>23</v>
      </c>
      <c r="F186" t="s">
        <v>1822</v>
      </c>
      <c r="G186" t="s">
        <v>24</v>
      </c>
      <c r="H186" t="s">
        <v>34</v>
      </c>
      <c r="I186" t="s">
        <v>1839</v>
      </c>
      <c r="J186" t="s">
        <v>26</v>
      </c>
      <c r="K186" t="s">
        <v>27</v>
      </c>
      <c r="L186" t="s">
        <v>1859</v>
      </c>
      <c r="M186">
        <v>6</v>
      </c>
      <c r="N186">
        <v>6</v>
      </c>
      <c r="O186" t="s">
        <v>51</v>
      </c>
      <c r="P186" t="s">
        <v>1865</v>
      </c>
      <c r="Q186">
        <v>0.75</v>
      </c>
      <c r="R186" t="s">
        <v>1843</v>
      </c>
      <c r="S186" t="s">
        <v>39</v>
      </c>
      <c r="T186" t="s">
        <v>26</v>
      </c>
      <c r="U186" t="s">
        <v>1845</v>
      </c>
      <c r="V186" t="s">
        <v>143</v>
      </c>
      <c r="W186" t="s">
        <v>1856</v>
      </c>
      <c r="X186" t="s">
        <v>49</v>
      </c>
      <c r="Y186" t="s">
        <v>1897</v>
      </c>
      <c r="Z186" t="s">
        <v>49</v>
      </c>
      <c r="AA186" t="s">
        <v>1897</v>
      </c>
    </row>
    <row r="187" spans="1:27" x14ac:dyDescent="0.2">
      <c r="A187" t="s">
        <v>249</v>
      </c>
      <c r="B187" t="s">
        <v>1857</v>
      </c>
      <c r="C187">
        <v>13</v>
      </c>
      <c r="D187">
        <v>6</v>
      </c>
      <c r="E187" t="s">
        <v>32</v>
      </c>
      <c r="F187" t="s">
        <v>1873</v>
      </c>
      <c r="G187" t="s">
        <v>33</v>
      </c>
      <c r="H187" t="s">
        <v>25</v>
      </c>
      <c r="I187" t="s">
        <v>1839</v>
      </c>
      <c r="J187" t="s">
        <v>26</v>
      </c>
      <c r="K187" t="s">
        <v>53</v>
      </c>
      <c r="L187" t="s">
        <v>28</v>
      </c>
      <c r="M187">
        <v>4</v>
      </c>
      <c r="N187">
        <v>6</v>
      </c>
      <c r="O187" t="s">
        <v>51</v>
      </c>
      <c r="P187" t="s">
        <v>54</v>
      </c>
      <c r="Q187">
        <v>0.75</v>
      </c>
      <c r="R187" t="s">
        <v>1867</v>
      </c>
      <c r="S187" t="s">
        <v>1854</v>
      </c>
      <c r="T187" t="s">
        <v>26</v>
      </c>
      <c r="U187" t="s">
        <v>1881</v>
      </c>
      <c r="V187" t="s">
        <v>1880</v>
      </c>
      <c r="W187" t="s">
        <v>1847</v>
      </c>
      <c r="X187" t="s">
        <v>49</v>
      </c>
      <c r="Y187" t="s">
        <v>1896</v>
      </c>
      <c r="Z187" t="s">
        <v>49</v>
      </c>
      <c r="AA187" t="s">
        <v>1896</v>
      </c>
    </row>
    <row r="188" spans="1:27" x14ac:dyDescent="0.2">
      <c r="A188" t="s">
        <v>250</v>
      </c>
      <c r="B188" t="s">
        <v>1857</v>
      </c>
      <c r="C188">
        <v>11</v>
      </c>
      <c r="D188">
        <v>5</v>
      </c>
      <c r="E188" t="s">
        <v>58</v>
      </c>
      <c r="F188" t="s">
        <v>1860</v>
      </c>
      <c r="G188" t="s">
        <v>24</v>
      </c>
      <c r="H188" t="s">
        <v>34</v>
      </c>
      <c r="I188" t="s">
        <v>1839</v>
      </c>
      <c r="J188" t="s">
        <v>26</v>
      </c>
      <c r="K188" t="s">
        <v>27</v>
      </c>
      <c r="L188" t="s">
        <v>44</v>
      </c>
      <c r="M188">
        <v>3</v>
      </c>
      <c r="N188">
        <v>5</v>
      </c>
      <c r="O188" t="s">
        <v>51</v>
      </c>
      <c r="P188" t="s">
        <v>54</v>
      </c>
      <c r="Q188">
        <v>0.75</v>
      </c>
      <c r="R188" t="s">
        <v>1843</v>
      </c>
      <c r="S188" t="s">
        <v>1854</v>
      </c>
      <c r="T188" t="s">
        <v>26</v>
      </c>
      <c r="U188" t="s">
        <v>1855</v>
      </c>
      <c r="V188" t="s">
        <v>1846</v>
      </c>
      <c r="W188" t="s">
        <v>1847</v>
      </c>
      <c r="X188" t="s">
        <v>47</v>
      </c>
      <c r="Y188" t="s">
        <v>1896</v>
      </c>
      <c r="Z188" t="s">
        <v>47</v>
      </c>
      <c r="AA188" t="s">
        <v>1896</v>
      </c>
    </row>
    <row r="189" spans="1:27" x14ac:dyDescent="0.2">
      <c r="A189" t="s">
        <v>251</v>
      </c>
      <c r="B189" t="s">
        <v>1857</v>
      </c>
      <c r="C189">
        <v>10</v>
      </c>
      <c r="D189">
        <v>5</v>
      </c>
      <c r="E189" t="s">
        <v>23</v>
      </c>
      <c r="F189" t="s">
        <v>1849</v>
      </c>
      <c r="G189" t="s">
        <v>24</v>
      </c>
      <c r="H189" t="s">
        <v>25</v>
      </c>
      <c r="I189" t="s">
        <v>1839</v>
      </c>
      <c r="J189" t="s">
        <v>26</v>
      </c>
      <c r="K189" t="s">
        <v>27</v>
      </c>
      <c r="L189" t="s">
        <v>44</v>
      </c>
      <c r="M189">
        <v>3</v>
      </c>
      <c r="N189">
        <v>7</v>
      </c>
      <c r="O189" t="s">
        <v>51</v>
      </c>
      <c r="P189" t="s">
        <v>54</v>
      </c>
      <c r="Q189">
        <v>0.5</v>
      </c>
      <c r="R189" t="s">
        <v>1867</v>
      </c>
      <c r="S189" t="s">
        <v>1854</v>
      </c>
      <c r="T189" t="s">
        <v>26</v>
      </c>
      <c r="U189" t="s">
        <v>1855</v>
      </c>
      <c r="V189" t="s">
        <v>1880</v>
      </c>
      <c r="W189" t="s">
        <v>1889</v>
      </c>
      <c r="X189" t="s">
        <v>49</v>
      </c>
      <c r="Y189" t="s">
        <v>1897</v>
      </c>
      <c r="Z189" t="s">
        <v>49</v>
      </c>
      <c r="AA189" t="s">
        <v>1897</v>
      </c>
    </row>
    <row r="190" spans="1:27" x14ac:dyDescent="0.2">
      <c r="A190" t="s">
        <v>252</v>
      </c>
      <c r="B190" t="s">
        <v>1857</v>
      </c>
      <c r="C190">
        <v>12</v>
      </c>
      <c r="D190">
        <v>3</v>
      </c>
      <c r="E190" t="s">
        <v>64</v>
      </c>
      <c r="F190" t="s">
        <v>1878</v>
      </c>
      <c r="G190" t="s">
        <v>24</v>
      </c>
      <c r="H190" t="s">
        <v>25</v>
      </c>
      <c r="I190" t="s">
        <v>1839</v>
      </c>
      <c r="J190" t="s">
        <v>26</v>
      </c>
      <c r="K190" t="s">
        <v>27</v>
      </c>
      <c r="L190" t="s">
        <v>44</v>
      </c>
      <c r="M190">
        <v>3</v>
      </c>
      <c r="N190">
        <v>5</v>
      </c>
      <c r="O190" t="s">
        <v>41</v>
      </c>
      <c r="P190" t="s">
        <v>54</v>
      </c>
      <c r="Q190">
        <v>0.75</v>
      </c>
      <c r="R190" t="s">
        <v>1867</v>
      </c>
      <c r="S190" t="s">
        <v>1854</v>
      </c>
      <c r="T190" t="s">
        <v>26</v>
      </c>
      <c r="U190" t="s">
        <v>1855</v>
      </c>
      <c r="V190" t="s">
        <v>1846</v>
      </c>
      <c r="W190" t="s">
        <v>1847</v>
      </c>
      <c r="X190" t="s">
        <v>47</v>
      </c>
      <c r="Y190" t="s">
        <v>1898</v>
      </c>
      <c r="Z190" t="s">
        <v>47</v>
      </c>
      <c r="AA190" t="s">
        <v>1898</v>
      </c>
    </row>
    <row r="191" spans="1:27" x14ac:dyDescent="0.2">
      <c r="A191" t="s">
        <v>253</v>
      </c>
      <c r="B191" t="s">
        <v>1857</v>
      </c>
      <c r="C191">
        <v>16</v>
      </c>
      <c r="D191">
        <v>9</v>
      </c>
      <c r="E191" t="s">
        <v>64</v>
      </c>
      <c r="F191" t="s">
        <v>1878</v>
      </c>
      <c r="G191" t="s">
        <v>24</v>
      </c>
      <c r="H191" t="s">
        <v>25</v>
      </c>
      <c r="I191" t="s">
        <v>1839</v>
      </c>
      <c r="J191" t="s">
        <v>26</v>
      </c>
      <c r="K191" t="s">
        <v>36</v>
      </c>
      <c r="L191" t="s">
        <v>28</v>
      </c>
      <c r="M191">
        <v>3</v>
      </c>
      <c r="N191">
        <v>7</v>
      </c>
      <c r="O191" t="s">
        <v>51</v>
      </c>
      <c r="P191" t="s">
        <v>1841</v>
      </c>
      <c r="Q191">
        <v>0.5</v>
      </c>
      <c r="R191" t="s">
        <v>1843</v>
      </c>
      <c r="S191" t="s">
        <v>1854</v>
      </c>
      <c r="T191" t="s">
        <v>26</v>
      </c>
      <c r="U191" t="s">
        <v>1855</v>
      </c>
      <c r="V191" t="s">
        <v>1880</v>
      </c>
      <c r="W191" t="s">
        <v>1868</v>
      </c>
      <c r="X191" t="s">
        <v>49</v>
      </c>
      <c r="Y191" t="s">
        <v>1898</v>
      </c>
      <c r="Z191" t="s">
        <v>49</v>
      </c>
      <c r="AA191" t="s">
        <v>1898</v>
      </c>
    </row>
    <row r="192" spans="1:27" x14ac:dyDescent="0.2">
      <c r="A192" t="s">
        <v>254</v>
      </c>
      <c r="B192" t="s">
        <v>1857</v>
      </c>
      <c r="C192">
        <v>10</v>
      </c>
      <c r="D192">
        <v>5</v>
      </c>
      <c r="E192" t="s">
        <v>58</v>
      </c>
      <c r="F192" t="s">
        <v>1860</v>
      </c>
      <c r="G192" t="s">
        <v>24</v>
      </c>
      <c r="H192" t="s">
        <v>25</v>
      </c>
      <c r="I192" t="s">
        <v>1839</v>
      </c>
      <c r="J192" t="s">
        <v>26</v>
      </c>
      <c r="K192" t="s">
        <v>36</v>
      </c>
      <c r="L192" t="s">
        <v>28</v>
      </c>
      <c r="M192">
        <v>4</v>
      </c>
      <c r="N192">
        <v>7</v>
      </c>
      <c r="O192" t="s">
        <v>92</v>
      </c>
      <c r="P192" t="s">
        <v>1841</v>
      </c>
      <c r="Q192">
        <v>0.5</v>
      </c>
      <c r="R192" t="s">
        <v>1867</v>
      </c>
      <c r="S192" t="s">
        <v>1854</v>
      </c>
      <c r="T192" t="s">
        <v>26</v>
      </c>
      <c r="U192" t="s">
        <v>1855</v>
      </c>
      <c r="V192" t="s">
        <v>1880</v>
      </c>
      <c r="W192" t="s">
        <v>1847</v>
      </c>
      <c r="X192" t="s">
        <v>30</v>
      </c>
      <c r="Y192" t="s">
        <v>1898</v>
      </c>
      <c r="Z192" t="s">
        <v>30</v>
      </c>
      <c r="AA192" t="s">
        <v>1898</v>
      </c>
    </row>
    <row r="193" spans="1:27" x14ac:dyDescent="0.2">
      <c r="A193" t="s">
        <v>255</v>
      </c>
      <c r="B193" t="s">
        <v>1835</v>
      </c>
      <c r="C193">
        <v>12</v>
      </c>
      <c r="D193">
        <v>7</v>
      </c>
      <c r="E193" t="s">
        <v>64</v>
      </c>
      <c r="F193" t="s">
        <v>1878</v>
      </c>
      <c r="G193" t="s">
        <v>24</v>
      </c>
      <c r="H193" t="s">
        <v>34</v>
      </c>
      <c r="I193" t="s">
        <v>1839</v>
      </c>
      <c r="J193" t="s">
        <v>26</v>
      </c>
      <c r="K193" t="s">
        <v>53</v>
      </c>
      <c r="L193" t="s">
        <v>37</v>
      </c>
      <c r="M193">
        <v>2</v>
      </c>
      <c r="N193">
        <v>3</v>
      </c>
      <c r="O193" t="s">
        <v>29</v>
      </c>
      <c r="P193" t="s">
        <v>1865</v>
      </c>
      <c r="Q193">
        <v>0.5</v>
      </c>
      <c r="R193" t="s">
        <v>1867</v>
      </c>
      <c r="S193" t="s">
        <v>1854</v>
      </c>
      <c r="T193" t="s">
        <v>26</v>
      </c>
      <c r="U193" t="s">
        <v>1845</v>
      </c>
      <c r="V193" t="s">
        <v>1846</v>
      </c>
      <c r="W193" t="s">
        <v>1868</v>
      </c>
      <c r="X193" t="s">
        <v>30</v>
      </c>
      <c r="Y193" t="s">
        <v>1898</v>
      </c>
      <c r="Z193" t="s">
        <v>30</v>
      </c>
      <c r="AA193" t="s">
        <v>1898</v>
      </c>
    </row>
    <row r="194" spans="1:27" x14ac:dyDescent="0.2">
      <c r="A194" t="s">
        <v>256</v>
      </c>
      <c r="B194" t="s">
        <v>1857</v>
      </c>
      <c r="C194">
        <v>11</v>
      </c>
      <c r="D194">
        <v>4</v>
      </c>
      <c r="E194" t="s">
        <v>23</v>
      </c>
      <c r="F194" t="s">
        <v>1849</v>
      </c>
      <c r="G194" t="s">
        <v>24</v>
      </c>
      <c r="H194" t="s">
        <v>25</v>
      </c>
      <c r="I194" t="s">
        <v>1839</v>
      </c>
      <c r="J194" t="s">
        <v>26</v>
      </c>
      <c r="K194" t="s">
        <v>27</v>
      </c>
      <c r="L194" t="s">
        <v>28</v>
      </c>
      <c r="M194">
        <v>4</v>
      </c>
      <c r="N194">
        <v>5</v>
      </c>
      <c r="O194" t="s">
        <v>51</v>
      </c>
      <c r="P194" t="s">
        <v>54</v>
      </c>
      <c r="Q194">
        <v>0.5</v>
      </c>
      <c r="R194" t="s">
        <v>1843</v>
      </c>
      <c r="S194" t="s">
        <v>1854</v>
      </c>
      <c r="T194" t="s">
        <v>26</v>
      </c>
      <c r="U194" t="s">
        <v>1855</v>
      </c>
      <c r="V194" t="s">
        <v>1846</v>
      </c>
      <c r="W194" t="s">
        <v>1847</v>
      </c>
      <c r="X194" t="s">
        <v>49</v>
      </c>
      <c r="Y194" t="s">
        <v>1896</v>
      </c>
      <c r="Z194" t="s">
        <v>49</v>
      </c>
      <c r="AA194" t="s">
        <v>1896</v>
      </c>
    </row>
    <row r="195" spans="1:27" x14ac:dyDescent="0.2">
      <c r="A195" t="s">
        <v>257</v>
      </c>
      <c r="B195" t="s">
        <v>1857</v>
      </c>
      <c r="C195">
        <v>12</v>
      </c>
      <c r="D195">
        <v>5</v>
      </c>
      <c r="E195" t="s">
        <v>58</v>
      </c>
      <c r="F195" t="s">
        <v>1860</v>
      </c>
      <c r="G195" t="s">
        <v>24</v>
      </c>
      <c r="H195" t="s">
        <v>34</v>
      </c>
      <c r="I195" t="s">
        <v>1839</v>
      </c>
      <c r="J195" t="s">
        <v>26</v>
      </c>
      <c r="K195" t="s">
        <v>53</v>
      </c>
      <c r="L195" t="s">
        <v>44</v>
      </c>
      <c r="M195">
        <v>4</v>
      </c>
      <c r="N195">
        <v>3</v>
      </c>
      <c r="O195" t="s">
        <v>38</v>
      </c>
      <c r="P195" t="s">
        <v>54</v>
      </c>
      <c r="Q195">
        <v>0.5</v>
      </c>
      <c r="R195" t="s">
        <v>1843</v>
      </c>
      <c r="S195" t="s">
        <v>1854</v>
      </c>
      <c r="T195" t="s">
        <v>26</v>
      </c>
      <c r="U195" t="s">
        <v>1855</v>
      </c>
      <c r="V195" t="s">
        <v>1880</v>
      </c>
      <c r="W195" t="s">
        <v>1856</v>
      </c>
      <c r="X195" t="s">
        <v>49</v>
      </c>
      <c r="Y195" t="s">
        <v>1896</v>
      </c>
      <c r="Z195" t="s">
        <v>49</v>
      </c>
      <c r="AA195" t="s">
        <v>1896</v>
      </c>
    </row>
    <row r="196" spans="1:27" x14ac:dyDescent="0.2">
      <c r="A196" t="s">
        <v>258</v>
      </c>
      <c r="B196" t="s">
        <v>1857</v>
      </c>
      <c r="C196">
        <v>11</v>
      </c>
      <c r="D196">
        <v>6</v>
      </c>
      <c r="E196" t="s">
        <v>23</v>
      </c>
      <c r="F196" t="s">
        <v>1849</v>
      </c>
      <c r="G196" t="s">
        <v>24</v>
      </c>
      <c r="H196" t="s">
        <v>25</v>
      </c>
      <c r="I196" t="s">
        <v>1839</v>
      </c>
      <c r="J196" t="s">
        <v>26</v>
      </c>
      <c r="K196" t="s">
        <v>53</v>
      </c>
      <c r="L196" t="s">
        <v>28</v>
      </c>
      <c r="M196">
        <v>4</v>
      </c>
      <c r="N196">
        <v>6</v>
      </c>
      <c r="O196" t="s">
        <v>29</v>
      </c>
      <c r="P196" t="s">
        <v>54</v>
      </c>
      <c r="Q196">
        <v>0.5</v>
      </c>
      <c r="R196" t="s">
        <v>1867</v>
      </c>
      <c r="S196" t="s">
        <v>1886</v>
      </c>
      <c r="T196" t="s">
        <v>35</v>
      </c>
      <c r="U196" t="s">
        <v>1855</v>
      </c>
      <c r="V196" t="s">
        <v>1846</v>
      </c>
      <c r="W196" t="s">
        <v>1868</v>
      </c>
      <c r="X196" t="s">
        <v>49</v>
      </c>
      <c r="Y196" t="s">
        <v>1896</v>
      </c>
      <c r="Z196" t="s">
        <v>49</v>
      </c>
      <c r="AA196" t="s">
        <v>1896</v>
      </c>
    </row>
    <row r="197" spans="1:27" x14ac:dyDescent="0.2">
      <c r="A197" t="s">
        <v>259</v>
      </c>
      <c r="B197" t="s">
        <v>1857</v>
      </c>
      <c r="C197">
        <v>17</v>
      </c>
      <c r="D197">
        <v>10</v>
      </c>
      <c r="E197" t="s">
        <v>58</v>
      </c>
      <c r="F197" t="s">
        <v>1860</v>
      </c>
      <c r="G197" t="s">
        <v>24</v>
      </c>
      <c r="H197" t="s">
        <v>25</v>
      </c>
      <c r="I197" t="s">
        <v>1839</v>
      </c>
      <c r="J197" t="s">
        <v>26</v>
      </c>
      <c r="K197" t="s">
        <v>27</v>
      </c>
      <c r="L197" t="s">
        <v>44</v>
      </c>
      <c r="M197">
        <v>4</v>
      </c>
      <c r="N197">
        <v>8</v>
      </c>
      <c r="O197" t="s">
        <v>29</v>
      </c>
      <c r="P197" t="s">
        <v>1865</v>
      </c>
      <c r="Q197">
        <v>0.5</v>
      </c>
      <c r="R197" t="s">
        <v>1867</v>
      </c>
      <c r="S197" t="s">
        <v>39</v>
      </c>
      <c r="T197" t="s">
        <v>26</v>
      </c>
      <c r="U197" t="s">
        <v>1845</v>
      </c>
      <c r="V197" t="s">
        <v>143</v>
      </c>
      <c r="W197" t="s">
        <v>1856</v>
      </c>
      <c r="X197" t="s">
        <v>49</v>
      </c>
      <c r="Y197" t="s">
        <v>1898</v>
      </c>
      <c r="Z197" t="s">
        <v>49</v>
      </c>
      <c r="AA197" t="s">
        <v>1898</v>
      </c>
    </row>
    <row r="198" spans="1:27" x14ac:dyDescent="0.2">
      <c r="A198" t="s">
        <v>260</v>
      </c>
      <c r="B198" t="s">
        <v>1857</v>
      </c>
      <c r="C198">
        <v>11</v>
      </c>
      <c r="D198">
        <v>8</v>
      </c>
      <c r="E198" t="s">
        <v>46</v>
      </c>
      <c r="F198" t="s">
        <v>1838</v>
      </c>
      <c r="G198" t="s">
        <v>24</v>
      </c>
      <c r="H198" t="s">
        <v>25</v>
      </c>
      <c r="I198" t="s">
        <v>1839</v>
      </c>
      <c r="J198" t="s">
        <v>26</v>
      </c>
      <c r="K198" t="s">
        <v>53</v>
      </c>
      <c r="L198" t="s">
        <v>28</v>
      </c>
      <c r="M198">
        <v>2</v>
      </c>
      <c r="N198">
        <v>4</v>
      </c>
      <c r="O198" t="s">
        <v>29</v>
      </c>
      <c r="P198" t="s">
        <v>1841</v>
      </c>
      <c r="Q198">
        <v>0.5</v>
      </c>
      <c r="R198" t="s">
        <v>1867</v>
      </c>
      <c r="S198" t="s">
        <v>1854</v>
      </c>
      <c r="T198" t="s">
        <v>26</v>
      </c>
      <c r="U198" t="s">
        <v>1855</v>
      </c>
      <c r="V198" t="s">
        <v>143</v>
      </c>
      <c r="W198" t="s">
        <v>1868</v>
      </c>
      <c r="X198" t="s">
        <v>49</v>
      </c>
      <c r="Y198" t="s">
        <v>1897</v>
      </c>
      <c r="Z198" t="s">
        <v>49</v>
      </c>
      <c r="AA198" t="s">
        <v>1897</v>
      </c>
    </row>
    <row r="199" spans="1:27" x14ac:dyDescent="0.2">
      <c r="A199" t="s">
        <v>261</v>
      </c>
      <c r="B199" t="s">
        <v>1857</v>
      </c>
      <c r="C199">
        <v>12</v>
      </c>
      <c r="D199">
        <v>5</v>
      </c>
      <c r="E199" t="s">
        <v>46</v>
      </c>
      <c r="F199" t="s">
        <v>1838</v>
      </c>
      <c r="G199" t="s">
        <v>24</v>
      </c>
      <c r="H199" t="s">
        <v>34</v>
      </c>
      <c r="I199" t="s">
        <v>1839</v>
      </c>
      <c r="J199" t="s">
        <v>26</v>
      </c>
      <c r="K199" t="s">
        <v>53</v>
      </c>
      <c r="L199" t="s">
        <v>28</v>
      </c>
      <c r="M199">
        <v>3</v>
      </c>
      <c r="N199">
        <v>5</v>
      </c>
      <c r="O199" t="s">
        <v>29</v>
      </c>
      <c r="P199" t="s">
        <v>54</v>
      </c>
      <c r="Q199">
        <v>0.75</v>
      </c>
      <c r="R199" t="s">
        <v>1867</v>
      </c>
      <c r="S199" t="s">
        <v>1854</v>
      </c>
      <c r="T199" t="s">
        <v>26</v>
      </c>
      <c r="U199" t="s">
        <v>1855</v>
      </c>
      <c r="V199" t="s">
        <v>1846</v>
      </c>
      <c r="W199" t="s">
        <v>1868</v>
      </c>
      <c r="X199" t="s">
        <v>49</v>
      </c>
      <c r="Y199" t="s">
        <v>1898</v>
      </c>
      <c r="Z199" t="s">
        <v>49</v>
      </c>
      <c r="AA199" t="s">
        <v>1898</v>
      </c>
    </row>
    <row r="200" spans="1:27" x14ac:dyDescent="0.2">
      <c r="A200" t="s">
        <v>262</v>
      </c>
      <c r="B200" t="s">
        <v>1857</v>
      </c>
      <c r="C200">
        <v>11</v>
      </c>
      <c r="D200">
        <v>5</v>
      </c>
      <c r="E200" t="s">
        <v>23</v>
      </c>
      <c r="F200" t="s">
        <v>1849</v>
      </c>
      <c r="G200" t="s">
        <v>24</v>
      </c>
      <c r="H200" t="s">
        <v>25</v>
      </c>
      <c r="I200" t="s">
        <v>1839</v>
      </c>
      <c r="J200" t="s">
        <v>26</v>
      </c>
      <c r="K200" t="s">
        <v>53</v>
      </c>
      <c r="L200" t="s">
        <v>1859</v>
      </c>
      <c r="M200">
        <v>5</v>
      </c>
      <c r="N200">
        <v>6</v>
      </c>
      <c r="O200" t="s">
        <v>41</v>
      </c>
      <c r="P200" t="s">
        <v>54</v>
      </c>
      <c r="Q200">
        <v>0.5</v>
      </c>
      <c r="R200" t="s">
        <v>1867</v>
      </c>
      <c r="S200" t="s">
        <v>1854</v>
      </c>
      <c r="T200" t="s">
        <v>26</v>
      </c>
      <c r="U200" t="s">
        <v>1855</v>
      </c>
      <c r="V200" t="s">
        <v>1846</v>
      </c>
      <c r="W200" t="s">
        <v>1847</v>
      </c>
      <c r="X200" t="s">
        <v>49</v>
      </c>
      <c r="Y200" t="s">
        <v>1897</v>
      </c>
      <c r="Z200" t="s">
        <v>49</v>
      </c>
      <c r="AA200" t="s">
        <v>1897</v>
      </c>
    </row>
    <row r="201" spans="1:27" x14ac:dyDescent="0.2">
      <c r="A201" t="s">
        <v>263</v>
      </c>
      <c r="B201" t="s">
        <v>1857</v>
      </c>
      <c r="C201">
        <v>16</v>
      </c>
      <c r="D201">
        <v>6</v>
      </c>
      <c r="E201" t="s">
        <v>23</v>
      </c>
      <c r="F201" t="s">
        <v>1849</v>
      </c>
      <c r="G201" t="s">
        <v>24</v>
      </c>
      <c r="H201" t="s">
        <v>25</v>
      </c>
      <c r="I201" t="s">
        <v>1839</v>
      </c>
      <c r="J201" t="s">
        <v>26</v>
      </c>
      <c r="K201" t="s">
        <v>53</v>
      </c>
      <c r="L201" t="s">
        <v>28</v>
      </c>
      <c r="M201">
        <v>2</v>
      </c>
      <c r="N201">
        <v>3</v>
      </c>
      <c r="O201" t="s">
        <v>51</v>
      </c>
      <c r="P201" t="s">
        <v>1841</v>
      </c>
      <c r="Q201">
        <v>0.25</v>
      </c>
      <c r="R201" t="s">
        <v>1867</v>
      </c>
      <c r="S201" t="s">
        <v>1886</v>
      </c>
      <c r="T201" t="s">
        <v>35</v>
      </c>
      <c r="U201" t="s">
        <v>1881</v>
      </c>
      <c r="V201" t="s">
        <v>1885</v>
      </c>
      <c r="W201" t="s">
        <v>1847</v>
      </c>
      <c r="X201" t="s">
        <v>30</v>
      </c>
      <c r="Y201" t="s">
        <v>1897</v>
      </c>
      <c r="Z201" t="s">
        <v>30</v>
      </c>
      <c r="AA201" t="s">
        <v>1897</v>
      </c>
    </row>
    <row r="202" spans="1:27" x14ac:dyDescent="0.2">
      <c r="A202" t="s">
        <v>264</v>
      </c>
      <c r="B202" t="s">
        <v>1857</v>
      </c>
      <c r="C202">
        <v>10</v>
      </c>
      <c r="D202">
        <v>6</v>
      </c>
      <c r="E202" t="s">
        <v>46</v>
      </c>
      <c r="F202" t="s">
        <v>1838</v>
      </c>
      <c r="G202" t="s">
        <v>24</v>
      </c>
      <c r="H202" t="s">
        <v>25</v>
      </c>
      <c r="I202" t="s">
        <v>1839</v>
      </c>
      <c r="J202" t="s">
        <v>26</v>
      </c>
      <c r="K202" t="s">
        <v>27</v>
      </c>
      <c r="L202" t="s">
        <v>1859</v>
      </c>
      <c r="M202">
        <v>3</v>
      </c>
      <c r="N202">
        <v>3</v>
      </c>
      <c r="O202" t="s">
        <v>41</v>
      </c>
      <c r="P202" t="s">
        <v>1841</v>
      </c>
      <c r="Q202">
        <v>0.5</v>
      </c>
      <c r="R202" t="s">
        <v>1843</v>
      </c>
      <c r="S202" t="s">
        <v>1891</v>
      </c>
      <c r="T202" t="s">
        <v>26</v>
      </c>
      <c r="U202" t="s">
        <v>1881</v>
      </c>
      <c r="V202" t="s">
        <v>1880</v>
      </c>
      <c r="W202" t="s">
        <v>1847</v>
      </c>
      <c r="X202" t="s">
        <v>49</v>
      </c>
      <c r="Y202" t="s">
        <v>1897</v>
      </c>
      <c r="Z202" t="s">
        <v>49</v>
      </c>
      <c r="AA202" t="s">
        <v>1897</v>
      </c>
    </row>
    <row r="203" spans="1:27" x14ac:dyDescent="0.2">
      <c r="A203" t="s">
        <v>265</v>
      </c>
      <c r="B203" t="s">
        <v>1835</v>
      </c>
      <c r="C203">
        <v>11</v>
      </c>
      <c r="D203">
        <v>8</v>
      </c>
      <c r="E203" t="s">
        <v>46</v>
      </c>
      <c r="F203" t="s">
        <v>1838</v>
      </c>
      <c r="G203" t="s">
        <v>24</v>
      </c>
      <c r="H203" t="s">
        <v>34</v>
      </c>
      <c r="I203" t="s">
        <v>1839</v>
      </c>
      <c r="J203" t="s">
        <v>26</v>
      </c>
      <c r="K203" t="s">
        <v>27</v>
      </c>
      <c r="L203" t="s">
        <v>1859</v>
      </c>
      <c r="M203">
        <v>4</v>
      </c>
      <c r="N203">
        <v>5</v>
      </c>
      <c r="O203" t="s">
        <v>51</v>
      </c>
      <c r="P203" t="s">
        <v>54</v>
      </c>
      <c r="Q203">
        <v>0.75</v>
      </c>
      <c r="R203" t="s">
        <v>1843</v>
      </c>
      <c r="S203" t="s">
        <v>1854</v>
      </c>
      <c r="T203" t="s">
        <v>26</v>
      </c>
      <c r="U203" t="s">
        <v>1855</v>
      </c>
      <c r="V203" t="s">
        <v>1880</v>
      </c>
      <c r="W203" t="s">
        <v>1856</v>
      </c>
      <c r="X203" t="s">
        <v>49</v>
      </c>
      <c r="Y203" t="s">
        <v>1898</v>
      </c>
      <c r="Z203" t="s">
        <v>49</v>
      </c>
      <c r="AA203" t="s">
        <v>1898</v>
      </c>
    </row>
    <row r="204" spans="1:27" x14ac:dyDescent="0.2">
      <c r="A204" t="s">
        <v>266</v>
      </c>
      <c r="B204" t="s">
        <v>1835</v>
      </c>
      <c r="C204">
        <v>9</v>
      </c>
      <c r="D204">
        <v>3</v>
      </c>
      <c r="E204" t="s">
        <v>58</v>
      </c>
      <c r="F204" t="s">
        <v>1860</v>
      </c>
      <c r="G204" t="s">
        <v>24</v>
      </c>
      <c r="H204" t="s">
        <v>25</v>
      </c>
      <c r="I204" t="s">
        <v>1839</v>
      </c>
      <c r="J204" t="s">
        <v>26</v>
      </c>
      <c r="K204" t="s">
        <v>53</v>
      </c>
      <c r="L204" t="s">
        <v>28</v>
      </c>
      <c r="M204">
        <v>2</v>
      </c>
      <c r="N204">
        <v>3</v>
      </c>
      <c r="O204" t="s">
        <v>51</v>
      </c>
      <c r="P204" t="s">
        <v>1841</v>
      </c>
      <c r="Q204">
        <v>0.5</v>
      </c>
      <c r="R204" t="s">
        <v>1867</v>
      </c>
      <c r="S204" t="s">
        <v>1854</v>
      </c>
      <c r="T204" t="s">
        <v>26</v>
      </c>
      <c r="U204" t="s">
        <v>1881</v>
      </c>
      <c r="V204" t="s">
        <v>1846</v>
      </c>
      <c r="W204" t="s">
        <v>1868</v>
      </c>
      <c r="X204" t="s">
        <v>49</v>
      </c>
      <c r="Y204" t="s">
        <v>1896</v>
      </c>
      <c r="Z204" t="s">
        <v>49</v>
      </c>
      <c r="AA204" t="s">
        <v>1896</v>
      </c>
    </row>
    <row r="205" spans="1:27" x14ac:dyDescent="0.2">
      <c r="A205" t="s">
        <v>267</v>
      </c>
      <c r="B205" t="s">
        <v>1857</v>
      </c>
      <c r="C205">
        <v>10</v>
      </c>
      <c r="D205">
        <v>5</v>
      </c>
      <c r="E205" t="s">
        <v>64</v>
      </c>
      <c r="F205" t="s">
        <v>1878</v>
      </c>
      <c r="G205" t="s">
        <v>24</v>
      </c>
      <c r="H205" t="s">
        <v>34</v>
      </c>
      <c r="I205" t="s">
        <v>1839</v>
      </c>
      <c r="J205" t="s">
        <v>26</v>
      </c>
      <c r="K205" t="s">
        <v>36</v>
      </c>
      <c r="L205" t="s">
        <v>37</v>
      </c>
      <c r="M205">
        <v>3</v>
      </c>
      <c r="N205">
        <v>3</v>
      </c>
      <c r="O205" t="s">
        <v>51</v>
      </c>
      <c r="P205" t="s">
        <v>1841</v>
      </c>
      <c r="Q205">
        <v>0.25</v>
      </c>
      <c r="R205" t="s">
        <v>1867</v>
      </c>
      <c r="S205" t="s">
        <v>1854</v>
      </c>
      <c r="T205" t="s">
        <v>26</v>
      </c>
      <c r="U205" t="s">
        <v>1855</v>
      </c>
      <c r="V205" t="s">
        <v>1846</v>
      </c>
      <c r="W205" t="s">
        <v>1868</v>
      </c>
      <c r="X205" t="s">
        <v>49</v>
      </c>
      <c r="Y205" t="s">
        <v>1897</v>
      </c>
      <c r="Z205" t="s">
        <v>49</v>
      </c>
      <c r="AA205" t="s">
        <v>1897</v>
      </c>
    </row>
    <row r="206" spans="1:27" x14ac:dyDescent="0.2">
      <c r="A206" t="s">
        <v>268</v>
      </c>
      <c r="B206" t="s">
        <v>1835</v>
      </c>
      <c r="C206">
        <v>14</v>
      </c>
      <c r="D206">
        <v>6</v>
      </c>
      <c r="E206" t="s">
        <v>75</v>
      </c>
      <c r="F206" t="s">
        <v>1875</v>
      </c>
      <c r="G206" t="s">
        <v>24</v>
      </c>
      <c r="H206" t="s">
        <v>25</v>
      </c>
      <c r="I206" t="s">
        <v>1839</v>
      </c>
      <c r="J206" t="s">
        <v>26</v>
      </c>
      <c r="K206" t="s">
        <v>27</v>
      </c>
      <c r="L206" t="s">
        <v>44</v>
      </c>
      <c r="M206">
        <v>4</v>
      </c>
      <c r="N206">
        <v>7</v>
      </c>
      <c r="O206" t="s">
        <v>51</v>
      </c>
      <c r="P206" t="s">
        <v>54</v>
      </c>
      <c r="Q206">
        <v>0.25</v>
      </c>
      <c r="R206" t="s">
        <v>1867</v>
      </c>
      <c r="S206" t="s">
        <v>1854</v>
      </c>
      <c r="T206" t="s">
        <v>26</v>
      </c>
      <c r="U206" t="s">
        <v>1881</v>
      </c>
      <c r="V206" t="s">
        <v>1846</v>
      </c>
      <c r="W206" t="s">
        <v>1847</v>
      </c>
      <c r="X206" t="s">
        <v>143</v>
      </c>
      <c r="Y206" t="s">
        <v>1898</v>
      </c>
      <c r="Z206" t="s">
        <v>143</v>
      </c>
      <c r="AA206" t="s">
        <v>1898</v>
      </c>
    </row>
    <row r="207" spans="1:27" x14ac:dyDescent="0.2">
      <c r="A207" t="s">
        <v>269</v>
      </c>
      <c r="B207" t="s">
        <v>1857</v>
      </c>
      <c r="C207">
        <v>10</v>
      </c>
      <c r="D207">
        <v>6</v>
      </c>
      <c r="E207" t="s">
        <v>64</v>
      </c>
      <c r="F207" t="s">
        <v>1878</v>
      </c>
      <c r="G207" t="s">
        <v>24</v>
      </c>
      <c r="H207" t="s">
        <v>34</v>
      </c>
      <c r="I207" t="s">
        <v>1839</v>
      </c>
      <c r="J207" t="s">
        <v>26</v>
      </c>
      <c r="K207" t="s">
        <v>53</v>
      </c>
      <c r="L207" t="s">
        <v>28</v>
      </c>
      <c r="M207">
        <v>4</v>
      </c>
      <c r="N207">
        <v>4</v>
      </c>
      <c r="O207" t="s">
        <v>51</v>
      </c>
      <c r="P207" t="s">
        <v>1841</v>
      </c>
      <c r="Q207">
        <v>0.75</v>
      </c>
      <c r="R207" t="s">
        <v>1867</v>
      </c>
      <c r="S207" t="s">
        <v>1854</v>
      </c>
      <c r="T207" t="s">
        <v>26</v>
      </c>
      <c r="U207" t="s">
        <v>1855</v>
      </c>
      <c r="V207" t="s">
        <v>1880</v>
      </c>
      <c r="W207" t="s">
        <v>1847</v>
      </c>
      <c r="X207" t="s">
        <v>49</v>
      </c>
      <c r="Y207" t="s">
        <v>1897</v>
      </c>
      <c r="Z207" t="s">
        <v>49</v>
      </c>
      <c r="AA207" t="s">
        <v>1897</v>
      </c>
    </row>
    <row r="208" spans="1:27" x14ac:dyDescent="0.2">
      <c r="A208" t="s">
        <v>270</v>
      </c>
      <c r="B208" t="s">
        <v>1835</v>
      </c>
      <c r="C208">
        <v>15</v>
      </c>
      <c r="D208">
        <v>9</v>
      </c>
      <c r="E208" t="s">
        <v>75</v>
      </c>
      <c r="F208" t="s">
        <v>1877</v>
      </c>
      <c r="G208" t="s">
        <v>33</v>
      </c>
      <c r="H208" t="s">
        <v>34</v>
      </c>
      <c r="I208" t="s">
        <v>1839</v>
      </c>
      <c r="J208" t="s">
        <v>26</v>
      </c>
      <c r="K208" t="s">
        <v>27</v>
      </c>
      <c r="L208" t="s">
        <v>1859</v>
      </c>
      <c r="M208">
        <v>3</v>
      </c>
      <c r="N208">
        <v>5</v>
      </c>
      <c r="O208" t="s">
        <v>51</v>
      </c>
      <c r="P208" t="s">
        <v>1841</v>
      </c>
      <c r="Q208">
        <v>0.5</v>
      </c>
      <c r="R208" t="s">
        <v>1867</v>
      </c>
      <c r="S208" t="s">
        <v>39</v>
      </c>
      <c r="T208" t="s">
        <v>26</v>
      </c>
      <c r="U208" t="s">
        <v>1855</v>
      </c>
      <c r="V208" t="s">
        <v>1846</v>
      </c>
      <c r="W208" t="s">
        <v>1856</v>
      </c>
      <c r="X208" t="s">
        <v>30</v>
      </c>
      <c r="Y208" t="s">
        <v>1898</v>
      </c>
      <c r="Z208" t="s">
        <v>30</v>
      </c>
      <c r="AA208" t="s">
        <v>1898</v>
      </c>
    </row>
    <row r="209" spans="1:27" x14ac:dyDescent="0.2">
      <c r="A209" t="s">
        <v>271</v>
      </c>
      <c r="B209" t="s">
        <v>1835</v>
      </c>
      <c r="C209">
        <v>12</v>
      </c>
      <c r="D209">
        <v>9</v>
      </c>
      <c r="E209" t="s">
        <v>64</v>
      </c>
      <c r="F209" t="s">
        <v>1878</v>
      </c>
      <c r="G209" t="s">
        <v>24</v>
      </c>
      <c r="H209" t="s">
        <v>61</v>
      </c>
      <c r="I209" t="s">
        <v>1839</v>
      </c>
      <c r="J209" t="s">
        <v>26</v>
      </c>
      <c r="K209" t="s">
        <v>27</v>
      </c>
      <c r="L209" t="s">
        <v>28</v>
      </c>
      <c r="M209">
        <v>2</v>
      </c>
      <c r="N209">
        <v>9</v>
      </c>
      <c r="O209" t="s">
        <v>38</v>
      </c>
      <c r="P209" t="s">
        <v>1841</v>
      </c>
      <c r="Q209">
        <v>0.75</v>
      </c>
      <c r="R209" t="s">
        <v>1867</v>
      </c>
      <c r="S209" t="s">
        <v>1886</v>
      </c>
      <c r="T209" t="s">
        <v>26</v>
      </c>
      <c r="U209" t="s">
        <v>1845</v>
      </c>
      <c r="V209" t="s">
        <v>143</v>
      </c>
      <c r="W209" t="s">
        <v>1868</v>
      </c>
      <c r="X209" t="s">
        <v>49</v>
      </c>
      <c r="Y209" t="s">
        <v>1897</v>
      </c>
      <c r="Z209" t="s">
        <v>49</v>
      </c>
      <c r="AA209" t="s">
        <v>1897</v>
      </c>
    </row>
    <row r="210" spans="1:27" x14ac:dyDescent="0.2">
      <c r="A210" t="s">
        <v>272</v>
      </c>
      <c r="B210" t="s">
        <v>1857</v>
      </c>
      <c r="C210">
        <v>8</v>
      </c>
      <c r="D210">
        <v>2</v>
      </c>
      <c r="E210" t="s">
        <v>32</v>
      </c>
      <c r="F210" t="s">
        <v>1824</v>
      </c>
      <c r="G210" t="s">
        <v>24</v>
      </c>
      <c r="H210" t="s">
        <v>25</v>
      </c>
      <c r="I210" t="s">
        <v>1850</v>
      </c>
      <c r="J210" t="s">
        <v>26</v>
      </c>
      <c r="K210" t="s">
        <v>53</v>
      </c>
      <c r="L210" t="s">
        <v>37</v>
      </c>
      <c r="M210">
        <v>2</v>
      </c>
      <c r="N210">
        <v>3</v>
      </c>
      <c r="O210" t="s">
        <v>67</v>
      </c>
      <c r="P210" t="s">
        <v>1865</v>
      </c>
      <c r="Q210">
        <v>0.25</v>
      </c>
      <c r="R210" t="s">
        <v>1843</v>
      </c>
      <c r="S210" t="s">
        <v>1854</v>
      </c>
      <c r="T210" t="s">
        <v>35</v>
      </c>
      <c r="U210" t="s">
        <v>1845</v>
      </c>
      <c r="V210" t="s">
        <v>1880</v>
      </c>
      <c r="W210" t="s">
        <v>1856</v>
      </c>
      <c r="X210" t="s">
        <v>30</v>
      </c>
      <c r="Y210" t="s">
        <v>1897</v>
      </c>
      <c r="Z210" t="s">
        <v>30</v>
      </c>
      <c r="AA210" t="s">
        <v>1897</v>
      </c>
    </row>
    <row r="211" spans="1:27" x14ac:dyDescent="0.2">
      <c r="A211" t="s">
        <v>273</v>
      </c>
      <c r="B211" t="s">
        <v>1857</v>
      </c>
      <c r="C211">
        <v>7</v>
      </c>
      <c r="D211">
        <v>2</v>
      </c>
      <c r="E211" t="s">
        <v>58</v>
      </c>
      <c r="F211" t="s">
        <v>1860</v>
      </c>
      <c r="G211" t="s">
        <v>24</v>
      </c>
      <c r="H211" t="s">
        <v>25</v>
      </c>
      <c r="I211" t="s">
        <v>1850</v>
      </c>
      <c r="J211" t="s">
        <v>35</v>
      </c>
      <c r="K211" t="s">
        <v>27</v>
      </c>
      <c r="L211" t="s">
        <v>28</v>
      </c>
      <c r="M211">
        <v>3</v>
      </c>
      <c r="N211">
        <v>2</v>
      </c>
      <c r="O211" t="s">
        <v>38</v>
      </c>
      <c r="P211" t="s">
        <v>54</v>
      </c>
      <c r="Q211">
        <v>0.25</v>
      </c>
      <c r="R211" t="s">
        <v>1843</v>
      </c>
      <c r="S211" t="s">
        <v>1844</v>
      </c>
      <c r="T211" t="s">
        <v>26</v>
      </c>
      <c r="U211" t="s">
        <v>1845</v>
      </c>
      <c r="V211" t="s">
        <v>1885</v>
      </c>
      <c r="W211" t="s">
        <v>1856</v>
      </c>
      <c r="X211" t="s">
        <v>49</v>
      </c>
      <c r="Y211" t="s">
        <v>1897</v>
      </c>
      <c r="Z211" t="s">
        <v>49</v>
      </c>
      <c r="AA211" t="s">
        <v>1897</v>
      </c>
    </row>
    <row r="212" spans="1:27" x14ac:dyDescent="0.2">
      <c r="A212" t="s">
        <v>60</v>
      </c>
      <c r="B212" t="s">
        <v>1857</v>
      </c>
      <c r="C212">
        <v>9</v>
      </c>
      <c r="D212">
        <v>3</v>
      </c>
      <c r="E212" t="s">
        <v>46</v>
      </c>
      <c r="F212" t="s">
        <v>1823</v>
      </c>
      <c r="G212" t="s">
        <v>33</v>
      </c>
      <c r="H212" t="s">
        <v>61</v>
      </c>
      <c r="I212" t="s">
        <v>1839</v>
      </c>
      <c r="J212" t="s">
        <v>35</v>
      </c>
      <c r="K212" t="s">
        <v>27</v>
      </c>
      <c r="L212" t="s">
        <v>37</v>
      </c>
      <c r="M212">
        <v>3</v>
      </c>
      <c r="N212">
        <v>2</v>
      </c>
      <c r="O212" t="s">
        <v>38</v>
      </c>
      <c r="P212" t="s">
        <v>1841</v>
      </c>
      <c r="Q212">
        <v>0.5</v>
      </c>
      <c r="R212" t="s">
        <v>1843</v>
      </c>
      <c r="S212" t="s">
        <v>1854</v>
      </c>
      <c r="T212" t="s">
        <v>35</v>
      </c>
      <c r="U212" t="s">
        <v>1883</v>
      </c>
      <c r="V212" t="s">
        <v>1885</v>
      </c>
      <c r="W212" t="s">
        <v>1856</v>
      </c>
      <c r="X212" t="s">
        <v>30</v>
      </c>
      <c r="Y212" t="s">
        <v>1897</v>
      </c>
      <c r="Z212" t="s">
        <v>30</v>
      </c>
      <c r="AA212" t="s">
        <v>1897</v>
      </c>
    </row>
    <row r="213" spans="1:27" x14ac:dyDescent="0.2">
      <c r="A213" t="s">
        <v>62</v>
      </c>
      <c r="B213" t="s">
        <v>1835</v>
      </c>
      <c r="C213">
        <v>11</v>
      </c>
      <c r="D213">
        <v>6</v>
      </c>
      <c r="E213" t="s">
        <v>23</v>
      </c>
      <c r="F213" t="s">
        <v>1849</v>
      </c>
      <c r="G213" t="s">
        <v>24</v>
      </c>
      <c r="H213" t="s">
        <v>34</v>
      </c>
      <c r="I213" t="s">
        <v>1839</v>
      </c>
      <c r="J213" t="s">
        <v>35</v>
      </c>
      <c r="K213" t="s">
        <v>27</v>
      </c>
      <c r="L213" t="s">
        <v>28</v>
      </c>
      <c r="M213">
        <v>4</v>
      </c>
      <c r="N213">
        <v>4</v>
      </c>
      <c r="O213" t="s">
        <v>51</v>
      </c>
      <c r="P213" t="s">
        <v>1841</v>
      </c>
      <c r="Q213">
        <v>0.25</v>
      </c>
      <c r="R213" t="s">
        <v>1843</v>
      </c>
      <c r="S213" t="s">
        <v>1854</v>
      </c>
      <c r="T213" t="s">
        <v>35</v>
      </c>
      <c r="U213" t="s">
        <v>1855</v>
      </c>
      <c r="V213" t="s">
        <v>1880</v>
      </c>
      <c r="W213" t="s">
        <v>1868</v>
      </c>
      <c r="X213" t="s">
        <v>49</v>
      </c>
      <c r="Y213" t="s">
        <v>1897</v>
      </c>
      <c r="Z213" t="s">
        <v>49</v>
      </c>
      <c r="AA213" t="s">
        <v>1897</v>
      </c>
    </row>
    <row r="214" spans="1:27" x14ac:dyDescent="0.2">
      <c r="A214" t="s">
        <v>63</v>
      </c>
      <c r="B214" t="s">
        <v>1857</v>
      </c>
      <c r="C214">
        <v>9</v>
      </c>
      <c r="D214">
        <v>3</v>
      </c>
      <c r="E214" t="s">
        <v>64</v>
      </c>
      <c r="F214" t="s">
        <v>1878</v>
      </c>
      <c r="G214" t="s">
        <v>24</v>
      </c>
      <c r="H214" t="s">
        <v>25</v>
      </c>
      <c r="I214" t="s">
        <v>1839</v>
      </c>
      <c r="J214" t="s">
        <v>35</v>
      </c>
      <c r="K214" t="s">
        <v>53</v>
      </c>
      <c r="L214" t="s">
        <v>37</v>
      </c>
      <c r="M214">
        <v>5</v>
      </c>
      <c r="N214">
        <v>4</v>
      </c>
      <c r="O214" t="s">
        <v>38</v>
      </c>
      <c r="P214" t="s">
        <v>1865</v>
      </c>
      <c r="Q214">
        <v>0.25</v>
      </c>
      <c r="R214" t="s">
        <v>1843</v>
      </c>
      <c r="S214" t="s">
        <v>1891</v>
      </c>
      <c r="T214" t="s">
        <v>35</v>
      </c>
      <c r="U214" t="s">
        <v>1855</v>
      </c>
      <c r="V214" t="s">
        <v>1880</v>
      </c>
      <c r="W214" t="s">
        <v>1868</v>
      </c>
      <c r="X214" t="s">
        <v>49</v>
      </c>
      <c r="Y214" t="s">
        <v>1896</v>
      </c>
      <c r="Z214" t="s">
        <v>49</v>
      </c>
      <c r="AA214" t="s">
        <v>1896</v>
      </c>
    </row>
    <row r="215" spans="1:27" x14ac:dyDescent="0.2">
      <c r="A215" t="s">
        <v>274</v>
      </c>
      <c r="B215" t="s">
        <v>1857</v>
      </c>
      <c r="C215">
        <v>15</v>
      </c>
      <c r="D215">
        <v>9</v>
      </c>
      <c r="E215" t="s">
        <v>23</v>
      </c>
      <c r="F215" t="s">
        <v>1822</v>
      </c>
      <c r="G215" t="s">
        <v>24</v>
      </c>
      <c r="H215" t="s">
        <v>34</v>
      </c>
      <c r="I215" t="s">
        <v>1839</v>
      </c>
      <c r="J215" t="s">
        <v>26</v>
      </c>
      <c r="K215" t="s">
        <v>53</v>
      </c>
      <c r="L215" t="s">
        <v>44</v>
      </c>
      <c r="M215">
        <v>4</v>
      </c>
      <c r="N215">
        <v>3</v>
      </c>
      <c r="O215" t="s">
        <v>67</v>
      </c>
      <c r="P215" t="s">
        <v>1841</v>
      </c>
      <c r="Q215">
        <v>0.25</v>
      </c>
      <c r="R215" t="s">
        <v>1843</v>
      </c>
      <c r="S215" t="s">
        <v>1854</v>
      </c>
      <c r="T215" t="s">
        <v>35</v>
      </c>
      <c r="U215" t="s">
        <v>1845</v>
      </c>
      <c r="V215" t="s">
        <v>1880</v>
      </c>
      <c r="W215" t="s">
        <v>1868</v>
      </c>
      <c r="X215" t="s">
        <v>49</v>
      </c>
      <c r="Y215" t="s">
        <v>1896</v>
      </c>
      <c r="Z215" t="s">
        <v>49</v>
      </c>
      <c r="AA215" t="s">
        <v>1896</v>
      </c>
    </row>
    <row r="216" spans="1:27" x14ac:dyDescent="0.2">
      <c r="A216" t="s">
        <v>275</v>
      </c>
      <c r="B216" t="s">
        <v>1835</v>
      </c>
      <c r="C216">
        <v>16</v>
      </c>
      <c r="D216">
        <v>10</v>
      </c>
      <c r="E216" t="s">
        <v>32</v>
      </c>
      <c r="F216" t="s">
        <v>1873</v>
      </c>
      <c r="G216" t="s">
        <v>33</v>
      </c>
      <c r="H216" t="s">
        <v>25</v>
      </c>
      <c r="I216" t="s">
        <v>1839</v>
      </c>
      <c r="J216" t="s">
        <v>35</v>
      </c>
      <c r="K216" t="s">
        <v>53</v>
      </c>
      <c r="L216" t="s">
        <v>37</v>
      </c>
      <c r="M216">
        <v>2</v>
      </c>
      <c r="N216">
        <v>4</v>
      </c>
      <c r="O216" t="s">
        <v>29</v>
      </c>
      <c r="P216" t="s">
        <v>1865</v>
      </c>
      <c r="Q216">
        <v>0.25</v>
      </c>
      <c r="R216" t="s">
        <v>1843</v>
      </c>
      <c r="S216" t="s">
        <v>1854</v>
      </c>
      <c r="T216" t="s">
        <v>26</v>
      </c>
      <c r="U216" t="s">
        <v>1845</v>
      </c>
      <c r="V216" t="s">
        <v>1880</v>
      </c>
      <c r="W216" t="s">
        <v>1868</v>
      </c>
      <c r="X216" t="s">
        <v>47</v>
      </c>
      <c r="Y216" t="s">
        <v>1897</v>
      </c>
      <c r="Z216" t="s">
        <v>47</v>
      </c>
      <c r="AA216" t="s">
        <v>1897</v>
      </c>
    </row>
    <row r="217" spans="1:27" x14ac:dyDescent="0.2">
      <c r="A217" t="s">
        <v>276</v>
      </c>
      <c r="B217" t="s">
        <v>1835</v>
      </c>
      <c r="C217">
        <v>14</v>
      </c>
      <c r="D217">
        <v>9</v>
      </c>
      <c r="E217" t="s">
        <v>75</v>
      </c>
      <c r="F217" t="s">
        <v>1875</v>
      </c>
      <c r="G217" t="s">
        <v>24</v>
      </c>
      <c r="H217" t="s">
        <v>25</v>
      </c>
      <c r="I217" t="s">
        <v>1839</v>
      </c>
      <c r="J217" t="s">
        <v>35</v>
      </c>
      <c r="K217" t="s">
        <v>53</v>
      </c>
      <c r="L217" t="s">
        <v>28</v>
      </c>
      <c r="M217">
        <v>3</v>
      </c>
      <c r="N217">
        <v>6</v>
      </c>
      <c r="O217" t="s">
        <v>29</v>
      </c>
      <c r="P217" t="s">
        <v>1865</v>
      </c>
      <c r="Q217">
        <v>0.5</v>
      </c>
      <c r="R217" t="s">
        <v>1843</v>
      </c>
      <c r="S217" t="s">
        <v>1854</v>
      </c>
      <c r="T217" t="s">
        <v>35</v>
      </c>
      <c r="U217" t="s">
        <v>1855</v>
      </c>
      <c r="V217" t="s">
        <v>1880</v>
      </c>
      <c r="W217" t="s">
        <v>1868</v>
      </c>
      <c r="X217" t="s">
        <v>49</v>
      </c>
      <c r="Y217" t="s">
        <v>1896</v>
      </c>
      <c r="Z217" t="s">
        <v>49</v>
      </c>
      <c r="AA217" t="s">
        <v>1896</v>
      </c>
    </row>
    <row r="218" spans="1:27" x14ac:dyDescent="0.2">
      <c r="A218" t="s">
        <v>277</v>
      </c>
      <c r="B218" t="s">
        <v>1835</v>
      </c>
      <c r="C218">
        <v>7</v>
      </c>
      <c r="D218">
        <v>1</v>
      </c>
      <c r="E218" t="s">
        <v>32</v>
      </c>
      <c r="F218" t="s">
        <v>1824</v>
      </c>
      <c r="G218" t="s">
        <v>24</v>
      </c>
      <c r="H218" t="s">
        <v>34</v>
      </c>
      <c r="I218" t="s">
        <v>1839</v>
      </c>
      <c r="J218" t="s">
        <v>35</v>
      </c>
      <c r="K218" t="s">
        <v>53</v>
      </c>
      <c r="L218" t="s">
        <v>37</v>
      </c>
      <c r="M218">
        <v>1</v>
      </c>
      <c r="N218">
        <v>6</v>
      </c>
      <c r="O218" t="s">
        <v>29</v>
      </c>
      <c r="P218" t="s">
        <v>1865</v>
      </c>
      <c r="Q218">
        <v>0.5</v>
      </c>
      <c r="R218" t="s">
        <v>1867</v>
      </c>
      <c r="S218" t="s">
        <v>1854</v>
      </c>
      <c r="T218" t="s">
        <v>26</v>
      </c>
      <c r="U218" t="s">
        <v>1845</v>
      </c>
      <c r="V218" t="s">
        <v>143</v>
      </c>
      <c r="W218" t="s">
        <v>1847</v>
      </c>
      <c r="X218" t="s">
        <v>30</v>
      </c>
      <c r="Y218" t="s">
        <v>1897</v>
      </c>
      <c r="Z218" t="s">
        <v>30</v>
      </c>
      <c r="AA218" t="s">
        <v>1897</v>
      </c>
    </row>
    <row r="219" spans="1:27" x14ac:dyDescent="0.2">
      <c r="A219" t="s">
        <v>278</v>
      </c>
      <c r="B219" t="s">
        <v>1857</v>
      </c>
      <c r="C219">
        <v>12</v>
      </c>
      <c r="D219">
        <v>6</v>
      </c>
      <c r="E219" t="s">
        <v>46</v>
      </c>
      <c r="F219" t="s">
        <v>1838</v>
      </c>
      <c r="G219" t="s">
        <v>24</v>
      </c>
      <c r="H219" t="s">
        <v>34</v>
      </c>
      <c r="I219" t="s">
        <v>1839</v>
      </c>
      <c r="J219" t="s">
        <v>26</v>
      </c>
      <c r="K219" t="s">
        <v>53</v>
      </c>
      <c r="L219" t="s">
        <v>44</v>
      </c>
      <c r="M219">
        <v>3</v>
      </c>
      <c r="N219">
        <v>5</v>
      </c>
      <c r="O219" t="s">
        <v>38</v>
      </c>
      <c r="P219" t="s">
        <v>1841</v>
      </c>
      <c r="Q219">
        <v>0.25</v>
      </c>
      <c r="R219" t="s">
        <v>1843</v>
      </c>
      <c r="S219" t="s">
        <v>1854</v>
      </c>
      <c r="T219" t="s">
        <v>35</v>
      </c>
      <c r="U219" t="s">
        <v>1845</v>
      </c>
      <c r="V219" t="s">
        <v>1880</v>
      </c>
      <c r="W219" t="s">
        <v>1868</v>
      </c>
      <c r="X219" t="s">
        <v>49</v>
      </c>
      <c r="Y219" t="s">
        <v>1896</v>
      </c>
      <c r="Z219" t="s">
        <v>49</v>
      </c>
      <c r="AA219" t="s">
        <v>1896</v>
      </c>
    </row>
    <row r="220" spans="1:27" x14ac:dyDescent="0.2">
      <c r="A220" t="s">
        <v>279</v>
      </c>
      <c r="B220" t="s">
        <v>1857</v>
      </c>
      <c r="C220">
        <v>14</v>
      </c>
      <c r="D220">
        <v>8</v>
      </c>
      <c r="E220" t="s">
        <v>58</v>
      </c>
      <c r="F220" t="s">
        <v>1860</v>
      </c>
      <c r="G220" t="s">
        <v>24</v>
      </c>
      <c r="H220" t="s">
        <v>25</v>
      </c>
      <c r="I220" t="s">
        <v>1850</v>
      </c>
      <c r="J220" t="s">
        <v>26</v>
      </c>
      <c r="K220" t="s">
        <v>53</v>
      </c>
      <c r="L220" t="s">
        <v>28</v>
      </c>
      <c r="M220">
        <v>4</v>
      </c>
      <c r="N220">
        <v>2</v>
      </c>
      <c r="O220" t="s">
        <v>38</v>
      </c>
      <c r="P220" t="s">
        <v>1841</v>
      </c>
      <c r="Q220">
        <v>0.25</v>
      </c>
      <c r="R220" t="s">
        <v>1843</v>
      </c>
      <c r="S220" t="s">
        <v>1854</v>
      </c>
      <c r="T220" t="s">
        <v>26</v>
      </c>
      <c r="U220" t="s">
        <v>1845</v>
      </c>
      <c r="V220" t="s">
        <v>1880</v>
      </c>
      <c r="W220" t="s">
        <v>1868</v>
      </c>
      <c r="X220" t="s">
        <v>49</v>
      </c>
      <c r="Y220" t="s">
        <v>1896</v>
      </c>
      <c r="Z220" t="s">
        <v>49</v>
      </c>
      <c r="AA220" t="s">
        <v>1896</v>
      </c>
    </row>
    <row r="221" spans="1:27" x14ac:dyDescent="0.2">
      <c r="A221" t="s">
        <v>65</v>
      </c>
      <c r="B221" t="s">
        <v>1857</v>
      </c>
      <c r="C221">
        <v>11</v>
      </c>
      <c r="D221">
        <v>6</v>
      </c>
      <c r="E221" t="s">
        <v>23</v>
      </c>
      <c r="F221" t="s">
        <v>1849</v>
      </c>
      <c r="G221" t="s">
        <v>24</v>
      </c>
      <c r="H221" t="s">
        <v>25</v>
      </c>
      <c r="I221" t="s">
        <v>1839</v>
      </c>
      <c r="J221" t="s">
        <v>26</v>
      </c>
      <c r="K221" t="s">
        <v>36</v>
      </c>
      <c r="L221" t="s">
        <v>28</v>
      </c>
      <c r="M221">
        <v>4</v>
      </c>
      <c r="N221">
        <v>4</v>
      </c>
      <c r="O221" t="s">
        <v>51</v>
      </c>
      <c r="P221" t="s">
        <v>1865</v>
      </c>
      <c r="Q221">
        <v>0.5</v>
      </c>
      <c r="R221" t="s">
        <v>1843</v>
      </c>
      <c r="S221" t="s">
        <v>1854</v>
      </c>
      <c r="T221" t="s">
        <v>26</v>
      </c>
      <c r="U221" t="s">
        <v>1855</v>
      </c>
      <c r="V221" t="s">
        <v>1880</v>
      </c>
      <c r="W221" t="s">
        <v>1868</v>
      </c>
      <c r="X221" t="s">
        <v>47</v>
      </c>
      <c r="Y221" t="s">
        <v>1897</v>
      </c>
      <c r="Z221" t="s">
        <v>47</v>
      </c>
      <c r="AA221" t="s">
        <v>1897</v>
      </c>
    </row>
    <row r="222" spans="1:27" x14ac:dyDescent="0.2">
      <c r="A222" t="s">
        <v>280</v>
      </c>
      <c r="B222" t="s">
        <v>1857</v>
      </c>
      <c r="C222">
        <v>13</v>
      </c>
      <c r="D222">
        <v>6</v>
      </c>
      <c r="E222" t="s">
        <v>64</v>
      </c>
      <c r="F222" t="s">
        <v>1878</v>
      </c>
      <c r="G222" t="s">
        <v>24</v>
      </c>
      <c r="H222" t="s">
        <v>34</v>
      </c>
      <c r="I222" t="s">
        <v>1839</v>
      </c>
      <c r="J222" t="s">
        <v>26</v>
      </c>
      <c r="K222" t="s">
        <v>53</v>
      </c>
      <c r="L222" t="s">
        <v>28</v>
      </c>
      <c r="M222">
        <v>4</v>
      </c>
      <c r="N222">
        <v>3</v>
      </c>
      <c r="O222" t="s">
        <v>29</v>
      </c>
      <c r="P222" t="s">
        <v>1841</v>
      </c>
      <c r="Q222">
        <v>0.5</v>
      </c>
      <c r="R222" t="s">
        <v>1843</v>
      </c>
      <c r="S222" t="s">
        <v>1854</v>
      </c>
      <c r="T222" t="s">
        <v>26</v>
      </c>
      <c r="U222" t="s">
        <v>1845</v>
      </c>
      <c r="V222" t="s">
        <v>1880</v>
      </c>
      <c r="W222" t="s">
        <v>1868</v>
      </c>
      <c r="X222" t="s">
        <v>49</v>
      </c>
      <c r="Y222" t="s">
        <v>1898</v>
      </c>
      <c r="Z222" t="s">
        <v>49</v>
      </c>
      <c r="AA222" t="s">
        <v>1898</v>
      </c>
    </row>
    <row r="223" spans="1:27" x14ac:dyDescent="0.2">
      <c r="A223" t="s">
        <v>281</v>
      </c>
      <c r="B223" t="s">
        <v>1835</v>
      </c>
      <c r="C223">
        <v>16</v>
      </c>
      <c r="D223">
        <v>9</v>
      </c>
      <c r="E223" t="s">
        <v>58</v>
      </c>
      <c r="F223" t="s">
        <v>1860</v>
      </c>
      <c r="G223" t="s">
        <v>24</v>
      </c>
      <c r="H223" t="s">
        <v>34</v>
      </c>
      <c r="I223" t="s">
        <v>1839</v>
      </c>
      <c r="J223" t="s">
        <v>26</v>
      </c>
      <c r="K223" t="s">
        <v>36</v>
      </c>
      <c r="L223" t="s">
        <v>44</v>
      </c>
      <c r="M223">
        <v>4</v>
      </c>
      <c r="N223">
        <v>4</v>
      </c>
      <c r="O223" t="s">
        <v>29</v>
      </c>
      <c r="P223" t="s">
        <v>1841</v>
      </c>
      <c r="Q223">
        <v>0.5</v>
      </c>
      <c r="R223" t="s">
        <v>1867</v>
      </c>
      <c r="S223" t="s">
        <v>1854</v>
      </c>
      <c r="T223" t="s">
        <v>35</v>
      </c>
      <c r="U223" t="s">
        <v>1845</v>
      </c>
      <c r="V223" t="s">
        <v>1885</v>
      </c>
      <c r="W223" t="s">
        <v>1868</v>
      </c>
      <c r="X223" t="s">
        <v>47</v>
      </c>
      <c r="Y223" t="s">
        <v>1897</v>
      </c>
      <c r="Z223" t="s">
        <v>47</v>
      </c>
      <c r="AA223" t="s">
        <v>1897</v>
      </c>
    </row>
    <row r="224" spans="1:27" x14ac:dyDescent="0.2">
      <c r="A224" t="s">
        <v>281</v>
      </c>
      <c r="B224" t="s">
        <v>1857</v>
      </c>
      <c r="C224">
        <v>11</v>
      </c>
      <c r="D224">
        <v>6</v>
      </c>
      <c r="E224" t="s">
        <v>75</v>
      </c>
      <c r="F224" t="s">
        <v>1877</v>
      </c>
      <c r="G224" t="s">
        <v>33</v>
      </c>
      <c r="H224" t="s">
        <v>34</v>
      </c>
      <c r="I224" t="s">
        <v>1839</v>
      </c>
      <c r="J224" t="s">
        <v>26</v>
      </c>
      <c r="K224" t="s">
        <v>53</v>
      </c>
      <c r="L224" t="s">
        <v>44</v>
      </c>
      <c r="M224">
        <v>4</v>
      </c>
      <c r="N224">
        <v>3</v>
      </c>
      <c r="O224" t="s">
        <v>29</v>
      </c>
      <c r="P224" t="s">
        <v>1865</v>
      </c>
      <c r="Q224">
        <v>0.25</v>
      </c>
      <c r="R224" t="s">
        <v>1843</v>
      </c>
      <c r="S224" t="s">
        <v>39</v>
      </c>
      <c r="T224" t="s">
        <v>26</v>
      </c>
      <c r="U224" t="s">
        <v>1883</v>
      </c>
      <c r="V224" t="s">
        <v>1846</v>
      </c>
      <c r="W224" t="s">
        <v>1856</v>
      </c>
      <c r="X224" t="s">
        <v>47</v>
      </c>
      <c r="Y224" t="s">
        <v>1896</v>
      </c>
      <c r="Z224" t="s">
        <v>47</v>
      </c>
      <c r="AA224" t="s">
        <v>1896</v>
      </c>
    </row>
    <row r="225" spans="1:27" x14ac:dyDescent="0.2">
      <c r="A225" t="s">
        <v>282</v>
      </c>
      <c r="B225" t="s">
        <v>1857</v>
      </c>
      <c r="C225">
        <v>15</v>
      </c>
      <c r="D225">
        <v>9</v>
      </c>
      <c r="E225" t="s">
        <v>46</v>
      </c>
      <c r="F225" t="s">
        <v>1838</v>
      </c>
      <c r="G225" t="s">
        <v>24</v>
      </c>
      <c r="H225" t="s">
        <v>25</v>
      </c>
      <c r="I225" t="s">
        <v>1839</v>
      </c>
      <c r="J225" t="s">
        <v>26</v>
      </c>
      <c r="K225" t="s">
        <v>53</v>
      </c>
      <c r="L225" t="s">
        <v>28</v>
      </c>
      <c r="M225">
        <v>4</v>
      </c>
      <c r="N225">
        <v>4</v>
      </c>
      <c r="O225" t="s">
        <v>29</v>
      </c>
      <c r="P225" t="s">
        <v>1841</v>
      </c>
      <c r="Q225">
        <v>0.5</v>
      </c>
      <c r="R225" t="s">
        <v>1867</v>
      </c>
      <c r="S225" t="s">
        <v>1854</v>
      </c>
      <c r="T225" t="s">
        <v>26</v>
      </c>
      <c r="U225" t="s">
        <v>1883</v>
      </c>
      <c r="V225" t="s">
        <v>1846</v>
      </c>
      <c r="W225" t="s">
        <v>1856</v>
      </c>
      <c r="X225" t="s">
        <v>49</v>
      </c>
      <c r="Y225" t="s">
        <v>1896</v>
      </c>
      <c r="Z225" t="s">
        <v>49</v>
      </c>
      <c r="AA225" t="s">
        <v>1896</v>
      </c>
    </row>
    <row r="226" spans="1:27" x14ac:dyDescent="0.2">
      <c r="A226" t="s">
        <v>283</v>
      </c>
      <c r="B226" t="s">
        <v>1835</v>
      </c>
      <c r="C226">
        <v>12</v>
      </c>
      <c r="D226">
        <v>5</v>
      </c>
      <c r="E226" t="s">
        <v>75</v>
      </c>
      <c r="F226" t="s">
        <v>1875</v>
      </c>
      <c r="G226" t="s">
        <v>24</v>
      </c>
      <c r="H226" t="s">
        <v>34</v>
      </c>
      <c r="I226" t="s">
        <v>1839</v>
      </c>
      <c r="J226" t="s">
        <v>26</v>
      </c>
      <c r="K226" t="s">
        <v>27</v>
      </c>
      <c r="L226" t="s">
        <v>1859</v>
      </c>
      <c r="M226">
        <v>6</v>
      </c>
      <c r="N226">
        <v>7</v>
      </c>
      <c r="O226" t="s">
        <v>51</v>
      </c>
      <c r="P226" t="s">
        <v>1841</v>
      </c>
      <c r="Q226">
        <v>0.5</v>
      </c>
      <c r="R226" t="s">
        <v>1843</v>
      </c>
      <c r="S226" t="s">
        <v>1854</v>
      </c>
      <c r="T226" t="s">
        <v>26</v>
      </c>
      <c r="U226" t="s">
        <v>1883</v>
      </c>
      <c r="V226" t="s">
        <v>1880</v>
      </c>
      <c r="W226" t="s">
        <v>1868</v>
      </c>
      <c r="X226" t="s">
        <v>49</v>
      </c>
      <c r="Y226" t="s">
        <v>1896</v>
      </c>
      <c r="Z226" t="s">
        <v>49</v>
      </c>
      <c r="AA226" t="s">
        <v>1896</v>
      </c>
    </row>
    <row r="227" spans="1:27" x14ac:dyDescent="0.2">
      <c r="A227" t="s">
        <v>284</v>
      </c>
      <c r="B227" t="s">
        <v>1857</v>
      </c>
      <c r="C227">
        <v>12</v>
      </c>
      <c r="D227">
        <v>8</v>
      </c>
      <c r="E227" t="s">
        <v>32</v>
      </c>
      <c r="F227" t="s">
        <v>1873</v>
      </c>
      <c r="G227" t="s">
        <v>33</v>
      </c>
      <c r="H227" t="s">
        <v>34</v>
      </c>
      <c r="I227" t="s">
        <v>1839</v>
      </c>
      <c r="J227" t="s">
        <v>26</v>
      </c>
      <c r="K227" t="s">
        <v>27</v>
      </c>
      <c r="L227" t="s">
        <v>28</v>
      </c>
      <c r="M227">
        <v>5</v>
      </c>
      <c r="N227">
        <v>5</v>
      </c>
      <c r="O227" t="s">
        <v>29</v>
      </c>
      <c r="P227" t="s">
        <v>1841</v>
      </c>
      <c r="Q227">
        <v>0.75</v>
      </c>
      <c r="R227" t="s">
        <v>1843</v>
      </c>
      <c r="S227" t="s">
        <v>1854</v>
      </c>
      <c r="T227" t="s">
        <v>26</v>
      </c>
      <c r="U227" t="s">
        <v>1845</v>
      </c>
      <c r="V227" t="s">
        <v>1880</v>
      </c>
      <c r="W227" t="s">
        <v>1868</v>
      </c>
      <c r="X227" t="s">
        <v>49</v>
      </c>
      <c r="Y227" t="s">
        <v>1897</v>
      </c>
      <c r="Z227" t="s">
        <v>49</v>
      </c>
      <c r="AA227" t="s">
        <v>1897</v>
      </c>
    </row>
    <row r="228" spans="1:27" x14ac:dyDescent="0.2">
      <c r="A228" t="s">
        <v>285</v>
      </c>
      <c r="B228" t="s">
        <v>1835</v>
      </c>
      <c r="C228">
        <v>8</v>
      </c>
      <c r="D228">
        <v>5</v>
      </c>
      <c r="E228" t="s">
        <v>46</v>
      </c>
      <c r="F228" t="s">
        <v>1838</v>
      </c>
      <c r="G228" t="s">
        <v>24</v>
      </c>
      <c r="H228" t="s">
        <v>25</v>
      </c>
      <c r="I228" t="s">
        <v>1839</v>
      </c>
      <c r="J228" t="s">
        <v>35</v>
      </c>
      <c r="K228" t="s">
        <v>53</v>
      </c>
      <c r="L228" t="s">
        <v>44</v>
      </c>
      <c r="M228">
        <v>5</v>
      </c>
      <c r="N228">
        <v>8</v>
      </c>
      <c r="O228" t="s">
        <v>29</v>
      </c>
      <c r="P228" t="s">
        <v>1841</v>
      </c>
      <c r="Q228">
        <v>0.5</v>
      </c>
      <c r="R228" t="s">
        <v>1843</v>
      </c>
      <c r="S228" t="s">
        <v>1886</v>
      </c>
      <c r="T228" t="s">
        <v>26</v>
      </c>
      <c r="U228" t="s">
        <v>1845</v>
      </c>
      <c r="V228" t="s">
        <v>1880</v>
      </c>
      <c r="W228" t="s">
        <v>1868</v>
      </c>
      <c r="X228" t="s">
        <v>49</v>
      </c>
      <c r="Y228" t="s">
        <v>1898</v>
      </c>
      <c r="Z228" t="s">
        <v>49</v>
      </c>
      <c r="AA228" t="s">
        <v>1898</v>
      </c>
    </row>
    <row r="229" spans="1:27" x14ac:dyDescent="0.2">
      <c r="A229" t="s">
        <v>286</v>
      </c>
      <c r="B229" t="s">
        <v>1857</v>
      </c>
      <c r="C229">
        <v>13</v>
      </c>
      <c r="D229">
        <v>8</v>
      </c>
      <c r="E229" t="s">
        <v>58</v>
      </c>
      <c r="F229" t="s">
        <v>1860</v>
      </c>
      <c r="G229" t="s">
        <v>24</v>
      </c>
      <c r="H229" t="s">
        <v>34</v>
      </c>
      <c r="I229" t="s">
        <v>1850</v>
      </c>
      <c r="J229" t="s">
        <v>26</v>
      </c>
      <c r="K229" t="s">
        <v>53</v>
      </c>
      <c r="L229" t="s">
        <v>44</v>
      </c>
      <c r="M229">
        <v>6</v>
      </c>
      <c r="N229">
        <v>5</v>
      </c>
      <c r="O229" t="s">
        <v>51</v>
      </c>
      <c r="P229" t="s">
        <v>1841</v>
      </c>
      <c r="Q229">
        <v>0.5</v>
      </c>
      <c r="R229" t="s">
        <v>1843</v>
      </c>
      <c r="S229" t="s">
        <v>1891</v>
      </c>
      <c r="T229" t="s">
        <v>35</v>
      </c>
      <c r="U229" t="s">
        <v>1845</v>
      </c>
      <c r="V229" t="s">
        <v>1885</v>
      </c>
      <c r="W229" t="s">
        <v>1856</v>
      </c>
      <c r="X229" t="s">
        <v>30</v>
      </c>
      <c r="Y229" t="s">
        <v>1897</v>
      </c>
      <c r="Z229" t="s">
        <v>30</v>
      </c>
      <c r="AA229" t="s">
        <v>1897</v>
      </c>
    </row>
    <row r="230" spans="1:27" x14ac:dyDescent="0.2">
      <c r="A230" t="s">
        <v>287</v>
      </c>
      <c r="B230" t="s">
        <v>1857</v>
      </c>
      <c r="C230">
        <v>15</v>
      </c>
      <c r="D230">
        <v>9</v>
      </c>
      <c r="E230" t="s">
        <v>64</v>
      </c>
      <c r="F230" t="s">
        <v>1878</v>
      </c>
      <c r="G230" t="s">
        <v>24</v>
      </c>
      <c r="H230" t="s">
        <v>25</v>
      </c>
      <c r="I230" t="s">
        <v>1839</v>
      </c>
      <c r="J230" t="s">
        <v>35</v>
      </c>
      <c r="K230" t="s">
        <v>53</v>
      </c>
      <c r="L230" t="s">
        <v>28</v>
      </c>
      <c r="M230">
        <v>6</v>
      </c>
      <c r="N230">
        <v>8</v>
      </c>
      <c r="O230" t="s">
        <v>51</v>
      </c>
      <c r="P230" t="s">
        <v>1865</v>
      </c>
      <c r="Q230">
        <v>0.5</v>
      </c>
      <c r="R230" t="s">
        <v>1867</v>
      </c>
      <c r="S230" t="s">
        <v>1854</v>
      </c>
      <c r="T230" t="s">
        <v>26</v>
      </c>
      <c r="U230" t="s">
        <v>1845</v>
      </c>
      <c r="V230" t="s">
        <v>143</v>
      </c>
      <c r="W230" t="s">
        <v>1856</v>
      </c>
      <c r="X230" t="s">
        <v>30</v>
      </c>
      <c r="Y230" t="s">
        <v>1896</v>
      </c>
      <c r="Z230" t="s">
        <v>30</v>
      </c>
      <c r="AA230" t="s">
        <v>1896</v>
      </c>
    </row>
    <row r="231" spans="1:27" x14ac:dyDescent="0.2">
      <c r="A231" t="s">
        <v>288</v>
      </c>
      <c r="B231" t="s">
        <v>1857</v>
      </c>
      <c r="C231">
        <v>14</v>
      </c>
      <c r="D231">
        <v>8</v>
      </c>
      <c r="E231" t="s">
        <v>23</v>
      </c>
      <c r="F231" t="s">
        <v>1864</v>
      </c>
      <c r="G231" t="s">
        <v>33</v>
      </c>
      <c r="H231" t="s">
        <v>34</v>
      </c>
      <c r="I231" t="s">
        <v>1839</v>
      </c>
      <c r="J231" t="s">
        <v>35</v>
      </c>
      <c r="K231" t="s">
        <v>53</v>
      </c>
      <c r="L231" t="s">
        <v>28</v>
      </c>
      <c r="M231">
        <v>5</v>
      </c>
      <c r="N231">
        <v>7</v>
      </c>
      <c r="O231" t="s">
        <v>29</v>
      </c>
      <c r="P231" t="s">
        <v>1884</v>
      </c>
      <c r="Q231">
        <v>0.75</v>
      </c>
      <c r="R231" t="s">
        <v>1867</v>
      </c>
      <c r="S231" t="s">
        <v>1854</v>
      </c>
      <c r="T231" t="s">
        <v>26</v>
      </c>
      <c r="U231" t="s">
        <v>1883</v>
      </c>
      <c r="V231" t="s">
        <v>1885</v>
      </c>
      <c r="W231" t="s">
        <v>1856</v>
      </c>
      <c r="X231" t="s">
        <v>30</v>
      </c>
      <c r="Y231" t="s">
        <v>1897</v>
      </c>
      <c r="Z231" t="s">
        <v>30</v>
      </c>
      <c r="AA231" t="s">
        <v>1897</v>
      </c>
    </row>
    <row r="232" spans="1:27" x14ac:dyDescent="0.2">
      <c r="A232" t="s">
        <v>289</v>
      </c>
      <c r="B232" t="s">
        <v>1857</v>
      </c>
      <c r="C232">
        <v>12</v>
      </c>
      <c r="D232">
        <v>7</v>
      </c>
      <c r="E232" t="s">
        <v>23</v>
      </c>
      <c r="F232" t="s">
        <v>1879</v>
      </c>
      <c r="G232" t="s">
        <v>33</v>
      </c>
      <c r="H232" t="s">
        <v>34</v>
      </c>
      <c r="I232" t="s">
        <v>1839</v>
      </c>
      <c r="J232" t="s">
        <v>26</v>
      </c>
      <c r="K232" t="s">
        <v>53</v>
      </c>
      <c r="L232" t="s">
        <v>44</v>
      </c>
      <c r="M232">
        <v>2</v>
      </c>
      <c r="N232">
        <v>5</v>
      </c>
      <c r="O232" t="s">
        <v>38</v>
      </c>
      <c r="P232" t="s">
        <v>1841</v>
      </c>
      <c r="Q232">
        <v>0.5</v>
      </c>
      <c r="R232" t="s">
        <v>1843</v>
      </c>
      <c r="S232" t="s">
        <v>1844</v>
      </c>
      <c r="T232" t="s">
        <v>35</v>
      </c>
      <c r="U232" t="s">
        <v>1855</v>
      </c>
      <c r="V232" t="s">
        <v>1846</v>
      </c>
      <c r="W232" t="s">
        <v>1868</v>
      </c>
      <c r="X232" t="s">
        <v>49</v>
      </c>
      <c r="Y232" t="s">
        <v>1897</v>
      </c>
      <c r="Z232" t="s">
        <v>49</v>
      </c>
      <c r="AA232" t="s">
        <v>1897</v>
      </c>
    </row>
    <row r="233" spans="1:27" x14ac:dyDescent="0.2">
      <c r="A233" t="s">
        <v>290</v>
      </c>
      <c r="B233" t="s">
        <v>1857</v>
      </c>
      <c r="C233">
        <v>10</v>
      </c>
      <c r="D233">
        <v>3</v>
      </c>
      <c r="E233" t="s">
        <v>32</v>
      </c>
      <c r="F233" t="s">
        <v>1824</v>
      </c>
      <c r="G233" t="s">
        <v>24</v>
      </c>
      <c r="H233" t="s">
        <v>61</v>
      </c>
      <c r="I233" t="s">
        <v>1839</v>
      </c>
      <c r="J233" t="s">
        <v>35</v>
      </c>
      <c r="K233" t="s">
        <v>53</v>
      </c>
      <c r="L233" t="s">
        <v>28</v>
      </c>
      <c r="M233">
        <v>4</v>
      </c>
      <c r="N233">
        <v>4</v>
      </c>
      <c r="O233" t="s">
        <v>67</v>
      </c>
      <c r="P233" t="s">
        <v>1841</v>
      </c>
      <c r="Q233">
        <v>0.75</v>
      </c>
      <c r="R233" t="s">
        <v>1843</v>
      </c>
      <c r="S233" t="s">
        <v>1844</v>
      </c>
      <c r="T233" t="s">
        <v>26</v>
      </c>
      <c r="U233" t="s">
        <v>1855</v>
      </c>
      <c r="V233" t="s">
        <v>1846</v>
      </c>
      <c r="W233" t="s">
        <v>1847</v>
      </c>
      <c r="X233" t="s">
        <v>143</v>
      </c>
      <c r="Y233" t="s">
        <v>1896</v>
      </c>
      <c r="Z233" t="s">
        <v>143</v>
      </c>
      <c r="AA233" t="s">
        <v>1896</v>
      </c>
    </row>
    <row r="234" spans="1:27" x14ac:dyDescent="0.2">
      <c r="A234" t="s">
        <v>291</v>
      </c>
      <c r="B234" t="s">
        <v>1835</v>
      </c>
      <c r="C234">
        <v>15</v>
      </c>
      <c r="D234">
        <v>6</v>
      </c>
      <c r="E234" t="s">
        <v>58</v>
      </c>
      <c r="F234" t="s">
        <v>1860</v>
      </c>
      <c r="G234" t="s">
        <v>24</v>
      </c>
      <c r="H234" t="s">
        <v>25</v>
      </c>
      <c r="I234" t="s">
        <v>1839</v>
      </c>
      <c r="J234" t="s">
        <v>35</v>
      </c>
      <c r="K234" t="s">
        <v>27</v>
      </c>
      <c r="L234" t="s">
        <v>1825</v>
      </c>
      <c r="M234">
        <v>3</v>
      </c>
      <c r="N234">
        <v>3</v>
      </c>
      <c r="O234" t="s">
        <v>38</v>
      </c>
      <c r="P234" t="s">
        <v>54</v>
      </c>
      <c r="Q234">
        <v>0.25</v>
      </c>
      <c r="R234" t="s">
        <v>1843</v>
      </c>
      <c r="S234" t="s">
        <v>1854</v>
      </c>
      <c r="T234" t="s">
        <v>26</v>
      </c>
      <c r="U234" t="s">
        <v>1883</v>
      </c>
      <c r="V234" t="s">
        <v>1880</v>
      </c>
      <c r="W234" t="s">
        <v>1868</v>
      </c>
      <c r="X234" t="s">
        <v>49</v>
      </c>
      <c r="Y234" t="s">
        <v>1897</v>
      </c>
      <c r="Z234" t="s">
        <v>49</v>
      </c>
      <c r="AA234" t="s">
        <v>1897</v>
      </c>
    </row>
    <row r="235" spans="1:27" x14ac:dyDescent="0.2">
      <c r="A235" t="s">
        <v>292</v>
      </c>
      <c r="B235" t="s">
        <v>1857</v>
      </c>
      <c r="C235">
        <v>14</v>
      </c>
      <c r="D235">
        <v>6</v>
      </c>
      <c r="E235" t="s">
        <v>32</v>
      </c>
      <c r="F235" t="s">
        <v>1873</v>
      </c>
      <c r="G235" t="s">
        <v>33</v>
      </c>
      <c r="H235" t="s">
        <v>25</v>
      </c>
      <c r="I235" t="s">
        <v>1839</v>
      </c>
      <c r="J235" t="s">
        <v>26</v>
      </c>
      <c r="K235" t="s">
        <v>27</v>
      </c>
      <c r="L235" t="s">
        <v>44</v>
      </c>
      <c r="M235">
        <v>4</v>
      </c>
      <c r="N235">
        <v>5</v>
      </c>
      <c r="O235" t="s">
        <v>29</v>
      </c>
      <c r="P235" t="s">
        <v>1841</v>
      </c>
      <c r="Q235">
        <v>0.5</v>
      </c>
      <c r="R235" t="s">
        <v>1843</v>
      </c>
      <c r="S235" t="s">
        <v>1886</v>
      </c>
      <c r="T235" t="s">
        <v>26</v>
      </c>
      <c r="U235" t="s">
        <v>1855</v>
      </c>
      <c r="V235" t="s">
        <v>1880</v>
      </c>
      <c r="W235" t="s">
        <v>1868</v>
      </c>
      <c r="X235" t="s">
        <v>49</v>
      </c>
      <c r="Y235" t="s">
        <v>1896</v>
      </c>
      <c r="Z235" t="s">
        <v>49</v>
      </c>
      <c r="AA235" t="s">
        <v>1896</v>
      </c>
    </row>
    <row r="236" spans="1:27" x14ac:dyDescent="0.2">
      <c r="A236" t="s">
        <v>293</v>
      </c>
      <c r="B236" t="s">
        <v>1835</v>
      </c>
      <c r="C236">
        <v>11</v>
      </c>
      <c r="D236">
        <v>6</v>
      </c>
      <c r="E236" t="s">
        <v>58</v>
      </c>
      <c r="F236" t="s">
        <v>1860</v>
      </c>
      <c r="G236" t="s">
        <v>24</v>
      </c>
      <c r="H236" t="s">
        <v>61</v>
      </c>
      <c r="I236" t="s">
        <v>1839</v>
      </c>
      <c r="J236" t="s">
        <v>26</v>
      </c>
      <c r="K236" t="s">
        <v>27</v>
      </c>
      <c r="L236" t="s">
        <v>28</v>
      </c>
      <c r="M236">
        <v>4</v>
      </c>
      <c r="N236">
        <v>5</v>
      </c>
      <c r="O236" t="s">
        <v>51</v>
      </c>
      <c r="P236" t="s">
        <v>1841</v>
      </c>
      <c r="Q236">
        <v>0.5</v>
      </c>
      <c r="R236" t="s">
        <v>1843</v>
      </c>
      <c r="S236" t="s">
        <v>1844</v>
      </c>
      <c r="T236" t="s">
        <v>26</v>
      </c>
      <c r="U236" t="s">
        <v>1845</v>
      </c>
      <c r="V236" t="s">
        <v>1885</v>
      </c>
      <c r="W236" t="s">
        <v>1868</v>
      </c>
      <c r="X236" t="s">
        <v>30</v>
      </c>
      <c r="Y236" t="s">
        <v>1898</v>
      </c>
      <c r="Z236" t="s">
        <v>30</v>
      </c>
      <c r="AA236" t="s">
        <v>1898</v>
      </c>
    </row>
    <row r="237" spans="1:27" x14ac:dyDescent="0.2">
      <c r="A237" t="s">
        <v>293</v>
      </c>
      <c r="B237" t="s">
        <v>1835</v>
      </c>
      <c r="C237">
        <v>10</v>
      </c>
      <c r="D237">
        <v>4</v>
      </c>
      <c r="E237" t="s">
        <v>58</v>
      </c>
      <c r="F237" t="s">
        <v>1860</v>
      </c>
      <c r="G237" t="s">
        <v>24</v>
      </c>
      <c r="H237" t="s">
        <v>25</v>
      </c>
      <c r="I237" t="s">
        <v>1839</v>
      </c>
      <c r="J237" t="s">
        <v>26</v>
      </c>
      <c r="K237" t="s">
        <v>53</v>
      </c>
      <c r="L237" t="s">
        <v>28</v>
      </c>
      <c r="M237">
        <v>4</v>
      </c>
      <c r="N237">
        <v>6</v>
      </c>
      <c r="O237" t="s">
        <v>29</v>
      </c>
      <c r="P237" t="s">
        <v>1841</v>
      </c>
      <c r="Q237">
        <v>0.5</v>
      </c>
      <c r="R237" t="s">
        <v>1843</v>
      </c>
      <c r="S237" t="s">
        <v>1854</v>
      </c>
      <c r="T237" t="s">
        <v>26</v>
      </c>
      <c r="U237" t="s">
        <v>1845</v>
      </c>
      <c r="V237" t="s">
        <v>1880</v>
      </c>
      <c r="W237" t="s">
        <v>1847</v>
      </c>
      <c r="X237" t="s">
        <v>49</v>
      </c>
      <c r="Y237" t="s">
        <v>1897</v>
      </c>
      <c r="Z237" t="s">
        <v>49</v>
      </c>
      <c r="AA237" t="s">
        <v>1897</v>
      </c>
    </row>
    <row r="238" spans="1:27" x14ac:dyDescent="0.2">
      <c r="A238" t="s">
        <v>294</v>
      </c>
      <c r="B238" t="s">
        <v>1835</v>
      </c>
      <c r="C238">
        <v>13</v>
      </c>
      <c r="D238">
        <v>9</v>
      </c>
      <c r="E238" t="s">
        <v>58</v>
      </c>
      <c r="F238" t="s">
        <v>1860</v>
      </c>
      <c r="G238" t="s">
        <v>24</v>
      </c>
      <c r="H238" t="s">
        <v>34</v>
      </c>
      <c r="I238" t="s">
        <v>1839</v>
      </c>
      <c r="J238" t="s">
        <v>26</v>
      </c>
      <c r="K238" t="s">
        <v>53</v>
      </c>
      <c r="L238" t="s">
        <v>28</v>
      </c>
      <c r="M238">
        <v>4</v>
      </c>
      <c r="N238">
        <v>3</v>
      </c>
      <c r="O238" t="s">
        <v>29</v>
      </c>
      <c r="P238" t="s">
        <v>1841</v>
      </c>
      <c r="Q238">
        <v>0.5</v>
      </c>
      <c r="R238" t="s">
        <v>1867</v>
      </c>
      <c r="S238" t="s">
        <v>1854</v>
      </c>
      <c r="T238" t="s">
        <v>35</v>
      </c>
      <c r="U238" t="s">
        <v>1855</v>
      </c>
      <c r="V238" t="s">
        <v>1880</v>
      </c>
      <c r="W238" t="s">
        <v>1868</v>
      </c>
      <c r="X238" t="s">
        <v>49</v>
      </c>
      <c r="Y238" t="s">
        <v>1897</v>
      </c>
      <c r="Z238" t="s">
        <v>49</v>
      </c>
      <c r="AA238" t="s">
        <v>1897</v>
      </c>
    </row>
    <row r="239" spans="1:27" x14ac:dyDescent="0.2">
      <c r="A239" t="s">
        <v>294</v>
      </c>
      <c r="B239" t="s">
        <v>1835</v>
      </c>
      <c r="C239">
        <v>11</v>
      </c>
      <c r="D239">
        <v>7</v>
      </c>
      <c r="E239" t="s">
        <v>58</v>
      </c>
      <c r="F239" t="s">
        <v>1860</v>
      </c>
      <c r="G239" t="s">
        <v>24</v>
      </c>
      <c r="H239" t="s">
        <v>25</v>
      </c>
      <c r="I239" t="s">
        <v>1839</v>
      </c>
      <c r="J239" t="s">
        <v>26</v>
      </c>
      <c r="K239" t="s">
        <v>27</v>
      </c>
      <c r="L239" t="s">
        <v>28</v>
      </c>
      <c r="M239">
        <v>4</v>
      </c>
      <c r="N239">
        <v>5</v>
      </c>
      <c r="O239" t="s">
        <v>29</v>
      </c>
      <c r="P239" t="s">
        <v>54</v>
      </c>
      <c r="Q239">
        <v>0.5</v>
      </c>
      <c r="R239" t="s">
        <v>1843</v>
      </c>
      <c r="S239" t="s">
        <v>1854</v>
      </c>
      <c r="T239" t="s">
        <v>26</v>
      </c>
      <c r="U239" t="s">
        <v>1845</v>
      </c>
      <c r="V239" t="s">
        <v>1880</v>
      </c>
      <c r="W239" t="s">
        <v>1856</v>
      </c>
      <c r="X239" t="s">
        <v>49</v>
      </c>
      <c r="Y239" t="s">
        <v>1897</v>
      </c>
      <c r="Z239" t="s">
        <v>49</v>
      </c>
      <c r="AA239" t="s">
        <v>1897</v>
      </c>
    </row>
    <row r="240" spans="1:27" x14ac:dyDescent="0.2">
      <c r="A240" t="s">
        <v>295</v>
      </c>
      <c r="B240" t="s">
        <v>1835</v>
      </c>
      <c r="C240">
        <v>10</v>
      </c>
      <c r="D240">
        <v>6</v>
      </c>
      <c r="E240" t="s">
        <v>64</v>
      </c>
      <c r="F240" t="s">
        <v>1878</v>
      </c>
      <c r="G240" t="s">
        <v>24</v>
      </c>
      <c r="H240" t="s">
        <v>25</v>
      </c>
      <c r="I240" t="s">
        <v>1839</v>
      </c>
      <c r="J240" t="s">
        <v>35</v>
      </c>
      <c r="K240" t="s">
        <v>27</v>
      </c>
      <c r="L240" t="s">
        <v>28</v>
      </c>
      <c r="M240">
        <v>5</v>
      </c>
      <c r="N240">
        <v>4</v>
      </c>
      <c r="O240" t="s">
        <v>38</v>
      </c>
      <c r="P240" t="s">
        <v>1884</v>
      </c>
      <c r="Q240">
        <v>0.5</v>
      </c>
      <c r="R240" t="s">
        <v>1843</v>
      </c>
      <c r="S240" t="s">
        <v>1854</v>
      </c>
      <c r="T240" t="s">
        <v>26</v>
      </c>
      <c r="U240" t="s">
        <v>1855</v>
      </c>
      <c r="V240" t="s">
        <v>1846</v>
      </c>
      <c r="W240" t="s">
        <v>1856</v>
      </c>
      <c r="X240" t="s">
        <v>30</v>
      </c>
      <c r="Y240" t="s">
        <v>1897</v>
      </c>
      <c r="Z240" t="s">
        <v>30</v>
      </c>
      <c r="AA240" t="s">
        <v>1897</v>
      </c>
    </row>
    <row r="241" spans="1:27" x14ac:dyDescent="0.2">
      <c r="A241" t="s">
        <v>296</v>
      </c>
      <c r="B241" t="s">
        <v>1835</v>
      </c>
      <c r="C241">
        <v>11</v>
      </c>
      <c r="D241">
        <v>7</v>
      </c>
      <c r="E241" t="s">
        <v>75</v>
      </c>
      <c r="F241" t="s">
        <v>1877</v>
      </c>
      <c r="G241" t="s">
        <v>33</v>
      </c>
      <c r="H241" t="s">
        <v>34</v>
      </c>
      <c r="I241" t="s">
        <v>1839</v>
      </c>
      <c r="J241" t="s">
        <v>26</v>
      </c>
      <c r="K241" t="s">
        <v>27</v>
      </c>
      <c r="L241" t="s">
        <v>28</v>
      </c>
      <c r="M241">
        <v>5</v>
      </c>
      <c r="N241">
        <v>5</v>
      </c>
      <c r="O241" t="s">
        <v>29</v>
      </c>
      <c r="P241" t="s">
        <v>1841</v>
      </c>
      <c r="Q241">
        <v>0.5</v>
      </c>
      <c r="R241" t="s">
        <v>1867</v>
      </c>
      <c r="S241" t="s">
        <v>1854</v>
      </c>
      <c r="T241" t="s">
        <v>26</v>
      </c>
      <c r="U241" t="s">
        <v>1855</v>
      </c>
      <c r="V241" t="s">
        <v>1846</v>
      </c>
      <c r="W241" t="s">
        <v>1868</v>
      </c>
      <c r="X241" t="s">
        <v>47</v>
      </c>
      <c r="Y241" t="s">
        <v>1896</v>
      </c>
      <c r="Z241" t="s">
        <v>47</v>
      </c>
      <c r="AA241" t="s">
        <v>1896</v>
      </c>
    </row>
    <row r="242" spans="1:27" x14ac:dyDescent="0.2">
      <c r="A242" t="s">
        <v>297</v>
      </c>
      <c r="B242" t="s">
        <v>1857</v>
      </c>
      <c r="C242">
        <v>14</v>
      </c>
      <c r="D242">
        <v>9</v>
      </c>
      <c r="E242" t="s">
        <v>46</v>
      </c>
      <c r="F242" t="s">
        <v>1838</v>
      </c>
      <c r="G242" t="s">
        <v>24</v>
      </c>
      <c r="H242" t="s">
        <v>34</v>
      </c>
      <c r="I242" t="s">
        <v>1850</v>
      </c>
      <c r="J242" t="s">
        <v>35</v>
      </c>
      <c r="K242" t="s">
        <v>27</v>
      </c>
      <c r="L242" t="s">
        <v>1859</v>
      </c>
      <c r="M242">
        <v>5</v>
      </c>
      <c r="N242">
        <v>4</v>
      </c>
      <c r="O242" t="s">
        <v>51</v>
      </c>
      <c r="P242" t="s">
        <v>54</v>
      </c>
      <c r="Q242">
        <v>0.5</v>
      </c>
      <c r="R242" t="s">
        <v>1867</v>
      </c>
      <c r="S242" t="s">
        <v>1854</v>
      </c>
      <c r="T242" t="s">
        <v>35</v>
      </c>
      <c r="U242" t="s">
        <v>1845</v>
      </c>
      <c r="V242" t="s">
        <v>1880</v>
      </c>
      <c r="W242" t="s">
        <v>1856</v>
      </c>
      <c r="X242" t="s">
        <v>30</v>
      </c>
      <c r="Y242" t="s">
        <v>1897</v>
      </c>
      <c r="Z242" t="s">
        <v>30</v>
      </c>
      <c r="AA242" t="s">
        <v>1897</v>
      </c>
    </row>
    <row r="243" spans="1:27" x14ac:dyDescent="0.2">
      <c r="A243" t="s">
        <v>298</v>
      </c>
      <c r="B243" t="s">
        <v>1835</v>
      </c>
      <c r="C243">
        <v>14</v>
      </c>
      <c r="D243">
        <v>8</v>
      </c>
      <c r="E243" t="s">
        <v>75</v>
      </c>
      <c r="F243" t="s">
        <v>1875</v>
      </c>
      <c r="G243" t="s">
        <v>24</v>
      </c>
      <c r="H243" t="s">
        <v>34</v>
      </c>
      <c r="I243" t="s">
        <v>1839</v>
      </c>
      <c r="J243" t="s">
        <v>26</v>
      </c>
      <c r="K243" t="s">
        <v>27</v>
      </c>
      <c r="L243" t="s">
        <v>37</v>
      </c>
      <c r="M243">
        <v>2</v>
      </c>
      <c r="N243">
        <v>5</v>
      </c>
      <c r="O243" t="s">
        <v>41</v>
      </c>
      <c r="P243" t="s">
        <v>54</v>
      </c>
      <c r="Q243">
        <v>0.75</v>
      </c>
      <c r="R243" t="s">
        <v>1867</v>
      </c>
      <c r="S243" t="s">
        <v>1854</v>
      </c>
      <c r="T243" t="s">
        <v>26</v>
      </c>
      <c r="U243" t="s">
        <v>1855</v>
      </c>
      <c r="V243" t="s">
        <v>1846</v>
      </c>
      <c r="W243" t="s">
        <v>1856</v>
      </c>
      <c r="X243" t="s">
        <v>30</v>
      </c>
      <c r="Y243" t="s">
        <v>1896</v>
      </c>
      <c r="Z243" t="s">
        <v>30</v>
      </c>
      <c r="AA243" t="s">
        <v>1896</v>
      </c>
    </row>
    <row r="244" spans="1:27" x14ac:dyDescent="0.2">
      <c r="A244" t="s">
        <v>299</v>
      </c>
      <c r="B244" t="s">
        <v>1857</v>
      </c>
      <c r="C244">
        <v>10</v>
      </c>
      <c r="D244">
        <v>4</v>
      </c>
      <c r="E244" t="s">
        <v>75</v>
      </c>
      <c r="F244" t="s">
        <v>1877</v>
      </c>
      <c r="G244" t="s">
        <v>33</v>
      </c>
      <c r="H244" t="s">
        <v>25</v>
      </c>
      <c r="I244" t="s">
        <v>1839</v>
      </c>
      <c r="J244" t="s">
        <v>26</v>
      </c>
      <c r="K244" t="s">
        <v>27</v>
      </c>
      <c r="L244" t="s">
        <v>28</v>
      </c>
      <c r="M244">
        <v>3</v>
      </c>
      <c r="N244">
        <v>4</v>
      </c>
      <c r="O244" t="s">
        <v>29</v>
      </c>
      <c r="P244" t="s">
        <v>1841</v>
      </c>
      <c r="Q244">
        <v>0.5</v>
      </c>
      <c r="R244" t="s">
        <v>1843</v>
      </c>
      <c r="S244" t="s">
        <v>1854</v>
      </c>
      <c r="T244" t="s">
        <v>35</v>
      </c>
      <c r="U244" t="s">
        <v>1845</v>
      </c>
      <c r="V244" t="s">
        <v>1880</v>
      </c>
      <c r="W244" t="s">
        <v>1847</v>
      </c>
      <c r="X244" t="s">
        <v>49</v>
      </c>
      <c r="Y244" t="s">
        <v>1896</v>
      </c>
      <c r="Z244" t="s">
        <v>49</v>
      </c>
      <c r="AA244" t="s">
        <v>1896</v>
      </c>
    </row>
    <row r="245" spans="1:27" x14ac:dyDescent="0.2">
      <c r="A245" t="s">
        <v>300</v>
      </c>
      <c r="B245" t="s">
        <v>1857</v>
      </c>
      <c r="C245">
        <v>9</v>
      </c>
      <c r="D245">
        <v>5</v>
      </c>
      <c r="E245" t="s">
        <v>23</v>
      </c>
      <c r="F245" t="s">
        <v>1822</v>
      </c>
      <c r="G245" t="s">
        <v>24</v>
      </c>
      <c r="H245" t="s">
        <v>61</v>
      </c>
      <c r="I245" t="s">
        <v>1850</v>
      </c>
      <c r="J245" t="s">
        <v>26</v>
      </c>
      <c r="K245" t="s">
        <v>53</v>
      </c>
      <c r="L245" t="s">
        <v>44</v>
      </c>
      <c r="M245">
        <v>4</v>
      </c>
      <c r="N245">
        <v>4</v>
      </c>
      <c r="O245" t="s">
        <v>38</v>
      </c>
      <c r="P245" t="s">
        <v>1841</v>
      </c>
      <c r="Q245">
        <v>0.5</v>
      </c>
      <c r="R245" t="s">
        <v>1867</v>
      </c>
      <c r="S245" t="s">
        <v>39</v>
      </c>
      <c r="T245" t="s">
        <v>35</v>
      </c>
      <c r="U245" t="s">
        <v>1845</v>
      </c>
      <c r="V245" t="s">
        <v>1880</v>
      </c>
      <c r="W245" t="s">
        <v>1856</v>
      </c>
      <c r="X245" t="s">
        <v>49</v>
      </c>
      <c r="Y245" t="s">
        <v>1896</v>
      </c>
      <c r="Z245" t="s">
        <v>49</v>
      </c>
      <c r="AA245" t="s">
        <v>1896</v>
      </c>
    </row>
    <row r="246" spans="1:27" x14ac:dyDescent="0.2">
      <c r="A246" t="s">
        <v>301</v>
      </c>
      <c r="B246" t="s">
        <v>1857</v>
      </c>
      <c r="C246">
        <v>11</v>
      </c>
      <c r="D246">
        <v>5</v>
      </c>
      <c r="E246" t="s">
        <v>75</v>
      </c>
      <c r="F246" t="s">
        <v>1875</v>
      </c>
      <c r="G246" t="s">
        <v>24</v>
      </c>
      <c r="H246" t="s">
        <v>34</v>
      </c>
      <c r="I246" t="s">
        <v>1850</v>
      </c>
      <c r="J246" t="s">
        <v>26</v>
      </c>
      <c r="K246" t="s">
        <v>27</v>
      </c>
      <c r="L246" t="s">
        <v>44</v>
      </c>
      <c r="M246">
        <v>4</v>
      </c>
      <c r="N246">
        <v>4</v>
      </c>
      <c r="O246" t="s">
        <v>38</v>
      </c>
      <c r="P246" t="s">
        <v>1841</v>
      </c>
      <c r="Q246">
        <v>0.75</v>
      </c>
      <c r="R246" t="s">
        <v>1867</v>
      </c>
      <c r="S246" t="s">
        <v>39</v>
      </c>
      <c r="T246" t="s">
        <v>35</v>
      </c>
      <c r="U246" t="s">
        <v>1845</v>
      </c>
      <c r="V246" t="s">
        <v>1846</v>
      </c>
      <c r="W246" t="s">
        <v>1868</v>
      </c>
      <c r="X246" t="s">
        <v>30</v>
      </c>
      <c r="Y246" t="s">
        <v>1896</v>
      </c>
      <c r="Z246" t="s">
        <v>30</v>
      </c>
      <c r="AA246" t="s">
        <v>1896</v>
      </c>
    </row>
    <row r="247" spans="1:27" x14ac:dyDescent="0.2">
      <c r="A247" t="s">
        <v>302</v>
      </c>
      <c r="B247" t="s">
        <v>1857</v>
      </c>
      <c r="C247">
        <v>10</v>
      </c>
      <c r="D247">
        <v>7</v>
      </c>
      <c r="E247" t="s">
        <v>23</v>
      </c>
      <c r="F247" t="s">
        <v>1864</v>
      </c>
      <c r="G247" t="s">
        <v>33</v>
      </c>
      <c r="H247" t="s">
        <v>61</v>
      </c>
      <c r="I247" t="s">
        <v>1839</v>
      </c>
      <c r="J247" t="s">
        <v>35</v>
      </c>
      <c r="K247" t="s">
        <v>27</v>
      </c>
      <c r="L247" t="s">
        <v>44</v>
      </c>
      <c r="M247">
        <v>4</v>
      </c>
      <c r="N247">
        <v>5</v>
      </c>
      <c r="O247" t="s">
        <v>38</v>
      </c>
      <c r="P247" t="s">
        <v>1865</v>
      </c>
      <c r="Q247">
        <v>0.5</v>
      </c>
      <c r="R247" t="s">
        <v>1843</v>
      </c>
      <c r="S247" t="s">
        <v>1854</v>
      </c>
      <c r="T247" t="s">
        <v>35</v>
      </c>
      <c r="U247" t="s">
        <v>1845</v>
      </c>
      <c r="V247" t="s">
        <v>1880</v>
      </c>
      <c r="W247" t="s">
        <v>1868</v>
      </c>
      <c r="X247" t="s">
        <v>30</v>
      </c>
      <c r="Y247" t="s">
        <v>1896</v>
      </c>
      <c r="Z247" t="s">
        <v>30</v>
      </c>
      <c r="AA247" t="s">
        <v>1896</v>
      </c>
    </row>
    <row r="248" spans="1:27" x14ac:dyDescent="0.2">
      <c r="A248" t="s">
        <v>303</v>
      </c>
      <c r="B248" t="s">
        <v>1857</v>
      </c>
      <c r="C248">
        <v>10</v>
      </c>
      <c r="D248">
        <v>5</v>
      </c>
      <c r="E248" t="s">
        <v>58</v>
      </c>
      <c r="F248" t="s">
        <v>1860</v>
      </c>
      <c r="G248" t="s">
        <v>24</v>
      </c>
      <c r="H248" t="s">
        <v>34</v>
      </c>
      <c r="I248" t="s">
        <v>1850</v>
      </c>
      <c r="J248" t="s">
        <v>26</v>
      </c>
      <c r="K248" t="s">
        <v>36</v>
      </c>
      <c r="L248" t="s">
        <v>28</v>
      </c>
      <c r="M248">
        <v>3</v>
      </c>
      <c r="N248">
        <v>5</v>
      </c>
      <c r="O248" t="s">
        <v>29</v>
      </c>
      <c r="P248" t="s">
        <v>1841</v>
      </c>
      <c r="Q248">
        <v>0.5</v>
      </c>
      <c r="R248" t="s">
        <v>1843</v>
      </c>
      <c r="S248" t="s">
        <v>1854</v>
      </c>
      <c r="T248" t="s">
        <v>26</v>
      </c>
      <c r="U248" t="s">
        <v>1881</v>
      </c>
      <c r="V248" t="s">
        <v>1846</v>
      </c>
      <c r="W248" t="s">
        <v>1868</v>
      </c>
      <c r="X248" t="s">
        <v>49</v>
      </c>
      <c r="Y248" t="s">
        <v>1896</v>
      </c>
      <c r="Z248" t="s">
        <v>49</v>
      </c>
      <c r="AA248" t="s">
        <v>1896</v>
      </c>
    </row>
    <row r="249" spans="1:27" x14ac:dyDescent="0.2">
      <c r="A249" t="s">
        <v>304</v>
      </c>
      <c r="B249" t="s">
        <v>1857</v>
      </c>
      <c r="C249">
        <v>13</v>
      </c>
      <c r="D249">
        <v>7</v>
      </c>
      <c r="E249" t="s">
        <v>75</v>
      </c>
      <c r="F249" t="s">
        <v>1877</v>
      </c>
      <c r="G249" t="s">
        <v>33</v>
      </c>
      <c r="H249" t="s">
        <v>25</v>
      </c>
      <c r="I249" t="s">
        <v>1839</v>
      </c>
      <c r="J249" t="s">
        <v>35</v>
      </c>
      <c r="K249" t="s">
        <v>53</v>
      </c>
      <c r="L249" t="s">
        <v>44</v>
      </c>
      <c r="M249">
        <v>3</v>
      </c>
      <c r="N249">
        <v>5</v>
      </c>
      <c r="O249" t="s">
        <v>51</v>
      </c>
      <c r="P249" t="s">
        <v>1865</v>
      </c>
      <c r="Q249">
        <v>0.75</v>
      </c>
      <c r="R249" t="s">
        <v>1867</v>
      </c>
      <c r="S249" t="s">
        <v>39</v>
      </c>
      <c r="T249" t="s">
        <v>26</v>
      </c>
      <c r="U249" t="s">
        <v>1855</v>
      </c>
      <c r="V249" t="s">
        <v>1846</v>
      </c>
      <c r="W249" t="s">
        <v>1868</v>
      </c>
      <c r="X249" t="s">
        <v>30</v>
      </c>
      <c r="Y249" t="s">
        <v>1897</v>
      </c>
      <c r="Z249" t="s">
        <v>30</v>
      </c>
      <c r="AA249" t="s">
        <v>1897</v>
      </c>
    </row>
    <row r="250" spans="1:27" x14ac:dyDescent="0.2">
      <c r="A250" t="s">
        <v>305</v>
      </c>
      <c r="B250" t="s">
        <v>1857</v>
      </c>
      <c r="C250">
        <v>9</v>
      </c>
      <c r="D250">
        <v>4</v>
      </c>
      <c r="E250" t="s">
        <v>23</v>
      </c>
      <c r="F250" t="s">
        <v>1849</v>
      </c>
      <c r="G250" t="s">
        <v>24</v>
      </c>
      <c r="H250" t="s">
        <v>25</v>
      </c>
      <c r="I250" t="s">
        <v>1850</v>
      </c>
      <c r="J250" t="s">
        <v>26</v>
      </c>
      <c r="K250" t="s">
        <v>53</v>
      </c>
      <c r="L250" t="s">
        <v>44</v>
      </c>
      <c r="M250">
        <v>4</v>
      </c>
      <c r="N250">
        <v>6</v>
      </c>
      <c r="O250" t="s">
        <v>41</v>
      </c>
      <c r="P250" t="s">
        <v>1884</v>
      </c>
      <c r="Q250">
        <v>0.75</v>
      </c>
      <c r="R250" t="s">
        <v>1843</v>
      </c>
      <c r="S250" t="s">
        <v>1854</v>
      </c>
      <c r="T250" t="s">
        <v>35</v>
      </c>
      <c r="U250" t="s">
        <v>1845</v>
      </c>
      <c r="V250" t="s">
        <v>1846</v>
      </c>
      <c r="W250" t="s">
        <v>1856</v>
      </c>
      <c r="X250" t="s">
        <v>30</v>
      </c>
      <c r="Y250" t="s">
        <v>1896</v>
      </c>
      <c r="Z250" t="s">
        <v>30</v>
      </c>
      <c r="AA250" t="s">
        <v>1896</v>
      </c>
    </row>
    <row r="251" spans="1:27" x14ac:dyDescent="0.2">
      <c r="A251" t="s">
        <v>306</v>
      </c>
      <c r="B251" t="s">
        <v>1835</v>
      </c>
      <c r="C251">
        <v>13</v>
      </c>
      <c r="D251">
        <v>7</v>
      </c>
      <c r="E251" t="s">
        <v>46</v>
      </c>
      <c r="F251" t="s">
        <v>1838</v>
      </c>
      <c r="G251" t="s">
        <v>24</v>
      </c>
      <c r="H251" t="s">
        <v>25</v>
      </c>
      <c r="I251" t="s">
        <v>1850</v>
      </c>
      <c r="J251" t="s">
        <v>26</v>
      </c>
      <c r="K251" t="s">
        <v>27</v>
      </c>
      <c r="L251" t="s">
        <v>28</v>
      </c>
      <c r="M251">
        <v>4</v>
      </c>
      <c r="N251">
        <v>5</v>
      </c>
      <c r="O251" t="s">
        <v>38</v>
      </c>
      <c r="P251" t="s">
        <v>1841</v>
      </c>
      <c r="Q251">
        <v>0.25</v>
      </c>
      <c r="R251" t="s">
        <v>1867</v>
      </c>
      <c r="S251" t="s">
        <v>1892</v>
      </c>
      <c r="T251" t="s">
        <v>26</v>
      </c>
      <c r="U251" t="s">
        <v>1845</v>
      </c>
      <c r="V251" t="s">
        <v>1846</v>
      </c>
      <c r="W251" t="s">
        <v>1868</v>
      </c>
      <c r="X251" t="s">
        <v>30</v>
      </c>
      <c r="Y251" t="s">
        <v>1897</v>
      </c>
      <c r="Z251" t="s">
        <v>30</v>
      </c>
      <c r="AA251" t="s">
        <v>1897</v>
      </c>
    </row>
    <row r="252" spans="1:27" x14ac:dyDescent="0.2">
      <c r="A252" t="s">
        <v>307</v>
      </c>
      <c r="B252" t="s">
        <v>1857</v>
      </c>
      <c r="C252">
        <v>11</v>
      </c>
      <c r="D252">
        <v>6</v>
      </c>
      <c r="E252" t="s">
        <v>64</v>
      </c>
      <c r="F252" t="s">
        <v>1878</v>
      </c>
      <c r="G252" t="s">
        <v>24</v>
      </c>
      <c r="H252" t="s">
        <v>25</v>
      </c>
      <c r="I252" t="s">
        <v>1839</v>
      </c>
      <c r="J252" t="s">
        <v>26</v>
      </c>
      <c r="K252" t="s">
        <v>27</v>
      </c>
      <c r="L252" t="s">
        <v>28</v>
      </c>
      <c r="M252">
        <v>3</v>
      </c>
      <c r="N252">
        <v>4</v>
      </c>
      <c r="O252" t="s">
        <v>38</v>
      </c>
      <c r="P252" t="s">
        <v>1841</v>
      </c>
      <c r="Q252">
        <v>0.25</v>
      </c>
      <c r="R252" t="s">
        <v>1867</v>
      </c>
      <c r="S252" t="s">
        <v>1886</v>
      </c>
      <c r="T252" t="s">
        <v>26</v>
      </c>
      <c r="U252" t="s">
        <v>1883</v>
      </c>
      <c r="V252" t="s">
        <v>1846</v>
      </c>
      <c r="W252" t="s">
        <v>1856</v>
      </c>
      <c r="X252" t="s">
        <v>30</v>
      </c>
      <c r="Y252" t="s">
        <v>1897</v>
      </c>
      <c r="Z252" t="s">
        <v>30</v>
      </c>
      <c r="AA252" t="s">
        <v>1897</v>
      </c>
    </row>
    <row r="253" spans="1:27" x14ac:dyDescent="0.2">
      <c r="A253" t="s">
        <v>308</v>
      </c>
      <c r="B253" t="s">
        <v>1857</v>
      </c>
      <c r="C253">
        <v>13</v>
      </c>
      <c r="D253">
        <v>8</v>
      </c>
      <c r="E253" t="s">
        <v>32</v>
      </c>
      <c r="F253" t="s">
        <v>1873</v>
      </c>
      <c r="G253" t="s">
        <v>33</v>
      </c>
      <c r="H253" t="s">
        <v>61</v>
      </c>
      <c r="I253" t="s">
        <v>1839</v>
      </c>
      <c r="J253" t="s">
        <v>35</v>
      </c>
      <c r="K253" t="s">
        <v>43</v>
      </c>
      <c r="L253" t="s">
        <v>44</v>
      </c>
      <c r="M253">
        <v>4</v>
      </c>
      <c r="N253">
        <v>4</v>
      </c>
      <c r="O253" t="s">
        <v>29</v>
      </c>
      <c r="P253" t="s">
        <v>54</v>
      </c>
      <c r="Q253">
        <v>0.75</v>
      </c>
      <c r="R253" t="s">
        <v>1843</v>
      </c>
      <c r="S253" t="s">
        <v>1854</v>
      </c>
      <c r="T253" t="s">
        <v>35</v>
      </c>
      <c r="U253" t="s">
        <v>1883</v>
      </c>
      <c r="V253" t="s">
        <v>1880</v>
      </c>
      <c r="W253" t="s">
        <v>1889</v>
      </c>
      <c r="X253" t="s">
        <v>30</v>
      </c>
      <c r="Y253" t="s">
        <v>1897</v>
      </c>
      <c r="Z253" t="s">
        <v>30</v>
      </c>
      <c r="AA253" t="s">
        <v>1897</v>
      </c>
    </row>
    <row r="254" spans="1:27" x14ac:dyDescent="0.2">
      <c r="A254" t="s">
        <v>309</v>
      </c>
      <c r="B254" t="s">
        <v>1857</v>
      </c>
      <c r="C254">
        <v>17</v>
      </c>
      <c r="D254">
        <v>11</v>
      </c>
      <c r="E254" t="s">
        <v>58</v>
      </c>
      <c r="F254" t="s">
        <v>1887</v>
      </c>
      <c r="G254" t="s">
        <v>24</v>
      </c>
      <c r="H254" t="s">
        <v>34</v>
      </c>
      <c r="I254" t="s">
        <v>1839</v>
      </c>
      <c r="J254" t="s">
        <v>26</v>
      </c>
      <c r="K254" t="s">
        <v>27</v>
      </c>
      <c r="L254" t="s">
        <v>1859</v>
      </c>
      <c r="M254">
        <v>4</v>
      </c>
      <c r="N254">
        <v>6</v>
      </c>
      <c r="O254" t="s">
        <v>92</v>
      </c>
      <c r="P254" t="s">
        <v>1865</v>
      </c>
      <c r="Q254">
        <v>0.25</v>
      </c>
      <c r="R254" t="s">
        <v>1867</v>
      </c>
      <c r="S254" t="s">
        <v>1854</v>
      </c>
      <c r="T254" t="s">
        <v>26</v>
      </c>
      <c r="U254" t="s">
        <v>1845</v>
      </c>
      <c r="V254" t="s">
        <v>143</v>
      </c>
      <c r="W254" t="s">
        <v>1856</v>
      </c>
      <c r="X254" t="s">
        <v>30</v>
      </c>
      <c r="Y254" t="s">
        <v>1898</v>
      </c>
      <c r="Z254" t="s">
        <v>30</v>
      </c>
      <c r="AA254" t="s">
        <v>1898</v>
      </c>
    </row>
    <row r="255" spans="1:27" x14ac:dyDescent="0.2">
      <c r="A255" t="s">
        <v>310</v>
      </c>
      <c r="B255" t="s">
        <v>1835</v>
      </c>
      <c r="C255">
        <v>17</v>
      </c>
      <c r="D255">
        <v>11</v>
      </c>
      <c r="E255" t="s">
        <v>58</v>
      </c>
      <c r="F255" t="s">
        <v>1860</v>
      </c>
      <c r="G255" t="s">
        <v>24</v>
      </c>
      <c r="H255" t="s">
        <v>61</v>
      </c>
      <c r="I255" t="s">
        <v>1839</v>
      </c>
      <c r="J255" t="s">
        <v>26</v>
      </c>
      <c r="K255" t="s">
        <v>27</v>
      </c>
      <c r="L255" t="s">
        <v>44</v>
      </c>
      <c r="M255">
        <v>3</v>
      </c>
      <c r="N255">
        <v>6</v>
      </c>
      <c r="O255" t="s">
        <v>29</v>
      </c>
      <c r="P255" t="s">
        <v>54</v>
      </c>
      <c r="Q255">
        <v>0.5</v>
      </c>
      <c r="R255" t="s">
        <v>1867</v>
      </c>
      <c r="S255" t="s">
        <v>1891</v>
      </c>
      <c r="T255" t="s">
        <v>35</v>
      </c>
      <c r="U255" t="s">
        <v>1855</v>
      </c>
      <c r="V255" t="s">
        <v>1846</v>
      </c>
      <c r="W255" t="s">
        <v>1847</v>
      </c>
      <c r="X255" t="s">
        <v>49</v>
      </c>
      <c r="Y255" t="s">
        <v>1898</v>
      </c>
      <c r="Z255" t="s">
        <v>49</v>
      </c>
      <c r="AA255" t="s">
        <v>1898</v>
      </c>
    </row>
    <row r="256" spans="1:27" x14ac:dyDescent="0.2">
      <c r="A256" t="s">
        <v>311</v>
      </c>
      <c r="B256" t="s">
        <v>1857</v>
      </c>
      <c r="C256">
        <v>15</v>
      </c>
      <c r="D256">
        <v>9</v>
      </c>
      <c r="E256" t="s">
        <v>23</v>
      </c>
      <c r="F256" t="s">
        <v>1849</v>
      </c>
      <c r="G256" t="s">
        <v>24</v>
      </c>
      <c r="H256" t="s">
        <v>25</v>
      </c>
      <c r="I256" t="s">
        <v>1850</v>
      </c>
      <c r="J256" t="s">
        <v>26</v>
      </c>
      <c r="K256" t="s">
        <v>27</v>
      </c>
      <c r="L256" t="s">
        <v>44</v>
      </c>
      <c r="M256">
        <v>6</v>
      </c>
      <c r="N256">
        <v>7</v>
      </c>
      <c r="O256" t="s">
        <v>41</v>
      </c>
      <c r="P256" t="s">
        <v>54</v>
      </c>
      <c r="Q256">
        <v>0.75</v>
      </c>
      <c r="R256" t="s">
        <v>1867</v>
      </c>
      <c r="S256" t="s">
        <v>1891</v>
      </c>
      <c r="T256" t="s">
        <v>26</v>
      </c>
      <c r="U256" t="s">
        <v>1845</v>
      </c>
      <c r="V256" t="s">
        <v>1880</v>
      </c>
      <c r="W256" t="s">
        <v>1856</v>
      </c>
      <c r="X256" t="s">
        <v>30</v>
      </c>
      <c r="Y256" t="s">
        <v>1898</v>
      </c>
      <c r="Z256" t="s">
        <v>30</v>
      </c>
      <c r="AA256" t="s">
        <v>1898</v>
      </c>
    </row>
    <row r="257" spans="1:27" x14ac:dyDescent="0.2">
      <c r="A257" t="s">
        <v>312</v>
      </c>
      <c r="B257" t="s">
        <v>1857</v>
      </c>
      <c r="C257">
        <v>13</v>
      </c>
      <c r="D257">
        <v>5</v>
      </c>
      <c r="E257" t="s">
        <v>32</v>
      </c>
      <c r="F257" t="s">
        <v>1824</v>
      </c>
      <c r="G257" t="s">
        <v>24</v>
      </c>
      <c r="H257" t="s">
        <v>61</v>
      </c>
      <c r="I257" t="s">
        <v>1839</v>
      </c>
      <c r="J257" t="s">
        <v>35</v>
      </c>
      <c r="K257" t="s">
        <v>27</v>
      </c>
      <c r="L257" t="s">
        <v>44</v>
      </c>
      <c r="M257">
        <v>5</v>
      </c>
      <c r="N257">
        <v>8</v>
      </c>
      <c r="O257" t="s">
        <v>38</v>
      </c>
      <c r="P257" t="s">
        <v>1884</v>
      </c>
      <c r="Q257">
        <v>0.75</v>
      </c>
      <c r="R257" t="s">
        <v>1867</v>
      </c>
      <c r="S257" t="s">
        <v>1844</v>
      </c>
      <c r="T257" t="s">
        <v>26</v>
      </c>
      <c r="U257" t="s">
        <v>1845</v>
      </c>
      <c r="V257" t="s">
        <v>1846</v>
      </c>
      <c r="W257" t="s">
        <v>1847</v>
      </c>
      <c r="X257" t="s">
        <v>49</v>
      </c>
      <c r="Y257" t="s">
        <v>1898</v>
      </c>
      <c r="Z257" t="s">
        <v>49</v>
      </c>
      <c r="AA257" t="s">
        <v>1898</v>
      </c>
    </row>
    <row r="258" spans="1:27" x14ac:dyDescent="0.2">
      <c r="A258" t="s">
        <v>313</v>
      </c>
      <c r="B258" t="s">
        <v>1857</v>
      </c>
      <c r="C258">
        <v>13</v>
      </c>
      <c r="D258">
        <v>8</v>
      </c>
      <c r="E258" t="s">
        <v>32</v>
      </c>
      <c r="F258" t="s">
        <v>1873</v>
      </c>
      <c r="G258" t="s">
        <v>33</v>
      </c>
      <c r="H258" t="s">
        <v>34</v>
      </c>
      <c r="I258" t="s">
        <v>1839</v>
      </c>
      <c r="J258" t="s">
        <v>35</v>
      </c>
      <c r="K258" t="s">
        <v>27</v>
      </c>
      <c r="L258" t="s">
        <v>1859</v>
      </c>
      <c r="M258">
        <v>5</v>
      </c>
      <c r="N258">
        <v>5</v>
      </c>
      <c r="O258" t="s">
        <v>38</v>
      </c>
      <c r="P258" t="s">
        <v>54</v>
      </c>
      <c r="Q258">
        <v>0.25</v>
      </c>
      <c r="R258" t="s">
        <v>1867</v>
      </c>
      <c r="S258" t="s">
        <v>39</v>
      </c>
      <c r="T258" t="s">
        <v>35</v>
      </c>
      <c r="U258" t="s">
        <v>1883</v>
      </c>
      <c r="V258" t="s">
        <v>1846</v>
      </c>
      <c r="W258" t="s">
        <v>1868</v>
      </c>
      <c r="X258" t="s">
        <v>47</v>
      </c>
      <c r="Y258" t="s">
        <v>1896</v>
      </c>
      <c r="Z258" t="s">
        <v>47</v>
      </c>
      <c r="AA258" t="s">
        <v>1896</v>
      </c>
    </row>
    <row r="259" spans="1:27" x14ac:dyDescent="0.2">
      <c r="A259" t="s">
        <v>314</v>
      </c>
      <c r="B259" t="s">
        <v>1835</v>
      </c>
      <c r="C259">
        <v>10</v>
      </c>
      <c r="D259">
        <v>4</v>
      </c>
      <c r="E259" t="s">
        <v>46</v>
      </c>
      <c r="F259" t="s">
        <v>1823</v>
      </c>
      <c r="G259" t="s">
        <v>33</v>
      </c>
      <c r="H259" t="s">
        <v>25</v>
      </c>
      <c r="I259" t="s">
        <v>1850</v>
      </c>
      <c r="J259" t="s">
        <v>26</v>
      </c>
      <c r="K259" t="s">
        <v>53</v>
      </c>
      <c r="L259" t="s">
        <v>28</v>
      </c>
      <c r="M259">
        <v>3</v>
      </c>
      <c r="N259">
        <v>4</v>
      </c>
      <c r="O259" t="s">
        <v>67</v>
      </c>
      <c r="P259" t="s">
        <v>1841</v>
      </c>
      <c r="Q259">
        <v>0.5</v>
      </c>
      <c r="R259" t="s">
        <v>1843</v>
      </c>
      <c r="S259" t="s">
        <v>1854</v>
      </c>
      <c r="T259" t="s">
        <v>26</v>
      </c>
      <c r="U259" t="s">
        <v>1883</v>
      </c>
      <c r="V259" t="s">
        <v>1880</v>
      </c>
      <c r="W259" t="s">
        <v>1868</v>
      </c>
      <c r="X259" t="s">
        <v>49</v>
      </c>
      <c r="Y259" t="s">
        <v>1898</v>
      </c>
      <c r="Z259" t="s">
        <v>49</v>
      </c>
      <c r="AA259" t="s">
        <v>1898</v>
      </c>
    </row>
    <row r="260" spans="1:27" x14ac:dyDescent="0.2">
      <c r="A260" t="s">
        <v>314</v>
      </c>
      <c r="B260" t="s">
        <v>1857</v>
      </c>
      <c r="C260">
        <v>11</v>
      </c>
      <c r="D260">
        <v>7</v>
      </c>
      <c r="E260" t="s">
        <v>23</v>
      </c>
      <c r="F260" t="s">
        <v>1879</v>
      </c>
      <c r="G260" t="s">
        <v>33</v>
      </c>
      <c r="H260" t="s">
        <v>25</v>
      </c>
      <c r="I260" t="s">
        <v>1839</v>
      </c>
      <c r="J260" t="s">
        <v>26</v>
      </c>
      <c r="K260" t="s">
        <v>53</v>
      </c>
      <c r="L260" t="s">
        <v>28</v>
      </c>
      <c r="M260">
        <v>4</v>
      </c>
      <c r="N260">
        <v>6</v>
      </c>
      <c r="O260" t="s">
        <v>29</v>
      </c>
      <c r="P260" t="s">
        <v>1841</v>
      </c>
      <c r="Q260">
        <v>0.75</v>
      </c>
      <c r="R260" t="s">
        <v>1867</v>
      </c>
      <c r="S260" t="s">
        <v>1854</v>
      </c>
      <c r="T260" t="s">
        <v>35</v>
      </c>
      <c r="U260" t="s">
        <v>1845</v>
      </c>
      <c r="V260" t="s">
        <v>1885</v>
      </c>
      <c r="W260" t="s">
        <v>1856</v>
      </c>
      <c r="X260" t="s">
        <v>30</v>
      </c>
      <c r="Y260" t="s">
        <v>1898</v>
      </c>
      <c r="Z260" t="s">
        <v>30</v>
      </c>
      <c r="AA260" t="s">
        <v>1898</v>
      </c>
    </row>
    <row r="261" spans="1:27" x14ac:dyDescent="0.2">
      <c r="A261" t="s">
        <v>315</v>
      </c>
      <c r="B261" t="s">
        <v>1835</v>
      </c>
      <c r="C261">
        <v>11</v>
      </c>
      <c r="D261">
        <v>5</v>
      </c>
      <c r="E261" t="s">
        <v>32</v>
      </c>
      <c r="F261" t="s">
        <v>1824</v>
      </c>
      <c r="G261" t="s">
        <v>24</v>
      </c>
      <c r="H261" t="s">
        <v>34</v>
      </c>
      <c r="I261" t="s">
        <v>1839</v>
      </c>
      <c r="J261" t="s">
        <v>26</v>
      </c>
      <c r="K261" t="s">
        <v>53</v>
      </c>
      <c r="L261" t="s">
        <v>44</v>
      </c>
      <c r="M261">
        <v>5</v>
      </c>
      <c r="N261">
        <v>4</v>
      </c>
      <c r="O261" t="s">
        <v>41</v>
      </c>
      <c r="P261" t="s">
        <v>54</v>
      </c>
      <c r="Q261">
        <v>0.75</v>
      </c>
      <c r="R261" t="s">
        <v>1867</v>
      </c>
      <c r="S261" t="s">
        <v>1854</v>
      </c>
      <c r="T261" t="s">
        <v>35</v>
      </c>
      <c r="U261" t="s">
        <v>1855</v>
      </c>
      <c r="V261" t="s">
        <v>1885</v>
      </c>
      <c r="W261" t="s">
        <v>1868</v>
      </c>
      <c r="X261" t="s">
        <v>49</v>
      </c>
      <c r="Y261" t="s">
        <v>1898</v>
      </c>
      <c r="Z261" t="s">
        <v>49</v>
      </c>
      <c r="AA261" t="s">
        <v>1898</v>
      </c>
    </row>
    <row r="262" spans="1:27" x14ac:dyDescent="0.2">
      <c r="A262" t="s">
        <v>315</v>
      </c>
      <c r="B262" t="s">
        <v>1857</v>
      </c>
      <c r="C262">
        <v>14</v>
      </c>
      <c r="D262">
        <v>10</v>
      </c>
      <c r="E262" t="s">
        <v>23</v>
      </c>
      <c r="F262" t="s">
        <v>1822</v>
      </c>
      <c r="G262" t="s">
        <v>24</v>
      </c>
      <c r="H262" t="s">
        <v>61</v>
      </c>
      <c r="I262" t="s">
        <v>1839</v>
      </c>
      <c r="J262" t="s">
        <v>26</v>
      </c>
      <c r="K262" t="s">
        <v>53</v>
      </c>
      <c r="L262" t="s">
        <v>44</v>
      </c>
      <c r="M262">
        <v>3</v>
      </c>
      <c r="N262">
        <v>3</v>
      </c>
      <c r="O262" t="s">
        <v>41</v>
      </c>
      <c r="P262" t="s">
        <v>1884</v>
      </c>
      <c r="Q262">
        <v>1</v>
      </c>
      <c r="R262" t="s">
        <v>1843</v>
      </c>
      <c r="S262" t="s">
        <v>1854</v>
      </c>
      <c r="T262" t="s">
        <v>26</v>
      </c>
      <c r="U262" t="s">
        <v>1855</v>
      </c>
      <c r="V262" t="s">
        <v>1880</v>
      </c>
      <c r="W262" t="s">
        <v>1856</v>
      </c>
      <c r="X262" t="s">
        <v>30</v>
      </c>
      <c r="Y262" t="s">
        <v>1896</v>
      </c>
      <c r="Z262" t="s">
        <v>30</v>
      </c>
      <c r="AA262" t="s">
        <v>1896</v>
      </c>
    </row>
    <row r="263" spans="1:27" x14ac:dyDescent="0.2">
      <c r="A263" t="s">
        <v>316</v>
      </c>
      <c r="B263" t="s">
        <v>1857</v>
      </c>
      <c r="C263">
        <v>10</v>
      </c>
      <c r="D263">
        <v>6</v>
      </c>
      <c r="E263" t="s">
        <v>32</v>
      </c>
      <c r="F263" t="s">
        <v>1873</v>
      </c>
      <c r="G263" t="s">
        <v>33</v>
      </c>
      <c r="H263" t="s">
        <v>25</v>
      </c>
      <c r="I263" t="s">
        <v>1839</v>
      </c>
      <c r="J263" t="s">
        <v>26</v>
      </c>
      <c r="K263" t="s">
        <v>36</v>
      </c>
      <c r="L263" t="s">
        <v>37</v>
      </c>
      <c r="M263">
        <v>3</v>
      </c>
      <c r="N263">
        <v>4</v>
      </c>
      <c r="O263" t="s">
        <v>29</v>
      </c>
      <c r="P263" t="s">
        <v>1841</v>
      </c>
      <c r="Q263">
        <v>0.5</v>
      </c>
      <c r="R263" t="s">
        <v>1843</v>
      </c>
      <c r="S263" t="s">
        <v>1854</v>
      </c>
      <c r="T263" t="s">
        <v>35</v>
      </c>
      <c r="U263" t="s">
        <v>1845</v>
      </c>
      <c r="V263" t="s">
        <v>1880</v>
      </c>
      <c r="W263" t="s">
        <v>1856</v>
      </c>
      <c r="X263" t="s">
        <v>30</v>
      </c>
      <c r="Y263" t="s">
        <v>1898</v>
      </c>
      <c r="Z263" t="s">
        <v>30</v>
      </c>
      <c r="AA263" t="s">
        <v>1898</v>
      </c>
    </row>
    <row r="264" spans="1:27" x14ac:dyDescent="0.2">
      <c r="A264" t="s">
        <v>317</v>
      </c>
      <c r="B264" t="s">
        <v>1835</v>
      </c>
      <c r="C264">
        <v>14</v>
      </c>
      <c r="D264">
        <v>9</v>
      </c>
      <c r="E264" t="s">
        <v>58</v>
      </c>
      <c r="F264" t="s">
        <v>1860</v>
      </c>
      <c r="G264" t="s">
        <v>24</v>
      </c>
      <c r="H264" t="s">
        <v>61</v>
      </c>
      <c r="I264" t="s">
        <v>1839</v>
      </c>
      <c r="J264" t="s">
        <v>26</v>
      </c>
      <c r="K264" t="s">
        <v>36</v>
      </c>
      <c r="L264" t="s">
        <v>1859</v>
      </c>
      <c r="M264">
        <v>4</v>
      </c>
      <c r="N264">
        <v>4</v>
      </c>
      <c r="O264" t="s">
        <v>29</v>
      </c>
      <c r="P264" t="s">
        <v>1841</v>
      </c>
      <c r="Q264">
        <v>0.5</v>
      </c>
      <c r="R264" t="s">
        <v>1843</v>
      </c>
      <c r="S264" t="s">
        <v>1886</v>
      </c>
      <c r="T264" t="s">
        <v>26</v>
      </c>
      <c r="U264" t="s">
        <v>1855</v>
      </c>
      <c r="V264" t="s">
        <v>1846</v>
      </c>
      <c r="W264" t="s">
        <v>1868</v>
      </c>
      <c r="X264" t="s">
        <v>30</v>
      </c>
      <c r="Y264" t="s">
        <v>1898</v>
      </c>
      <c r="Z264" t="s">
        <v>30</v>
      </c>
      <c r="AA264" t="s">
        <v>1898</v>
      </c>
    </row>
    <row r="265" spans="1:27" x14ac:dyDescent="0.2">
      <c r="A265" t="s">
        <v>318</v>
      </c>
      <c r="B265" t="s">
        <v>1857</v>
      </c>
      <c r="C265">
        <v>10</v>
      </c>
      <c r="D265">
        <v>5</v>
      </c>
      <c r="E265" t="s">
        <v>23</v>
      </c>
      <c r="F265" t="s">
        <v>1873</v>
      </c>
      <c r="G265" t="s">
        <v>33</v>
      </c>
      <c r="H265" t="s">
        <v>25</v>
      </c>
      <c r="I265" t="s">
        <v>1839</v>
      </c>
      <c r="J265" t="s">
        <v>26</v>
      </c>
      <c r="K265" t="s">
        <v>53</v>
      </c>
      <c r="L265" t="s">
        <v>28</v>
      </c>
      <c r="M265">
        <v>5</v>
      </c>
      <c r="N265">
        <v>4</v>
      </c>
      <c r="O265" t="s">
        <v>38</v>
      </c>
      <c r="P265" t="s">
        <v>1865</v>
      </c>
      <c r="Q265">
        <v>0.25</v>
      </c>
      <c r="R265" t="s">
        <v>1867</v>
      </c>
      <c r="S265" t="s">
        <v>39</v>
      </c>
      <c r="T265" t="s">
        <v>26</v>
      </c>
      <c r="U265" t="s">
        <v>1845</v>
      </c>
      <c r="V265" t="s">
        <v>1885</v>
      </c>
      <c r="W265" t="s">
        <v>1856</v>
      </c>
      <c r="X265" t="s">
        <v>30</v>
      </c>
      <c r="Y265" t="s">
        <v>1898</v>
      </c>
      <c r="Z265" t="s">
        <v>30</v>
      </c>
      <c r="AA265" t="s">
        <v>1898</v>
      </c>
    </row>
    <row r="266" spans="1:27" x14ac:dyDescent="0.2">
      <c r="A266" t="s">
        <v>319</v>
      </c>
      <c r="B266" t="s">
        <v>1857</v>
      </c>
      <c r="C266">
        <v>14</v>
      </c>
      <c r="D266">
        <v>9</v>
      </c>
      <c r="E266" t="s">
        <v>46</v>
      </c>
      <c r="F266" t="s">
        <v>1838</v>
      </c>
      <c r="G266" t="s">
        <v>24</v>
      </c>
      <c r="H266" t="s">
        <v>25</v>
      </c>
      <c r="I266" t="s">
        <v>1839</v>
      </c>
      <c r="J266" t="s">
        <v>35</v>
      </c>
      <c r="K266" t="s">
        <v>27</v>
      </c>
      <c r="L266" t="s">
        <v>1859</v>
      </c>
      <c r="M266">
        <v>3</v>
      </c>
      <c r="N266">
        <v>4</v>
      </c>
      <c r="O266" t="s">
        <v>67</v>
      </c>
      <c r="P266" t="s">
        <v>1865</v>
      </c>
      <c r="Q266">
        <v>0.25</v>
      </c>
      <c r="R266" t="s">
        <v>1867</v>
      </c>
      <c r="S266" t="s">
        <v>1891</v>
      </c>
      <c r="T266" t="s">
        <v>35</v>
      </c>
      <c r="U266" t="s">
        <v>1881</v>
      </c>
      <c r="V266" t="s">
        <v>1880</v>
      </c>
      <c r="W266" t="s">
        <v>1856</v>
      </c>
      <c r="X266" t="s">
        <v>30</v>
      </c>
      <c r="Y266" t="s">
        <v>1896</v>
      </c>
      <c r="Z266" t="s">
        <v>30</v>
      </c>
      <c r="AA266" t="s">
        <v>1896</v>
      </c>
    </row>
    <row r="267" spans="1:27" x14ac:dyDescent="0.2">
      <c r="A267" t="s">
        <v>319</v>
      </c>
      <c r="B267" t="s">
        <v>1835</v>
      </c>
      <c r="C267">
        <v>10</v>
      </c>
      <c r="D267">
        <v>5</v>
      </c>
      <c r="E267" t="s">
        <v>23</v>
      </c>
      <c r="F267" t="s">
        <v>1879</v>
      </c>
      <c r="G267" t="s">
        <v>24</v>
      </c>
      <c r="H267" t="s">
        <v>25</v>
      </c>
      <c r="I267" t="s">
        <v>1839</v>
      </c>
      <c r="J267" t="s">
        <v>35</v>
      </c>
      <c r="K267" t="s">
        <v>27</v>
      </c>
      <c r="L267" t="s">
        <v>44</v>
      </c>
      <c r="M267">
        <v>6</v>
      </c>
      <c r="N267">
        <v>5</v>
      </c>
      <c r="O267" t="s">
        <v>67</v>
      </c>
      <c r="P267" t="s">
        <v>1865</v>
      </c>
      <c r="Q267">
        <v>0.5</v>
      </c>
      <c r="R267" t="s">
        <v>1843</v>
      </c>
      <c r="S267" t="s">
        <v>1854</v>
      </c>
      <c r="T267" t="s">
        <v>26</v>
      </c>
      <c r="U267" t="s">
        <v>1845</v>
      </c>
      <c r="V267" t="s">
        <v>1880</v>
      </c>
      <c r="W267" t="s">
        <v>1868</v>
      </c>
      <c r="X267" t="s">
        <v>30</v>
      </c>
      <c r="Y267" t="s">
        <v>1898</v>
      </c>
      <c r="Z267" t="s">
        <v>30</v>
      </c>
      <c r="AA267" t="s">
        <v>1898</v>
      </c>
    </row>
    <row r="268" spans="1:27" x14ac:dyDescent="0.2">
      <c r="A268" t="s">
        <v>320</v>
      </c>
      <c r="B268" t="s">
        <v>1835</v>
      </c>
      <c r="C268">
        <v>14</v>
      </c>
      <c r="D268">
        <v>7</v>
      </c>
      <c r="E268" t="s">
        <v>46</v>
      </c>
      <c r="F268" t="s">
        <v>1838</v>
      </c>
      <c r="G268" t="s">
        <v>24</v>
      </c>
      <c r="H268" t="s">
        <v>34</v>
      </c>
      <c r="I268" t="s">
        <v>1839</v>
      </c>
      <c r="J268" t="s">
        <v>26</v>
      </c>
      <c r="K268" t="s">
        <v>27</v>
      </c>
      <c r="L268" t="s">
        <v>28</v>
      </c>
      <c r="M268">
        <v>4</v>
      </c>
      <c r="N268">
        <v>1</v>
      </c>
      <c r="O268" t="s">
        <v>51</v>
      </c>
      <c r="P268" t="s">
        <v>54</v>
      </c>
      <c r="Q268">
        <v>0.25</v>
      </c>
      <c r="R268" t="s">
        <v>1867</v>
      </c>
      <c r="S268" t="s">
        <v>1854</v>
      </c>
      <c r="T268" t="s">
        <v>26</v>
      </c>
      <c r="U268" t="s">
        <v>1845</v>
      </c>
      <c r="V268" t="s">
        <v>1885</v>
      </c>
      <c r="W268" t="s">
        <v>1856</v>
      </c>
      <c r="X268" t="s">
        <v>30</v>
      </c>
      <c r="Y268" t="s">
        <v>1896</v>
      </c>
      <c r="Z268" t="s">
        <v>30</v>
      </c>
      <c r="AA268" t="s">
        <v>1896</v>
      </c>
    </row>
    <row r="269" spans="1:27" x14ac:dyDescent="0.2">
      <c r="A269" t="s">
        <v>321</v>
      </c>
      <c r="B269" t="s">
        <v>1857</v>
      </c>
      <c r="C269">
        <v>16</v>
      </c>
      <c r="D269">
        <v>10</v>
      </c>
      <c r="E269" t="s">
        <v>23</v>
      </c>
      <c r="F269" t="s">
        <v>1849</v>
      </c>
      <c r="G269" t="s">
        <v>24</v>
      </c>
      <c r="H269" t="s">
        <v>25</v>
      </c>
      <c r="I269" t="s">
        <v>1839</v>
      </c>
      <c r="J269" t="s">
        <v>35</v>
      </c>
      <c r="K269" t="s">
        <v>27</v>
      </c>
      <c r="L269" t="s">
        <v>1825</v>
      </c>
      <c r="M269">
        <v>2</v>
      </c>
      <c r="N269">
        <v>8</v>
      </c>
      <c r="O269" t="s">
        <v>38</v>
      </c>
      <c r="P269" t="s">
        <v>54</v>
      </c>
      <c r="Q269">
        <v>0.5</v>
      </c>
      <c r="R269" t="s">
        <v>1843</v>
      </c>
      <c r="S269" t="s">
        <v>1844</v>
      </c>
      <c r="T269" t="s">
        <v>35</v>
      </c>
      <c r="U269" t="s">
        <v>1845</v>
      </c>
      <c r="V269" t="s">
        <v>1846</v>
      </c>
      <c r="W269" t="s">
        <v>1868</v>
      </c>
      <c r="X269" t="s">
        <v>47</v>
      </c>
      <c r="Y269" t="s">
        <v>1898</v>
      </c>
      <c r="Z269" t="s">
        <v>47</v>
      </c>
      <c r="AA269" t="s">
        <v>1898</v>
      </c>
    </row>
    <row r="270" spans="1:27" x14ac:dyDescent="0.2">
      <c r="A270" t="s">
        <v>322</v>
      </c>
      <c r="B270" t="s">
        <v>1857</v>
      </c>
      <c r="C270">
        <v>13</v>
      </c>
      <c r="D270">
        <v>7</v>
      </c>
      <c r="E270" t="s">
        <v>58</v>
      </c>
      <c r="F270" t="s">
        <v>1860</v>
      </c>
      <c r="G270" t="s">
        <v>24</v>
      </c>
      <c r="H270" t="s">
        <v>25</v>
      </c>
      <c r="I270" t="s">
        <v>1839</v>
      </c>
      <c r="J270" t="s">
        <v>26</v>
      </c>
      <c r="K270" t="s">
        <v>27</v>
      </c>
      <c r="L270" t="s">
        <v>28</v>
      </c>
      <c r="M270">
        <v>3</v>
      </c>
      <c r="N270">
        <v>3</v>
      </c>
      <c r="O270" t="s">
        <v>38</v>
      </c>
      <c r="P270" t="s">
        <v>54</v>
      </c>
      <c r="Q270">
        <v>0.75</v>
      </c>
      <c r="R270" t="s">
        <v>1867</v>
      </c>
      <c r="S270" t="s">
        <v>1854</v>
      </c>
      <c r="T270" t="s">
        <v>35</v>
      </c>
      <c r="U270" t="s">
        <v>1845</v>
      </c>
      <c r="V270" t="s">
        <v>1880</v>
      </c>
      <c r="W270" t="s">
        <v>1856</v>
      </c>
      <c r="X270" t="s">
        <v>30</v>
      </c>
      <c r="Y270" t="s">
        <v>1898</v>
      </c>
      <c r="Z270" t="s">
        <v>30</v>
      </c>
      <c r="AA270" t="s">
        <v>1898</v>
      </c>
    </row>
    <row r="271" spans="1:27" x14ac:dyDescent="0.2">
      <c r="A271" t="s">
        <v>323</v>
      </c>
      <c r="B271" t="s">
        <v>1835</v>
      </c>
      <c r="C271">
        <v>11</v>
      </c>
      <c r="D271">
        <v>6</v>
      </c>
      <c r="E271" t="s">
        <v>58</v>
      </c>
      <c r="F271" t="s">
        <v>1860</v>
      </c>
      <c r="G271" t="s">
        <v>24</v>
      </c>
      <c r="H271" t="s">
        <v>25</v>
      </c>
      <c r="I271" t="s">
        <v>1839</v>
      </c>
      <c r="J271" t="s">
        <v>35</v>
      </c>
      <c r="K271" t="s">
        <v>27</v>
      </c>
      <c r="L271" t="s">
        <v>28</v>
      </c>
      <c r="M271">
        <v>2</v>
      </c>
      <c r="N271">
        <v>3</v>
      </c>
      <c r="O271" t="s">
        <v>29</v>
      </c>
      <c r="P271" t="s">
        <v>1841</v>
      </c>
      <c r="Q271">
        <v>0.5</v>
      </c>
      <c r="R271" t="s">
        <v>1843</v>
      </c>
      <c r="S271" t="s">
        <v>1854</v>
      </c>
      <c r="T271" t="s">
        <v>26</v>
      </c>
      <c r="U271" t="s">
        <v>1883</v>
      </c>
      <c r="V271" t="s">
        <v>1885</v>
      </c>
      <c r="W271" t="s">
        <v>1856</v>
      </c>
      <c r="X271" t="s">
        <v>30</v>
      </c>
      <c r="Y271" t="s">
        <v>1896</v>
      </c>
      <c r="Z271" t="s">
        <v>30</v>
      </c>
      <c r="AA271" t="s">
        <v>1896</v>
      </c>
    </row>
    <row r="272" spans="1:27" x14ac:dyDescent="0.2">
      <c r="A272" t="s">
        <v>324</v>
      </c>
      <c r="B272" t="s">
        <v>1857</v>
      </c>
      <c r="C272">
        <v>10</v>
      </c>
      <c r="D272">
        <v>4</v>
      </c>
      <c r="E272" t="s">
        <v>23</v>
      </c>
      <c r="F272" t="s">
        <v>1879</v>
      </c>
      <c r="G272" t="s">
        <v>24</v>
      </c>
      <c r="H272" t="s">
        <v>34</v>
      </c>
      <c r="I272" t="s">
        <v>1839</v>
      </c>
      <c r="J272" t="s">
        <v>35</v>
      </c>
      <c r="K272" t="s">
        <v>43</v>
      </c>
      <c r="L272" t="s">
        <v>28</v>
      </c>
      <c r="M272">
        <v>5</v>
      </c>
      <c r="N272">
        <v>4</v>
      </c>
      <c r="O272" t="s">
        <v>38</v>
      </c>
      <c r="P272" t="s">
        <v>1841</v>
      </c>
      <c r="Q272">
        <v>0.5</v>
      </c>
      <c r="R272" t="s">
        <v>1843</v>
      </c>
      <c r="S272" t="s">
        <v>1854</v>
      </c>
      <c r="T272" t="s">
        <v>35</v>
      </c>
      <c r="U272" t="s">
        <v>1845</v>
      </c>
      <c r="V272" t="s">
        <v>1885</v>
      </c>
      <c r="W272" t="s">
        <v>1856</v>
      </c>
      <c r="X272" t="s">
        <v>49</v>
      </c>
      <c r="Y272" t="s">
        <v>1898</v>
      </c>
      <c r="Z272" t="s">
        <v>49</v>
      </c>
      <c r="AA272" t="s">
        <v>1898</v>
      </c>
    </row>
    <row r="273" spans="1:27" x14ac:dyDescent="0.2">
      <c r="A273" t="s">
        <v>325</v>
      </c>
      <c r="B273" t="s">
        <v>1835</v>
      </c>
      <c r="C273">
        <v>9</v>
      </c>
      <c r="D273">
        <v>3</v>
      </c>
      <c r="E273" t="s">
        <v>32</v>
      </c>
      <c r="F273" t="s">
        <v>1873</v>
      </c>
      <c r="G273" t="s">
        <v>33</v>
      </c>
      <c r="H273" t="s">
        <v>34</v>
      </c>
      <c r="I273" t="s">
        <v>1839</v>
      </c>
      <c r="J273" t="s">
        <v>35</v>
      </c>
      <c r="K273" t="s">
        <v>36</v>
      </c>
      <c r="L273" t="s">
        <v>28</v>
      </c>
      <c r="M273">
        <v>4</v>
      </c>
      <c r="N273">
        <v>5</v>
      </c>
      <c r="O273" t="s">
        <v>38</v>
      </c>
      <c r="P273" t="s">
        <v>1841</v>
      </c>
      <c r="Q273">
        <v>0.5</v>
      </c>
      <c r="R273" t="s">
        <v>1843</v>
      </c>
      <c r="S273" t="s">
        <v>1844</v>
      </c>
      <c r="T273" t="s">
        <v>26</v>
      </c>
      <c r="U273" t="s">
        <v>1845</v>
      </c>
      <c r="V273" t="s">
        <v>1846</v>
      </c>
      <c r="W273" t="s">
        <v>1868</v>
      </c>
      <c r="X273" t="s">
        <v>30</v>
      </c>
      <c r="Y273" t="s">
        <v>1898</v>
      </c>
      <c r="Z273" t="s">
        <v>30</v>
      </c>
      <c r="AA273" t="s">
        <v>1898</v>
      </c>
    </row>
    <row r="274" spans="1:27" x14ac:dyDescent="0.2">
      <c r="A274" t="s">
        <v>326</v>
      </c>
      <c r="B274" t="s">
        <v>1857</v>
      </c>
      <c r="C274">
        <v>10</v>
      </c>
      <c r="D274">
        <v>6</v>
      </c>
      <c r="E274" t="s">
        <v>58</v>
      </c>
      <c r="F274" t="s">
        <v>1860</v>
      </c>
      <c r="G274" t="s">
        <v>24</v>
      </c>
      <c r="H274" t="s">
        <v>25</v>
      </c>
      <c r="I274" t="s">
        <v>1850</v>
      </c>
      <c r="J274" t="s">
        <v>35</v>
      </c>
      <c r="K274" t="s">
        <v>27</v>
      </c>
      <c r="L274" t="s">
        <v>28</v>
      </c>
      <c r="M274">
        <v>3</v>
      </c>
      <c r="N274">
        <v>4</v>
      </c>
      <c r="O274" t="s">
        <v>29</v>
      </c>
      <c r="P274" t="s">
        <v>1841</v>
      </c>
      <c r="Q274">
        <v>0.5</v>
      </c>
      <c r="R274" t="s">
        <v>1843</v>
      </c>
      <c r="S274" t="s">
        <v>1854</v>
      </c>
      <c r="T274" t="s">
        <v>35</v>
      </c>
      <c r="U274" t="s">
        <v>1845</v>
      </c>
      <c r="V274" t="s">
        <v>1885</v>
      </c>
      <c r="W274" t="s">
        <v>1856</v>
      </c>
      <c r="X274" t="s">
        <v>30</v>
      </c>
      <c r="Y274" t="s">
        <v>1896</v>
      </c>
      <c r="Z274" t="s">
        <v>30</v>
      </c>
      <c r="AA274" t="s">
        <v>1896</v>
      </c>
    </row>
    <row r="275" spans="1:27" x14ac:dyDescent="0.2">
      <c r="A275" t="s">
        <v>327</v>
      </c>
      <c r="B275" t="s">
        <v>1835</v>
      </c>
      <c r="C275">
        <v>15</v>
      </c>
      <c r="D275">
        <v>9</v>
      </c>
      <c r="E275" t="s">
        <v>75</v>
      </c>
      <c r="F275" t="s">
        <v>1875</v>
      </c>
      <c r="G275" t="s">
        <v>24</v>
      </c>
      <c r="H275" t="s">
        <v>61</v>
      </c>
      <c r="I275" t="s">
        <v>1839</v>
      </c>
      <c r="J275" t="s">
        <v>26</v>
      </c>
      <c r="K275" t="s">
        <v>53</v>
      </c>
      <c r="L275" t="s">
        <v>44</v>
      </c>
      <c r="M275">
        <v>3</v>
      </c>
      <c r="N275">
        <v>3</v>
      </c>
      <c r="O275" t="s">
        <v>29</v>
      </c>
      <c r="P275" t="s">
        <v>54</v>
      </c>
      <c r="Q275">
        <v>0.5</v>
      </c>
      <c r="R275" t="s">
        <v>1843</v>
      </c>
      <c r="S275" t="s">
        <v>1891</v>
      </c>
      <c r="T275" t="s">
        <v>35</v>
      </c>
      <c r="U275" t="s">
        <v>1845</v>
      </c>
      <c r="V275" t="s">
        <v>1880</v>
      </c>
      <c r="W275" t="s">
        <v>1868</v>
      </c>
      <c r="X275" t="s">
        <v>47</v>
      </c>
      <c r="Y275" t="s">
        <v>1896</v>
      </c>
      <c r="Z275" t="s">
        <v>47</v>
      </c>
      <c r="AA275" t="s">
        <v>1896</v>
      </c>
    </row>
    <row r="276" spans="1:27" x14ac:dyDescent="0.2">
      <c r="A276" t="s">
        <v>328</v>
      </c>
      <c r="B276" t="s">
        <v>1857</v>
      </c>
      <c r="C276">
        <v>14</v>
      </c>
      <c r="D276">
        <v>7</v>
      </c>
      <c r="E276" t="s">
        <v>23</v>
      </c>
      <c r="F276" t="s">
        <v>1879</v>
      </c>
      <c r="G276" t="s">
        <v>24</v>
      </c>
      <c r="H276" t="s">
        <v>61</v>
      </c>
      <c r="I276" t="s">
        <v>1850</v>
      </c>
      <c r="J276" t="s">
        <v>26</v>
      </c>
      <c r="K276" t="s">
        <v>53</v>
      </c>
      <c r="L276" t="s">
        <v>44</v>
      </c>
      <c r="M276">
        <v>4</v>
      </c>
      <c r="N276">
        <v>5</v>
      </c>
      <c r="O276" t="s">
        <v>38</v>
      </c>
      <c r="P276" t="s">
        <v>1865</v>
      </c>
      <c r="Q276">
        <v>0.5</v>
      </c>
      <c r="R276" t="s">
        <v>1867</v>
      </c>
      <c r="S276" t="s">
        <v>1854</v>
      </c>
      <c r="T276" t="s">
        <v>26</v>
      </c>
      <c r="U276" t="s">
        <v>1883</v>
      </c>
      <c r="V276" t="s">
        <v>1885</v>
      </c>
      <c r="W276" t="s">
        <v>1856</v>
      </c>
      <c r="X276" t="s">
        <v>30</v>
      </c>
      <c r="Y276" t="s">
        <v>1899</v>
      </c>
      <c r="Z276" t="s">
        <v>30</v>
      </c>
      <c r="AA276" t="s">
        <v>1899</v>
      </c>
    </row>
    <row r="277" spans="1:27" x14ac:dyDescent="0.2">
      <c r="A277" t="s">
        <v>329</v>
      </c>
      <c r="B277" t="s">
        <v>1835</v>
      </c>
      <c r="C277">
        <v>12</v>
      </c>
      <c r="D277">
        <v>6</v>
      </c>
      <c r="E277" t="s">
        <v>23</v>
      </c>
      <c r="F277" t="s">
        <v>1879</v>
      </c>
      <c r="G277" t="s">
        <v>24</v>
      </c>
      <c r="H277" t="s">
        <v>25</v>
      </c>
      <c r="I277" t="s">
        <v>1850</v>
      </c>
      <c r="J277" t="s">
        <v>35</v>
      </c>
      <c r="K277" t="s">
        <v>53</v>
      </c>
      <c r="L277" t="s">
        <v>44</v>
      </c>
      <c r="M277">
        <v>4</v>
      </c>
      <c r="N277">
        <v>3</v>
      </c>
      <c r="O277" t="s">
        <v>51</v>
      </c>
      <c r="P277" t="s">
        <v>1865</v>
      </c>
      <c r="Q277">
        <v>0.75</v>
      </c>
      <c r="R277" t="s">
        <v>1867</v>
      </c>
      <c r="S277" t="s">
        <v>1891</v>
      </c>
      <c r="T277" t="s">
        <v>26</v>
      </c>
      <c r="U277" t="s">
        <v>1883</v>
      </c>
      <c r="V277" t="s">
        <v>1880</v>
      </c>
      <c r="W277" t="s">
        <v>1868</v>
      </c>
      <c r="X277" t="s">
        <v>47</v>
      </c>
      <c r="Y277" t="s">
        <v>1898</v>
      </c>
      <c r="Z277" t="s">
        <v>47</v>
      </c>
      <c r="AA277" t="s">
        <v>1898</v>
      </c>
    </row>
    <row r="278" spans="1:27" x14ac:dyDescent="0.2">
      <c r="A278" t="s">
        <v>330</v>
      </c>
      <c r="B278" t="s">
        <v>1857</v>
      </c>
      <c r="C278">
        <v>8</v>
      </c>
      <c r="D278">
        <v>2</v>
      </c>
      <c r="E278" t="s">
        <v>23</v>
      </c>
      <c r="F278" t="s">
        <v>1879</v>
      </c>
      <c r="G278" t="s">
        <v>33</v>
      </c>
      <c r="H278" t="s">
        <v>34</v>
      </c>
      <c r="I278" t="s">
        <v>1839</v>
      </c>
      <c r="J278" t="s">
        <v>26</v>
      </c>
      <c r="K278" t="s">
        <v>53</v>
      </c>
      <c r="L278" t="s">
        <v>37</v>
      </c>
      <c r="M278">
        <v>4</v>
      </c>
      <c r="N278">
        <v>4</v>
      </c>
      <c r="O278" t="s">
        <v>38</v>
      </c>
      <c r="P278" t="s">
        <v>1865</v>
      </c>
      <c r="Q278">
        <v>0.5</v>
      </c>
      <c r="R278" t="s">
        <v>1867</v>
      </c>
      <c r="S278" t="s">
        <v>1854</v>
      </c>
      <c r="T278" t="s">
        <v>26</v>
      </c>
      <c r="U278" t="s">
        <v>1855</v>
      </c>
      <c r="V278" t="s">
        <v>143</v>
      </c>
      <c r="W278" t="s">
        <v>1856</v>
      </c>
      <c r="X278" t="s">
        <v>30</v>
      </c>
      <c r="Y278" t="s">
        <v>1896</v>
      </c>
      <c r="Z278" t="s">
        <v>30</v>
      </c>
      <c r="AA278" t="s">
        <v>1896</v>
      </c>
    </row>
    <row r="279" spans="1:27" x14ac:dyDescent="0.2">
      <c r="A279" t="s">
        <v>331</v>
      </c>
      <c r="B279" t="s">
        <v>1857</v>
      </c>
      <c r="C279">
        <v>11</v>
      </c>
      <c r="D279">
        <v>7</v>
      </c>
      <c r="E279" t="s">
        <v>23</v>
      </c>
      <c r="F279" t="s">
        <v>1879</v>
      </c>
      <c r="G279" t="s">
        <v>33</v>
      </c>
      <c r="H279" t="s">
        <v>25</v>
      </c>
      <c r="I279" t="s">
        <v>1850</v>
      </c>
      <c r="J279" t="s">
        <v>26</v>
      </c>
      <c r="K279" t="s">
        <v>53</v>
      </c>
      <c r="L279" t="s">
        <v>28</v>
      </c>
      <c r="M279">
        <v>4</v>
      </c>
      <c r="N279">
        <v>4</v>
      </c>
      <c r="O279" t="s">
        <v>29</v>
      </c>
      <c r="P279" t="s">
        <v>1841</v>
      </c>
      <c r="Q279">
        <v>0.5</v>
      </c>
      <c r="R279" t="s">
        <v>1867</v>
      </c>
      <c r="S279" t="s">
        <v>39</v>
      </c>
      <c r="T279" t="s">
        <v>26</v>
      </c>
      <c r="U279" t="s">
        <v>1888</v>
      </c>
      <c r="V279" t="s">
        <v>143</v>
      </c>
      <c r="W279" t="s">
        <v>1868</v>
      </c>
      <c r="X279" t="s">
        <v>30</v>
      </c>
      <c r="Y279" t="s">
        <v>1899</v>
      </c>
      <c r="Z279" t="s">
        <v>30</v>
      </c>
      <c r="AA279" t="s">
        <v>1899</v>
      </c>
    </row>
    <row r="280" spans="1:27" x14ac:dyDescent="0.2">
      <c r="A280" t="s">
        <v>332</v>
      </c>
      <c r="B280" t="s">
        <v>1835</v>
      </c>
      <c r="C280">
        <v>13</v>
      </c>
      <c r="D280">
        <v>7</v>
      </c>
      <c r="E280" t="s">
        <v>23</v>
      </c>
      <c r="F280" t="s">
        <v>1849</v>
      </c>
      <c r="G280" t="s">
        <v>24</v>
      </c>
      <c r="H280" t="s">
        <v>34</v>
      </c>
      <c r="I280" t="s">
        <v>1850</v>
      </c>
      <c r="J280" t="s">
        <v>26</v>
      </c>
      <c r="K280" t="s">
        <v>43</v>
      </c>
      <c r="L280" t="s">
        <v>28</v>
      </c>
      <c r="M280">
        <v>4</v>
      </c>
      <c r="N280">
        <v>6</v>
      </c>
      <c r="O280" t="s">
        <v>51</v>
      </c>
      <c r="P280" t="s">
        <v>1884</v>
      </c>
      <c r="Q280">
        <v>0.75</v>
      </c>
      <c r="R280" t="s">
        <v>1843</v>
      </c>
      <c r="S280" t="s">
        <v>1854</v>
      </c>
      <c r="T280" t="s">
        <v>35</v>
      </c>
      <c r="U280" t="s">
        <v>1845</v>
      </c>
      <c r="V280" t="s">
        <v>1880</v>
      </c>
      <c r="W280" t="s">
        <v>1868</v>
      </c>
      <c r="X280" t="s">
        <v>30</v>
      </c>
      <c r="Y280" t="s">
        <v>1896</v>
      </c>
      <c r="Z280" t="s">
        <v>30</v>
      </c>
      <c r="AA280" t="s">
        <v>1896</v>
      </c>
    </row>
    <row r="281" spans="1:27" x14ac:dyDescent="0.2">
      <c r="A281" t="s">
        <v>333</v>
      </c>
      <c r="B281" t="s">
        <v>1857</v>
      </c>
      <c r="C281">
        <v>16</v>
      </c>
      <c r="D281">
        <v>10</v>
      </c>
      <c r="E281" t="s">
        <v>75</v>
      </c>
      <c r="F281" t="s">
        <v>1875</v>
      </c>
      <c r="G281" t="s">
        <v>24</v>
      </c>
      <c r="H281" t="s">
        <v>25</v>
      </c>
      <c r="I281" t="s">
        <v>1850</v>
      </c>
      <c r="J281" t="s">
        <v>26</v>
      </c>
      <c r="K281" t="s">
        <v>27</v>
      </c>
      <c r="L281" t="s">
        <v>44</v>
      </c>
      <c r="M281">
        <v>3</v>
      </c>
      <c r="N281">
        <v>5</v>
      </c>
      <c r="O281" t="s">
        <v>29</v>
      </c>
      <c r="P281" t="s">
        <v>1841</v>
      </c>
      <c r="Q281">
        <v>0.5</v>
      </c>
      <c r="R281" t="s">
        <v>1843</v>
      </c>
      <c r="S281" t="s">
        <v>1854</v>
      </c>
      <c r="T281" t="s">
        <v>26</v>
      </c>
      <c r="U281" t="s">
        <v>1883</v>
      </c>
      <c r="V281" t="s">
        <v>143</v>
      </c>
      <c r="W281" t="s">
        <v>1868</v>
      </c>
      <c r="X281" t="s">
        <v>49</v>
      </c>
      <c r="Y281" t="s">
        <v>1898</v>
      </c>
      <c r="Z281" t="s">
        <v>49</v>
      </c>
      <c r="AA281" t="s">
        <v>1898</v>
      </c>
    </row>
    <row r="282" spans="1:27" x14ac:dyDescent="0.2">
      <c r="A282" t="s">
        <v>334</v>
      </c>
      <c r="B282" t="s">
        <v>1857</v>
      </c>
      <c r="C282">
        <v>13</v>
      </c>
      <c r="D282">
        <v>9</v>
      </c>
      <c r="E282" t="s">
        <v>46</v>
      </c>
      <c r="F282" t="s">
        <v>1838</v>
      </c>
      <c r="G282" t="s">
        <v>24</v>
      </c>
      <c r="H282" t="s">
        <v>25</v>
      </c>
      <c r="I282" t="s">
        <v>1839</v>
      </c>
      <c r="J282" t="s">
        <v>26</v>
      </c>
      <c r="K282" t="s">
        <v>53</v>
      </c>
      <c r="L282" t="s">
        <v>1859</v>
      </c>
      <c r="M282">
        <v>4</v>
      </c>
      <c r="N282">
        <v>8</v>
      </c>
      <c r="O282" t="s">
        <v>41</v>
      </c>
      <c r="P282" t="s">
        <v>54</v>
      </c>
      <c r="Q282">
        <v>0.75</v>
      </c>
      <c r="R282" t="s">
        <v>1843</v>
      </c>
      <c r="S282" t="s">
        <v>1854</v>
      </c>
      <c r="T282" t="s">
        <v>26</v>
      </c>
      <c r="U282" t="s">
        <v>1855</v>
      </c>
      <c r="V282" t="s">
        <v>1846</v>
      </c>
      <c r="W282" t="s">
        <v>1847</v>
      </c>
      <c r="X282" t="s">
        <v>49</v>
      </c>
      <c r="Y282" t="s">
        <v>1896</v>
      </c>
      <c r="Z282" t="s">
        <v>49</v>
      </c>
      <c r="AA282" t="s">
        <v>1896</v>
      </c>
    </row>
    <row r="283" spans="1:27" x14ac:dyDescent="0.2">
      <c r="A283" t="s">
        <v>335</v>
      </c>
      <c r="B283" t="s">
        <v>1835</v>
      </c>
      <c r="C283">
        <v>15</v>
      </c>
      <c r="D283">
        <v>10</v>
      </c>
      <c r="E283" t="s">
        <v>46</v>
      </c>
      <c r="F283" t="s">
        <v>1838</v>
      </c>
      <c r="G283" t="s">
        <v>24</v>
      </c>
      <c r="H283" t="s">
        <v>25</v>
      </c>
      <c r="I283" t="s">
        <v>1839</v>
      </c>
      <c r="J283" t="s">
        <v>26</v>
      </c>
      <c r="K283" t="s">
        <v>53</v>
      </c>
      <c r="L283" t="s">
        <v>44</v>
      </c>
      <c r="M283">
        <v>4</v>
      </c>
      <c r="N283">
        <v>8</v>
      </c>
      <c r="O283" t="s">
        <v>51</v>
      </c>
      <c r="P283" t="s">
        <v>54</v>
      </c>
      <c r="Q283">
        <v>0.75</v>
      </c>
      <c r="R283" t="s">
        <v>1843</v>
      </c>
      <c r="S283" t="s">
        <v>1854</v>
      </c>
      <c r="T283" t="s">
        <v>26</v>
      </c>
      <c r="U283" t="s">
        <v>1855</v>
      </c>
      <c r="V283" t="s">
        <v>1885</v>
      </c>
      <c r="W283" t="s">
        <v>1847</v>
      </c>
      <c r="X283" t="s">
        <v>49</v>
      </c>
      <c r="Y283" t="s">
        <v>1899</v>
      </c>
      <c r="Z283" t="s">
        <v>49</v>
      </c>
      <c r="AA283" t="s">
        <v>1899</v>
      </c>
    </row>
    <row r="284" spans="1:27" x14ac:dyDescent="0.2">
      <c r="A284" t="s">
        <v>336</v>
      </c>
      <c r="B284" t="s">
        <v>1835</v>
      </c>
      <c r="C284">
        <v>13</v>
      </c>
      <c r="D284">
        <v>6</v>
      </c>
      <c r="E284" t="s">
        <v>58</v>
      </c>
      <c r="F284" t="s">
        <v>1860</v>
      </c>
      <c r="G284" t="s">
        <v>24</v>
      </c>
      <c r="H284" t="s">
        <v>25</v>
      </c>
      <c r="I284" t="s">
        <v>1839</v>
      </c>
      <c r="J284" t="s">
        <v>35</v>
      </c>
      <c r="K284" t="s">
        <v>43</v>
      </c>
      <c r="L284" t="s">
        <v>44</v>
      </c>
      <c r="M284">
        <v>4</v>
      </c>
      <c r="N284">
        <v>7</v>
      </c>
      <c r="O284" t="s">
        <v>41</v>
      </c>
      <c r="P284" t="s">
        <v>1841</v>
      </c>
      <c r="Q284">
        <v>0.75</v>
      </c>
      <c r="R284" t="s">
        <v>1843</v>
      </c>
      <c r="S284" t="s">
        <v>1854</v>
      </c>
      <c r="T284" t="s">
        <v>26</v>
      </c>
      <c r="U284" t="s">
        <v>1881</v>
      </c>
      <c r="V284" t="s">
        <v>1846</v>
      </c>
      <c r="W284" t="s">
        <v>1847</v>
      </c>
      <c r="X284" t="s">
        <v>47</v>
      </c>
      <c r="Y284" t="s">
        <v>1896</v>
      </c>
      <c r="Z284" t="s">
        <v>47</v>
      </c>
      <c r="AA284" t="s">
        <v>1896</v>
      </c>
    </row>
    <row r="285" spans="1:27" x14ac:dyDescent="0.2">
      <c r="A285" t="s">
        <v>337</v>
      </c>
      <c r="B285" t="s">
        <v>1835</v>
      </c>
      <c r="C285">
        <v>15</v>
      </c>
      <c r="D285">
        <v>9</v>
      </c>
      <c r="E285" t="s">
        <v>23</v>
      </c>
      <c r="F285" t="s">
        <v>1822</v>
      </c>
      <c r="G285" t="s">
        <v>24</v>
      </c>
      <c r="H285" t="s">
        <v>25</v>
      </c>
      <c r="I285" t="s">
        <v>1850</v>
      </c>
      <c r="J285" t="s">
        <v>35</v>
      </c>
      <c r="K285" t="s">
        <v>53</v>
      </c>
      <c r="L285" t="s">
        <v>44</v>
      </c>
      <c r="M285">
        <v>5</v>
      </c>
      <c r="N285">
        <v>7</v>
      </c>
      <c r="O285" t="s">
        <v>51</v>
      </c>
      <c r="P285" t="s">
        <v>1841</v>
      </c>
      <c r="Q285">
        <v>0.75</v>
      </c>
      <c r="R285" t="s">
        <v>1843</v>
      </c>
      <c r="S285" t="s">
        <v>1854</v>
      </c>
      <c r="T285" t="s">
        <v>35</v>
      </c>
      <c r="U285" t="s">
        <v>1855</v>
      </c>
      <c r="V285" t="s">
        <v>1846</v>
      </c>
      <c r="W285" t="s">
        <v>1847</v>
      </c>
      <c r="X285" t="s">
        <v>49</v>
      </c>
      <c r="Y285" t="s">
        <v>1899</v>
      </c>
      <c r="Z285" t="s">
        <v>49</v>
      </c>
      <c r="AA285" t="s">
        <v>1899</v>
      </c>
    </row>
    <row r="286" spans="1:27" x14ac:dyDescent="0.2">
      <c r="A286" t="s">
        <v>338</v>
      </c>
      <c r="B286" t="s">
        <v>1857</v>
      </c>
      <c r="C286">
        <v>15</v>
      </c>
      <c r="D286">
        <v>9</v>
      </c>
      <c r="E286" t="s">
        <v>58</v>
      </c>
      <c r="F286" t="s">
        <v>1860</v>
      </c>
      <c r="G286" t="s">
        <v>24</v>
      </c>
      <c r="H286" t="s">
        <v>25</v>
      </c>
      <c r="I286" t="s">
        <v>1839</v>
      </c>
      <c r="J286" t="s">
        <v>26</v>
      </c>
      <c r="K286" t="s">
        <v>27</v>
      </c>
      <c r="L286" t="s">
        <v>44</v>
      </c>
      <c r="M286">
        <v>5</v>
      </c>
      <c r="N286">
        <v>6</v>
      </c>
      <c r="O286" t="s">
        <v>41</v>
      </c>
      <c r="P286" t="s">
        <v>54</v>
      </c>
      <c r="Q286">
        <v>0.75</v>
      </c>
      <c r="R286" t="s">
        <v>1843</v>
      </c>
      <c r="S286" t="s">
        <v>1854</v>
      </c>
      <c r="T286" t="s">
        <v>26</v>
      </c>
      <c r="U286" t="s">
        <v>1881</v>
      </c>
      <c r="V286" t="s">
        <v>1846</v>
      </c>
      <c r="W286" t="s">
        <v>1847</v>
      </c>
      <c r="X286" t="s">
        <v>47</v>
      </c>
      <c r="Y286" t="s">
        <v>1899</v>
      </c>
      <c r="Z286" t="s">
        <v>47</v>
      </c>
      <c r="AA286" t="s">
        <v>1899</v>
      </c>
    </row>
    <row r="287" spans="1:27" x14ac:dyDescent="0.2">
      <c r="A287" t="s">
        <v>339</v>
      </c>
      <c r="B287" t="s">
        <v>1857</v>
      </c>
      <c r="C287">
        <v>14</v>
      </c>
      <c r="D287">
        <v>7</v>
      </c>
      <c r="E287" t="s">
        <v>23</v>
      </c>
      <c r="F287" t="s">
        <v>1849</v>
      </c>
      <c r="G287" t="s">
        <v>24</v>
      </c>
      <c r="H287" t="s">
        <v>25</v>
      </c>
      <c r="I287" t="s">
        <v>1850</v>
      </c>
      <c r="J287" t="s">
        <v>26</v>
      </c>
      <c r="K287" t="s">
        <v>27</v>
      </c>
      <c r="L287" t="s">
        <v>44</v>
      </c>
      <c r="M287">
        <v>5</v>
      </c>
      <c r="N287">
        <v>8</v>
      </c>
      <c r="O287" t="s">
        <v>51</v>
      </c>
      <c r="P287" t="s">
        <v>54</v>
      </c>
      <c r="Q287">
        <v>0.75</v>
      </c>
      <c r="R287" t="s">
        <v>1843</v>
      </c>
      <c r="S287" t="s">
        <v>1854</v>
      </c>
      <c r="T287" t="s">
        <v>26</v>
      </c>
      <c r="U287" t="s">
        <v>1855</v>
      </c>
      <c r="V287" t="s">
        <v>1880</v>
      </c>
      <c r="W287" t="s">
        <v>1847</v>
      </c>
      <c r="X287" t="s">
        <v>47</v>
      </c>
      <c r="Y287" t="s">
        <v>1896</v>
      </c>
      <c r="Z287" t="s">
        <v>47</v>
      </c>
      <c r="AA287" t="s">
        <v>1896</v>
      </c>
    </row>
    <row r="288" spans="1:27" x14ac:dyDescent="0.2">
      <c r="A288" t="s">
        <v>340</v>
      </c>
      <c r="B288" t="s">
        <v>1857</v>
      </c>
      <c r="C288">
        <v>15</v>
      </c>
      <c r="D288">
        <v>9</v>
      </c>
      <c r="E288" t="s">
        <v>75</v>
      </c>
      <c r="F288" t="s">
        <v>1877</v>
      </c>
      <c r="G288" t="s">
        <v>33</v>
      </c>
      <c r="H288" t="s">
        <v>25</v>
      </c>
      <c r="I288" t="s">
        <v>1850</v>
      </c>
      <c r="J288" t="s">
        <v>26</v>
      </c>
      <c r="K288" t="s">
        <v>53</v>
      </c>
      <c r="L288" t="s">
        <v>1829</v>
      </c>
      <c r="M288">
        <v>4</v>
      </c>
      <c r="N288">
        <v>8</v>
      </c>
      <c r="O288" t="s">
        <v>41</v>
      </c>
      <c r="P288" t="s">
        <v>54</v>
      </c>
      <c r="Q288">
        <v>0.75</v>
      </c>
      <c r="R288" t="s">
        <v>1843</v>
      </c>
      <c r="S288" t="s">
        <v>1854</v>
      </c>
      <c r="T288" t="s">
        <v>26</v>
      </c>
      <c r="U288" t="s">
        <v>1855</v>
      </c>
      <c r="V288" t="s">
        <v>1846</v>
      </c>
      <c r="W288" t="s">
        <v>1847</v>
      </c>
      <c r="X288" t="s">
        <v>49</v>
      </c>
      <c r="Y288" t="s">
        <v>1899</v>
      </c>
      <c r="Z288" t="s">
        <v>49</v>
      </c>
      <c r="AA288" t="s">
        <v>1899</v>
      </c>
    </row>
    <row r="289" spans="1:27" x14ac:dyDescent="0.2">
      <c r="A289" t="s">
        <v>341</v>
      </c>
      <c r="B289" t="s">
        <v>1857</v>
      </c>
      <c r="C289">
        <v>13</v>
      </c>
      <c r="D289">
        <v>6</v>
      </c>
      <c r="E289" t="s">
        <v>23</v>
      </c>
      <c r="F289" t="s">
        <v>1822</v>
      </c>
      <c r="G289" t="s">
        <v>24</v>
      </c>
      <c r="H289" t="s">
        <v>34</v>
      </c>
      <c r="I289" t="s">
        <v>1839</v>
      </c>
      <c r="J289" t="s">
        <v>26</v>
      </c>
      <c r="K289" t="s">
        <v>27</v>
      </c>
      <c r="L289" t="s">
        <v>37</v>
      </c>
      <c r="M289">
        <v>2</v>
      </c>
      <c r="N289">
        <v>10</v>
      </c>
      <c r="O289" t="s">
        <v>67</v>
      </c>
      <c r="P289" t="s">
        <v>1865</v>
      </c>
      <c r="Q289">
        <v>0.5</v>
      </c>
      <c r="R289" t="s">
        <v>1867</v>
      </c>
      <c r="S289" t="s">
        <v>39</v>
      </c>
      <c r="T289" t="s">
        <v>26</v>
      </c>
      <c r="U289" t="s">
        <v>1845</v>
      </c>
      <c r="V289" t="s">
        <v>143</v>
      </c>
      <c r="W289" t="s">
        <v>1856</v>
      </c>
      <c r="X289" t="s">
        <v>30</v>
      </c>
      <c r="Y289" t="s">
        <v>1899</v>
      </c>
      <c r="Z289" t="s">
        <v>30</v>
      </c>
      <c r="AA289" t="s">
        <v>1899</v>
      </c>
    </row>
    <row r="290" spans="1:27" x14ac:dyDescent="0.2">
      <c r="A290" t="s">
        <v>342</v>
      </c>
      <c r="B290" t="s">
        <v>1835</v>
      </c>
      <c r="C290">
        <v>14</v>
      </c>
      <c r="D290">
        <v>8</v>
      </c>
      <c r="E290" t="s">
        <v>64</v>
      </c>
      <c r="F290" t="s">
        <v>1878</v>
      </c>
      <c r="G290" t="s">
        <v>24</v>
      </c>
      <c r="H290" t="s">
        <v>25</v>
      </c>
      <c r="I290" t="s">
        <v>1839</v>
      </c>
      <c r="J290" t="s">
        <v>26</v>
      </c>
      <c r="K290" t="s">
        <v>27</v>
      </c>
      <c r="L290" t="s">
        <v>44</v>
      </c>
      <c r="M290">
        <v>5</v>
      </c>
      <c r="N290">
        <v>8</v>
      </c>
      <c r="O290" t="s">
        <v>41</v>
      </c>
      <c r="P290" t="s">
        <v>1841</v>
      </c>
      <c r="Q290">
        <v>0.75</v>
      </c>
      <c r="R290" t="s">
        <v>1843</v>
      </c>
      <c r="S290" t="s">
        <v>1854</v>
      </c>
      <c r="T290" t="s">
        <v>35</v>
      </c>
      <c r="U290" t="s">
        <v>1855</v>
      </c>
      <c r="V290" t="s">
        <v>1846</v>
      </c>
      <c r="W290" t="s">
        <v>1847</v>
      </c>
      <c r="X290" t="s">
        <v>49</v>
      </c>
      <c r="Y290" t="s">
        <v>1896</v>
      </c>
      <c r="Z290" t="s">
        <v>49</v>
      </c>
      <c r="AA290" t="s">
        <v>1896</v>
      </c>
    </row>
    <row r="291" spans="1:27" x14ac:dyDescent="0.2">
      <c r="A291" t="s">
        <v>343</v>
      </c>
      <c r="B291" t="s">
        <v>1835</v>
      </c>
      <c r="C291">
        <v>13</v>
      </c>
      <c r="D291">
        <v>6</v>
      </c>
      <c r="E291" t="s">
        <v>32</v>
      </c>
      <c r="F291" t="s">
        <v>1873</v>
      </c>
      <c r="G291" t="s">
        <v>33</v>
      </c>
      <c r="H291" t="s">
        <v>25</v>
      </c>
      <c r="I291" t="s">
        <v>1850</v>
      </c>
      <c r="J291" t="s">
        <v>26</v>
      </c>
      <c r="K291" t="s">
        <v>27</v>
      </c>
      <c r="L291" t="s">
        <v>44</v>
      </c>
      <c r="M291">
        <v>4</v>
      </c>
      <c r="N291">
        <v>5</v>
      </c>
      <c r="O291" t="s">
        <v>51</v>
      </c>
      <c r="P291" t="s">
        <v>1841</v>
      </c>
      <c r="Q291">
        <v>0.75</v>
      </c>
      <c r="R291" t="s">
        <v>1843</v>
      </c>
      <c r="S291" t="s">
        <v>1854</v>
      </c>
      <c r="T291" t="s">
        <v>26</v>
      </c>
      <c r="U291" t="s">
        <v>1845</v>
      </c>
      <c r="V291" t="s">
        <v>1846</v>
      </c>
      <c r="W291" t="s">
        <v>1868</v>
      </c>
      <c r="X291" t="s">
        <v>30</v>
      </c>
      <c r="Y291" t="s">
        <v>1896</v>
      </c>
      <c r="Z291" t="s">
        <v>30</v>
      </c>
      <c r="AA291" t="s">
        <v>1896</v>
      </c>
    </row>
    <row r="292" spans="1:27" x14ac:dyDescent="0.2">
      <c r="A292" t="s">
        <v>344</v>
      </c>
      <c r="B292" t="s">
        <v>1857</v>
      </c>
      <c r="C292">
        <v>13</v>
      </c>
      <c r="D292">
        <v>6</v>
      </c>
      <c r="E292" t="s">
        <v>46</v>
      </c>
      <c r="F292" t="s">
        <v>1838</v>
      </c>
      <c r="G292" t="s">
        <v>24</v>
      </c>
      <c r="H292" t="s">
        <v>25</v>
      </c>
      <c r="I292" t="s">
        <v>1850</v>
      </c>
      <c r="J292" t="s">
        <v>35</v>
      </c>
      <c r="K292" t="s">
        <v>27</v>
      </c>
      <c r="L292" t="s">
        <v>28</v>
      </c>
      <c r="M292">
        <v>3</v>
      </c>
      <c r="N292">
        <v>6</v>
      </c>
      <c r="O292" t="s">
        <v>51</v>
      </c>
      <c r="P292" t="s">
        <v>1841</v>
      </c>
      <c r="Q292">
        <v>0.5</v>
      </c>
      <c r="R292" t="s">
        <v>1843</v>
      </c>
      <c r="S292" t="s">
        <v>1854</v>
      </c>
      <c r="T292" t="s">
        <v>35</v>
      </c>
      <c r="U292" t="s">
        <v>1855</v>
      </c>
      <c r="V292" t="s">
        <v>1846</v>
      </c>
      <c r="W292" t="s">
        <v>1868</v>
      </c>
      <c r="X292" t="s">
        <v>30</v>
      </c>
      <c r="Y292" t="s">
        <v>1896</v>
      </c>
      <c r="Z292" t="s">
        <v>30</v>
      </c>
      <c r="AA292" t="s">
        <v>1896</v>
      </c>
    </row>
    <row r="293" spans="1:27" x14ac:dyDescent="0.2">
      <c r="A293" t="s">
        <v>345</v>
      </c>
      <c r="B293" t="s">
        <v>1857</v>
      </c>
      <c r="C293">
        <v>12</v>
      </c>
      <c r="D293">
        <v>6</v>
      </c>
      <c r="E293" t="s">
        <v>32</v>
      </c>
      <c r="F293" t="s">
        <v>1824</v>
      </c>
      <c r="G293" t="s">
        <v>24</v>
      </c>
      <c r="H293" t="s">
        <v>25</v>
      </c>
      <c r="I293" t="s">
        <v>1839</v>
      </c>
      <c r="J293" t="s">
        <v>26</v>
      </c>
      <c r="K293" t="s">
        <v>27</v>
      </c>
      <c r="L293" t="s">
        <v>28</v>
      </c>
      <c r="M293">
        <v>3</v>
      </c>
      <c r="N293">
        <v>5</v>
      </c>
      <c r="O293" t="s">
        <v>51</v>
      </c>
      <c r="P293" t="s">
        <v>1841</v>
      </c>
      <c r="Q293">
        <v>0.5</v>
      </c>
      <c r="R293" t="s">
        <v>1843</v>
      </c>
      <c r="S293" t="s">
        <v>1854</v>
      </c>
      <c r="T293" t="s">
        <v>35</v>
      </c>
      <c r="U293" t="s">
        <v>1845</v>
      </c>
      <c r="V293" t="s">
        <v>1846</v>
      </c>
      <c r="W293" t="s">
        <v>1856</v>
      </c>
      <c r="X293" t="s">
        <v>49</v>
      </c>
      <c r="Y293" t="s">
        <v>1898</v>
      </c>
      <c r="Z293" t="s">
        <v>49</v>
      </c>
      <c r="AA293" t="s">
        <v>1898</v>
      </c>
    </row>
    <row r="294" spans="1:27" x14ac:dyDescent="0.2">
      <c r="A294" t="s">
        <v>346</v>
      </c>
      <c r="B294" t="s">
        <v>1835</v>
      </c>
      <c r="C294">
        <v>10</v>
      </c>
      <c r="D294">
        <v>4</v>
      </c>
      <c r="E294" t="s">
        <v>58</v>
      </c>
      <c r="F294" t="s">
        <v>1860</v>
      </c>
      <c r="G294" t="s">
        <v>24</v>
      </c>
      <c r="H294" t="s">
        <v>25</v>
      </c>
      <c r="I294" t="s">
        <v>1839</v>
      </c>
      <c r="J294" t="s">
        <v>26</v>
      </c>
      <c r="K294" t="s">
        <v>43</v>
      </c>
      <c r="L294" t="s">
        <v>28</v>
      </c>
      <c r="M294">
        <v>3</v>
      </c>
      <c r="N294">
        <v>4</v>
      </c>
      <c r="O294" t="s">
        <v>51</v>
      </c>
      <c r="P294" t="s">
        <v>1841</v>
      </c>
      <c r="Q294">
        <v>0.25</v>
      </c>
      <c r="R294" t="s">
        <v>1843</v>
      </c>
      <c r="S294" t="s">
        <v>1854</v>
      </c>
      <c r="T294" t="s">
        <v>35</v>
      </c>
      <c r="U294" t="s">
        <v>1855</v>
      </c>
      <c r="V294" t="s">
        <v>1846</v>
      </c>
      <c r="W294" t="s">
        <v>1868</v>
      </c>
      <c r="X294" t="s">
        <v>49</v>
      </c>
      <c r="Y294" t="s">
        <v>1899</v>
      </c>
      <c r="Z294" t="s">
        <v>49</v>
      </c>
      <c r="AA294" t="s">
        <v>1899</v>
      </c>
    </row>
    <row r="295" spans="1:27" x14ac:dyDescent="0.2">
      <c r="A295" t="s">
        <v>347</v>
      </c>
      <c r="B295" t="s">
        <v>1835</v>
      </c>
      <c r="C295">
        <v>14</v>
      </c>
      <c r="D295">
        <v>8</v>
      </c>
      <c r="E295" t="s">
        <v>23</v>
      </c>
      <c r="F295" t="s">
        <v>1822</v>
      </c>
      <c r="G295" t="s">
        <v>24</v>
      </c>
      <c r="H295" t="s">
        <v>34</v>
      </c>
      <c r="I295" t="s">
        <v>1850</v>
      </c>
      <c r="J295" t="s">
        <v>26</v>
      </c>
      <c r="K295" t="s">
        <v>53</v>
      </c>
      <c r="L295" t="s">
        <v>28</v>
      </c>
      <c r="M295">
        <v>3</v>
      </c>
      <c r="N295">
        <v>6</v>
      </c>
      <c r="O295" t="s">
        <v>51</v>
      </c>
      <c r="P295" t="s">
        <v>1841</v>
      </c>
      <c r="Q295">
        <v>0.25</v>
      </c>
      <c r="R295" t="s">
        <v>1843</v>
      </c>
      <c r="S295" t="s">
        <v>1854</v>
      </c>
      <c r="T295" t="s">
        <v>35</v>
      </c>
      <c r="U295" t="s">
        <v>1855</v>
      </c>
      <c r="V295" t="s">
        <v>1846</v>
      </c>
      <c r="W295" t="s">
        <v>1856</v>
      </c>
      <c r="X295" t="s">
        <v>47</v>
      </c>
      <c r="Y295" t="s">
        <v>1899</v>
      </c>
      <c r="Z295" t="s">
        <v>47</v>
      </c>
      <c r="AA295" t="s">
        <v>1899</v>
      </c>
    </row>
    <row r="296" spans="1:27" x14ac:dyDescent="0.2">
      <c r="A296" t="s">
        <v>348</v>
      </c>
      <c r="B296" t="s">
        <v>1835</v>
      </c>
      <c r="C296">
        <v>15</v>
      </c>
      <c r="D296">
        <v>5</v>
      </c>
      <c r="E296" t="s">
        <v>75</v>
      </c>
      <c r="F296" t="s">
        <v>1877</v>
      </c>
      <c r="G296" t="s">
        <v>33</v>
      </c>
      <c r="H296" t="s">
        <v>34</v>
      </c>
      <c r="I296" t="s">
        <v>1850</v>
      </c>
      <c r="J296" t="s">
        <v>26</v>
      </c>
      <c r="K296" t="s">
        <v>53</v>
      </c>
      <c r="L296" t="s">
        <v>44</v>
      </c>
      <c r="M296">
        <v>5</v>
      </c>
      <c r="N296">
        <v>4</v>
      </c>
      <c r="O296" t="s">
        <v>41</v>
      </c>
      <c r="P296" t="s">
        <v>1841</v>
      </c>
      <c r="Q296">
        <v>0.5</v>
      </c>
      <c r="R296" t="s">
        <v>1843</v>
      </c>
      <c r="S296" t="s">
        <v>1854</v>
      </c>
      <c r="T296" t="s">
        <v>35</v>
      </c>
      <c r="U296" t="s">
        <v>1855</v>
      </c>
      <c r="V296" t="s">
        <v>1880</v>
      </c>
      <c r="W296" t="s">
        <v>1868</v>
      </c>
      <c r="X296" t="s">
        <v>49</v>
      </c>
      <c r="Y296" t="s">
        <v>1899</v>
      </c>
      <c r="Z296" t="s">
        <v>49</v>
      </c>
      <c r="AA296" t="s">
        <v>1899</v>
      </c>
    </row>
    <row r="297" spans="1:27" x14ac:dyDescent="0.2">
      <c r="A297" t="s">
        <v>348</v>
      </c>
      <c r="B297" t="s">
        <v>1835</v>
      </c>
      <c r="C297">
        <v>11</v>
      </c>
      <c r="D297">
        <v>4</v>
      </c>
      <c r="E297" t="s">
        <v>64</v>
      </c>
      <c r="F297" t="s">
        <v>1878</v>
      </c>
      <c r="G297" t="s">
        <v>24</v>
      </c>
      <c r="H297" t="s">
        <v>34</v>
      </c>
      <c r="I297" t="s">
        <v>1850</v>
      </c>
      <c r="J297" t="s">
        <v>26</v>
      </c>
      <c r="K297" t="s">
        <v>27</v>
      </c>
      <c r="L297" t="s">
        <v>44</v>
      </c>
      <c r="M297">
        <v>5</v>
      </c>
      <c r="N297">
        <v>7</v>
      </c>
      <c r="O297" t="s">
        <v>29</v>
      </c>
      <c r="P297" t="s">
        <v>1841</v>
      </c>
      <c r="Q297">
        <v>0.5</v>
      </c>
      <c r="R297" t="s">
        <v>1843</v>
      </c>
      <c r="S297" t="s">
        <v>1854</v>
      </c>
      <c r="T297" t="s">
        <v>35</v>
      </c>
      <c r="U297" t="s">
        <v>1855</v>
      </c>
      <c r="V297" t="s">
        <v>1880</v>
      </c>
      <c r="W297" t="s">
        <v>1868</v>
      </c>
      <c r="X297" t="s">
        <v>30</v>
      </c>
      <c r="Y297" t="s">
        <v>1896</v>
      </c>
      <c r="Z297" t="s">
        <v>30</v>
      </c>
      <c r="AA297" t="s">
        <v>1896</v>
      </c>
    </row>
    <row r="298" spans="1:27" x14ac:dyDescent="0.2">
      <c r="A298" t="s">
        <v>349</v>
      </c>
      <c r="B298" t="s">
        <v>1857</v>
      </c>
      <c r="C298">
        <v>15</v>
      </c>
      <c r="D298">
        <v>8</v>
      </c>
      <c r="E298" t="s">
        <v>23</v>
      </c>
      <c r="F298" t="s">
        <v>1864</v>
      </c>
      <c r="G298" t="s">
        <v>33</v>
      </c>
      <c r="H298" t="s">
        <v>34</v>
      </c>
      <c r="I298" t="s">
        <v>1850</v>
      </c>
      <c r="J298" t="s">
        <v>26</v>
      </c>
      <c r="K298" t="s">
        <v>27</v>
      </c>
      <c r="L298" t="s">
        <v>28</v>
      </c>
      <c r="M298">
        <v>3</v>
      </c>
      <c r="N298">
        <v>6</v>
      </c>
      <c r="O298" t="s">
        <v>29</v>
      </c>
      <c r="P298" t="s">
        <v>1841</v>
      </c>
      <c r="Q298">
        <v>0.25</v>
      </c>
      <c r="R298" t="s">
        <v>1843</v>
      </c>
      <c r="S298" t="s">
        <v>1854</v>
      </c>
      <c r="T298" t="s">
        <v>35</v>
      </c>
      <c r="U298" t="s">
        <v>1845</v>
      </c>
      <c r="V298" t="s">
        <v>1885</v>
      </c>
      <c r="W298" t="s">
        <v>1856</v>
      </c>
      <c r="X298" t="s">
        <v>47</v>
      </c>
      <c r="Y298" t="s">
        <v>1896</v>
      </c>
      <c r="Z298" t="s">
        <v>1882</v>
      </c>
      <c r="AA298" t="s">
        <v>1896</v>
      </c>
    </row>
    <row r="299" spans="1:27" x14ac:dyDescent="0.2">
      <c r="A299" t="s">
        <v>350</v>
      </c>
      <c r="B299" t="s">
        <v>1857</v>
      </c>
      <c r="C299">
        <v>16</v>
      </c>
      <c r="D299">
        <v>8</v>
      </c>
      <c r="E299" t="s">
        <v>58</v>
      </c>
      <c r="F299" t="s">
        <v>1860</v>
      </c>
      <c r="G299" t="s">
        <v>24</v>
      </c>
      <c r="H299" t="s">
        <v>25</v>
      </c>
      <c r="I299" t="s">
        <v>1850</v>
      </c>
      <c r="J299" t="s">
        <v>26</v>
      </c>
      <c r="K299" t="s">
        <v>43</v>
      </c>
      <c r="L299" t="s">
        <v>28</v>
      </c>
      <c r="M299">
        <v>3</v>
      </c>
      <c r="N299">
        <v>6</v>
      </c>
      <c r="O299" t="s">
        <v>51</v>
      </c>
      <c r="P299" t="s">
        <v>1841</v>
      </c>
      <c r="Q299">
        <v>0.25</v>
      </c>
      <c r="R299" t="s">
        <v>1843</v>
      </c>
      <c r="S299" t="s">
        <v>1854</v>
      </c>
      <c r="T299" t="s">
        <v>35</v>
      </c>
      <c r="U299" t="s">
        <v>1883</v>
      </c>
      <c r="V299" t="s">
        <v>1880</v>
      </c>
      <c r="W299" t="s">
        <v>1868</v>
      </c>
      <c r="X299" t="s">
        <v>49</v>
      </c>
      <c r="Y299" t="s">
        <v>1899</v>
      </c>
      <c r="Z299" t="s">
        <v>49</v>
      </c>
      <c r="AA299" t="s">
        <v>1899</v>
      </c>
    </row>
    <row r="300" spans="1:27" x14ac:dyDescent="0.2">
      <c r="A300" t="s">
        <v>351</v>
      </c>
      <c r="B300" t="s">
        <v>1857</v>
      </c>
      <c r="C300">
        <v>17</v>
      </c>
      <c r="D300">
        <v>10</v>
      </c>
      <c r="E300" t="s">
        <v>23</v>
      </c>
      <c r="F300" t="s">
        <v>1849</v>
      </c>
      <c r="G300" t="s">
        <v>24</v>
      </c>
      <c r="H300" t="s">
        <v>34</v>
      </c>
      <c r="I300" t="s">
        <v>1850</v>
      </c>
      <c r="J300" t="s">
        <v>26</v>
      </c>
      <c r="K300" t="s">
        <v>27</v>
      </c>
      <c r="L300" t="s">
        <v>28</v>
      </c>
      <c r="M300">
        <v>3</v>
      </c>
      <c r="N300">
        <v>5</v>
      </c>
      <c r="O300" t="s">
        <v>51</v>
      </c>
      <c r="P300" t="s">
        <v>1865</v>
      </c>
      <c r="Q300">
        <v>0.5</v>
      </c>
      <c r="R300" t="s">
        <v>1843</v>
      </c>
      <c r="S300" t="s">
        <v>1854</v>
      </c>
      <c r="T300" t="s">
        <v>35</v>
      </c>
      <c r="U300" t="s">
        <v>1855</v>
      </c>
      <c r="V300" t="s">
        <v>1846</v>
      </c>
      <c r="W300" t="s">
        <v>1868</v>
      </c>
      <c r="X300" t="s">
        <v>47</v>
      </c>
      <c r="Y300" t="s">
        <v>1899</v>
      </c>
      <c r="Z300" t="s">
        <v>47</v>
      </c>
      <c r="AA300" t="s">
        <v>1899</v>
      </c>
    </row>
    <row r="301" spans="1:27" x14ac:dyDescent="0.2">
      <c r="A301" t="s">
        <v>352</v>
      </c>
      <c r="B301" t="s">
        <v>1835</v>
      </c>
      <c r="C301">
        <v>13</v>
      </c>
      <c r="D301">
        <v>6</v>
      </c>
      <c r="E301" t="s">
        <v>75</v>
      </c>
      <c r="F301" t="s">
        <v>1875</v>
      </c>
      <c r="G301" t="s">
        <v>24</v>
      </c>
      <c r="H301" t="s">
        <v>34</v>
      </c>
      <c r="I301" t="s">
        <v>1839</v>
      </c>
      <c r="J301" t="s">
        <v>26</v>
      </c>
      <c r="K301" t="s">
        <v>53</v>
      </c>
      <c r="L301" t="s">
        <v>44</v>
      </c>
      <c r="M301">
        <v>4</v>
      </c>
      <c r="N301">
        <v>5</v>
      </c>
      <c r="O301" t="s">
        <v>41</v>
      </c>
      <c r="P301" t="s">
        <v>1841</v>
      </c>
      <c r="Q301">
        <v>0.5</v>
      </c>
      <c r="R301" t="s">
        <v>1867</v>
      </c>
      <c r="S301" t="s">
        <v>1854</v>
      </c>
      <c r="T301" t="s">
        <v>26</v>
      </c>
      <c r="U301" t="s">
        <v>1845</v>
      </c>
      <c r="V301" t="s">
        <v>143</v>
      </c>
      <c r="W301" t="s">
        <v>1856</v>
      </c>
      <c r="X301" t="s">
        <v>30</v>
      </c>
      <c r="Y301" t="s">
        <v>1896</v>
      </c>
      <c r="Z301" t="s">
        <v>30</v>
      </c>
      <c r="AA301" t="s">
        <v>1896</v>
      </c>
    </row>
    <row r="302" spans="1:27" x14ac:dyDescent="0.2">
      <c r="A302" t="s">
        <v>353</v>
      </c>
      <c r="B302" t="s">
        <v>1835</v>
      </c>
      <c r="C302">
        <v>13</v>
      </c>
      <c r="D302">
        <v>5</v>
      </c>
      <c r="E302" t="s">
        <v>58</v>
      </c>
      <c r="F302" t="s">
        <v>1860</v>
      </c>
      <c r="G302" t="s">
        <v>24</v>
      </c>
      <c r="H302" t="s">
        <v>34</v>
      </c>
      <c r="I302" t="s">
        <v>1839</v>
      </c>
      <c r="J302" t="s">
        <v>26</v>
      </c>
      <c r="K302" t="s">
        <v>27</v>
      </c>
      <c r="L302" t="s">
        <v>44</v>
      </c>
      <c r="M302">
        <v>4</v>
      </c>
      <c r="N302">
        <v>7</v>
      </c>
      <c r="O302" t="s">
        <v>29</v>
      </c>
      <c r="P302" t="s">
        <v>1841</v>
      </c>
      <c r="Q302">
        <v>0.25</v>
      </c>
      <c r="R302" t="s">
        <v>1843</v>
      </c>
      <c r="S302" t="s">
        <v>1854</v>
      </c>
      <c r="T302" t="s">
        <v>35</v>
      </c>
      <c r="U302" t="s">
        <v>1855</v>
      </c>
      <c r="V302" t="s">
        <v>1846</v>
      </c>
      <c r="W302" t="s">
        <v>1868</v>
      </c>
      <c r="X302" t="s">
        <v>49</v>
      </c>
      <c r="Y302" t="s">
        <v>1896</v>
      </c>
      <c r="Z302" t="s">
        <v>49</v>
      </c>
      <c r="AA302" t="s">
        <v>1896</v>
      </c>
    </row>
    <row r="303" spans="1:27" x14ac:dyDescent="0.2">
      <c r="A303" t="s">
        <v>354</v>
      </c>
      <c r="B303" t="s">
        <v>1835</v>
      </c>
      <c r="C303">
        <v>13</v>
      </c>
      <c r="D303">
        <v>7</v>
      </c>
      <c r="E303" t="s">
        <v>58</v>
      </c>
      <c r="F303" t="s">
        <v>1860</v>
      </c>
      <c r="G303" t="s">
        <v>24</v>
      </c>
      <c r="H303" t="s">
        <v>25</v>
      </c>
      <c r="I303" t="s">
        <v>1839</v>
      </c>
      <c r="J303" t="s">
        <v>35</v>
      </c>
      <c r="K303" t="s">
        <v>27</v>
      </c>
      <c r="L303" t="s">
        <v>44</v>
      </c>
      <c r="M303">
        <v>3</v>
      </c>
      <c r="N303">
        <v>6</v>
      </c>
      <c r="O303" t="s">
        <v>51</v>
      </c>
      <c r="P303" t="s">
        <v>1841</v>
      </c>
      <c r="Q303">
        <v>0.25</v>
      </c>
      <c r="R303" t="s">
        <v>1843</v>
      </c>
      <c r="S303" t="s">
        <v>1854</v>
      </c>
      <c r="T303" t="s">
        <v>35</v>
      </c>
      <c r="U303" t="s">
        <v>1883</v>
      </c>
      <c r="V303" t="s">
        <v>1885</v>
      </c>
      <c r="W303" t="s">
        <v>1868</v>
      </c>
      <c r="X303" t="s">
        <v>49</v>
      </c>
      <c r="Y303" t="s">
        <v>1896</v>
      </c>
      <c r="Z303" t="s">
        <v>49</v>
      </c>
      <c r="AA303" t="s">
        <v>1896</v>
      </c>
    </row>
    <row r="304" spans="1:27" x14ac:dyDescent="0.2">
      <c r="A304" t="s">
        <v>355</v>
      </c>
      <c r="B304" t="s">
        <v>1835</v>
      </c>
      <c r="C304">
        <v>13</v>
      </c>
      <c r="D304">
        <v>7</v>
      </c>
      <c r="E304" t="s">
        <v>58</v>
      </c>
      <c r="F304" t="s">
        <v>1860</v>
      </c>
      <c r="G304" t="s">
        <v>24</v>
      </c>
      <c r="H304" t="s">
        <v>25</v>
      </c>
      <c r="I304" t="s">
        <v>1850</v>
      </c>
      <c r="J304" t="s">
        <v>26</v>
      </c>
      <c r="K304" t="s">
        <v>27</v>
      </c>
      <c r="L304" t="s">
        <v>44</v>
      </c>
      <c r="M304">
        <v>3</v>
      </c>
      <c r="N304">
        <v>6</v>
      </c>
      <c r="O304" t="s">
        <v>38</v>
      </c>
      <c r="P304" t="s">
        <v>1841</v>
      </c>
      <c r="Q304">
        <v>0.25</v>
      </c>
      <c r="R304" t="s">
        <v>1843</v>
      </c>
      <c r="S304" t="s">
        <v>1854</v>
      </c>
      <c r="T304" t="s">
        <v>35</v>
      </c>
      <c r="U304" t="s">
        <v>1883</v>
      </c>
      <c r="V304" t="s">
        <v>1880</v>
      </c>
      <c r="W304" t="s">
        <v>1868</v>
      </c>
      <c r="X304" t="s">
        <v>49</v>
      </c>
      <c r="Y304" t="s">
        <v>1896</v>
      </c>
      <c r="Z304" t="s">
        <v>49</v>
      </c>
      <c r="AA304" t="s">
        <v>1896</v>
      </c>
    </row>
    <row r="305" spans="1:27" x14ac:dyDescent="0.2">
      <c r="A305" t="s">
        <v>356</v>
      </c>
      <c r="B305" t="s">
        <v>1835</v>
      </c>
      <c r="C305">
        <v>13</v>
      </c>
      <c r="D305">
        <v>6</v>
      </c>
      <c r="E305" t="s">
        <v>58</v>
      </c>
      <c r="F305" t="s">
        <v>1860</v>
      </c>
      <c r="G305" t="s">
        <v>24</v>
      </c>
      <c r="H305" t="s">
        <v>25</v>
      </c>
      <c r="I305" t="s">
        <v>1850</v>
      </c>
      <c r="J305" t="s">
        <v>26</v>
      </c>
      <c r="K305" t="s">
        <v>43</v>
      </c>
      <c r="L305" t="s">
        <v>44</v>
      </c>
      <c r="M305">
        <v>3</v>
      </c>
      <c r="N305">
        <v>6</v>
      </c>
      <c r="O305" t="s">
        <v>38</v>
      </c>
      <c r="P305" t="s">
        <v>1841</v>
      </c>
      <c r="Q305">
        <v>0.5</v>
      </c>
      <c r="R305" t="s">
        <v>1843</v>
      </c>
      <c r="S305" t="s">
        <v>39</v>
      </c>
      <c r="T305" t="s">
        <v>35</v>
      </c>
      <c r="U305" t="s">
        <v>1855</v>
      </c>
      <c r="V305" t="s">
        <v>1846</v>
      </c>
      <c r="W305" t="s">
        <v>1868</v>
      </c>
      <c r="X305" t="s">
        <v>49</v>
      </c>
      <c r="Y305" t="s">
        <v>1899</v>
      </c>
      <c r="Z305" t="s">
        <v>49</v>
      </c>
      <c r="AA305" t="s">
        <v>1899</v>
      </c>
    </row>
    <row r="306" spans="1:27" x14ac:dyDescent="0.2">
      <c r="A306" t="s">
        <v>357</v>
      </c>
      <c r="B306" t="s">
        <v>1835</v>
      </c>
      <c r="C306">
        <v>13</v>
      </c>
      <c r="D306">
        <v>7</v>
      </c>
      <c r="E306" t="s">
        <v>58</v>
      </c>
      <c r="F306" t="s">
        <v>1860</v>
      </c>
      <c r="G306" t="s">
        <v>24</v>
      </c>
      <c r="H306" t="s">
        <v>25</v>
      </c>
      <c r="I306" t="s">
        <v>1850</v>
      </c>
      <c r="J306" t="s">
        <v>26</v>
      </c>
      <c r="K306" t="s">
        <v>27</v>
      </c>
      <c r="L306" t="s">
        <v>28</v>
      </c>
      <c r="M306">
        <v>3</v>
      </c>
      <c r="N306">
        <v>6</v>
      </c>
      <c r="O306" t="s">
        <v>29</v>
      </c>
      <c r="P306" t="s">
        <v>1841</v>
      </c>
      <c r="Q306">
        <v>0.5</v>
      </c>
      <c r="R306" t="s">
        <v>1843</v>
      </c>
      <c r="S306" t="s">
        <v>1854</v>
      </c>
      <c r="T306" t="s">
        <v>35</v>
      </c>
      <c r="U306" t="s">
        <v>1883</v>
      </c>
      <c r="V306" t="s">
        <v>1846</v>
      </c>
      <c r="W306" t="s">
        <v>1856</v>
      </c>
      <c r="X306" t="s">
        <v>49</v>
      </c>
      <c r="Y306" t="s">
        <v>1898</v>
      </c>
      <c r="Z306" t="s">
        <v>49</v>
      </c>
      <c r="AA306" t="s">
        <v>1898</v>
      </c>
    </row>
    <row r="307" spans="1:27" x14ac:dyDescent="0.2">
      <c r="A307" t="s">
        <v>358</v>
      </c>
      <c r="B307" t="s">
        <v>1835</v>
      </c>
      <c r="C307">
        <v>13</v>
      </c>
      <c r="D307">
        <v>7</v>
      </c>
      <c r="E307" t="s">
        <v>58</v>
      </c>
      <c r="F307" t="s">
        <v>1860</v>
      </c>
      <c r="G307" t="s">
        <v>24</v>
      </c>
      <c r="H307" t="s">
        <v>25</v>
      </c>
      <c r="I307" t="s">
        <v>1850</v>
      </c>
      <c r="J307" t="s">
        <v>26</v>
      </c>
      <c r="K307" t="s">
        <v>43</v>
      </c>
      <c r="L307" t="s">
        <v>28</v>
      </c>
      <c r="M307">
        <v>4</v>
      </c>
      <c r="N307">
        <v>5</v>
      </c>
      <c r="O307" t="s">
        <v>38</v>
      </c>
      <c r="P307" t="s">
        <v>1841</v>
      </c>
      <c r="Q307">
        <v>0.75</v>
      </c>
      <c r="R307" t="s">
        <v>1843</v>
      </c>
      <c r="S307" t="s">
        <v>1854</v>
      </c>
      <c r="T307" t="s">
        <v>35</v>
      </c>
      <c r="U307" t="s">
        <v>1883</v>
      </c>
      <c r="V307" t="s">
        <v>1846</v>
      </c>
      <c r="W307" t="s">
        <v>1868</v>
      </c>
      <c r="X307" t="s">
        <v>49</v>
      </c>
      <c r="Y307" t="s">
        <v>1899</v>
      </c>
      <c r="Z307" t="s">
        <v>49</v>
      </c>
      <c r="AA307" t="s">
        <v>1899</v>
      </c>
    </row>
    <row r="308" spans="1:27" x14ac:dyDescent="0.2">
      <c r="A308" t="s">
        <v>359</v>
      </c>
      <c r="B308" t="s">
        <v>1835</v>
      </c>
      <c r="C308">
        <v>13</v>
      </c>
      <c r="D308">
        <v>7</v>
      </c>
      <c r="E308" t="s">
        <v>58</v>
      </c>
      <c r="F308" t="s">
        <v>1860</v>
      </c>
      <c r="G308" t="s">
        <v>24</v>
      </c>
      <c r="H308" t="s">
        <v>25</v>
      </c>
      <c r="I308" t="s">
        <v>1850</v>
      </c>
      <c r="J308" t="s">
        <v>26</v>
      </c>
      <c r="K308" t="s">
        <v>36</v>
      </c>
      <c r="L308" t="s">
        <v>1825</v>
      </c>
      <c r="M308">
        <v>4</v>
      </c>
      <c r="N308">
        <v>5</v>
      </c>
      <c r="O308" t="s">
        <v>29</v>
      </c>
      <c r="P308" t="s">
        <v>1841</v>
      </c>
      <c r="Q308">
        <v>0.75</v>
      </c>
      <c r="R308" t="s">
        <v>1843</v>
      </c>
      <c r="S308" t="s">
        <v>1854</v>
      </c>
      <c r="T308" t="s">
        <v>35</v>
      </c>
      <c r="U308" t="s">
        <v>1855</v>
      </c>
      <c r="V308" t="s">
        <v>1846</v>
      </c>
      <c r="W308" t="s">
        <v>1868</v>
      </c>
      <c r="X308" t="s">
        <v>49</v>
      </c>
      <c r="Y308" t="s">
        <v>1896</v>
      </c>
      <c r="Z308" t="s">
        <v>49</v>
      </c>
      <c r="AA308" t="s">
        <v>1896</v>
      </c>
    </row>
    <row r="309" spans="1:27" x14ac:dyDescent="0.2">
      <c r="A309" t="s">
        <v>360</v>
      </c>
      <c r="B309" t="s">
        <v>1835</v>
      </c>
      <c r="C309">
        <v>13</v>
      </c>
      <c r="D309">
        <v>6</v>
      </c>
      <c r="E309" t="s">
        <v>58</v>
      </c>
      <c r="F309" t="s">
        <v>1860</v>
      </c>
      <c r="G309" t="s">
        <v>24</v>
      </c>
      <c r="H309" t="s">
        <v>25</v>
      </c>
      <c r="I309" t="s">
        <v>1850</v>
      </c>
      <c r="J309" t="s">
        <v>35</v>
      </c>
      <c r="K309" t="s">
        <v>53</v>
      </c>
      <c r="L309" t="s">
        <v>1826</v>
      </c>
      <c r="M309">
        <v>3</v>
      </c>
      <c r="N309">
        <v>7</v>
      </c>
      <c r="O309" t="s">
        <v>29</v>
      </c>
      <c r="P309" t="s">
        <v>1841</v>
      </c>
      <c r="Q309">
        <v>0.75</v>
      </c>
      <c r="R309" t="s">
        <v>1843</v>
      </c>
      <c r="S309" t="s">
        <v>1854</v>
      </c>
      <c r="T309" t="s">
        <v>35</v>
      </c>
      <c r="U309" t="s">
        <v>1855</v>
      </c>
      <c r="V309" t="s">
        <v>1885</v>
      </c>
      <c r="W309" t="s">
        <v>1868</v>
      </c>
      <c r="X309" t="s">
        <v>49</v>
      </c>
      <c r="Y309" t="s">
        <v>1896</v>
      </c>
      <c r="Z309" t="s">
        <v>49</v>
      </c>
      <c r="AA309" t="s">
        <v>1896</v>
      </c>
    </row>
    <row r="310" spans="1:27" x14ac:dyDescent="0.2">
      <c r="A310" t="s">
        <v>361</v>
      </c>
      <c r="B310" t="s">
        <v>1835</v>
      </c>
      <c r="C310">
        <v>13</v>
      </c>
      <c r="D310">
        <v>7</v>
      </c>
      <c r="E310" t="s">
        <v>58</v>
      </c>
      <c r="F310" t="s">
        <v>1860</v>
      </c>
      <c r="G310" t="s">
        <v>24</v>
      </c>
      <c r="H310" t="s">
        <v>25</v>
      </c>
      <c r="I310" t="s">
        <v>1850</v>
      </c>
      <c r="J310" t="s">
        <v>26</v>
      </c>
      <c r="K310" t="s">
        <v>27</v>
      </c>
      <c r="L310" t="s">
        <v>28</v>
      </c>
      <c r="M310">
        <v>4</v>
      </c>
      <c r="N310">
        <v>5</v>
      </c>
      <c r="O310" t="s">
        <v>29</v>
      </c>
      <c r="P310" t="s">
        <v>1841</v>
      </c>
      <c r="Q310">
        <v>0.75</v>
      </c>
      <c r="R310" t="s">
        <v>1843</v>
      </c>
      <c r="S310" t="s">
        <v>1854</v>
      </c>
      <c r="T310" t="s">
        <v>35</v>
      </c>
      <c r="U310" t="s">
        <v>1855</v>
      </c>
      <c r="V310" t="s">
        <v>1846</v>
      </c>
      <c r="W310" t="s">
        <v>1868</v>
      </c>
      <c r="X310" t="s">
        <v>49</v>
      </c>
      <c r="Y310" t="s">
        <v>1896</v>
      </c>
      <c r="Z310" t="s">
        <v>49</v>
      </c>
      <c r="AA310" t="s">
        <v>1896</v>
      </c>
    </row>
    <row r="311" spans="1:27" x14ac:dyDescent="0.2">
      <c r="A311" t="s">
        <v>362</v>
      </c>
      <c r="B311" t="s">
        <v>1835</v>
      </c>
      <c r="C311">
        <v>13</v>
      </c>
      <c r="D311">
        <v>6</v>
      </c>
      <c r="E311" t="s">
        <v>58</v>
      </c>
      <c r="F311" t="s">
        <v>1860</v>
      </c>
      <c r="G311" t="s">
        <v>24</v>
      </c>
      <c r="H311" t="s">
        <v>25</v>
      </c>
      <c r="I311" t="s">
        <v>1850</v>
      </c>
      <c r="J311" t="s">
        <v>26</v>
      </c>
      <c r="K311" t="s">
        <v>53</v>
      </c>
      <c r="L311" t="s">
        <v>44</v>
      </c>
      <c r="M311">
        <v>4</v>
      </c>
      <c r="N311">
        <v>4</v>
      </c>
      <c r="O311" t="s">
        <v>51</v>
      </c>
      <c r="P311" t="s">
        <v>1841</v>
      </c>
      <c r="Q311">
        <v>0.75</v>
      </c>
      <c r="R311" t="s">
        <v>1843</v>
      </c>
      <c r="S311" t="s">
        <v>1854</v>
      </c>
      <c r="T311" t="s">
        <v>35</v>
      </c>
      <c r="U311" t="s">
        <v>1855</v>
      </c>
      <c r="V311" t="s">
        <v>1880</v>
      </c>
      <c r="W311" t="s">
        <v>1868</v>
      </c>
      <c r="X311" t="s">
        <v>49</v>
      </c>
      <c r="Y311" t="s">
        <v>1896</v>
      </c>
      <c r="Z311" t="s">
        <v>49</v>
      </c>
      <c r="AA311" t="s">
        <v>1896</v>
      </c>
    </row>
    <row r="312" spans="1:27" x14ac:dyDescent="0.2">
      <c r="A312" t="s">
        <v>363</v>
      </c>
      <c r="B312" t="s">
        <v>1835</v>
      </c>
      <c r="C312">
        <v>17</v>
      </c>
      <c r="D312">
        <v>11</v>
      </c>
      <c r="E312" t="s">
        <v>32</v>
      </c>
      <c r="F312" t="s">
        <v>1873</v>
      </c>
      <c r="G312" t="s">
        <v>33</v>
      </c>
      <c r="H312" t="s">
        <v>34</v>
      </c>
      <c r="I312" t="s">
        <v>1839</v>
      </c>
      <c r="J312" t="s">
        <v>26</v>
      </c>
      <c r="K312" t="s">
        <v>53</v>
      </c>
      <c r="L312" t="s">
        <v>44</v>
      </c>
      <c r="M312">
        <v>3</v>
      </c>
      <c r="N312">
        <v>10</v>
      </c>
      <c r="O312" t="s">
        <v>38</v>
      </c>
      <c r="P312" t="s">
        <v>1865</v>
      </c>
      <c r="Q312">
        <v>0.5</v>
      </c>
      <c r="R312" t="s">
        <v>1867</v>
      </c>
      <c r="S312" t="s">
        <v>1854</v>
      </c>
      <c r="T312" t="s">
        <v>26</v>
      </c>
      <c r="U312" t="s">
        <v>1845</v>
      </c>
      <c r="V312" t="s">
        <v>143</v>
      </c>
      <c r="W312" t="s">
        <v>1856</v>
      </c>
      <c r="X312" t="s">
        <v>30</v>
      </c>
      <c r="Y312" t="s">
        <v>1896</v>
      </c>
      <c r="Z312" t="s">
        <v>30</v>
      </c>
      <c r="AA312" t="s">
        <v>1896</v>
      </c>
    </row>
    <row r="313" spans="1:27" x14ac:dyDescent="0.2">
      <c r="A313" t="s">
        <v>364</v>
      </c>
      <c r="B313" t="s">
        <v>1835</v>
      </c>
      <c r="C313">
        <v>13</v>
      </c>
      <c r="D313">
        <v>7</v>
      </c>
      <c r="E313" t="s">
        <v>58</v>
      </c>
      <c r="F313" t="s">
        <v>1860</v>
      </c>
      <c r="G313" t="s">
        <v>24</v>
      </c>
      <c r="H313" t="s">
        <v>25</v>
      </c>
      <c r="I313" t="s">
        <v>1850</v>
      </c>
      <c r="J313" t="s">
        <v>26</v>
      </c>
      <c r="K313" t="s">
        <v>53</v>
      </c>
      <c r="L313" t="s">
        <v>28</v>
      </c>
      <c r="M313">
        <v>3</v>
      </c>
      <c r="N313">
        <v>5</v>
      </c>
      <c r="O313" t="s">
        <v>51</v>
      </c>
      <c r="P313" t="s">
        <v>1841</v>
      </c>
      <c r="Q313">
        <v>0.75</v>
      </c>
      <c r="R313" t="s">
        <v>1843</v>
      </c>
      <c r="S313" t="s">
        <v>1854</v>
      </c>
      <c r="T313" t="s">
        <v>35</v>
      </c>
      <c r="U313" t="s">
        <v>1855</v>
      </c>
      <c r="V313" t="s">
        <v>1846</v>
      </c>
      <c r="W313" t="s">
        <v>1868</v>
      </c>
      <c r="X313" t="s">
        <v>49</v>
      </c>
      <c r="Y313" t="s">
        <v>1896</v>
      </c>
      <c r="Z313" t="s">
        <v>49</v>
      </c>
      <c r="AA313" t="s">
        <v>1896</v>
      </c>
    </row>
    <row r="314" spans="1:27" x14ac:dyDescent="0.2">
      <c r="A314" t="s">
        <v>365</v>
      </c>
      <c r="B314" t="s">
        <v>1835</v>
      </c>
      <c r="C314">
        <v>13</v>
      </c>
      <c r="D314">
        <v>9</v>
      </c>
      <c r="E314" t="s">
        <v>23</v>
      </c>
      <c r="F314" t="s">
        <v>1822</v>
      </c>
      <c r="G314" t="s">
        <v>24</v>
      </c>
      <c r="H314" t="s">
        <v>25</v>
      </c>
      <c r="I314" t="s">
        <v>1850</v>
      </c>
      <c r="J314" t="s">
        <v>26</v>
      </c>
      <c r="K314" t="s">
        <v>53</v>
      </c>
      <c r="L314" t="s">
        <v>44</v>
      </c>
      <c r="M314">
        <v>2</v>
      </c>
      <c r="N314">
        <v>6</v>
      </c>
      <c r="O314" t="s">
        <v>38</v>
      </c>
      <c r="P314" t="s">
        <v>1865</v>
      </c>
      <c r="Q314">
        <v>0.75</v>
      </c>
      <c r="R314" t="s">
        <v>1843</v>
      </c>
      <c r="S314" t="s">
        <v>1854</v>
      </c>
      <c r="T314" t="s">
        <v>35</v>
      </c>
      <c r="U314" t="s">
        <v>1845</v>
      </c>
      <c r="V314" t="s">
        <v>1846</v>
      </c>
      <c r="W314" t="s">
        <v>1868</v>
      </c>
      <c r="X314" t="s">
        <v>47</v>
      </c>
      <c r="Y314" t="s">
        <v>1896</v>
      </c>
      <c r="Z314" t="s">
        <v>47</v>
      </c>
      <c r="AA314" t="s">
        <v>1896</v>
      </c>
    </row>
    <row r="315" spans="1:27" x14ac:dyDescent="0.2">
      <c r="A315" t="s">
        <v>366</v>
      </c>
      <c r="B315" t="s">
        <v>1835</v>
      </c>
      <c r="C315">
        <v>13</v>
      </c>
      <c r="D315">
        <v>9</v>
      </c>
      <c r="E315" t="s">
        <v>23</v>
      </c>
      <c r="F315" t="s">
        <v>1849</v>
      </c>
      <c r="G315" t="s">
        <v>24</v>
      </c>
      <c r="H315" t="s">
        <v>34</v>
      </c>
      <c r="I315" t="s">
        <v>1850</v>
      </c>
      <c r="J315" t="s">
        <v>35</v>
      </c>
      <c r="K315" t="s">
        <v>53</v>
      </c>
      <c r="L315" t="s">
        <v>1859</v>
      </c>
      <c r="M315">
        <v>2</v>
      </c>
      <c r="N315">
        <v>3</v>
      </c>
      <c r="O315" t="s">
        <v>29</v>
      </c>
      <c r="P315" t="s">
        <v>1841</v>
      </c>
      <c r="Q315">
        <v>0.75</v>
      </c>
      <c r="R315" t="s">
        <v>1867</v>
      </c>
      <c r="S315" t="s">
        <v>1854</v>
      </c>
      <c r="T315" t="s">
        <v>26</v>
      </c>
      <c r="U315" t="s">
        <v>1883</v>
      </c>
      <c r="V315" t="s">
        <v>143</v>
      </c>
      <c r="W315" t="s">
        <v>1847</v>
      </c>
      <c r="X315" t="s">
        <v>143</v>
      </c>
      <c r="Y315" t="s">
        <v>1896</v>
      </c>
      <c r="Z315" t="s">
        <v>143</v>
      </c>
      <c r="AA315" t="s">
        <v>1896</v>
      </c>
    </row>
    <row r="316" spans="1:27" x14ac:dyDescent="0.2">
      <c r="A316" t="s">
        <v>367</v>
      </c>
      <c r="B316" t="s">
        <v>1835</v>
      </c>
      <c r="C316">
        <v>14</v>
      </c>
      <c r="D316">
        <v>10</v>
      </c>
      <c r="E316" t="s">
        <v>32</v>
      </c>
      <c r="F316" t="s">
        <v>1824</v>
      </c>
      <c r="G316" t="s">
        <v>24</v>
      </c>
      <c r="H316" t="s">
        <v>34</v>
      </c>
      <c r="I316" t="s">
        <v>1839</v>
      </c>
      <c r="J316" t="s">
        <v>35</v>
      </c>
      <c r="K316" t="s">
        <v>27</v>
      </c>
      <c r="L316" t="s">
        <v>44</v>
      </c>
      <c r="M316">
        <v>1</v>
      </c>
      <c r="N316">
        <v>4</v>
      </c>
      <c r="O316" t="s">
        <v>29</v>
      </c>
      <c r="P316" t="s">
        <v>1841</v>
      </c>
      <c r="Q316">
        <v>0.75</v>
      </c>
      <c r="R316" t="s">
        <v>1867</v>
      </c>
      <c r="S316" t="s">
        <v>1854</v>
      </c>
      <c r="T316" t="s">
        <v>26</v>
      </c>
      <c r="U316" t="s">
        <v>1883</v>
      </c>
      <c r="V316" t="s">
        <v>143</v>
      </c>
      <c r="W316" t="s">
        <v>1868</v>
      </c>
      <c r="X316" t="s">
        <v>143</v>
      </c>
      <c r="Y316" t="s">
        <v>1896</v>
      </c>
      <c r="Z316" t="s">
        <v>143</v>
      </c>
      <c r="AA316" t="s">
        <v>1896</v>
      </c>
    </row>
    <row r="317" spans="1:27" x14ac:dyDescent="0.2">
      <c r="A317" t="s">
        <v>368</v>
      </c>
      <c r="B317" t="s">
        <v>1835</v>
      </c>
      <c r="C317">
        <v>14</v>
      </c>
      <c r="D317">
        <v>9</v>
      </c>
      <c r="E317" t="s">
        <v>23</v>
      </c>
      <c r="F317" t="s">
        <v>1879</v>
      </c>
      <c r="G317" t="s">
        <v>33</v>
      </c>
      <c r="H317" t="s">
        <v>25</v>
      </c>
      <c r="I317" t="s">
        <v>1850</v>
      </c>
      <c r="J317" t="s">
        <v>35</v>
      </c>
      <c r="K317" t="s">
        <v>53</v>
      </c>
      <c r="L317" t="s">
        <v>44</v>
      </c>
      <c r="M317">
        <v>1</v>
      </c>
      <c r="N317">
        <v>3</v>
      </c>
      <c r="O317" t="s">
        <v>38</v>
      </c>
      <c r="P317" t="s">
        <v>1865</v>
      </c>
      <c r="Q317">
        <v>0.75</v>
      </c>
      <c r="R317" t="s">
        <v>1843</v>
      </c>
      <c r="S317" t="s">
        <v>1854</v>
      </c>
      <c r="T317" t="s">
        <v>26</v>
      </c>
      <c r="U317" t="s">
        <v>1883</v>
      </c>
      <c r="V317" t="s">
        <v>143</v>
      </c>
      <c r="W317" t="s">
        <v>1868</v>
      </c>
      <c r="X317" t="s">
        <v>143</v>
      </c>
      <c r="Y317" t="s">
        <v>1896</v>
      </c>
      <c r="Z317" t="s">
        <v>143</v>
      </c>
      <c r="AA317" t="s">
        <v>1896</v>
      </c>
    </row>
    <row r="318" spans="1:27" x14ac:dyDescent="0.2">
      <c r="A318" t="s">
        <v>369</v>
      </c>
      <c r="B318" t="s">
        <v>1835</v>
      </c>
      <c r="C318">
        <v>11</v>
      </c>
      <c r="D318">
        <v>5</v>
      </c>
      <c r="E318" t="s">
        <v>23</v>
      </c>
      <c r="F318" t="s">
        <v>1849</v>
      </c>
      <c r="G318" t="s">
        <v>24</v>
      </c>
      <c r="H318" t="s">
        <v>34</v>
      </c>
      <c r="I318" t="s">
        <v>1839</v>
      </c>
      <c r="J318" t="s">
        <v>26</v>
      </c>
      <c r="K318" t="s">
        <v>53</v>
      </c>
      <c r="L318" t="s">
        <v>28</v>
      </c>
      <c r="M318">
        <v>4</v>
      </c>
      <c r="N318">
        <v>5</v>
      </c>
      <c r="O318" t="s">
        <v>38</v>
      </c>
      <c r="P318" t="s">
        <v>54</v>
      </c>
      <c r="Q318">
        <v>0.5</v>
      </c>
      <c r="R318" t="s">
        <v>1843</v>
      </c>
      <c r="S318" t="s">
        <v>1854</v>
      </c>
      <c r="T318" t="s">
        <v>26</v>
      </c>
      <c r="U318" t="s">
        <v>1845</v>
      </c>
      <c r="V318" t="s">
        <v>1846</v>
      </c>
      <c r="W318" t="s">
        <v>1856</v>
      </c>
      <c r="X318" t="s">
        <v>30</v>
      </c>
      <c r="Y318" t="s">
        <v>1896</v>
      </c>
      <c r="Z318" t="s">
        <v>30</v>
      </c>
      <c r="AA318" t="s">
        <v>1896</v>
      </c>
    </row>
    <row r="319" spans="1:27" x14ac:dyDescent="0.2">
      <c r="A319" t="s">
        <v>370</v>
      </c>
      <c r="B319" t="s">
        <v>1835</v>
      </c>
      <c r="C319">
        <v>9</v>
      </c>
      <c r="D319">
        <v>3</v>
      </c>
      <c r="E319" t="s">
        <v>75</v>
      </c>
      <c r="F319" t="s">
        <v>1875</v>
      </c>
      <c r="G319" t="s">
        <v>24</v>
      </c>
      <c r="H319" t="s">
        <v>34</v>
      </c>
      <c r="I319" t="s">
        <v>1839</v>
      </c>
      <c r="J319" t="s">
        <v>26</v>
      </c>
      <c r="K319" t="s">
        <v>36</v>
      </c>
      <c r="L319" t="s">
        <v>28</v>
      </c>
      <c r="M319">
        <v>4</v>
      </c>
      <c r="N319">
        <v>6</v>
      </c>
      <c r="O319" t="s">
        <v>38</v>
      </c>
      <c r="P319" t="s">
        <v>1841</v>
      </c>
      <c r="Q319">
        <v>0.25</v>
      </c>
      <c r="R319" t="s">
        <v>1843</v>
      </c>
      <c r="S319" t="s">
        <v>1854</v>
      </c>
      <c r="T319" t="s">
        <v>35</v>
      </c>
      <c r="U319" t="s">
        <v>1845</v>
      </c>
      <c r="V319" t="s">
        <v>1880</v>
      </c>
      <c r="W319" t="s">
        <v>1856</v>
      </c>
      <c r="X319" t="s">
        <v>30</v>
      </c>
      <c r="Y319" t="s">
        <v>1896</v>
      </c>
      <c r="Z319" t="s">
        <v>30</v>
      </c>
      <c r="AA319" t="s">
        <v>1896</v>
      </c>
    </row>
    <row r="320" spans="1:27" x14ac:dyDescent="0.2">
      <c r="A320" t="s">
        <v>371</v>
      </c>
      <c r="B320" t="s">
        <v>1835</v>
      </c>
      <c r="C320">
        <v>11</v>
      </c>
      <c r="D320">
        <v>5</v>
      </c>
      <c r="E320" t="s">
        <v>23</v>
      </c>
      <c r="F320" t="s">
        <v>1879</v>
      </c>
      <c r="G320" t="s">
        <v>24</v>
      </c>
      <c r="H320" t="s">
        <v>34</v>
      </c>
      <c r="I320" t="s">
        <v>1839</v>
      </c>
      <c r="J320" t="s">
        <v>26</v>
      </c>
      <c r="K320" t="s">
        <v>53</v>
      </c>
      <c r="L320" t="s">
        <v>28</v>
      </c>
      <c r="M320">
        <v>4</v>
      </c>
      <c r="N320">
        <v>5</v>
      </c>
      <c r="O320" t="s">
        <v>29</v>
      </c>
      <c r="P320" t="s">
        <v>54</v>
      </c>
      <c r="Q320">
        <v>0.25</v>
      </c>
      <c r="R320" t="s">
        <v>1843</v>
      </c>
      <c r="S320" t="s">
        <v>39</v>
      </c>
      <c r="T320" t="s">
        <v>26</v>
      </c>
      <c r="U320" t="s">
        <v>1845</v>
      </c>
      <c r="V320" t="s">
        <v>1880</v>
      </c>
      <c r="W320" t="s">
        <v>1856</v>
      </c>
      <c r="X320" t="s">
        <v>30</v>
      </c>
      <c r="Y320" t="s">
        <v>1896</v>
      </c>
      <c r="Z320" t="s">
        <v>30</v>
      </c>
      <c r="AA320" t="s">
        <v>1896</v>
      </c>
    </row>
    <row r="321" spans="1:27" x14ac:dyDescent="0.2">
      <c r="A321" t="s">
        <v>372</v>
      </c>
      <c r="B321" t="s">
        <v>1857</v>
      </c>
      <c r="C321">
        <v>10</v>
      </c>
      <c r="D321">
        <v>5</v>
      </c>
      <c r="E321" t="s">
        <v>23</v>
      </c>
      <c r="F321" t="s">
        <v>1849</v>
      </c>
      <c r="G321" t="s">
        <v>24</v>
      </c>
      <c r="H321" t="s">
        <v>34</v>
      </c>
      <c r="I321" t="s">
        <v>1839</v>
      </c>
      <c r="J321" t="s">
        <v>26</v>
      </c>
      <c r="K321" t="s">
        <v>53</v>
      </c>
      <c r="L321" t="s">
        <v>28</v>
      </c>
      <c r="M321">
        <v>3</v>
      </c>
      <c r="N321">
        <v>5</v>
      </c>
      <c r="O321" t="s">
        <v>38</v>
      </c>
      <c r="P321" t="s">
        <v>54</v>
      </c>
      <c r="Q321">
        <v>0.5</v>
      </c>
      <c r="R321" t="s">
        <v>1843</v>
      </c>
      <c r="S321" t="s">
        <v>39</v>
      </c>
      <c r="T321" t="s">
        <v>26</v>
      </c>
      <c r="U321" t="s">
        <v>1845</v>
      </c>
      <c r="V321" t="s">
        <v>1846</v>
      </c>
      <c r="W321" t="s">
        <v>1856</v>
      </c>
      <c r="X321" t="s">
        <v>30</v>
      </c>
      <c r="Y321" t="s">
        <v>1896</v>
      </c>
      <c r="Z321" t="s">
        <v>30</v>
      </c>
      <c r="AA321" t="s">
        <v>1896</v>
      </c>
    </row>
    <row r="322" spans="1:27" x14ac:dyDescent="0.2">
      <c r="A322" t="s">
        <v>373</v>
      </c>
      <c r="B322" t="s">
        <v>1835</v>
      </c>
      <c r="C322">
        <v>11</v>
      </c>
      <c r="D322">
        <v>1</v>
      </c>
      <c r="E322" t="s">
        <v>23</v>
      </c>
      <c r="F322" t="s">
        <v>1879</v>
      </c>
      <c r="G322" t="s">
        <v>24</v>
      </c>
      <c r="H322" t="s">
        <v>34</v>
      </c>
      <c r="I322" t="s">
        <v>1839</v>
      </c>
      <c r="J322" t="s">
        <v>26</v>
      </c>
      <c r="K322" t="s">
        <v>53</v>
      </c>
      <c r="L322" t="s">
        <v>28</v>
      </c>
      <c r="M322">
        <v>3</v>
      </c>
      <c r="N322">
        <v>4</v>
      </c>
      <c r="O322" t="s">
        <v>38</v>
      </c>
      <c r="P322" t="s">
        <v>54</v>
      </c>
      <c r="Q322">
        <v>0.25</v>
      </c>
      <c r="R322" t="s">
        <v>1843</v>
      </c>
      <c r="S322" t="s">
        <v>1854</v>
      </c>
      <c r="T322" t="s">
        <v>26</v>
      </c>
      <c r="U322" t="s">
        <v>1845</v>
      </c>
      <c r="V322" t="s">
        <v>1846</v>
      </c>
      <c r="W322" t="s">
        <v>1856</v>
      </c>
      <c r="X322" t="s">
        <v>49</v>
      </c>
      <c r="Y322" t="s">
        <v>1896</v>
      </c>
      <c r="Z322" t="s">
        <v>49</v>
      </c>
      <c r="AA322" t="s">
        <v>1896</v>
      </c>
    </row>
    <row r="323" spans="1:27" x14ac:dyDescent="0.2">
      <c r="A323" t="s">
        <v>374</v>
      </c>
      <c r="B323" t="s">
        <v>1835</v>
      </c>
      <c r="C323">
        <v>10</v>
      </c>
      <c r="D323">
        <v>6</v>
      </c>
      <c r="E323" t="s">
        <v>23</v>
      </c>
      <c r="F323" t="s">
        <v>1879</v>
      </c>
      <c r="G323" t="s">
        <v>24</v>
      </c>
      <c r="H323" t="s">
        <v>34</v>
      </c>
      <c r="I323" t="s">
        <v>1839</v>
      </c>
      <c r="J323" t="s">
        <v>26</v>
      </c>
      <c r="K323" t="s">
        <v>53</v>
      </c>
      <c r="L323" t="s">
        <v>28</v>
      </c>
      <c r="M323">
        <v>4</v>
      </c>
      <c r="N323">
        <v>4</v>
      </c>
      <c r="O323" t="s">
        <v>38</v>
      </c>
      <c r="P323" t="s">
        <v>54</v>
      </c>
      <c r="Q323">
        <v>0.25</v>
      </c>
      <c r="R323" t="s">
        <v>1843</v>
      </c>
      <c r="S323" t="s">
        <v>1854</v>
      </c>
      <c r="T323" t="s">
        <v>26</v>
      </c>
      <c r="U323" t="s">
        <v>1845</v>
      </c>
      <c r="V323" t="s">
        <v>1880</v>
      </c>
      <c r="W323" t="s">
        <v>1856</v>
      </c>
      <c r="X323" t="s">
        <v>49</v>
      </c>
      <c r="Y323" t="s">
        <v>1896</v>
      </c>
      <c r="Z323" t="s">
        <v>49</v>
      </c>
      <c r="AA323" t="s">
        <v>1896</v>
      </c>
    </row>
    <row r="324" spans="1:27" x14ac:dyDescent="0.2">
      <c r="A324" t="s">
        <v>375</v>
      </c>
      <c r="B324" t="s">
        <v>1857</v>
      </c>
      <c r="C324">
        <v>12</v>
      </c>
      <c r="D324">
        <v>8</v>
      </c>
      <c r="E324" t="s">
        <v>75</v>
      </c>
      <c r="F324" t="s">
        <v>1875</v>
      </c>
      <c r="G324" t="s">
        <v>24</v>
      </c>
      <c r="H324" t="s">
        <v>25</v>
      </c>
      <c r="I324" t="s">
        <v>1839</v>
      </c>
      <c r="J324" t="s">
        <v>26</v>
      </c>
      <c r="K324" t="s">
        <v>27</v>
      </c>
      <c r="L324" t="s">
        <v>28</v>
      </c>
      <c r="M324">
        <v>4</v>
      </c>
      <c r="N324">
        <v>9</v>
      </c>
      <c r="O324" t="s">
        <v>51</v>
      </c>
      <c r="P324" t="s">
        <v>1884</v>
      </c>
      <c r="Q324">
        <v>0.25</v>
      </c>
      <c r="R324" t="s">
        <v>1867</v>
      </c>
      <c r="S324" t="s">
        <v>1886</v>
      </c>
      <c r="T324" t="s">
        <v>26</v>
      </c>
      <c r="U324" t="s">
        <v>1855</v>
      </c>
      <c r="V324" t="s">
        <v>1880</v>
      </c>
      <c r="W324" t="s">
        <v>1868</v>
      </c>
      <c r="X324" t="s">
        <v>47</v>
      </c>
      <c r="Y324" t="s">
        <v>1896</v>
      </c>
      <c r="Z324" t="s">
        <v>47</v>
      </c>
      <c r="AA324" t="s">
        <v>1896</v>
      </c>
    </row>
    <row r="325" spans="1:27" x14ac:dyDescent="0.2">
      <c r="A325" t="s">
        <v>376</v>
      </c>
      <c r="B325" t="s">
        <v>1835</v>
      </c>
      <c r="C325">
        <v>14</v>
      </c>
      <c r="D325">
        <v>9</v>
      </c>
      <c r="E325" t="s">
        <v>46</v>
      </c>
      <c r="F325" t="s">
        <v>1838</v>
      </c>
      <c r="G325" t="s">
        <v>24</v>
      </c>
      <c r="H325" t="s">
        <v>25</v>
      </c>
      <c r="I325" t="s">
        <v>1839</v>
      </c>
      <c r="J325" t="s">
        <v>35</v>
      </c>
      <c r="K325" t="s">
        <v>53</v>
      </c>
      <c r="L325" t="s">
        <v>44</v>
      </c>
      <c r="M325">
        <v>1</v>
      </c>
      <c r="N325">
        <v>6</v>
      </c>
      <c r="O325" t="s">
        <v>51</v>
      </c>
      <c r="P325" t="s">
        <v>1865</v>
      </c>
      <c r="Q325">
        <v>1</v>
      </c>
      <c r="R325" t="s">
        <v>1843</v>
      </c>
      <c r="S325" t="s">
        <v>1854</v>
      </c>
      <c r="T325" t="s">
        <v>26</v>
      </c>
      <c r="U325" t="s">
        <v>1883</v>
      </c>
      <c r="V325" t="s">
        <v>143</v>
      </c>
      <c r="W325" t="s">
        <v>1868</v>
      </c>
      <c r="X325" t="s">
        <v>143</v>
      </c>
      <c r="Y325" t="s">
        <v>1896</v>
      </c>
      <c r="Z325" t="s">
        <v>143</v>
      </c>
      <c r="AA325" t="s">
        <v>1896</v>
      </c>
    </row>
    <row r="326" spans="1:27" x14ac:dyDescent="0.2">
      <c r="A326" t="s">
        <v>377</v>
      </c>
      <c r="B326" t="s">
        <v>1835</v>
      </c>
      <c r="C326">
        <v>13</v>
      </c>
      <c r="D326">
        <v>8</v>
      </c>
      <c r="E326" t="s">
        <v>58</v>
      </c>
      <c r="F326" t="s">
        <v>1860</v>
      </c>
      <c r="G326" t="s">
        <v>24</v>
      </c>
      <c r="H326" t="s">
        <v>25</v>
      </c>
      <c r="I326" t="s">
        <v>1839</v>
      </c>
      <c r="J326" t="s">
        <v>26</v>
      </c>
      <c r="K326" t="s">
        <v>53</v>
      </c>
      <c r="L326" t="s">
        <v>44</v>
      </c>
      <c r="M326">
        <v>1</v>
      </c>
      <c r="N326">
        <v>3</v>
      </c>
      <c r="O326" t="s">
        <v>29</v>
      </c>
      <c r="P326" t="s">
        <v>1865</v>
      </c>
      <c r="Q326">
        <v>1</v>
      </c>
      <c r="R326" t="s">
        <v>1867</v>
      </c>
      <c r="S326" t="s">
        <v>1891</v>
      </c>
      <c r="T326" t="s">
        <v>35</v>
      </c>
      <c r="U326" t="s">
        <v>1855</v>
      </c>
      <c r="V326" t="s">
        <v>1846</v>
      </c>
      <c r="W326" t="s">
        <v>1889</v>
      </c>
      <c r="X326" t="s">
        <v>47</v>
      </c>
      <c r="Y326" t="s">
        <v>1896</v>
      </c>
      <c r="Z326" t="s">
        <v>47</v>
      </c>
      <c r="AA326" t="s">
        <v>1896</v>
      </c>
    </row>
    <row r="327" spans="1:27" x14ac:dyDescent="0.2">
      <c r="A327" t="s">
        <v>378</v>
      </c>
      <c r="B327" t="s">
        <v>1857</v>
      </c>
      <c r="C327">
        <v>10</v>
      </c>
      <c r="D327">
        <v>4</v>
      </c>
      <c r="E327" t="s">
        <v>75</v>
      </c>
      <c r="F327" t="s">
        <v>1875</v>
      </c>
      <c r="G327" t="s">
        <v>24</v>
      </c>
      <c r="H327" t="s">
        <v>34</v>
      </c>
      <c r="I327" t="s">
        <v>1839</v>
      </c>
      <c r="J327" t="s">
        <v>26</v>
      </c>
      <c r="K327" t="s">
        <v>27</v>
      </c>
      <c r="L327" t="s">
        <v>28</v>
      </c>
      <c r="M327">
        <v>4</v>
      </c>
      <c r="N327">
        <v>8</v>
      </c>
      <c r="O327" t="s">
        <v>29</v>
      </c>
      <c r="P327" t="s">
        <v>1841</v>
      </c>
      <c r="Q327">
        <v>0.5</v>
      </c>
      <c r="R327" t="s">
        <v>1843</v>
      </c>
      <c r="S327" t="s">
        <v>39</v>
      </c>
      <c r="T327" t="s">
        <v>26</v>
      </c>
      <c r="U327" t="s">
        <v>1845</v>
      </c>
      <c r="V327" t="s">
        <v>1846</v>
      </c>
      <c r="W327" t="s">
        <v>1856</v>
      </c>
      <c r="X327" t="s">
        <v>30</v>
      </c>
      <c r="Y327" t="s">
        <v>1896</v>
      </c>
      <c r="Z327" t="s">
        <v>30</v>
      </c>
      <c r="AA327" t="s">
        <v>1896</v>
      </c>
    </row>
    <row r="328" spans="1:27" x14ac:dyDescent="0.2">
      <c r="A328" t="s">
        <v>379</v>
      </c>
      <c r="B328" t="s">
        <v>1835</v>
      </c>
      <c r="C328">
        <v>13</v>
      </c>
      <c r="D328">
        <v>9</v>
      </c>
      <c r="E328" t="s">
        <v>32</v>
      </c>
      <c r="F328" t="s">
        <v>1873</v>
      </c>
      <c r="G328" t="s">
        <v>33</v>
      </c>
      <c r="H328" t="s">
        <v>25</v>
      </c>
      <c r="I328" t="s">
        <v>1839</v>
      </c>
      <c r="J328" t="s">
        <v>26</v>
      </c>
      <c r="K328" t="s">
        <v>27</v>
      </c>
      <c r="L328" t="s">
        <v>1859</v>
      </c>
      <c r="M328">
        <v>1</v>
      </c>
      <c r="N328">
        <v>5</v>
      </c>
      <c r="O328" t="s">
        <v>51</v>
      </c>
      <c r="P328" t="s">
        <v>1865</v>
      </c>
      <c r="Q328">
        <v>0.5</v>
      </c>
      <c r="R328" t="s">
        <v>1867</v>
      </c>
      <c r="S328" t="s">
        <v>1886</v>
      </c>
      <c r="T328" t="s">
        <v>26</v>
      </c>
      <c r="U328" t="s">
        <v>1883</v>
      </c>
      <c r="V328" t="s">
        <v>143</v>
      </c>
      <c r="W328" t="s">
        <v>1868</v>
      </c>
      <c r="X328" t="s">
        <v>143</v>
      </c>
      <c r="Y328" t="s">
        <v>1899</v>
      </c>
      <c r="Z328" t="s">
        <v>143</v>
      </c>
      <c r="AA328" t="s">
        <v>1899</v>
      </c>
    </row>
    <row r="329" spans="1:27" x14ac:dyDescent="0.2">
      <c r="A329" t="s">
        <v>380</v>
      </c>
      <c r="B329" t="s">
        <v>1835</v>
      </c>
      <c r="C329">
        <v>14</v>
      </c>
      <c r="D329">
        <v>9</v>
      </c>
      <c r="E329" t="s">
        <v>58</v>
      </c>
      <c r="F329" t="s">
        <v>1860</v>
      </c>
      <c r="G329" t="s">
        <v>24</v>
      </c>
      <c r="H329" t="s">
        <v>34</v>
      </c>
      <c r="I329" t="s">
        <v>1839</v>
      </c>
      <c r="J329" t="s">
        <v>26</v>
      </c>
      <c r="K329" t="s">
        <v>53</v>
      </c>
      <c r="L329" t="s">
        <v>44</v>
      </c>
      <c r="M329">
        <v>4</v>
      </c>
      <c r="N329">
        <v>3</v>
      </c>
      <c r="O329" t="s">
        <v>51</v>
      </c>
      <c r="P329" t="s">
        <v>1841</v>
      </c>
      <c r="Q329">
        <v>0.75</v>
      </c>
      <c r="R329" t="s">
        <v>1867</v>
      </c>
      <c r="S329" t="s">
        <v>1891</v>
      </c>
      <c r="T329" t="s">
        <v>26</v>
      </c>
      <c r="U329" t="s">
        <v>1883</v>
      </c>
      <c r="V329" t="s">
        <v>143</v>
      </c>
      <c r="W329" t="s">
        <v>1868</v>
      </c>
      <c r="X329" t="s">
        <v>143</v>
      </c>
      <c r="Y329" t="s">
        <v>1896</v>
      </c>
      <c r="Z329" t="s">
        <v>143</v>
      </c>
      <c r="AA329" t="s">
        <v>1896</v>
      </c>
    </row>
    <row r="330" spans="1:27" x14ac:dyDescent="0.2">
      <c r="A330" t="s">
        <v>381</v>
      </c>
      <c r="B330" t="s">
        <v>1835</v>
      </c>
      <c r="C330">
        <v>12</v>
      </c>
      <c r="D330">
        <v>7</v>
      </c>
      <c r="E330" t="s">
        <v>75</v>
      </c>
      <c r="F330" t="s">
        <v>1875</v>
      </c>
      <c r="G330" t="s">
        <v>24</v>
      </c>
      <c r="H330" t="s">
        <v>34</v>
      </c>
      <c r="I330" t="s">
        <v>1839</v>
      </c>
      <c r="J330" t="s">
        <v>26</v>
      </c>
      <c r="K330" t="s">
        <v>36</v>
      </c>
      <c r="L330" t="s">
        <v>28</v>
      </c>
      <c r="M330">
        <v>4</v>
      </c>
      <c r="N330">
        <v>6</v>
      </c>
      <c r="O330" t="s">
        <v>38</v>
      </c>
      <c r="P330" t="s">
        <v>54</v>
      </c>
      <c r="Q330">
        <v>0.25</v>
      </c>
      <c r="R330" t="s">
        <v>1843</v>
      </c>
      <c r="S330" t="s">
        <v>39</v>
      </c>
      <c r="T330" t="s">
        <v>26</v>
      </c>
      <c r="U330" t="s">
        <v>1845</v>
      </c>
      <c r="V330" t="s">
        <v>1880</v>
      </c>
      <c r="W330" t="s">
        <v>1856</v>
      </c>
      <c r="X330" t="s">
        <v>30</v>
      </c>
      <c r="Y330" t="s">
        <v>1896</v>
      </c>
      <c r="Z330" t="s">
        <v>30</v>
      </c>
      <c r="AA330" t="s">
        <v>1896</v>
      </c>
    </row>
    <row r="331" spans="1:27" x14ac:dyDescent="0.2">
      <c r="A331" t="s">
        <v>382</v>
      </c>
      <c r="B331" t="s">
        <v>1835</v>
      </c>
      <c r="C331">
        <v>12</v>
      </c>
      <c r="D331">
        <v>6</v>
      </c>
      <c r="E331" t="s">
        <v>75</v>
      </c>
      <c r="F331" t="s">
        <v>1877</v>
      </c>
      <c r="G331" t="s">
        <v>33</v>
      </c>
      <c r="H331" t="s">
        <v>25</v>
      </c>
      <c r="I331" t="s">
        <v>1850</v>
      </c>
      <c r="J331" t="s">
        <v>26</v>
      </c>
      <c r="K331" t="s">
        <v>27</v>
      </c>
      <c r="L331" t="s">
        <v>28</v>
      </c>
      <c r="M331">
        <v>3</v>
      </c>
      <c r="N331">
        <v>1</v>
      </c>
      <c r="O331" t="s">
        <v>29</v>
      </c>
      <c r="P331" t="s">
        <v>1841</v>
      </c>
      <c r="Q331">
        <v>0.75</v>
      </c>
      <c r="R331" t="s">
        <v>1867</v>
      </c>
      <c r="S331" t="s">
        <v>1890</v>
      </c>
      <c r="T331" t="s">
        <v>26</v>
      </c>
      <c r="U331" t="s">
        <v>1845</v>
      </c>
      <c r="V331" t="s">
        <v>1846</v>
      </c>
      <c r="W331" t="s">
        <v>1856</v>
      </c>
      <c r="X331" t="s">
        <v>143</v>
      </c>
      <c r="Y331" t="s">
        <v>1899</v>
      </c>
      <c r="Z331" t="s">
        <v>143</v>
      </c>
      <c r="AA331" t="s">
        <v>1899</v>
      </c>
    </row>
    <row r="332" spans="1:27" x14ac:dyDescent="0.2">
      <c r="A332" t="s">
        <v>383</v>
      </c>
      <c r="B332" t="s">
        <v>1857</v>
      </c>
      <c r="C332">
        <v>15</v>
      </c>
      <c r="D332">
        <v>9</v>
      </c>
      <c r="E332" t="s">
        <v>64</v>
      </c>
      <c r="F332" t="s">
        <v>1878</v>
      </c>
      <c r="G332" t="s">
        <v>24</v>
      </c>
      <c r="H332" t="s">
        <v>25</v>
      </c>
      <c r="I332" t="s">
        <v>1850</v>
      </c>
      <c r="J332" t="s">
        <v>26</v>
      </c>
      <c r="K332" t="s">
        <v>53</v>
      </c>
      <c r="L332" t="s">
        <v>37</v>
      </c>
      <c r="M332">
        <v>3</v>
      </c>
      <c r="N332">
        <v>7</v>
      </c>
      <c r="O332" t="s">
        <v>38</v>
      </c>
      <c r="P332" t="s">
        <v>1865</v>
      </c>
      <c r="Q332">
        <v>0.5</v>
      </c>
      <c r="R332" t="s">
        <v>1867</v>
      </c>
      <c r="S332" t="s">
        <v>39</v>
      </c>
      <c r="T332" t="s">
        <v>26</v>
      </c>
      <c r="U332" t="s">
        <v>1845</v>
      </c>
      <c r="V332" t="s">
        <v>143</v>
      </c>
      <c r="W332" t="s">
        <v>1856</v>
      </c>
      <c r="X332" t="s">
        <v>30</v>
      </c>
      <c r="Y332" t="s">
        <v>1896</v>
      </c>
      <c r="Z332" t="s">
        <v>30</v>
      </c>
      <c r="AA332" t="s">
        <v>1896</v>
      </c>
    </row>
    <row r="333" spans="1:27" x14ac:dyDescent="0.2">
      <c r="A333" t="s">
        <v>384</v>
      </c>
      <c r="B333" t="s">
        <v>1835</v>
      </c>
      <c r="C333">
        <v>13</v>
      </c>
      <c r="D333">
        <v>8</v>
      </c>
      <c r="E333" t="s">
        <v>58</v>
      </c>
      <c r="F333" t="s">
        <v>1860</v>
      </c>
      <c r="G333" t="s">
        <v>24</v>
      </c>
      <c r="H333" t="s">
        <v>34</v>
      </c>
      <c r="I333" t="s">
        <v>1839</v>
      </c>
      <c r="J333" t="s">
        <v>26</v>
      </c>
      <c r="K333" t="s">
        <v>53</v>
      </c>
      <c r="L333" t="s">
        <v>44</v>
      </c>
      <c r="M333">
        <v>1</v>
      </c>
      <c r="N333">
        <v>5</v>
      </c>
      <c r="O333" t="s">
        <v>29</v>
      </c>
      <c r="P333" t="s">
        <v>1841</v>
      </c>
      <c r="Q333">
        <v>0.75</v>
      </c>
      <c r="R333" t="s">
        <v>1843</v>
      </c>
      <c r="S333" t="s">
        <v>1854</v>
      </c>
      <c r="T333" t="s">
        <v>26</v>
      </c>
      <c r="U333" t="s">
        <v>1883</v>
      </c>
      <c r="V333" t="s">
        <v>143</v>
      </c>
      <c r="W333" t="s">
        <v>1868</v>
      </c>
      <c r="X333" t="s">
        <v>143</v>
      </c>
      <c r="Y333" t="s">
        <v>1896</v>
      </c>
      <c r="Z333" t="s">
        <v>143</v>
      </c>
      <c r="AA333" t="s">
        <v>1896</v>
      </c>
    </row>
    <row r="334" spans="1:27" x14ac:dyDescent="0.2">
      <c r="A334" t="s">
        <v>385</v>
      </c>
      <c r="B334" t="s">
        <v>1857</v>
      </c>
      <c r="C334">
        <v>14</v>
      </c>
      <c r="D334">
        <v>9</v>
      </c>
      <c r="E334" t="s">
        <v>23</v>
      </c>
      <c r="F334" t="s">
        <v>1822</v>
      </c>
      <c r="G334" t="s">
        <v>24</v>
      </c>
      <c r="H334" t="s">
        <v>25</v>
      </c>
      <c r="I334" t="s">
        <v>1850</v>
      </c>
      <c r="J334" t="s">
        <v>26</v>
      </c>
      <c r="K334" t="s">
        <v>27</v>
      </c>
      <c r="L334" t="s">
        <v>1859</v>
      </c>
      <c r="M334">
        <v>3</v>
      </c>
      <c r="N334">
        <v>4</v>
      </c>
      <c r="O334" t="s">
        <v>38</v>
      </c>
      <c r="P334" t="s">
        <v>1841</v>
      </c>
      <c r="Q334">
        <v>0.5</v>
      </c>
      <c r="R334" t="s">
        <v>1843</v>
      </c>
      <c r="S334" t="s">
        <v>1854</v>
      </c>
      <c r="T334" t="s">
        <v>35</v>
      </c>
      <c r="U334" t="s">
        <v>1845</v>
      </c>
      <c r="V334" t="s">
        <v>1885</v>
      </c>
      <c r="W334" t="s">
        <v>1847</v>
      </c>
      <c r="X334" t="s">
        <v>49</v>
      </c>
      <c r="Y334" t="s">
        <v>1899</v>
      </c>
      <c r="Z334" t="s">
        <v>49</v>
      </c>
      <c r="AA334" t="s">
        <v>1899</v>
      </c>
    </row>
    <row r="335" spans="1:27" x14ac:dyDescent="0.2">
      <c r="A335" t="s">
        <v>386</v>
      </c>
      <c r="B335" t="s">
        <v>1857</v>
      </c>
      <c r="C335">
        <v>13</v>
      </c>
      <c r="D335">
        <v>8</v>
      </c>
      <c r="E335" t="s">
        <v>58</v>
      </c>
      <c r="F335" t="s">
        <v>1860</v>
      </c>
      <c r="G335" t="s">
        <v>24</v>
      </c>
      <c r="H335" t="s">
        <v>25</v>
      </c>
      <c r="I335" t="s">
        <v>1850</v>
      </c>
      <c r="J335" t="s">
        <v>26</v>
      </c>
      <c r="K335" t="s">
        <v>53</v>
      </c>
      <c r="L335" t="s">
        <v>28</v>
      </c>
      <c r="M335">
        <v>3</v>
      </c>
      <c r="N335">
        <v>2</v>
      </c>
      <c r="O335" t="s">
        <v>51</v>
      </c>
      <c r="P335" t="s">
        <v>1841</v>
      </c>
      <c r="Q335">
        <v>0.5</v>
      </c>
      <c r="R335" t="s">
        <v>1843</v>
      </c>
      <c r="S335" t="s">
        <v>1854</v>
      </c>
      <c r="T335" t="s">
        <v>35</v>
      </c>
      <c r="U335" t="s">
        <v>1855</v>
      </c>
      <c r="V335" t="s">
        <v>1880</v>
      </c>
      <c r="W335" t="s">
        <v>1868</v>
      </c>
      <c r="X335" t="s">
        <v>49</v>
      </c>
      <c r="Y335" t="s">
        <v>1896</v>
      </c>
      <c r="Z335" t="s">
        <v>49</v>
      </c>
      <c r="AA335" t="s">
        <v>1896</v>
      </c>
    </row>
    <row r="336" spans="1:27" x14ac:dyDescent="0.2">
      <c r="A336" t="s">
        <v>387</v>
      </c>
      <c r="B336" t="s">
        <v>1857</v>
      </c>
      <c r="C336">
        <v>14</v>
      </c>
      <c r="D336">
        <v>8</v>
      </c>
      <c r="E336" t="s">
        <v>58</v>
      </c>
      <c r="F336" t="s">
        <v>1860</v>
      </c>
      <c r="G336" t="s">
        <v>24</v>
      </c>
      <c r="H336" t="s">
        <v>25</v>
      </c>
      <c r="I336" t="s">
        <v>1850</v>
      </c>
      <c r="J336" t="s">
        <v>35</v>
      </c>
      <c r="K336" t="s">
        <v>27</v>
      </c>
      <c r="L336" t="s">
        <v>44</v>
      </c>
      <c r="M336">
        <v>4</v>
      </c>
      <c r="N336">
        <v>6</v>
      </c>
      <c r="O336" t="s">
        <v>51</v>
      </c>
      <c r="P336" t="s">
        <v>1841</v>
      </c>
      <c r="Q336">
        <v>0.5</v>
      </c>
      <c r="R336" t="s">
        <v>1843</v>
      </c>
      <c r="S336" t="s">
        <v>1854</v>
      </c>
      <c r="T336" t="s">
        <v>35</v>
      </c>
      <c r="U336" t="s">
        <v>1855</v>
      </c>
      <c r="V336" t="s">
        <v>1880</v>
      </c>
      <c r="W336" t="s">
        <v>1889</v>
      </c>
      <c r="X336" t="s">
        <v>49</v>
      </c>
      <c r="Y336" t="s">
        <v>1896</v>
      </c>
      <c r="Z336" t="s">
        <v>49</v>
      </c>
      <c r="AA336" t="s">
        <v>1896</v>
      </c>
    </row>
    <row r="337" spans="1:27" x14ac:dyDescent="0.2">
      <c r="A337" t="s">
        <v>388</v>
      </c>
      <c r="B337" t="s">
        <v>1835</v>
      </c>
      <c r="C337">
        <v>14</v>
      </c>
      <c r="D337">
        <v>8</v>
      </c>
      <c r="E337" t="s">
        <v>23</v>
      </c>
      <c r="F337" t="s">
        <v>1879</v>
      </c>
      <c r="G337" t="s">
        <v>33</v>
      </c>
      <c r="H337" t="s">
        <v>25</v>
      </c>
      <c r="I337" t="s">
        <v>1850</v>
      </c>
      <c r="J337" t="s">
        <v>26</v>
      </c>
      <c r="K337" t="s">
        <v>27</v>
      </c>
      <c r="L337" t="s">
        <v>28</v>
      </c>
      <c r="M337">
        <v>4</v>
      </c>
      <c r="N337">
        <v>6</v>
      </c>
      <c r="O337" t="s">
        <v>51</v>
      </c>
      <c r="P337" t="s">
        <v>1841</v>
      </c>
      <c r="Q337">
        <v>0.5</v>
      </c>
      <c r="R337" t="s">
        <v>1843</v>
      </c>
      <c r="S337" t="s">
        <v>1854</v>
      </c>
      <c r="T337" t="s">
        <v>35</v>
      </c>
      <c r="U337" t="s">
        <v>1855</v>
      </c>
      <c r="V337" t="s">
        <v>1880</v>
      </c>
      <c r="W337" t="s">
        <v>1847</v>
      </c>
      <c r="X337" t="s">
        <v>49</v>
      </c>
      <c r="Y337" t="s">
        <v>1896</v>
      </c>
      <c r="Z337" t="s">
        <v>49</v>
      </c>
      <c r="AA337" t="s">
        <v>1896</v>
      </c>
    </row>
    <row r="338" spans="1:27" x14ac:dyDescent="0.2">
      <c r="A338" t="s">
        <v>389</v>
      </c>
      <c r="B338" t="s">
        <v>1835</v>
      </c>
      <c r="C338">
        <v>10</v>
      </c>
      <c r="D338">
        <v>3</v>
      </c>
      <c r="E338" t="s">
        <v>23</v>
      </c>
      <c r="F338" t="s">
        <v>1822</v>
      </c>
      <c r="G338" t="s">
        <v>24</v>
      </c>
      <c r="H338" t="s">
        <v>34</v>
      </c>
      <c r="I338" t="s">
        <v>1839</v>
      </c>
      <c r="J338" t="s">
        <v>35</v>
      </c>
      <c r="K338" t="s">
        <v>53</v>
      </c>
      <c r="L338" t="s">
        <v>44</v>
      </c>
      <c r="M338">
        <v>3</v>
      </c>
      <c r="N338">
        <v>6</v>
      </c>
      <c r="O338" t="s">
        <v>29</v>
      </c>
      <c r="P338" t="s">
        <v>1841</v>
      </c>
      <c r="Q338">
        <v>0.75</v>
      </c>
      <c r="R338" t="s">
        <v>1867</v>
      </c>
      <c r="S338" t="s">
        <v>1854</v>
      </c>
      <c r="T338" t="s">
        <v>26</v>
      </c>
      <c r="U338" t="s">
        <v>1845</v>
      </c>
      <c r="V338" t="s">
        <v>143</v>
      </c>
      <c r="W338" t="s">
        <v>1856</v>
      </c>
      <c r="X338" t="s">
        <v>30</v>
      </c>
      <c r="Y338" t="s">
        <v>1896</v>
      </c>
      <c r="Z338" t="s">
        <v>30</v>
      </c>
      <c r="AA338" t="s">
        <v>1896</v>
      </c>
    </row>
    <row r="339" spans="1:27" x14ac:dyDescent="0.2">
      <c r="A339" t="s">
        <v>390</v>
      </c>
      <c r="B339" t="s">
        <v>1857</v>
      </c>
      <c r="C339">
        <v>14</v>
      </c>
      <c r="D339">
        <v>9</v>
      </c>
      <c r="E339" t="s">
        <v>75</v>
      </c>
      <c r="F339" t="s">
        <v>1875</v>
      </c>
      <c r="G339" t="s">
        <v>24</v>
      </c>
      <c r="H339" t="s">
        <v>25</v>
      </c>
      <c r="I339" t="s">
        <v>1850</v>
      </c>
      <c r="J339" t="s">
        <v>26</v>
      </c>
      <c r="K339" t="s">
        <v>53</v>
      </c>
      <c r="L339" t="s">
        <v>44</v>
      </c>
      <c r="M339">
        <v>4</v>
      </c>
      <c r="N339">
        <v>4</v>
      </c>
      <c r="O339" t="s">
        <v>29</v>
      </c>
      <c r="P339" t="s">
        <v>1841</v>
      </c>
      <c r="Q339">
        <v>0.5</v>
      </c>
      <c r="R339" t="s">
        <v>1843</v>
      </c>
      <c r="S339" t="s">
        <v>1854</v>
      </c>
      <c r="T339" t="s">
        <v>26</v>
      </c>
      <c r="U339" t="s">
        <v>1855</v>
      </c>
      <c r="V339" t="s">
        <v>143</v>
      </c>
      <c r="W339" t="s">
        <v>1868</v>
      </c>
      <c r="X339" t="s">
        <v>49</v>
      </c>
      <c r="Y339" t="s">
        <v>1899</v>
      </c>
      <c r="Z339" t="s">
        <v>49</v>
      </c>
      <c r="AA339" t="s">
        <v>1899</v>
      </c>
    </row>
    <row r="340" spans="1:27" x14ac:dyDescent="0.2">
      <c r="A340" t="s">
        <v>391</v>
      </c>
      <c r="B340" t="s">
        <v>1857</v>
      </c>
      <c r="C340">
        <v>12</v>
      </c>
      <c r="D340">
        <v>6</v>
      </c>
      <c r="E340" t="s">
        <v>23</v>
      </c>
      <c r="F340" t="s">
        <v>1822</v>
      </c>
      <c r="G340" t="s">
        <v>24</v>
      </c>
      <c r="H340" t="s">
        <v>25</v>
      </c>
      <c r="I340" t="s">
        <v>1839</v>
      </c>
      <c r="J340" t="s">
        <v>26</v>
      </c>
      <c r="K340" t="s">
        <v>53</v>
      </c>
      <c r="L340" t="s">
        <v>44</v>
      </c>
      <c r="M340">
        <v>4</v>
      </c>
      <c r="N340">
        <v>5</v>
      </c>
      <c r="O340" t="s">
        <v>41</v>
      </c>
      <c r="P340" t="s">
        <v>1841</v>
      </c>
      <c r="Q340">
        <v>0.5</v>
      </c>
      <c r="R340" t="s">
        <v>1843</v>
      </c>
      <c r="S340" t="s">
        <v>1854</v>
      </c>
      <c r="T340" t="s">
        <v>26</v>
      </c>
      <c r="U340" t="s">
        <v>1855</v>
      </c>
      <c r="V340" t="s">
        <v>1846</v>
      </c>
      <c r="W340" t="s">
        <v>1889</v>
      </c>
      <c r="X340" t="s">
        <v>49</v>
      </c>
      <c r="Y340" t="s">
        <v>1896</v>
      </c>
      <c r="Z340" t="s">
        <v>49</v>
      </c>
      <c r="AA340" t="s">
        <v>1896</v>
      </c>
    </row>
    <row r="341" spans="1:27" x14ac:dyDescent="0.2">
      <c r="A341" t="s">
        <v>392</v>
      </c>
      <c r="B341" t="s">
        <v>1835</v>
      </c>
      <c r="C341">
        <v>15</v>
      </c>
      <c r="D341">
        <v>8</v>
      </c>
      <c r="E341" t="s">
        <v>75</v>
      </c>
      <c r="F341" t="s">
        <v>1877</v>
      </c>
      <c r="G341" t="s">
        <v>33</v>
      </c>
      <c r="H341" t="s">
        <v>25</v>
      </c>
      <c r="I341" t="s">
        <v>1839</v>
      </c>
      <c r="J341" t="s">
        <v>26</v>
      </c>
      <c r="K341" t="s">
        <v>53</v>
      </c>
      <c r="L341" t="s">
        <v>44</v>
      </c>
      <c r="M341">
        <v>5</v>
      </c>
      <c r="N341">
        <v>8</v>
      </c>
      <c r="O341" t="s">
        <v>51</v>
      </c>
      <c r="P341" t="s">
        <v>54</v>
      </c>
      <c r="Q341">
        <v>0.5</v>
      </c>
      <c r="R341" t="s">
        <v>1843</v>
      </c>
      <c r="S341" t="s">
        <v>1854</v>
      </c>
      <c r="T341" t="s">
        <v>26</v>
      </c>
      <c r="U341" t="s">
        <v>1855</v>
      </c>
      <c r="V341" t="s">
        <v>1846</v>
      </c>
      <c r="W341" t="s">
        <v>1847</v>
      </c>
      <c r="X341" t="s">
        <v>47</v>
      </c>
      <c r="Y341" t="s">
        <v>1899</v>
      </c>
      <c r="Z341" t="s">
        <v>47</v>
      </c>
      <c r="AA341" t="s">
        <v>1899</v>
      </c>
    </row>
    <row r="342" spans="1:27" x14ac:dyDescent="0.2">
      <c r="A342" t="s">
        <v>393</v>
      </c>
      <c r="B342" t="s">
        <v>1835</v>
      </c>
      <c r="C342">
        <v>15</v>
      </c>
      <c r="D342">
        <v>7</v>
      </c>
      <c r="E342" t="s">
        <v>58</v>
      </c>
      <c r="F342" t="s">
        <v>1860</v>
      </c>
      <c r="G342" t="s">
        <v>24</v>
      </c>
      <c r="H342" t="s">
        <v>25</v>
      </c>
      <c r="I342" t="s">
        <v>1839</v>
      </c>
      <c r="J342" t="s">
        <v>26</v>
      </c>
      <c r="K342" t="s">
        <v>53</v>
      </c>
      <c r="L342" t="s">
        <v>44</v>
      </c>
      <c r="M342">
        <v>5</v>
      </c>
      <c r="N342">
        <v>5</v>
      </c>
      <c r="O342" t="s">
        <v>51</v>
      </c>
      <c r="P342" t="s">
        <v>1865</v>
      </c>
      <c r="Q342">
        <v>0.5</v>
      </c>
      <c r="R342" t="s">
        <v>1843</v>
      </c>
      <c r="S342" t="s">
        <v>1854</v>
      </c>
      <c r="T342" t="s">
        <v>26</v>
      </c>
      <c r="U342" t="s">
        <v>1888</v>
      </c>
      <c r="V342" t="s">
        <v>1846</v>
      </c>
      <c r="W342" t="s">
        <v>1847</v>
      </c>
      <c r="X342" t="s">
        <v>47</v>
      </c>
      <c r="Y342" t="s">
        <v>1898</v>
      </c>
      <c r="Z342" t="s">
        <v>47</v>
      </c>
      <c r="AA342" t="s">
        <v>1898</v>
      </c>
    </row>
    <row r="343" spans="1:27" x14ac:dyDescent="0.2">
      <c r="A343" t="s">
        <v>394</v>
      </c>
      <c r="B343" t="s">
        <v>1857</v>
      </c>
      <c r="C343">
        <v>15</v>
      </c>
      <c r="D343">
        <v>10</v>
      </c>
      <c r="E343" t="s">
        <v>23</v>
      </c>
      <c r="F343" t="s">
        <v>1849</v>
      </c>
      <c r="G343" t="s">
        <v>24</v>
      </c>
      <c r="H343" t="s">
        <v>25</v>
      </c>
      <c r="I343" t="s">
        <v>1839</v>
      </c>
      <c r="J343" t="s">
        <v>26</v>
      </c>
      <c r="K343" t="s">
        <v>27</v>
      </c>
      <c r="L343" t="s">
        <v>44</v>
      </c>
      <c r="M343">
        <v>6</v>
      </c>
      <c r="N343">
        <v>9</v>
      </c>
      <c r="O343" t="s">
        <v>51</v>
      </c>
      <c r="P343" t="s">
        <v>1865</v>
      </c>
      <c r="Q343">
        <v>0.75</v>
      </c>
      <c r="R343" t="s">
        <v>1843</v>
      </c>
      <c r="S343" t="s">
        <v>1854</v>
      </c>
      <c r="T343" t="s">
        <v>35</v>
      </c>
      <c r="U343" t="s">
        <v>1888</v>
      </c>
      <c r="V343" t="s">
        <v>1880</v>
      </c>
      <c r="W343" t="s">
        <v>1889</v>
      </c>
      <c r="X343" t="s">
        <v>143</v>
      </c>
      <c r="Y343" t="s">
        <v>1898</v>
      </c>
      <c r="Z343" t="s">
        <v>143</v>
      </c>
      <c r="AA343" t="s">
        <v>1898</v>
      </c>
    </row>
    <row r="344" spans="1:27" x14ac:dyDescent="0.2">
      <c r="A344" t="s">
        <v>395</v>
      </c>
      <c r="B344" t="s">
        <v>1835</v>
      </c>
      <c r="C344">
        <v>16</v>
      </c>
      <c r="D344">
        <v>9</v>
      </c>
      <c r="E344" t="s">
        <v>32</v>
      </c>
      <c r="F344" t="s">
        <v>1824</v>
      </c>
      <c r="G344" t="s">
        <v>24</v>
      </c>
      <c r="H344" t="s">
        <v>61</v>
      </c>
      <c r="I344" t="s">
        <v>1850</v>
      </c>
      <c r="J344" t="s">
        <v>35</v>
      </c>
      <c r="K344" t="s">
        <v>53</v>
      </c>
      <c r="L344" t="s">
        <v>1859</v>
      </c>
      <c r="M344">
        <v>4</v>
      </c>
      <c r="N344">
        <v>8</v>
      </c>
      <c r="O344" t="s">
        <v>41</v>
      </c>
      <c r="P344" t="s">
        <v>1865</v>
      </c>
      <c r="Q344">
        <v>0.5</v>
      </c>
      <c r="R344" t="s">
        <v>1843</v>
      </c>
      <c r="S344" t="s">
        <v>1854</v>
      </c>
      <c r="T344" t="s">
        <v>26</v>
      </c>
      <c r="U344" t="s">
        <v>1881</v>
      </c>
      <c r="V344" t="s">
        <v>1880</v>
      </c>
      <c r="W344" t="s">
        <v>1847</v>
      </c>
      <c r="X344" t="s">
        <v>143</v>
      </c>
      <c r="Y344" t="s">
        <v>1896</v>
      </c>
      <c r="Z344" t="s">
        <v>143</v>
      </c>
      <c r="AA344" t="s">
        <v>1896</v>
      </c>
    </row>
    <row r="345" spans="1:27" x14ac:dyDescent="0.2">
      <c r="A345" t="s">
        <v>395</v>
      </c>
      <c r="B345" t="s">
        <v>1857</v>
      </c>
      <c r="C345">
        <v>16</v>
      </c>
      <c r="D345">
        <v>10</v>
      </c>
      <c r="E345" t="s">
        <v>46</v>
      </c>
      <c r="F345" t="s">
        <v>1838</v>
      </c>
      <c r="G345" t="s">
        <v>24</v>
      </c>
      <c r="H345" t="s">
        <v>61</v>
      </c>
      <c r="I345" t="s">
        <v>1850</v>
      </c>
      <c r="J345" t="s">
        <v>35</v>
      </c>
      <c r="K345" t="s">
        <v>53</v>
      </c>
      <c r="L345" t="s">
        <v>44</v>
      </c>
      <c r="M345">
        <v>6</v>
      </c>
      <c r="N345">
        <v>9</v>
      </c>
      <c r="O345" t="s">
        <v>92</v>
      </c>
      <c r="P345" t="s">
        <v>1865</v>
      </c>
      <c r="Q345">
        <v>0.75</v>
      </c>
      <c r="R345" t="s">
        <v>1843</v>
      </c>
      <c r="S345" t="s">
        <v>1854</v>
      </c>
      <c r="T345" t="s">
        <v>26</v>
      </c>
      <c r="U345" t="s">
        <v>1888</v>
      </c>
      <c r="V345" t="s">
        <v>1885</v>
      </c>
      <c r="W345" t="s">
        <v>1856</v>
      </c>
      <c r="X345" t="s">
        <v>49</v>
      </c>
      <c r="Y345" t="s">
        <v>1896</v>
      </c>
      <c r="Z345" t="s">
        <v>49</v>
      </c>
      <c r="AA345" t="s">
        <v>1896</v>
      </c>
    </row>
    <row r="346" spans="1:27" x14ac:dyDescent="0.2">
      <c r="A346" t="s">
        <v>396</v>
      </c>
      <c r="B346" t="s">
        <v>1835</v>
      </c>
      <c r="C346">
        <v>15</v>
      </c>
      <c r="D346">
        <v>8</v>
      </c>
      <c r="E346" t="s">
        <v>75</v>
      </c>
      <c r="F346" t="s">
        <v>1877</v>
      </c>
      <c r="G346" t="s">
        <v>33</v>
      </c>
      <c r="H346" t="s">
        <v>25</v>
      </c>
      <c r="I346" t="s">
        <v>1850</v>
      </c>
      <c r="J346" t="s">
        <v>35</v>
      </c>
      <c r="K346" t="s">
        <v>27</v>
      </c>
      <c r="L346" t="s">
        <v>1859</v>
      </c>
      <c r="M346">
        <v>5</v>
      </c>
      <c r="N346">
        <v>9</v>
      </c>
      <c r="O346" t="s">
        <v>51</v>
      </c>
      <c r="P346" t="s">
        <v>1865</v>
      </c>
      <c r="Q346">
        <v>0.75</v>
      </c>
      <c r="R346" t="s">
        <v>1843</v>
      </c>
      <c r="S346" t="s">
        <v>1854</v>
      </c>
      <c r="T346" t="s">
        <v>26</v>
      </c>
      <c r="U346" t="s">
        <v>1855</v>
      </c>
      <c r="V346" t="s">
        <v>1885</v>
      </c>
      <c r="W346" t="s">
        <v>1847</v>
      </c>
      <c r="X346" t="s">
        <v>47</v>
      </c>
      <c r="Y346" t="s">
        <v>1899</v>
      </c>
      <c r="Z346" t="s">
        <v>47</v>
      </c>
      <c r="AA346" t="s">
        <v>1899</v>
      </c>
    </row>
    <row r="347" spans="1:27" x14ac:dyDescent="0.2">
      <c r="A347" t="s">
        <v>397</v>
      </c>
      <c r="B347" t="s">
        <v>1857</v>
      </c>
      <c r="C347">
        <v>17</v>
      </c>
      <c r="D347">
        <v>10</v>
      </c>
      <c r="E347" t="s">
        <v>58</v>
      </c>
      <c r="F347" t="s">
        <v>1860</v>
      </c>
      <c r="G347" t="s">
        <v>24</v>
      </c>
      <c r="H347" t="s">
        <v>61</v>
      </c>
      <c r="I347" t="s">
        <v>1850</v>
      </c>
      <c r="J347" t="s">
        <v>26</v>
      </c>
      <c r="K347" t="s">
        <v>53</v>
      </c>
      <c r="L347" t="s">
        <v>1859</v>
      </c>
      <c r="M347">
        <v>6</v>
      </c>
      <c r="N347">
        <v>8</v>
      </c>
      <c r="O347" t="s">
        <v>51</v>
      </c>
      <c r="P347" t="s">
        <v>54</v>
      </c>
      <c r="Q347">
        <v>0.75</v>
      </c>
      <c r="R347" t="s">
        <v>1843</v>
      </c>
      <c r="S347" t="s">
        <v>1854</v>
      </c>
      <c r="T347" t="s">
        <v>26</v>
      </c>
      <c r="U347" t="s">
        <v>1881</v>
      </c>
      <c r="V347" t="s">
        <v>1846</v>
      </c>
      <c r="W347" t="s">
        <v>1847</v>
      </c>
      <c r="X347" t="s">
        <v>49</v>
      </c>
      <c r="Y347" t="s">
        <v>1899</v>
      </c>
      <c r="Z347" t="s">
        <v>49</v>
      </c>
      <c r="AA347" t="s">
        <v>1899</v>
      </c>
    </row>
    <row r="348" spans="1:27" x14ac:dyDescent="0.2">
      <c r="A348" t="s">
        <v>397</v>
      </c>
      <c r="B348" t="s">
        <v>1857</v>
      </c>
      <c r="C348">
        <v>14</v>
      </c>
      <c r="D348">
        <v>11</v>
      </c>
      <c r="E348" t="s">
        <v>75</v>
      </c>
      <c r="F348" t="s">
        <v>1875</v>
      </c>
      <c r="G348" t="s">
        <v>24</v>
      </c>
      <c r="H348" t="s">
        <v>61</v>
      </c>
      <c r="I348" t="s">
        <v>1839</v>
      </c>
      <c r="J348" t="s">
        <v>26</v>
      </c>
      <c r="K348" t="s">
        <v>27</v>
      </c>
      <c r="L348" t="s">
        <v>44</v>
      </c>
      <c r="M348">
        <v>6</v>
      </c>
      <c r="N348">
        <v>10</v>
      </c>
      <c r="O348" t="s">
        <v>92</v>
      </c>
      <c r="P348" t="s">
        <v>1865</v>
      </c>
      <c r="Q348">
        <v>0.5</v>
      </c>
      <c r="R348" t="s">
        <v>1843</v>
      </c>
      <c r="S348" t="s">
        <v>1854</v>
      </c>
      <c r="T348" t="s">
        <v>26</v>
      </c>
      <c r="U348" t="s">
        <v>1881</v>
      </c>
      <c r="V348" t="s">
        <v>1846</v>
      </c>
      <c r="W348" t="s">
        <v>1889</v>
      </c>
      <c r="X348" t="s">
        <v>47</v>
      </c>
      <c r="Y348" t="s">
        <v>1896</v>
      </c>
      <c r="Z348" t="s">
        <v>47</v>
      </c>
      <c r="AA348" t="s">
        <v>1896</v>
      </c>
    </row>
    <row r="349" spans="1:27" x14ac:dyDescent="0.2">
      <c r="A349" t="s">
        <v>398</v>
      </c>
      <c r="B349" t="s">
        <v>1835</v>
      </c>
      <c r="C349">
        <v>15</v>
      </c>
      <c r="D349">
        <v>10</v>
      </c>
      <c r="E349" t="s">
        <v>58</v>
      </c>
      <c r="F349" t="s">
        <v>1860</v>
      </c>
      <c r="G349" t="s">
        <v>24</v>
      </c>
      <c r="H349" t="s">
        <v>25</v>
      </c>
      <c r="I349" t="s">
        <v>1839</v>
      </c>
      <c r="J349" t="s">
        <v>26</v>
      </c>
      <c r="K349" t="s">
        <v>27</v>
      </c>
      <c r="L349" t="s">
        <v>1859</v>
      </c>
      <c r="M349">
        <v>6</v>
      </c>
      <c r="N349">
        <v>10</v>
      </c>
      <c r="O349" t="s">
        <v>41</v>
      </c>
      <c r="P349" t="s">
        <v>1884</v>
      </c>
      <c r="Q349">
        <v>0.5</v>
      </c>
      <c r="R349" t="s">
        <v>1843</v>
      </c>
      <c r="S349" t="s">
        <v>1854</v>
      </c>
      <c r="T349" t="s">
        <v>26</v>
      </c>
      <c r="U349" t="s">
        <v>1888</v>
      </c>
      <c r="V349" t="s">
        <v>1846</v>
      </c>
      <c r="W349" t="s">
        <v>1847</v>
      </c>
      <c r="X349" t="s">
        <v>47</v>
      </c>
      <c r="Y349" t="s">
        <v>1896</v>
      </c>
      <c r="Z349" t="s">
        <v>47</v>
      </c>
      <c r="AA349" t="s">
        <v>1896</v>
      </c>
    </row>
    <row r="350" spans="1:27" x14ac:dyDescent="0.2">
      <c r="A350" t="s">
        <v>399</v>
      </c>
      <c r="B350" t="s">
        <v>1857</v>
      </c>
      <c r="C350">
        <v>16</v>
      </c>
      <c r="D350">
        <v>10</v>
      </c>
      <c r="E350" t="s">
        <v>64</v>
      </c>
      <c r="F350" t="s">
        <v>1878</v>
      </c>
      <c r="G350" t="s">
        <v>24</v>
      </c>
      <c r="H350" t="s">
        <v>61</v>
      </c>
      <c r="I350" t="s">
        <v>1850</v>
      </c>
      <c r="J350" t="s">
        <v>35</v>
      </c>
      <c r="K350" t="s">
        <v>27</v>
      </c>
      <c r="L350" t="s">
        <v>1859</v>
      </c>
      <c r="M350">
        <v>4</v>
      </c>
      <c r="N350">
        <v>4</v>
      </c>
      <c r="O350" t="s">
        <v>29</v>
      </c>
      <c r="P350" t="s">
        <v>1841</v>
      </c>
      <c r="Q350">
        <v>0.75</v>
      </c>
      <c r="R350" t="s">
        <v>1843</v>
      </c>
      <c r="S350" t="s">
        <v>1854</v>
      </c>
      <c r="T350" t="s">
        <v>26</v>
      </c>
      <c r="U350" t="s">
        <v>1888</v>
      </c>
      <c r="V350" t="s">
        <v>1846</v>
      </c>
      <c r="W350" t="s">
        <v>1847</v>
      </c>
      <c r="X350" t="s">
        <v>47</v>
      </c>
      <c r="Y350" t="s">
        <v>1899</v>
      </c>
      <c r="Z350" t="s">
        <v>47</v>
      </c>
      <c r="AA350" t="s">
        <v>1899</v>
      </c>
    </row>
    <row r="351" spans="1:27" x14ac:dyDescent="0.2">
      <c r="A351" t="s">
        <v>400</v>
      </c>
      <c r="B351" t="s">
        <v>1857</v>
      </c>
      <c r="C351">
        <v>13</v>
      </c>
      <c r="D351">
        <v>7</v>
      </c>
      <c r="E351" t="s">
        <v>75</v>
      </c>
      <c r="F351" t="s">
        <v>1875</v>
      </c>
      <c r="G351" t="s">
        <v>24</v>
      </c>
      <c r="H351" t="s">
        <v>34</v>
      </c>
      <c r="I351" t="s">
        <v>1839</v>
      </c>
      <c r="J351" t="s">
        <v>26</v>
      </c>
      <c r="K351" t="s">
        <v>27</v>
      </c>
      <c r="L351" t="s">
        <v>28</v>
      </c>
      <c r="M351">
        <v>2</v>
      </c>
      <c r="N351">
        <v>10</v>
      </c>
      <c r="O351" t="s">
        <v>38</v>
      </c>
      <c r="P351" t="s">
        <v>1865</v>
      </c>
      <c r="Q351">
        <v>0.5</v>
      </c>
      <c r="R351" t="s">
        <v>1867</v>
      </c>
      <c r="S351" t="s">
        <v>1854</v>
      </c>
      <c r="T351" t="s">
        <v>26</v>
      </c>
      <c r="U351" t="s">
        <v>1845</v>
      </c>
      <c r="V351" t="s">
        <v>143</v>
      </c>
      <c r="W351" t="s">
        <v>1856</v>
      </c>
      <c r="X351" t="s">
        <v>30</v>
      </c>
      <c r="Y351" t="s">
        <v>1896</v>
      </c>
      <c r="Z351" t="s">
        <v>30</v>
      </c>
      <c r="AA351" t="s">
        <v>1896</v>
      </c>
    </row>
    <row r="352" spans="1:27" x14ac:dyDescent="0.2">
      <c r="A352" t="s">
        <v>401</v>
      </c>
      <c r="B352" t="s">
        <v>1835</v>
      </c>
      <c r="C352">
        <v>16</v>
      </c>
      <c r="D352">
        <v>10</v>
      </c>
      <c r="E352" t="s">
        <v>75</v>
      </c>
      <c r="F352" t="s">
        <v>1877</v>
      </c>
      <c r="G352" t="s">
        <v>33</v>
      </c>
      <c r="H352" t="s">
        <v>25</v>
      </c>
      <c r="I352" t="s">
        <v>1850</v>
      </c>
      <c r="J352" t="s">
        <v>35</v>
      </c>
      <c r="K352" t="s">
        <v>36</v>
      </c>
      <c r="L352" t="s">
        <v>44</v>
      </c>
      <c r="M352">
        <v>6</v>
      </c>
      <c r="N352">
        <v>9</v>
      </c>
      <c r="O352" t="s">
        <v>41</v>
      </c>
      <c r="P352" t="s">
        <v>1865</v>
      </c>
      <c r="Q352">
        <v>0.75</v>
      </c>
      <c r="R352" t="s">
        <v>1843</v>
      </c>
      <c r="S352" t="s">
        <v>1854</v>
      </c>
      <c r="T352" t="s">
        <v>26</v>
      </c>
      <c r="U352" t="s">
        <v>1855</v>
      </c>
      <c r="V352" t="s">
        <v>1880</v>
      </c>
      <c r="W352" t="s">
        <v>1847</v>
      </c>
      <c r="X352" t="s">
        <v>47</v>
      </c>
      <c r="Y352" t="s">
        <v>1899</v>
      </c>
      <c r="Z352" t="s">
        <v>47</v>
      </c>
      <c r="AA352" t="s">
        <v>1899</v>
      </c>
    </row>
    <row r="353" spans="1:27" x14ac:dyDescent="0.2">
      <c r="A353" t="s">
        <v>402</v>
      </c>
      <c r="B353" t="s">
        <v>1835</v>
      </c>
      <c r="C353">
        <v>13</v>
      </c>
      <c r="D353">
        <v>9</v>
      </c>
      <c r="E353" t="s">
        <v>75</v>
      </c>
      <c r="F353" t="s">
        <v>1875</v>
      </c>
      <c r="G353" t="s">
        <v>24</v>
      </c>
      <c r="H353" t="s">
        <v>25</v>
      </c>
      <c r="I353" t="s">
        <v>1850</v>
      </c>
      <c r="J353" t="s">
        <v>26</v>
      </c>
      <c r="K353" t="s">
        <v>27</v>
      </c>
      <c r="L353" t="s">
        <v>28</v>
      </c>
      <c r="M353">
        <v>3</v>
      </c>
      <c r="N353">
        <v>5</v>
      </c>
      <c r="O353" t="s">
        <v>29</v>
      </c>
      <c r="P353" t="s">
        <v>1841</v>
      </c>
      <c r="Q353">
        <v>0.75</v>
      </c>
      <c r="R353" t="s">
        <v>1843</v>
      </c>
      <c r="S353" t="s">
        <v>1854</v>
      </c>
      <c r="T353" t="s">
        <v>26</v>
      </c>
      <c r="U353" t="s">
        <v>1855</v>
      </c>
      <c r="V353" t="s">
        <v>1880</v>
      </c>
      <c r="W353" t="s">
        <v>1847</v>
      </c>
      <c r="X353" t="s">
        <v>49</v>
      </c>
      <c r="Y353" t="s">
        <v>1896</v>
      </c>
      <c r="Z353" t="s">
        <v>49</v>
      </c>
      <c r="AA353" t="s">
        <v>1896</v>
      </c>
    </row>
    <row r="354" spans="1:27" x14ac:dyDescent="0.2">
      <c r="A354" t="s">
        <v>403</v>
      </c>
      <c r="B354" t="s">
        <v>1835</v>
      </c>
      <c r="C354">
        <v>9</v>
      </c>
      <c r="D354">
        <v>4</v>
      </c>
      <c r="E354" t="s">
        <v>23</v>
      </c>
      <c r="F354" t="s">
        <v>1849</v>
      </c>
      <c r="G354" t="s">
        <v>24</v>
      </c>
      <c r="H354" t="s">
        <v>34</v>
      </c>
      <c r="I354" t="s">
        <v>1850</v>
      </c>
      <c r="J354" t="s">
        <v>35</v>
      </c>
      <c r="K354" t="s">
        <v>27</v>
      </c>
      <c r="L354" t="s">
        <v>44</v>
      </c>
      <c r="M354">
        <v>3</v>
      </c>
      <c r="N354">
        <v>2</v>
      </c>
      <c r="O354" t="s">
        <v>38</v>
      </c>
      <c r="P354" t="s">
        <v>1865</v>
      </c>
      <c r="Q354">
        <v>0.5</v>
      </c>
      <c r="R354" t="s">
        <v>1843</v>
      </c>
      <c r="S354" t="s">
        <v>1854</v>
      </c>
      <c r="T354" t="s">
        <v>35</v>
      </c>
      <c r="U354" t="s">
        <v>1883</v>
      </c>
      <c r="V354" t="s">
        <v>1885</v>
      </c>
      <c r="W354" t="s">
        <v>1868</v>
      </c>
      <c r="X354" t="s">
        <v>49</v>
      </c>
      <c r="Y354" t="s">
        <v>1898</v>
      </c>
      <c r="Z354" t="s">
        <v>49</v>
      </c>
      <c r="AA354" t="s">
        <v>1898</v>
      </c>
    </row>
    <row r="355" spans="1:27" x14ac:dyDescent="0.2">
      <c r="A355" t="s">
        <v>404</v>
      </c>
      <c r="B355" t="s">
        <v>1835</v>
      </c>
      <c r="C355">
        <v>14</v>
      </c>
      <c r="D355">
        <v>7</v>
      </c>
      <c r="E355" t="s">
        <v>75</v>
      </c>
      <c r="F355" t="s">
        <v>1875</v>
      </c>
      <c r="G355" t="s">
        <v>24</v>
      </c>
      <c r="H355" t="s">
        <v>25</v>
      </c>
      <c r="I355" t="s">
        <v>1850</v>
      </c>
      <c r="J355" t="s">
        <v>26</v>
      </c>
      <c r="K355" t="s">
        <v>53</v>
      </c>
      <c r="L355" t="s">
        <v>28</v>
      </c>
      <c r="M355">
        <v>4</v>
      </c>
      <c r="N355">
        <v>3</v>
      </c>
      <c r="O355" t="s">
        <v>29</v>
      </c>
      <c r="P355" t="s">
        <v>1884</v>
      </c>
      <c r="Q355">
        <v>0.5</v>
      </c>
      <c r="R355" t="s">
        <v>1843</v>
      </c>
      <c r="S355" t="s">
        <v>1886</v>
      </c>
      <c r="T355" t="s">
        <v>35</v>
      </c>
      <c r="U355" t="s">
        <v>1888</v>
      </c>
      <c r="V355" t="s">
        <v>143</v>
      </c>
      <c r="W355" t="s">
        <v>1856</v>
      </c>
      <c r="X355" t="s">
        <v>47</v>
      </c>
      <c r="Y355" t="s">
        <v>1899</v>
      </c>
      <c r="Z355" t="s">
        <v>47</v>
      </c>
      <c r="AA355" t="s">
        <v>1899</v>
      </c>
    </row>
    <row r="356" spans="1:27" x14ac:dyDescent="0.2">
      <c r="A356" t="s">
        <v>405</v>
      </c>
      <c r="B356" t="s">
        <v>1835</v>
      </c>
      <c r="C356">
        <v>14</v>
      </c>
      <c r="D356">
        <v>8</v>
      </c>
      <c r="E356" t="s">
        <v>32</v>
      </c>
      <c r="F356" t="s">
        <v>1824</v>
      </c>
      <c r="G356" t="s">
        <v>24</v>
      </c>
      <c r="H356" t="s">
        <v>25</v>
      </c>
      <c r="I356" t="s">
        <v>1850</v>
      </c>
      <c r="J356" t="s">
        <v>26</v>
      </c>
      <c r="K356" t="s">
        <v>53</v>
      </c>
      <c r="L356" t="s">
        <v>37</v>
      </c>
      <c r="M356">
        <v>3</v>
      </c>
      <c r="N356">
        <v>7</v>
      </c>
      <c r="O356" t="s">
        <v>41</v>
      </c>
      <c r="P356" t="s">
        <v>54</v>
      </c>
      <c r="Q356">
        <v>0.25</v>
      </c>
      <c r="R356" t="s">
        <v>1843</v>
      </c>
      <c r="S356" t="s">
        <v>39</v>
      </c>
      <c r="T356" t="s">
        <v>26</v>
      </c>
      <c r="U356" t="s">
        <v>1855</v>
      </c>
      <c r="V356" t="s">
        <v>1846</v>
      </c>
      <c r="W356" t="s">
        <v>1889</v>
      </c>
      <c r="X356" t="s">
        <v>30</v>
      </c>
      <c r="Y356" t="s">
        <v>1896</v>
      </c>
      <c r="Z356" t="s">
        <v>30</v>
      </c>
      <c r="AA356" t="s">
        <v>1896</v>
      </c>
    </row>
    <row r="357" spans="1:27" x14ac:dyDescent="0.2">
      <c r="A357" t="s">
        <v>406</v>
      </c>
      <c r="B357" t="s">
        <v>1857</v>
      </c>
      <c r="C357">
        <v>7</v>
      </c>
      <c r="D357">
        <v>1</v>
      </c>
      <c r="E357" t="s">
        <v>23</v>
      </c>
      <c r="F357" t="s">
        <v>1822</v>
      </c>
      <c r="G357" t="s">
        <v>24</v>
      </c>
      <c r="H357" t="s">
        <v>25</v>
      </c>
      <c r="I357" t="s">
        <v>1839</v>
      </c>
      <c r="J357" t="s">
        <v>26</v>
      </c>
      <c r="K357" t="s">
        <v>27</v>
      </c>
      <c r="L357" t="s">
        <v>44</v>
      </c>
      <c r="M357">
        <v>3</v>
      </c>
      <c r="N357">
        <v>7</v>
      </c>
      <c r="O357" t="s">
        <v>92</v>
      </c>
      <c r="P357" t="s">
        <v>1884</v>
      </c>
      <c r="Q357">
        <v>0.75</v>
      </c>
      <c r="R357" t="s">
        <v>1867</v>
      </c>
      <c r="S357" t="s">
        <v>1892</v>
      </c>
      <c r="T357" t="s">
        <v>26</v>
      </c>
      <c r="U357" t="s">
        <v>1855</v>
      </c>
      <c r="V357" t="s">
        <v>1880</v>
      </c>
      <c r="W357" t="s">
        <v>1868</v>
      </c>
      <c r="X357" t="s">
        <v>49</v>
      </c>
      <c r="Y357" t="s">
        <v>1899</v>
      </c>
      <c r="Z357" t="s">
        <v>49</v>
      </c>
      <c r="AA357" t="s">
        <v>1899</v>
      </c>
    </row>
    <row r="358" spans="1:27" x14ac:dyDescent="0.2">
      <c r="A358" t="s">
        <v>407</v>
      </c>
      <c r="B358" t="s">
        <v>1857</v>
      </c>
      <c r="C358">
        <v>14</v>
      </c>
      <c r="D358">
        <v>6</v>
      </c>
      <c r="E358" t="s">
        <v>23</v>
      </c>
      <c r="F358" t="s">
        <v>1879</v>
      </c>
      <c r="G358" t="s">
        <v>33</v>
      </c>
      <c r="H358" t="s">
        <v>61</v>
      </c>
      <c r="I358" t="s">
        <v>1839</v>
      </c>
      <c r="J358" t="s">
        <v>26</v>
      </c>
      <c r="K358" t="s">
        <v>43</v>
      </c>
      <c r="L358" t="s">
        <v>28</v>
      </c>
      <c r="M358">
        <v>6</v>
      </c>
      <c r="N358">
        <v>8</v>
      </c>
      <c r="O358" t="s">
        <v>41</v>
      </c>
      <c r="P358" t="s">
        <v>1865</v>
      </c>
      <c r="Q358">
        <v>0.5</v>
      </c>
      <c r="R358" t="s">
        <v>1867</v>
      </c>
      <c r="S358" t="s">
        <v>1890</v>
      </c>
      <c r="T358" t="s">
        <v>35</v>
      </c>
      <c r="U358" t="s">
        <v>1881</v>
      </c>
      <c r="V358" t="s">
        <v>143</v>
      </c>
      <c r="W358" t="s">
        <v>1868</v>
      </c>
      <c r="X358" t="s">
        <v>49</v>
      </c>
      <c r="Y358" t="s">
        <v>1899</v>
      </c>
      <c r="Z358" t="s">
        <v>49</v>
      </c>
      <c r="AA358" t="s">
        <v>1899</v>
      </c>
    </row>
    <row r="359" spans="1:27" x14ac:dyDescent="0.2">
      <c r="A359" t="s">
        <v>408</v>
      </c>
      <c r="B359" t="s">
        <v>1835</v>
      </c>
      <c r="C359">
        <v>8</v>
      </c>
      <c r="D359">
        <v>5</v>
      </c>
      <c r="E359" t="s">
        <v>58</v>
      </c>
      <c r="F359" t="s">
        <v>1860</v>
      </c>
      <c r="G359" t="s">
        <v>24</v>
      </c>
      <c r="H359" t="s">
        <v>25</v>
      </c>
      <c r="I359" t="s">
        <v>1839</v>
      </c>
      <c r="J359" t="s">
        <v>35</v>
      </c>
      <c r="K359" t="s">
        <v>53</v>
      </c>
      <c r="L359" t="s">
        <v>44</v>
      </c>
      <c r="M359">
        <v>5</v>
      </c>
      <c r="N359">
        <v>6</v>
      </c>
      <c r="O359" t="s">
        <v>29</v>
      </c>
      <c r="P359" t="s">
        <v>1865</v>
      </c>
      <c r="Q359">
        <v>0.25</v>
      </c>
      <c r="R359" t="s">
        <v>1843</v>
      </c>
      <c r="S359" t="s">
        <v>1891</v>
      </c>
      <c r="T359" t="s">
        <v>26</v>
      </c>
      <c r="U359" t="s">
        <v>1855</v>
      </c>
      <c r="V359" t="s">
        <v>143</v>
      </c>
      <c r="W359" t="s">
        <v>1868</v>
      </c>
      <c r="X359" t="s">
        <v>143</v>
      </c>
      <c r="Y359" t="s">
        <v>1896</v>
      </c>
      <c r="Z359" t="s">
        <v>143</v>
      </c>
      <c r="AA359" t="s">
        <v>1896</v>
      </c>
    </row>
    <row r="360" spans="1:27" x14ac:dyDescent="0.2">
      <c r="A360" t="s">
        <v>409</v>
      </c>
      <c r="B360" t="s">
        <v>1857</v>
      </c>
      <c r="C360">
        <v>10</v>
      </c>
      <c r="D360">
        <v>3</v>
      </c>
      <c r="E360" t="s">
        <v>58</v>
      </c>
      <c r="F360" t="s">
        <v>1860</v>
      </c>
      <c r="G360" t="s">
        <v>24</v>
      </c>
      <c r="H360" t="s">
        <v>34</v>
      </c>
      <c r="I360" t="s">
        <v>1850</v>
      </c>
      <c r="J360" t="s">
        <v>35</v>
      </c>
      <c r="K360" t="s">
        <v>27</v>
      </c>
      <c r="L360" t="s">
        <v>1859</v>
      </c>
      <c r="M360">
        <v>6</v>
      </c>
      <c r="N360">
        <v>4</v>
      </c>
      <c r="O360" t="s">
        <v>51</v>
      </c>
      <c r="P360" t="s">
        <v>1884</v>
      </c>
      <c r="Q360">
        <v>0.75</v>
      </c>
      <c r="R360" t="s">
        <v>1843</v>
      </c>
      <c r="S360" t="s">
        <v>107</v>
      </c>
      <c r="T360" t="s">
        <v>26</v>
      </c>
      <c r="U360" t="s">
        <v>1888</v>
      </c>
      <c r="V360" t="s">
        <v>143</v>
      </c>
      <c r="W360" t="s">
        <v>1889</v>
      </c>
      <c r="X360" t="s">
        <v>143</v>
      </c>
      <c r="Y360" t="s">
        <v>1896</v>
      </c>
      <c r="Z360" t="s">
        <v>143</v>
      </c>
      <c r="AA360" t="s">
        <v>1896</v>
      </c>
    </row>
    <row r="361" spans="1:27" x14ac:dyDescent="0.2">
      <c r="A361" t="s">
        <v>410</v>
      </c>
      <c r="B361" t="s">
        <v>1893</v>
      </c>
      <c r="C361">
        <v>9</v>
      </c>
      <c r="D361">
        <v>3</v>
      </c>
      <c r="E361" t="s">
        <v>23</v>
      </c>
      <c r="F361" t="s">
        <v>1864</v>
      </c>
      <c r="G361" t="s">
        <v>33</v>
      </c>
      <c r="H361" t="s">
        <v>25</v>
      </c>
      <c r="I361" t="s">
        <v>1850</v>
      </c>
      <c r="J361" t="s">
        <v>35</v>
      </c>
      <c r="K361" t="s">
        <v>36</v>
      </c>
      <c r="L361" t="s">
        <v>28</v>
      </c>
      <c r="M361">
        <v>3</v>
      </c>
      <c r="N361">
        <v>4</v>
      </c>
      <c r="O361" t="s">
        <v>51</v>
      </c>
      <c r="P361" t="s">
        <v>54</v>
      </c>
      <c r="Q361">
        <v>1</v>
      </c>
      <c r="R361" t="s">
        <v>1843</v>
      </c>
      <c r="S361" t="s">
        <v>1891</v>
      </c>
      <c r="T361" t="s">
        <v>35</v>
      </c>
      <c r="U361" t="s">
        <v>1855</v>
      </c>
      <c r="V361" t="s">
        <v>1846</v>
      </c>
      <c r="W361" t="s">
        <v>1868</v>
      </c>
      <c r="X361" t="s">
        <v>30</v>
      </c>
      <c r="Y361" t="s">
        <v>1896</v>
      </c>
      <c r="Z361" t="s">
        <v>30</v>
      </c>
      <c r="AA361" t="s">
        <v>1896</v>
      </c>
    </row>
    <row r="362" spans="1:27" x14ac:dyDescent="0.2">
      <c r="A362" t="s">
        <v>411</v>
      </c>
      <c r="B362" t="s">
        <v>1835</v>
      </c>
      <c r="C362">
        <v>13</v>
      </c>
      <c r="D362">
        <v>7</v>
      </c>
      <c r="E362" t="s">
        <v>64</v>
      </c>
      <c r="F362" t="s">
        <v>1878</v>
      </c>
      <c r="G362" t="s">
        <v>24</v>
      </c>
      <c r="H362" t="s">
        <v>34</v>
      </c>
      <c r="I362" t="s">
        <v>1839</v>
      </c>
      <c r="J362" t="s">
        <v>26</v>
      </c>
      <c r="K362" t="s">
        <v>36</v>
      </c>
      <c r="L362" t="s">
        <v>37</v>
      </c>
      <c r="M362">
        <v>2</v>
      </c>
      <c r="N362">
        <v>10</v>
      </c>
      <c r="O362" t="s">
        <v>67</v>
      </c>
      <c r="P362" t="s">
        <v>1865</v>
      </c>
      <c r="Q362">
        <v>0.5</v>
      </c>
      <c r="R362" t="s">
        <v>1867</v>
      </c>
      <c r="S362" t="s">
        <v>1854</v>
      </c>
      <c r="T362" t="s">
        <v>26</v>
      </c>
      <c r="U362" t="s">
        <v>1845</v>
      </c>
      <c r="V362" t="s">
        <v>143</v>
      </c>
      <c r="W362" t="s">
        <v>1856</v>
      </c>
      <c r="X362" t="s">
        <v>30</v>
      </c>
      <c r="Y362" t="s">
        <v>1896</v>
      </c>
      <c r="Z362" t="s">
        <v>30</v>
      </c>
      <c r="AA362" t="s">
        <v>1896</v>
      </c>
    </row>
    <row r="363" spans="1:27" x14ac:dyDescent="0.2">
      <c r="A363" t="s">
        <v>412</v>
      </c>
      <c r="B363" t="s">
        <v>1835</v>
      </c>
      <c r="C363">
        <v>10</v>
      </c>
      <c r="D363">
        <v>2</v>
      </c>
      <c r="E363" t="s">
        <v>23</v>
      </c>
      <c r="F363" t="s">
        <v>1849</v>
      </c>
      <c r="G363" t="s">
        <v>24</v>
      </c>
      <c r="H363" t="s">
        <v>25</v>
      </c>
      <c r="I363" t="s">
        <v>1839</v>
      </c>
      <c r="J363" t="s">
        <v>26</v>
      </c>
      <c r="K363" t="s">
        <v>53</v>
      </c>
      <c r="L363" t="s">
        <v>44</v>
      </c>
      <c r="M363">
        <v>3</v>
      </c>
      <c r="N363">
        <v>2</v>
      </c>
      <c r="O363" t="s">
        <v>51</v>
      </c>
      <c r="P363" t="s">
        <v>54</v>
      </c>
      <c r="Q363">
        <v>1</v>
      </c>
      <c r="R363" t="s">
        <v>1843</v>
      </c>
      <c r="S363" t="s">
        <v>1854</v>
      </c>
      <c r="T363" t="s">
        <v>35</v>
      </c>
      <c r="U363" t="s">
        <v>1855</v>
      </c>
      <c r="V363" t="s">
        <v>1846</v>
      </c>
      <c r="W363" t="s">
        <v>1868</v>
      </c>
      <c r="X363" t="s">
        <v>47</v>
      </c>
      <c r="Y363" t="s">
        <v>1896</v>
      </c>
      <c r="Z363" t="s">
        <v>47</v>
      </c>
      <c r="AA363" t="s">
        <v>1896</v>
      </c>
    </row>
    <row r="364" spans="1:27" x14ac:dyDescent="0.2">
      <c r="A364" t="s">
        <v>413</v>
      </c>
      <c r="B364" t="s">
        <v>1857</v>
      </c>
      <c r="C364">
        <v>14</v>
      </c>
      <c r="D364">
        <v>9</v>
      </c>
      <c r="E364" t="s">
        <v>23</v>
      </c>
      <c r="F364" t="s">
        <v>1879</v>
      </c>
      <c r="G364" t="s">
        <v>24</v>
      </c>
      <c r="H364" t="s">
        <v>61</v>
      </c>
      <c r="I364" t="s">
        <v>1839</v>
      </c>
      <c r="J364" t="s">
        <v>26</v>
      </c>
      <c r="K364" t="s">
        <v>53</v>
      </c>
      <c r="L364" t="s">
        <v>44</v>
      </c>
      <c r="M364">
        <v>4</v>
      </c>
      <c r="N364">
        <v>3</v>
      </c>
      <c r="O364" t="s">
        <v>38</v>
      </c>
      <c r="P364" t="s">
        <v>1865</v>
      </c>
      <c r="Q364">
        <v>0.5</v>
      </c>
      <c r="R364" t="s">
        <v>1843</v>
      </c>
      <c r="S364" t="s">
        <v>1854</v>
      </c>
      <c r="T364" t="s">
        <v>26</v>
      </c>
      <c r="U364" t="s">
        <v>1845</v>
      </c>
      <c r="V364" t="s">
        <v>1885</v>
      </c>
      <c r="W364" t="s">
        <v>1868</v>
      </c>
      <c r="X364" t="s">
        <v>47</v>
      </c>
      <c r="Y364" t="s">
        <v>1899</v>
      </c>
      <c r="Z364" t="s">
        <v>47</v>
      </c>
      <c r="AA364" t="s">
        <v>1899</v>
      </c>
    </row>
    <row r="365" spans="1:27" x14ac:dyDescent="0.2">
      <c r="A365" t="s">
        <v>414</v>
      </c>
      <c r="B365" t="s">
        <v>1857</v>
      </c>
      <c r="C365">
        <v>9</v>
      </c>
      <c r="D365">
        <v>3</v>
      </c>
      <c r="E365" t="s">
        <v>23</v>
      </c>
      <c r="F365" t="s">
        <v>1879</v>
      </c>
      <c r="G365" t="s">
        <v>24</v>
      </c>
      <c r="H365" t="s">
        <v>61</v>
      </c>
      <c r="I365" t="s">
        <v>1839</v>
      </c>
      <c r="J365" t="s">
        <v>26</v>
      </c>
      <c r="K365" t="s">
        <v>53</v>
      </c>
      <c r="L365" t="s">
        <v>28</v>
      </c>
      <c r="M365">
        <v>3</v>
      </c>
      <c r="N365">
        <v>3</v>
      </c>
      <c r="O365" t="s">
        <v>38</v>
      </c>
      <c r="P365" t="s">
        <v>54</v>
      </c>
      <c r="Q365">
        <v>0.5</v>
      </c>
      <c r="R365" t="s">
        <v>1867</v>
      </c>
      <c r="S365" t="s">
        <v>39</v>
      </c>
      <c r="T365" t="s">
        <v>35</v>
      </c>
      <c r="U365" t="s">
        <v>1855</v>
      </c>
      <c r="V365" t="s">
        <v>1846</v>
      </c>
      <c r="W365" t="s">
        <v>1847</v>
      </c>
      <c r="X365" t="s">
        <v>49</v>
      </c>
      <c r="Y365" t="s">
        <v>1899</v>
      </c>
      <c r="Z365" t="s">
        <v>49</v>
      </c>
      <c r="AA365" t="s">
        <v>1899</v>
      </c>
    </row>
    <row r="366" spans="1:27" x14ac:dyDescent="0.2">
      <c r="A366" t="s">
        <v>415</v>
      </c>
      <c r="B366" t="s">
        <v>1857</v>
      </c>
      <c r="C366">
        <v>13</v>
      </c>
      <c r="D366">
        <v>7</v>
      </c>
      <c r="E366" t="s">
        <v>46</v>
      </c>
      <c r="F366" t="s">
        <v>1838</v>
      </c>
      <c r="G366" t="s">
        <v>24</v>
      </c>
      <c r="H366" t="s">
        <v>25</v>
      </c>
      <c r="I366" t="s">
        <v>1839</v>
      </c>
      <c r="J366" t="s">
        <v>26</v>
      </c>
      <c r="K366" t="s">
        <v>53</v>
      </c>
      <c r="L366" t="s">
        <v>28</v>
      </c>
      <c r="M366">
        <v>2</v>
      </c>
      <c r="N366">
        <v>8</v>
      </c>
      <c r="O366" t="s">
        <v>67</v>
      </c>
      <c r="P366" t="s">
        <v>1841</v>
      </c>
      <c r="Q366">
        <v>0.25</v>
      </c>
      <c r="R366" t="s">
        <v>1843</v>
      </c>
      <c r="S366" t="s">
        <v>1854</v>
      </c>
      <c r="T366" t="s">
        <v>26</v>
      </c>
      <c r="U366" t="s">
        <v>1883</v>
      </c>
      <c r="V366" t="s">
        <v>1846</v>
      </c>
      <c r="W366" t="s">
        <v>1868</v>
      </c>
      <c r="X366" t="s">
        <v>47</v>
      </c>
      <c r="Y366" t="s">
        <v>1896</v>
      </c>
      <c r="Z366" t="s">
        <v>47</v>
      </c>
      <c r="AA366" t="s">
        <v>1896</v>
      </c>
    </row>
    <row r="367" spans="1:27" x14ac:dyDescent="0.2">
      <c r="A367" t="s">
        <v>416</v>
      </c>
      <c r="B367" t="s">
        <v>1857</v>
      </c>
      <c r="C367">
        <v>8</v>
      </c>
      <c r="D367">
        <v>3</v>
      </c>
      <c r="E367" t="s">
        <v>23</v>
      </c>
      <c r="F367" t="s">
        <v>1879</v>
      </c>
      <c r="G367" t="s">
        <v>33</v>
      </c>
      <c r="H367" t="s">
        <v>25</v>
      </c>
      <c r="I367" t="s">
        <v>1850</v>
      </c>
      <c r="J367" t="s">
        <v>26</v>
      </c>
      <c r="K367" t="s">
        <v>53</v>
      </c>
      <c r="L367" t="s">
        <v>28</v>
      </c>
      <c r="M367">
        <v>4</v>
      </c>
      <c r="N367">
        <v>4</v>
      </c>
      <c r="O367" t="s">
        <v>51</v>
      </c>
      <c r="P367" t="s">
        <v>1841</v>
      </c>
      <c r="Q367">
        <v>0.75</v>
      </c>
      <c r="R367" t="s">
        <v>1843</v>
      </c>
      <c r="S367" t="s">
        <v>1854</v>
      </c>
      <c r="T367" t="s">
        <v>26</v>
      </c>
      <c r="U367" t="s">
        <v>1845</v>
      </c>
      <c r="V367" t="s">
        <v>1880</v>
      </c>
      <c r="W367" t="s">
        <v>1868</v>
      </c>
      <c r="X367" t="s">
        <v>49</v>
      </c>
      <c r="Y367" t="s">
        <v>1898</v>
      </c>
      <c r="Z367" t="s">
        <v>49</v>
      </c>
      <c r="AA367" t="s">
        <v>1898</v>
      </c>
    </row>
    <row r="368" spans="1:27" x14ac:dyDescent="0.2">
      <c r="A368" t="s">
        <v>417</v>
      </c>
      <c r="B368" t="s">
        <v>1857</v>
      </c>
      <c r="C368">
        <v>9</v>
      </c>
      <c r="D368">
        <v>5</v>
      </c>
      <c r="E368" t="s">
        <v>58</v>
      </c>
      <c r="F368" t="s">
        <v>1860</v>
      </c>
      <c r="G368" t="s">
        <v>24</v>
      </c>
      <c r="H368" t="s">
        <v>25</v>
      </c>
      <c r="I368" t="s">
        <v>1839</v>
      </c>
      <c r="J368" t="s">
        <v>35</v>
      </c>
      <c r="K368" t="s">
        <v>53</v>
      </c>
      <c r="L368" t="s">
        <v>44</v>
      </c>
      <c r="M368">
        <v>4</v>
      </c>
      <c r="N368">
        <v>8</v>
      </c>
      <c r="O368" t="s">
        <v>51</v>
      </c>
      <c r="P368" t="s">
        <v>54</v>
      </c>
      <c r="Q368">
        <v>0.75</v>
      </c>
      <c r="R368" t="s">
        <v>1843</v>
      </c>
      <c r="S368" t="s">
        <v>1854</v>
      </c>
      <c r="T368" t="s">
        <v>26</v>
      </c>
      <c r="U368" t="s">
        <v>1883</v>
      </c>
      <c r="V368" t="s">
        <v>1846</v>
      </c>
      <c r="W368" t="s">
        <v>1868</v>
      </c>
      <c r="X368" t="s">
        <v>47</v>
      </c>
      <c r="Y368" t="s">
        <v>1896</v>
      </c>
      <c r="Z368" t="s">
        <v>47</v>
      </c>
      <c r="AA368" t="s">
        <v>1896</v>
      </c>
    </row>
    <row r="369" spans="1:27" x14ac:dyDescent="0.2">
      <c r="A369" t="s">
        <v>418</v>
      </c>
      <c r="B369" t="s">
        <v>1857</v>
      </c>
      <c r="C369">
        <v>9</v>
      </c>
      <c r="D369">
        <v>5</v>
      </c>
      <c r="E369" t="s">
        <v>58</v>
      </c>
      <c r="F369" t="s">
        <v>1860</v>
      </c>
      <c r="G369" t="s">
        <v>24</v>
      </c>
      <c r="H369" t="s">
        <v>61</v>
      </c>
      <c r="I369" t="s">
        <v>1839</v>
      </c>
      <c r="J369" t="s">
        <v>26</v>
      </c>
      <c r="K369" t="s">
        <v>27</v>
      </c>
      <c r="L369" t="s">
        <v>44</v>
      </c>
      <c r="M369">
        <v>5</v>
      </c>
      <c r="N369">
        <v>4</v>
      </c>
      <c r="O369" t="s">
        <v>29</v>
      </c>
      <c r="P369" t="s">
        <v>1841</v>
      </c>
      <c r="Q369">
        <v>0.5</v>
      </c>
      <c r="R369" t="s">
        <v>1867</v>
      </c>
      <c r="S369" t="s">
        <v>1854</v>
      </c>
      <c r="T369" t="s">
        <v>26</v>
      </c>
      <c r="U369" t="s">
        <v>1845</v>
      </c>
      <c r="V369" t="s">
        <v>1880</v>
      </c>
      <c r="W369" t="s">
        <v>1847</v>
      </c>
      <c r="X369" t="s">
        <v>47</v>
      </c>
      <c r="Y369" t="s">
        <v>1896</v>
      </c>
      <c r="Z369" t="s">
        <v>47</v>
      </c>
      <c r="AA369" t="s">
        <v>1896</v>
      </c>
    </row>
    <row r="370" spans="1:27" x14ac:dyDescent="0.2">
      <c r="A370" t="s">
        <v>419</v>
      </c>
      <c r="B370" t="s">
        <v>1857</v>
      </c>
      <c r="C370">
        <v>11</v>
      </c>
      <c r="D370">
        <v>6</v>
      </c>
      <c r="E370" t="s">
        <v>23</v>
      </c>
      <c r="F370" t="s">
        <v>1879</v>
      </c>
      <c r="G370" t="s">
        <v>24</v>
      </c>
      <c r="H370" t="s">
        <v>25</v>
      </c>
      <c r="I370" t="s">
        <v>1839</v>
      </c>
      <c r="J370" t="s">
        <v>35</v>
      </c>
      <c r="K370" t="s">
        <v>53</v>
      </c>
      <c r="L370" t="s">
        <v>37</v>
      </c>
      <c r="M370">
        <v>4</v>
      </c>
      <c r="N370">
        <v>7</v>
      </c>
      <c r="O370" t="s">
        <v>51</v>
      </c>
      <c r="P370" t="s">
        <v>54</v>
      </c>
      <c r="Q370">
        <v>0.25</v>
      </c>
      <c r="R370" t="s">
        <v>1867</v>
      </c>
      <c r="S370" t="s">
        <v>1854</v>
      </c>
      <c r="T370" t="s">
        <v>26</v>
      </c>
      <c r="U370" t="s">
        <v>1845</v>
      </c>
      <c r="V370" t="s">
        <v>1880</v>
      </c>
      <c r="W370" t="s">
        <v>1847</v>
      </c>
      <c r="X370" t="s">
        <v>47</v>
      </c>
      <c r="Y370" t="s">
        <v>1896</v>
      </c>
      <c r="Z370" t="s">
        <v>47</v>
      </c>
      <c r="AA370" t="s">
        <v>1896</v>
      </c>
    </row>
    <row r="371" spans="1:27" x14ac:dyDescent="0.2">
      <c r="A371" t="s">
        <v>420</v>
      </c>
      <c r="B371" t="s">
        <v>1857</v>
      </c>
      <c r="C371">
        <v>10</v>
      </c>
      <c r="D371">
        <v>10</v>
      </c>
      <c r="E371" t="s">
        <v>58</v>
      </c>
      <c r="F371" t="s">
        <v>1860</v>
      </c>
      <c r="G371" t="s">
        <v>24</v>
      </c>
      <c r="H371" t="s">
        <v>25</v>
      </c>
      <c r="I371" t="s">
        <v>1839</v>
      </c>
      <c r="J371" t="s">
        <v>35</v>
      </c>
      <c r="K371" t="s">
        <v>53</v>
      </c>
      <c r="L371" t="s">
        <v>44</v>
      </c>
      <c r="M371">
        <v>4</v>
      </c>
      <c r="N371">
        <v>4</v>
      </c>
      <c r="O371" t="s">
        <v>29</v>
      </c>
      <c r="P371" t="s">
        <v>1841</v>
      </c>
      <c r="Q371">
        <v>0.5</v>
      </c>
      <c r="R371" t="s">
        <v>1867</v>
      </c>
      <c r="S371" t="s">
        <v>1854</v>
      </c>
      <c r="T371" t="s">
        <v>26</v>
      </c>
      <c r="U371" t="s">
        <v>1855</v>
      </c>
      <c r="V371" t="s">
        <v>1880</v>
      </c>
      <c r="W371" t="s">
        <v>1847</v>
      </c>
      <c r="X371" t="s">
        <v>30</v>
      </c>
      <c r="Y371" t="s">
        <v>1899</v>
      </c>
      <c r="Z371" t="s">
        <v>30</v>
      </c>
      <c r="AA371" t="s">
        <v>1899</v>
      </c>
    </row>
    <row r="372" spans="1:27" x14ac:dyDescent="0.2">
      <c r="A372" t="s">
        <v>421</v>
      </c>
      <c r="B372" t="s">
        <v>1857</v>
      </c>
      <c r="C372">
        <v>9</v>
      </c>
      <c r="D372">
        <v>9</v>
      </c>
      <c r="E372" t="s">
        <v>23</v>
      </c>
      <c r="F372" t="s">
        <v>1879</v>
      </c>
      <c r="G372" t="s">
        <v>33</v>
      </c>
      <c r="H372" t="s">
        <v>61</v>
      </c>
      <c r="I372" t="s">
        <v>1839</v>
      </c>
      <c r="J372" t="s">
        <v>26</v>
      </c>
      <c r="K372" t="s">
        <v>53</v>
      </c>
      <c r="L372" t="s">
        <v>37</v>
      </c>
      <c r="M372">
        <v>1</v>
      </c>
      <c r="N372">
        <v>3</v>
      </c>
      <c r="O372" t="s">
        <v>38</v>
      </c>
      <c r="P372" t="s">
        <v>1841</v>
      </c>
      <c r="Q372">
        <v>0.5</v>
      </c>
      <c r="R372" t="s">
        <v>1867</v>
      </c>
      <c r="S372" t="s">
        <v>1854</v>
      </c>
      <c r="T372" t="s">
        <v>26</v>
      </c>
      <c r="U372" t="s">
        <v>1845</v>
      </c>
      <c r="V372" t="s">
        <v>1880</v>
      </c>
      <c r="W372" t="s">
        <v>1847</v>
      </c>
      <c r="X372" t="s">
        <v>47</v>
      </c>
      <c r="Y372" t="s">
        <v>1899</v>
      </c>
      <c r="Z372" t="s">
        <v>47</v>
      </c>
      <c r="AA372" t="s">
        <v>1899</v>
      </c>
    </row>
    <row r="373" spans="1:27" x14ac:dyDescent="0.2">
      <c r="A373" t="s">
        <v>422</v>
      </c>
      <c r="B373" t="s">
        <v>1857</v>
      </c>
      <c r="C373">
        <v>14</v>
      </c>
      <c r="D373">
        <v>9</v>
      </c>
      <c r="E373" t="s">
        <v>75</v>
      </c>
      <c r="F373" t="s">
        <v>1875</v>
      </c>
      <c r="G373" t="s">
        <v>24</v>
      </c>
      <c r="H373" t="s">
        <v>34</v>
      </c>
      <c r="I373" t="s">
        <v>1850</v>
      </c>
      <c r="J373" t="s">
        <v>26</v>
      </c>
      <c r="K373" t="s">
        <v>53</v>
      </c>
      <c r="L373" t="s">
        <v>28</v>
      </c>
      <c r="M373">
        <v>2</v>
      </c>
      <c r="N373">
        <v>9</v>
      </c>
      <c r="O373" t="s">
        <v>38</v>
      </c>
      <c r="P373" t="s">
        <v>1865</v>
      </c>
      <c r="Q373">
        <v>0.5</v>
      </c>
      <c r="R373" t="s">
        <v>1867</v>
      </c>
      <c r="S373" t="s">
        <v>1854</v>
      </c>
      <c r="T373" t="s">
        <v>26</v>
      </c>
      <c r="U373" t="s">
        <v>1845</v>
      </c>
      <c r="V373" t="s">
        <v>143</v>
      </c>
      <c r="W373" t="s">
        <v>1856</v>
      </c>
      <c r="X373" t="s">
        <v>30</v>
      </c>
      <c r="Y373" t="s">
        <v>1899</v>
      </c>
      <c r="Z373" t="s">
        <v>30</v>
      </c>
      <c r="AA373" t="s">
        <v>1899</v>
      </c>
    </row>
    <row r="374" spans="1:27" x14ac:dyDescent="0.2">
      <c r="A374" t="s">
        <v>423</v>
      </c>
      <c r="B374" t="s">
        <v>1857</v>
      </c>
      <c r="C374">
        <v>9</v>
      </c>
      <c r="D374">
        <v>9</v>
      </c>
      <c r="E374" t="s">
        <v>58</v>
      </c>
      <c r="F374" t="s">
        <v>1860</v>
      </c>
      <c r="G374" t="s">
        <v>24</v>
      </c>
      <c r="H374" t="s">
        <v>25</v>
      </c>
      <c r="I374" t="s">
        <v>1839</v>
      </c>
      <c r="J374" t="s">
        <v>35</v>
      </c>
      <c r="K374" t="s">
        <v>53</v>
      </c>
      <c r="L374" t="s">
        <v>44</v>
      </c>
      <c r="M374">
        <v>1</v>
      </c>
      <c r="N374">
        <v>2</v>
      </c>
      <c r="O374" t="s">
        <v>41</v>
      </c>
      <c r="P374" t="s">
        <v>54</v>
      </c>
      <c r="Q374">
        <v>0.25</v>
      </c>
      <c r="R374" t="s">
        <v>1843</v>
      </c>
      <c r="S374" t="s">
        <v>1854</v>
      </c>
      <c r="T374" t="s">
        <v>26</v>
      </c>
      <c r="U374" t="s">
        <v>1883</v>
      </c>
      <c r="V374" t="s">
        <v>1885</v>
      </c>
      <c r="W374" t="s">
        <v>1856</v>
      </c>
      <c r="X374" t="s">
        <v>47</v>
      </c>
      <c r="Y374" t="s">
        <v>1899</v>
      </c>
      <c r="Z374" t="s">
        <v>47</v>
      </c>
      <c r="AA374" t="s">
        <v>1899</v>
      </c>
    </row>
    <row r="375" spans="1:27" x14ac:dyDescent="0.2">
      <c r="A375" t="s">
        <v>424</v>
      </c>
      <c r="B375" t="s">
        <v>1835</v>
      </c>
      <c r="C375">
        <v>13</v>
      </c>
      <c r="D375">
        <v>8</v>
      </c>
      <c r="E375" t="s">
        <v>46</v>
      </c>
      <c r="F375" t="s">
        <v>1838</v>
      </c>
      <c r="G375" t="s">
        <v>24</v>
      </c>
      <c r="H375" t="s">
        <v>34</v>
      </c>
      <c r="I375" t="s">
        <v>1839</v>
      </c>
      <c r="J375" t="s">
        <v>26</v>
      </c>
      <c r="K375" t="s">
        <v>53</v>
      </c>
      <c r="L375" t="s">
        <v>28</v>
      </c>
      <c r="M375">
        <v>5</v>
      </c>
      <c r="N375">
        <v>6</v>
      </c>
      <c r="O375" t="s">
        <v>29</v>
      </c>
      <c r="P375" t="s">
        <v>1841</v>
      </c>
      <c r="Q375">
        <v>0.5</v>
      </c>
      <c r="R375" t="s">
        <v>1867</v>
      </c>
      <c r="S375" t="s">
        <v>39</v>
      </c>
      <c r="T375" t="s">
        <v>26</v>
      </c>
      <c r="U375" t="s">
        <v>1881</v>
      </c>
      <c r="V375" t="s">
        <v>1846</v>
      </c>
      <c r="W375" t="s">
        <v>1847</v>
      </c>
      <c r="X375" t="s">
        <v>30</v>
      </c>
      <c r="Y375" t="s">
        <v>1898</v>
      </c>
      <c r="Z375" t="s">
        <v>30</v>
      </c>
      <c r="AA375" t="s">
        <v>1898</v>
      </c>
    </row>
    <row r="376" spans="1:27" x14ac:dyDescent="0.2">
      <c r="A376" t="s">
        <v>425</v>
      </c>
      <c r="B376" t="s">
        <v>1857</v>
      </c>
      <c r="C376">
        <v>9</v>
      </c>
      <c r="D376">
        <v>4</v>
      </c>
      <c r="E376" t="s">
        <v>46</v>
      </c>
      <c r="F376" t="s">
        <v>1838</v>
      </c>
      <c r="G376" t="s">
        <v>24</v>
      </c>
      <c r="H376" t="s">
        <v>25</v>
      </c>
      <c r="I376" t="s">
        <v>1850</v>
      </c>
      <c r="J376" t="s">
        <v>35</v>
      </c>
      <c r="K376" t="s">
        <v>53</v>
      </c>
      <c r="L376" t="s">
        <v>37</v>
      </c>
      <c r="M376">
        <v>1</v>
      </c>
      <c r="N376">
        <v>5</v>
      </c>
      <c r="O376" t="s">
        <v>51</v>
      </c>
      <c r="P376" t="s">
        <v>1884</v>
      </c>
      <c r="Q376">
        <v>0.5</v>
      </c>
      <c r="R376" t="s">
        <v>1867</v>
      </c>
      <c r="S376" t="s">
        <v>1891</v>
      </c>
      <c r="T376" t="s">
        <v>35</v>
      </c>
      <c r="U376" t="s">
        <v>1855</v>
      </c>
      <c r="V376" t="s">
        <v>1880</v>
      </c>
      <c r="W376" t="s">
        <v>1868</v>
      </c>
      <c r="X376" t="s">
        <v>49</v>
      </c>
      <c r="Y376" t="s">
        <v>1898</v>
      </c>
      <c r="Z376" t="s">
        <v>49</v>
      </c>
      <c r="AA376" t="s">
        <v>1898</v>
      </c>
    </row>
    <row r="377" spans="1:27" x14ac:dyDescent="0.2">
      <c r="A377" t="s">
        <v>426</v>
      </c>
      <c r="B377" t="s">
        <v>1835</v>
      </c>
      <c r="C377">
        <v>13</v>
      </c>
      <c r="D377">
        <v>4</v>
      </c>
      <c r="E377" t="s">
        <v>46</v>
      </c>
      <c r="F377" t="s">
        <v>1838</v>
      </c>
      <c r="G377" t="s">
        <v>24</v>
      </c>
      <c r="H377" t="s">
        <v>25</v>
      </c>
      <c r="I377" t="s">
        <v>1839</v>
      </c>
      <c r="J377" t="s">
        <v>26</v>
      </c>
      <c r="K377" t="s">
        <v>43</v>
      </c>
      <c r="L377" t="s">
        <v>44</v>
      </c>
      <c r="M377">
        <v>3</v>
      </c>
      <c r="N377">
        <v>1</v>
      </c>
      <c r="O377" t="s">
        <v>51</v>
      </c>
      <c r="P377" t="s">
        <v>54</v>
      </c>
      <c r="Q377">
        <v>0.5</v>
      </c>
      <c r="R377" t="s">
        <v>1867</v>
      </c>
      <c r="S377" t="s">
        <v>1886</v>
      </c>
      <c r="T377" t="s">
        <v>26</v>
      </c>
      <c r="U377" t="s">
        <v>1881</v>
      </c>
      <c r="V377" t="s">
        <v>1846</v>
      </c>
      <c r="W377" t="s">
        <v>1868</v>
      </c>
      <c r="X377" t="s">
        <v>49</v>
      </c>
      <c r="Y377" t="s">
        <v>1899</v>
      </c>
      <c r="Z377" t="s">
        <v>49</v>
      </c>
      <c r="AA377" t="s">
        <v>1899</v>
      </c>
    </row>
    <row r="378" spans="1:27" x14ac:dyDescent="0.2">
      <c r="A378" t="s">
        <v>427</v>
      </c>
      <c r="B378" t="s">
        <v>1857</v>
      </c>
      <c r="C378">
        <v>12</v>
      </c>
      <c r="D378">
        <v>6</v>
      </c>
      <c r="E378" t="s">
        <v>58</v>
      </c>
      <c r="F378" t="s">
        <v>1860</v>
      </c>
      <c r="G378" t="s">
        <v>24</v>
      </c>
      <c r="H378" t="s">
        <v>61</v>
      </c>
      <c r="I378" t="s">
        <v>1839</v>
      </c>
      <c r="J378" t="s">
        <v>26</v>
      </c>
      <c r="K378" t="s">
        <v>53</v>
      </c>
      <c r="L378" t="s">
        <v>28</v>
      </c>
      <c r="M378">
        <v>3</v>
      </c>
      <c r="N378">
        <v>4</v>
      </c>
      <c r="O378" t="s">
        <v>41</v>
      </c>
      <c r="P378" t="s">
        <v>1841</v>
      </c>
      <c r="Q378">
        <v>0.25</v>
      </c>
      <c r="R378" t="s">
        <v>1843</v>
      </c>
      <c r="S378" t="s">
        <v>1844</v>
      </c>
      <c r="T378" t="s">
        <v>26</v>
      </c>
      <c r="U378" t="s">
        <v>1881</v>
      </c>
      <c r="V378" t="s">
        <v>1846</v>
      </c>
      <c r="W378" t="s">
        <v>1889</v>
      </c>
      <c r="X378" t="s">
        <v>47</v>
      </c>
      <c r="Y378" t="s">
        <v>1898</v>
      </c>
      <c r="Z378" t="s">
        <v>47</v>
      </c>
      <c r="AA378" t="s">
        <v>1898</v>
      </c>
    </row>
    <row r="379" spans="1:27" x14ac:dyDescent="0.2">
      <c r="A379" t="s">
        <v>428</v>
      </c>
      <c r="B379" t="s">
        <v>1835</v>
      </c>
      <c r="C379">
        <v>17</v>
      </c>
      <c r="D379">
        <v>11</v>
      </c>
      <c r="E379" t="s">
        <v>46</v>
      </c>
      <c r="F379" t="s">
        <v>1838</v>
      </c>
      <c r="G379" t="s">
        <v>24</v>
      </c>
      <c r="H379" t="s">
        <v>61</v>
      </c>
      <c r="I379" t="s">
        <v>1850</v>
      </c>
      <c r="J379" t="s">
        <v>26</v>
      </c>
      <c r="K379" t="s">
        <v>53</v>
      </c>
      <c r="L379" t="s">
        <v>44</v>
      </c>
      <c r="M379">
        <v>4</v>
      </c>
      <c r="N379">
        <v>6</v>
      </c>
      <c r="O379" t="s">
        <v>29</v>
      </c>
      <c r="P379" t="s">
        <v>54</v>
      </c>
      <c r="Q379">
        <v>1</v>
      </c>
      <c r="R379" t="s">
        <v>1843</v>
      </c>
      <c r="S379" t="s">
        <v>107</v>
      </c>
      <c r="T379" t="s">
        <v>26</v>
      </c>
      <c r="U379" t="s">
        <v>1845</v>
      </c>
      <c r="V379" t="s">
        <v>1885</v>
      </c>
      <c r="W379" t="s">
        <v>1856</v>
      </c>
      <c r="X379" t="s">
        <v>30</v>
      </c>
      <c r="Y379" t="s">
        <v>1899</v>
      </c>
      <c r="Z379" t="s">
        <v>30</v>
      </c>
      <c r="AA379" t="s">
        <v>1899</v>
      </c>
    </row>
    <row r="380" spans="1:27" x14ac:dyDescent="0.2">
      <c r="A380" t="s">
        <v>429</v>
      </c>
      <c r="B380" t="s">
        <v>1857</v>
      </c>
      <c r="C380">
        <v>12</v>
      </c>
      <c r="D380">
        <v>6</v>
      </c>
      <c r="E380" t="s">
        <v>23</v>
      </c>
      <c r="F380" t="s">
        <v>1849</v>
      </c>
      <c r="G380" t="s">
        <v>24</v>
      </c>
      <c r="H380" t="s">
        <v>25</v>
      </c>
      <c r="I380" t="s">
        <v>1839</v>
      </c>
      <c r="J380" t="s">
        <v>26</v>
      </c>
      <c r="K380" t="s">
        <v>53</v>
      </c>
      <c r="L380" t="s">
        <v>28</v>
      </c>
      <c r="M380">
        <v>5</v>
      </c>
      <c r="N380">
        <v>3</v>
      </c>
      <c r="O380" t="s">
        <v>67</v>
      </c>
      <c r="P380" t="s">
        <v>1865</v>
      </c>
      <c r="Q380">
        <v>0.5</v>
      </c>
      <c r="R380" t="s">
        <v>1867</v>
      </c>
      <c r="S380" t="s">
        <v>1844</v>
      </c>
      <c r="T380" t="s">
        <v>26</v>
      </c>
      <c r="U380" t="s">
        <v>1883</v>
      </c>
      <c r="V380" t="s">
        <v>1885</v>
      </c>
      <c r="W380" t="s">
        <v>1856</v>
      </c>
      <c r="X380" t="s">
        <v>30</v>
      </c>
      <c r="Y380" t="s">
        <v>1899</v>
      </c>
      <c r="Z380" t="s">
        <v>30</v>
      </c>
      <c r="AA380" t="s">
        <v>1899</v>
      </c>
    </row>
    <row r="381" spans="1:27" x14ac:dyDescent="0.2">
      <c r="A381" t="s">
        <v>430</v>
      </c>
      <c r="B381" t="s">
        <v>1857</v>
      </c>
      <c r="C381">
        <v>14</v>
      </c>
      <c r="D381">
        <v>8</v>
      </c>
      <c r="E381" t="s">
        <v>23</v>
      </c>
      <c r="F381" t="s">
        <v>1849</v>
      </c>
      <c r="G381" t="s">
        <v>24</v>
      </c>
      <c r="H381" t="s">
        <v>61</v>
      </c>
      <c r="I381" t="s">
        <v>1850</v>
      </c>
      <c r="J381" t="s">
        <v>26</v>
      </c>
      <c r="K381" t="s">
        <v>36</v>
      </c>
      <c r="L381" t="s">
        <v>28</v>
      </c>
      <c r="M381">
        <v>4</v>
      </c>
      <c r="N381">
        <v>4</v>
      </c>
      <c r="O381" t="s">
        <v>51</v>
      </c>
      <c r="P381" t="s">
        <v>54</v>
      </c>
      <c r="Q381">
        <v>0.5</v>
      </c>
      <c r="R381" t="s">
        <v>1843</v>
      </c>
      <c r="S381" t="s">
        <v>1891</v>
      </c>
      <c r="T381" t="s">
        <v>26</v>
      </c>
      <c r="U381" t="s">
        <v>1855</v>
      </c>
      <c r="V381" t="s">
        <v>1880</v>
      </c>
      <c r="W381" t="s">
        <v>1856</v>
      </c>
      <c r="X381" t="s">
        <v>47</v>
      </c>
      <c r="Y381" t="s">
        <v>1898</v>
      </c>
      <c r="Z381" t="s">
        <v>47</v>
      </c>
      <c r="AA381" t="s">
        <v>1898</v>
      </c>
    </row>
    <row r="382" spans="1:27" x14ac:dyDescent="0.2">
      <c r="A382" t="s">
        <v>431</v>
      </c>
      <c r="B382" t="s">
        <v>1857</v>
      </c>
      <c r="C382">
        <v>13</v>
      </c>
      <c r="D382">
        <v>8</v>
      </c>
      <c r="E382" t="s">
        <v>23</v>
      </c>
      <c r="F382" t="s">
        <v>1822</v>
      </c>
      <c r="G382" t="s">
        <v>24</v>
      </c>
      <c r="H382" t="s">
        <v>25</v>
      </c>
      <c r="I382" t="s">
        <v>1850</v>
      </c>
      <c r="J382" t="s">
        <v>26</v>
      </c>
      <c r="K382" t="s">
        <v>43</v>
      </c>
      <c r="L382" t="s">
        <v>44</v>
      </c>
      <c r="M382">
        <v>4</v>
      </c>
      <c r="N382">
        <v>5</v>
      </c>
      <c r="O382" t="s">
        <v>67</v>
      </c>
      <c r="P382" t="s">
        <v>1865</v>
      </c>
      <c r="Q382">
        <v>0.5</v>
      </c>
      <c r="R382" t="s">
        <v>1843</v>
      </c>
      <c r="S382" t="s">
        <v>1854</v>
      </c>
      <c r="T382" t="s">
        <v>26</v>
      </c>
      <c r="U382" t="s">
        <v>1881</v>
      </c>
      <c r="V382" t="s">
        <v>143</v>
      </c>
      <c r="W382" t="s">
        <v>1847</v>
      </c>
      <c r="X382" t="s">
        <v>49</v>
      </c>
      <c r="Y382" t="s">
        <v>1896</v>
      </c>
      <c r="Z382" t="s">
        <v>49</v>
      </c>
      <c r="AA382" t="s">
        <v>1896</v>
      </c>
    </row>
    <row r="383" spans="1:27" x14ac:dyDescent="0.2">
      <c r="A383" t="s">
        <v>432</v>
      </c>
      <c r="B383" t="s">
        <v>1857</v>
      </c>
      <c r="C383">
        <v>13</v>
      </c>
      <c r="D383">
        <v>8</v>
      </c>
      <c r="E383" t="s">
        <v>46</v>
      </c>
      <c r="F383" t="s">
        <v>1838</v>
      </c>
      <c r="G383" t="s">
        <v>24</v>
      </c>
      <c r="H383" t="s">
        <v>34</v>
      </c>
      <c r="I383" t="s">
        <v>1839</v>
      </c>
      <c r="J383" t="s">
        <v>26</v>
      </c>
      <c r="K383" t="s">
        <v>27</v>
      </c>
      <c r="L383" t="s">
        <v>44</v>
      </c>
      <c r="M383">
        <v>2</v>
      </c>
      <c r="N383">
        <v>10</v>
      </c>
      <c r="O383" t="s">
        <v>38</v>
      </c>
      <c r="P383" t="s">
        <v>1865</v>
      </c>
      <c r="Q383">
        <v>0.5</v>
      </c>
      <c r="R383" t="s">
        <v>1867</v>
      </c>
      <c r="S383" t="s">
        <v>1854</v>
      </c>
      <c r="T383" t="s">
        <v>26</v>
      </c>
      <c r="U383" t="s">
        <v>1845</v>
      </c>
      <c r="V383" t="s">
        <v>1846</v>
      </c>
      <c r="W383" t="s">
        <v>1856</v>
      </c>
      <c r="X383" t="s">
        <v>30</v>
      </c>
      <c r="Y383" t="s">
        <v>1899</v>
      </c>
      <c r="Z383" t="s">
        <v>30</v>
      </c>
      <c r="AA383" t="s">
        <v>1899</v>
      </c>
    </row>
    <row r="384" spans="1:27" x14ac:dyDescent="0.2">
      <c r="A384" t="s">
        <v>433</v>
      </c>
      <c r="B384" t="s">
        <v>1835</v>
      </c>
      <c r="C384">
        <v>13</v>
      </c>
      <c r="D384">
        <v>9</v>
      </c>
      <c r="E384" t="s">
        <v>75</v>
      </c>
      <c r="F384" t="s">
        <v>1875</v>
      </c>
      <c r="G384" t="s">
        <v>24</v>
      </c>
      <c r="H384" t="s">
        <v>25</v>
      </c>
      <c r="I384" t="s">
        <v>1839</v>
      </c>
      <c r="J384" t="s">
        <v>26</v>
      </c>
      <c r="K384" t="s">
        <v>27</v>
      </c>
      <c r="L384" t="s">
        <v>1859</v>
      </c>
      <c r="M384">
        <v>5</v>
      </c>
      <c r="N384">
        <v>5</v>
      </c>
      <c r="O384" t="s">
        <v>67</v>
      </c>
      <c r="P384" t="s">
        <v>1865</v>
      </c>
      <c r="Q384">
        <v>0.75</v>
      </c>
      <c r="R384" t="s">
        <v>1867</v>
      </c>
      <c r="S384" t="s">
        <v>1854</v>
      </c>
      <c r="T384" t="s">
        <v>26</v>
      </c>
      <c r="U384" t="s">
        <v>1845</v>
      </c>
      <c r="V384" t="s">
        <v>1880</v>
      </c>
      <c r="W384" t="s">
        <v>1847</v>
      </c>
      <c r="X384" t="s">
        <v>47</v>
      </c>
      <c r="Y384" t="s">
        <v>1896</v>
      </c>
      <c r="Z384" t="s">
        <v>47</v>
      </c>
      <c r="AA384" t="s">
        <v>1896</v>
      </c>
    </row>
    <row r="385" spans="1:27" x14ac:dyDescent="0.2">
      <c r="A385" t="s">
        <v>434</v>
      </c>
      <c r="B385" t="s">
        <v>1835</v>
      </c>
      <c r="C385">
        <v>13</v>
      </c>
      <c r="D385">
        <v>8</v>
      </c>
      <c r="E385" t="s">
        <v>58</v>
      </c>
      <c r="F385" t="s">
        <v>1887</v>
      </c>
      <c r="G385" t="s">
        <v>24</v>
      </c>
      <c r="H385" t="s">
        <v>61</v>
      </c>
      <c r="I385" t="s">
        <v>1839</v>
      </c>
      <c r="J385" t="s">
        <v>26</v>
      </c>
      <c r="K385" t="s">
        <v>53</v>
      </c>
      <c r="L385" t="s">
        <v>28</v>
      </c>
      <c r="M385">
        <v>3</v>
      </c>
      <c r="N385">
        <v>4</v>
      </c>
      <c r="O385" t="s">
        <v>67</v>
      </c>
      <c r="P385" t="s">
        <v>54</v>
      </c>
      <c r="Q385">
        <v>0.75</v>
      </c>
      <c r="R385" t="s">
        <v>1843</v>
      </c>
      <c r="S385" t="s">
        <v>1886</v>
      </c>
      <c r="T385" t="s">
        <v>26</v>
      </c>
      <c r="U385" t="s">
        <v>1845</v>
      </c>
      <c r="V385" t="s">
        <v>1885</v>
      </c>
      <c r="W385" t="s">
        <v>1856</v>
      </c>
      <c r="X385" t="s">
        <v>30</v>
      </c>
      <c r="Y385" t="s">
        <v>1898</v>
      </c>
      <c r="Z385" t="s">
        <v>30</v>
      </c>
      <c r="AA385" t="s">
        <v>1898</v>
      </c>
    </row>
    <row r="386" spans="1:27" x14ac:dyDescent="0.2">
      <c r="A386" t="s">
        <v>435</v>
      </c>
      <c r="B386" t="s">
        <v>1835</v>
      </c>
      <c r="C386">
        <v>11</v>
      </c>
      <c r="D386">
        <v>5</v>
      </c>
      <c r="E386" t="s">
        <v>46</v>
      </c>
      <c r="F386" t="s">
        <v>1838</v>
      </c>
      <c r="G386" t="s">
        <v>24</v>
      </c>
      <c r="H386" t="s">
        <v>61</v>
      </c>
      <c r="I386" t="s">
        <v>1850</v>
      </c>
      <c r="J386" t="s">
        <v>35</v>
      </c>
      <c r="K386" t="s">
        <v>27</v>
      </c>
      <c r="L386" t="s">
        <v>37</v>
      </c>
      <c r="M386">
        <v>2</v>
      </c>
      <c r="N386">
        <v>7</v>
      </c>
      <c r="O386" t="s">
        <v>51</v>
      </c>
      <c r="P386" t="s">
        <v>1841</v>
      </c>
      <c r="Q386">
        <v>0.5</v>
      </c>
      <c r="R386" t="s">
        <v>1867</v>
      </c>
      <c r="S386" t="s">
        <v>1890</v>
      </c>
      <c r="T386" t="s">
        <v>26</v>
      </c>
      <c r="U386" t="s">
        <v>1845</v>
      </c>
      <c r="V386" t="s">
        <v>1885</v>
      </c>
      <c r="W386" t="s">
        <v>1856</v>
      </c>
      <c r="X386" t="s">
        <v>30</v>
      </c>
      <c r="Y386" t="s">
        <v>1896</v>
      </c>
      <c r="Z386" t="s">
        <v>30</v>
      </c>
      <c r="AA386" t="s">
        <v>1896</v>
      </c>
    </row>
    <row r="387" spans="1:27" x14ac:dyDescent="0.2">
      <c r="A387" t="s">
        <v>436</v>
      </c>
      <c r="B387" t="s">
        <v>1857</v>
      </c>
      <c r="C387">
        <v>12</v>
      </c>
      <c r="D387">
        <v>6</v>
      </c>
      <c r="E387" t="s">
        <v>58</v>
      </c>
      <c r="F387" t="s">
        <v>1887</v>
      </c>
      <c r="G387" t="s">
        <v>24</v>
      </c>
      <c r="H387" t="s">
        <v>61</v>
      </c>
      <c r="I387" t="s">
        <v>1839</v>
      </c>
      <c r="J387" t="s">
        <v>26</v>
      </c>
      <c r="K387" t="s">
        <v>27</v>
      </c>
      <c r="L387" t="s">
        <v>44</v>
      </c>
      <c r="M387">
        <v>4</v>
      </c>
      <c r="N387">
        <v>6</v>
      </c>
      <c r="O387" t="s">
        <v>67</v>
      </c>
      <c r="P387" t="s">
        <v>1841</v>
      </c>
      <c r="Q387">
        <v>0</v>
      </c>
      <c r="R387" t="s">
        <v>1843</v>
      </c>
      <c r="S387" t="s">
        <v>107</v>
      </c>
      <c r="T387" t="s">
        <v>35</v>
      </c>
      <c r="U387" t="s">
        <v>1883</v>
      </c>
      <c r="V387" t="s">
        <v>1880</v>
      </c>
      <c r="W387" t="s">
        <v>1856</v>
      </c>
      <c r="X387" t="s">
        <v>30</v>
      </c>
      <c r="Y387" t="s">
        <v>1899</v>
      </c>
      <c r="Z387" t="s">
        <v>30</v>
      </c>
      <c r="AA387" t="s">
        <v>1899</v>
      </c>
    </row>
    <row r="388" spans="1:27" x14ac:dyDescent="0.2">
      <c r="A388" t="s">
        <v>437</v>
      </c>
      <c r="B388" t="s">
        <v>1857</v>
      </c>
      <c r="C388">
        <v>13</v>
      </c>
      <c r="D388">
        <v>5</v>
      </c>
      <c r="E388" t="s">
        <v>46</v>
      </c>
      <c r="F388" t="s">
        <v>1838</v>
      </c>
      <c r="G388" t="s">
        <v>24</v>
      </c>
      <c r="H388" t="s">
        <v>34</v>
      </c>
      <c r="I388" t="s">
        <v>1839</v>
      </c>
      <c r="J388" t="s">
        <v>26</v>
      </c>
      <c r="K388" t="s">
        <v>53</v>
      </c>
      <c r="L388" t="s">
        <v>28</v>
      </c>
      <c r="M388">
        <v>5</v>
      </c>
      <c r="N388">
        <v>8</v>
      </c>
      <c r="O388" t="s">
        <v>29</v>
      </c>
      <c r="P388" t="s">
        <v>1841</v>
      </c>
      <c r="Q388">
        <v>0.5</v>
      </c>
      <c r="R388" t="s">
        <v>1843</v>
      </c>
      <c r="S388" t="s">
        <v>1892</v>
      </c>
      <c r="T388" t="s">
        <v>26</v>
      </c>
      <c r="U388" t="s">
        <v>1855</v>
      </c>
      <c r="V388" t="s">
        <v>1880</v>
      </c>
      <c r="W388" t="s">
        <v>1868</v>
      </c>
      <c r="X388" t="s">
        <v>49</v>
      </c>
      <c r="Y388" t="s">
        <v>1899</v>
      </c>
      <c r="Z388" t="s">
        <v>49</v>
      </c>
      <c r="AA388" t="s">
        <v>1899</v>
      </c>
    </row>
    <row r="389" spans="1:27" x14ac:dyDescent="0.2">
      <c r="A389" t="s">
        <v>438</v>
      </c>
      <c r="B389" t="s">
        <v>1857</v>
      </c>
      <c r="C389">
        <v>13</v>
      </c>
      <c r="D389">
        <v>7</v>
      </c>
      <c r="E389" t="s">
        <v>23</v>
      </c>
      <c r="F389" t="s">
        <v>1822</v>
      </c>
      <c r="G389" t="s">
        <v>24</v>
      </c>
      <c r="H389" t="s">
        <v>61</v>
      </c>
      <c r="I389" t="s">
        <v>1850</v>
      </c>
      <c r="J389" t="s">
        <v>35</v>
      </c>
      <c r="K389" t="s">
        <v>43</v>
      </c>
      <c r="L389" t="s">
        <v>37</v>
      </c>
      <c r="M389">
        <v>1</v>
      </c>
      <c r="N389">
        <v>8</v>
      </c>
      <c r="O389" t="s">
        <v>51</v>
      </c>
      <c r="P389" t="s">
        <v>1841</v>
      </c>
      <c r="Q389">
        <v>0.5</v>
      </c>
      <c r="R389" t="s">
        <v>1843</v>
      </c>
      <c r="S389" t="s">
        <v>1891</v>
      </c>
      <c r="T389" t="s">
        <v>35</v>
      </c>
      <c r="U389" t="s">
        <v>1845</v>
      </c>
      <c r="V389" t="s">
        <v>1846</v>
      </c>
      <c r="W389" t="s">
        <v>1847</v>
      </c>
      <c r="X389" t="s">
        <v>49</v>
      </c>
      <c r="Y389" t="s">
        <v>1899</v>
      </c>
      <c r="Z389" t="s">
        <v>49</v>
      </c>
      <c r="AA389" t="s">
        <v>1899</v>
      </c>
    </row>
    <row r="390" spans="1:27" x14ac:dyDescent="0.2">
      <c r="A390" t="s">
        <v>439</v>
      </c>
      <c r="B390" t="s">
        <v>1857</v>
      </c>
      <c r="C390">
        <v>13</v>
      </c>
      <c r="D390">
        <v>5</v>
      </c>
      <c r="E390" t="s">
        <v>46</v>
      </c>
      <c r="F390" t="s">
        <v>1838</v>
      </c>
      <c r="G390" t="s">
        <v>24</v>
      </c>
      <c r="H390" t="s">
        <v>61</v>
      </c>
      <c r="I390" t="s">
        <v>1850</v>
      </c>
      <c r="J390" t="s">
        <v>26</v>
      </c>
      <c r="K390">
        <v>45752</v>
      </c>
      <c r="L390" t="s">
        <v>28</v>
      </c>
      <c r="M390">
        <v>5</v>
      </c>
      <c r="N390">
        <v>2</v>
      </c>
      <c r="O390" t="s">
        <v>38</v>
      </c>
      <c r="P390" t="s">
        <v>1865</v>
      </c>
      <c r="Q390">
        <v>0.25</v>
      </c>
      <c r="R390" t="s">
        <v>1843</v>
      </c>
      <c r="S390" t="s">
        <v>1854</v>
      </c>
      <c r="T390" t="s">
        <v>26</v>
      </c>
      <c r="U390" t="s">
        <v>1883</v>
      </c>
      <c r="V390" t="s">
        <v>1846</v>
      </c>
      <c r="W390" t="s">
        <v>1847</v>
      </c>
      <c r="X390" t="s">
        <v>47</v>
      </c>
      <c r="Y390" t="s">
        <v>1899</v>
      </c>
      <c r="Z390" t="s">
        <v>47</v>
      </c>
      <c r="AA390" t="s">
        <v>1899</v>
      </c>
    </row>
    <row r="391" spans="1:27" x14ac:dyDescent="0.2">
      <c r="A391" t="s">
        <v>440</v>
      </c>
      <c r="B391" t="s">
        <v>1857</v>
      </c>
      <c r="C391">
        <v>10</v>
      </c>
      <c r="D391">
        <v>3</v>
      </c>
      <c r="E391" t="s">
        <v>58</v>
      </c>
      <c r="F391" t="s">
        <v>1887</v>
      </c>
      <c r="G391" t="s">
        <v>24</v>
      </c>
      <c r="H391" t="s">
        <v>61</v>
      </c>
      <c r="I391" t="s">
        <v>1839</v>
      </c>
      <c r="J391" t="s">
        <v>35</v>
      </c>
      <c r="K391" t="s">
        <v>27</v>
      </c>
      <c r="L391" t="s">
        <v>37</v>
      </c>
      <c r="M391">
        <v>2</v>
      </c>
      <c r="N391">
        <v>4</v>
      </c>
      <c r="O391" t="s">
        <v>67</v>
      </c>
      <c r="P391" t="s">
        <v>1865</v>
      </c>
      <c r="Q391">
        <v>0.5</v>
      </c>
      <c r="R391" t="s">
        <v>1843</v>
      </c>
      <c r="S391" t="s">
        <v>1854</v>
      </c>
      <c r="T391" t="s">
        <v>35</v>
      </c>
      <c r="U391" t="s">
        <v>1855</v>
      </c>
      <c r="V391" t="s">
        <v>1846</v>
      </c>
      <c r="W391" t="s">
        <v>1847</v>
      </c>
      <c r="X391" t="s">
        <v>49</v>
      </c>
      <c r="Y391" t="s">
        <v>1896</v>
      </c>
      <c r="Z391" t="s">
        <v>49</v>
      </c>
      <c r="AA391" t="s">
        <v>1896</v>
      </c>
    </row>
    <row r="392" spans="1:27" x14ac:dyDescent="0.2">
      <c r="A392" t="s">
        <v>441</v>
      </c>
      <c r="B392" t="s">
        <v>1835</v>
      </c>
      <c r="C392">
        <v>13</v>
      </c>
      <c r="D392">
        <v>8</v>
      </c>
      <c r="E392" t="s">
        <v>75</v>
      </c>
      <c r="F392" t="s">
        <v>1875</v>
      </c>
      <c r="G392" t="s">
        <v>24</v>
      </c>
      <c r="H392" t="s">
        <v>25</v>
      </c>
      <c r="I392" t="s">
        <v>1850</v>
      </c>
      <c r="J392" t="s">
        <v>26</v>
      </c>
      <c r="K392" t="s">
        <v>36</v>
      </c>
      <c r="L392" t="s">
        <v>44</v>
      </c>
      <c r="M392">
        <v>4</v>
      </c>
      <c r="N392">
        <v>3</v>
      </c>
      <c r="O392" t="s">
        <v>38</v>
      </c>
      <c r="P392" t="s">
        <v>54</v>
      </c>
      <c r="Q392">
        <v>0.75</v>
      </c>
      <c r="R392" t="s">
        <v>1843</v>
      </c>
      <c r="S392" t="s">
        <v>1886</v>
      </c>
      <c r="T392" t="s">
        <v>35</v>
      </c>
      <c r="U392" t="s">
        <v>1855</v>
      </c>
      <c r="V392" t="s">
        <v>1846</v>
      </c>
      <c r="W392" t="s">
        <v>1868</v>
      </c>
      <c r="X392" t="s">
        <v>49</v>
      </c>
      <c r="Y392" t="s">
        <v>1896</v>
      </c>
      <c r="Z392" t="s">
        <v>49</v>
      </c>
      <c r="AA392" t="s">
        <v>1896</v>
      </c>
    </row>
    <row r="393" spans="1:27" x14ac:dyDescent="0.2">
      <c r="A393" t="s">
        <v>442</v>
      </c>
      <c r="B393" t="s">
        <v>1835</v>
      </c>
      <c r="C393">
        <v>10</v>
      </c>
      <c r="D393">
        <v>4</v>
      </c>
      <c r="E393" t="s">
        <v>32</v>
      </c>
      <c r="F393" t="s">
        <v>1824</v>
      </c>
      <c r="G393" t="s">
        <v>24</v>
      </c>
      <c r="H393" t="s">
        <v>34</v>
      </c>
      <c r="I393" t="s">
        <v>1839</v>
      </c>
      <c r="J393" t="s">
        <v>26</v>
      </c>
      <c r="K393" t="s">
        <v>43</v>
      </c>
      <c r="L393" t="s">
        <v>28</v>
      </c>
      <c r="M393">
        <v>1</v>
      </c>
      <c r="N393">
        <v>4</v>
      </c>
      <c r="O393" t="s">
        <v>38</v>
      </c>
      <c r="P393" t="s">
        <v>1841</v>
      </c>
      <c r="Q393">
        <v>0.5</v>
      </c>
      <c r="R393" t="s">
        <v>1867</v>
      </c>
      <c r="S393" t="s">
        <v>1854</v>
      </c>
      <c r="T393" t="s">
        <v>26</v>
      </c>
      <c r="U393" t="s">
        <v>1845</v>
      </c>
      <c r="V393" t="s">
        <v>143</v>
      </c>
      <c r="W393" t="s">
        <v>1856</v>
      </c>
      <c r="X393" t="s">
        <v>30</v>
      </c>
      <c r="Y393" t="s">
        <v>1896</v>
      </c>
      <c r="Z393" t="s">
        <v>30</v>
      </c>
      <c r="AA393" t="s">
        <v>1896</v>
      </c>
    </row>
    <row r="394" spans="1:27" x14ac:dyDescent="0.2">
      <c r="A394" t="s">
        <v>443</v>
      </c>
      <c r="B394" t="s">
        <v>1857</v>
      </c>
      <c r="C394">
        <v>12</v>
      </c>
      <c r="D394">
        <v>8</v>
      </c>
      <c r="E394" t="s">
        <v>46</v>
      </c>
      <c r="F394" t="s">
        <v>1838</v>
      </c>
      <c r="G394" t="s">
        <v>24</v>
      </c>
      <c r="H394" t="s">
        <v>25</v>
      </c>
      <c r="I394" t="s">
        <v>1839</v>
      </c>
      <c r="J394" t="s">
        <v>26</v>
      </c>
      <c r="K394" t="s">
        <v>53</v>
      </c>
      <c r="L394" t="s">
        <v>1859</v>
      </c>
      <c r="M394">
        <v>3</v>
      </c>
      <c r="N394">
        <v>4</v>
      </c>
      <c r="O394" t="s">
        <v>51</v>
      </c>
      <c r="P394" t="s">
        <v>54</v>
      </c>
      <c r="Q394">
        <v>0.25</v>
      </c>
      <c r="R394" t="s">
        <v>1843</v>
      </c>
      <c r="S394" t="s">
        <v>1844</v>
      </c>
      <c r="T394" t="s">
        <v>35</v>
      </c>
      <c r="U394" t="s">
        <v>1845</v>
      </c>
      <c r="V394" t="s">
        <v>1880</v>
      </c>
      <c r="W394" t="s">
        <v>1856</v>
      </c>
      <c r="X394" t="s">
        <v>49</v>
      </c>
      <c r="Y394" t="s">
        <v>1898</v>
      </c>
      <c r="Z394" t="s">
        <v>49</v>
      </c>
      <c r="AA394" t="s">
        <v>1898</v>
      </c>
    </row>
    <row r="395" spans="1:27" x14ac:dyDescent="0.2">
      <c r="A395" t="s">
        <v>444</v>
      </c>
      <c r="B395" t="s">
        <v>1857</v>
      </c>
      <c r="C395">
        <v>13</v>
      </c>
      <c r="D395">
        <v>8</v>
      </c>
      <c r="E395" t="s">
        <v>46</v>
      </c>
      <c r="F395" t="s">
        <v>1849</v>
      </c>
      <c r="G395" t="s">
        <v>33</v>
      </c>
      <c r="H395" t="s">
        <v>25</v>
      </c>
      <c r="I395" t="s">
        <v>1850</v>
      </c>
      <c r="J395" t="s">
        <v>35</v>
      </c>
      <c r="K395" t="s">
        <v>27</v>
      </c>
      <c r="L395" t="s">
        <v>28</v>
      </c>
      <c r="M395">
        <v>2</v>
      </c>
      <c r="N395">
        <v>5</v>
      </c>
      <c r="O395" t="s">
        <v>29</v>
      </c>
      <c r="P395" t="s">
        <v>1841</v>
      </c>
      <c r="Q395">
        <v>0.5</v>
      </c>
      <c r="R395" t="s">
        <v>1843</v>
      </c>
      <c r="S395" t="s">
        <v>1854</v>
      </c>
      <c r="T395" t="s">
        <v>35</v>
      </c>
      <c r="U395" t="s">
        <v>1845</v>
      </c>
      <c r="V395" t="s">
        <v>1880</v>
      </c>
      <c r="W395" t="s">
        <v>1868</v>
      </c>
      <c r="X395" t="s">
        <v>47</v>
      </c>
      <c r="Y395" t="s">
        <v>1899</v>
      </c>
      <c r="Z395" t="s">
        <v>47</v>
      </c>
      <c r="AA395" t="s">
        <v>1899</v>
      </c>
    </row>
    <row r="396" spans="1:27" x14ac:dyDescent="0.2">
      <c r="A396" t="s">
        <v>445</v>
      </c>
      <c r="B396" t="s">
        <v>1857</v>
      </c>
      <c r="C396">
        <v>11</v>
      </c>
      <c r="D396">
        <v>5</v>
      </c>
      <c r="E396" t="s">
        <v>58</v>
      </c>
      <c r="F396" t="s">
        <v>1895</v>
      </c>
      <c r="G396" t="s">
        <v>24</v>
      </c>
      <c r="H396" t="s">
        <v>34</v>
      </c>
      <c r="I396" t="s">
        <v>1839</v>
      </c>
      <c r="J396" t="s">
        <v>35</v>
      </c>
      <c r="K396" t="s">
        <v>53</v>
      </c>
      <c r="L396" t="s">
        <v>28</v>
      </c>
      <c r="M396">
        <v>2</v>
      </c>
      <c r="N396">
        <v>4</v>
      </c>
      <c r="O396" t="s">
        <v>38</v>
      </c>
      <c r="P396" t="s">
        <v>1841</v>
      </c>
      <c r="Q396">
        <v>0.25</v>
      </c>
      <c r="R396" t="s">
        <v>1843</v>
      </c>
      <c r="S396" t="s">
        <v>39</v>
      </c>
      <c r="T396" t="s">
        <v>35</v>
      </c>
      <c r="U396" t="s">
        <v>1855</v>
      </c>
      <c r="V396" t="s">
        <v>1880</v>
      </c>
      <c r="W396" t="s">
        <v>1856</v>
      </c>
      <c r="X396" t="s">
        <v>30</v>
      </c>
      <c r="Y396" t="s">
        <v>1899</v>
      </c>
      <c r="Z396" t="s">
        <v>30</v>
      </c>
      <c r="AA396" t="s">
        <v>1899</v>
      </c>
    </row>
    <row r="397" spans="1:27" x14ac:dyDescent="0.2">
      <c r="A397" t="s">
        <v>446</v>
      </c>
      <c r="B397" t="s">
        <v>1857</v>
      </c>
      <c r="C397">
        <v>9</v>
      </c>
      <c r="D397">
        <v>3</v>
      </c>
      <c r="E397" t="s">
        <v>75</v>
      </c>
      <c r="F397" t="s">
        <v>1877</v>
      </c>
      <c r="G397" t="s">
        <v>33</v>
      </c>
      <c r="H397" t="s">
        <v>25</v>
      </c>
      <c r="I397" t="s">
        <v>1850</v>
      </c>
      <c r="J397" t="s">
        <v>35</v>
      </c>
      <c r="K397" t="s">
        <v>36</v>
      </c>
      <c r="L397" t="s">
        <v>28</v>
      </c>
      <c r="M397">
        <v>4</v>
      </c>
      <c r="N397">
        <v>5</v>
      </c>
      <c r="O397" t="s">
        <v>29</v>
      </c>
      <c r="P397" t="s">
        <v>1841</v>
      </c>
      <c r="Q397">
        <v>0.5</v>
      </c>
      <c r="R397" t="s">
        <v>1843</v>
      </c>
      <c r="S397" t="s">
        <v>1891</v>
      </c>
      <c r="T397" t="s">
        <v>26</v>
      </c>
      <c r="U397" t="s">
        <v>1845</v>
      </c>
      <c r="V397" t="s">
        <v>1880</v>
      </c>
      <c r="W397" t="s">
        <v>1868</v>
      </c>
      <c r="X397" t="s">
        <v>49</v>
      </c>
      <c r="Y397" t="s">
        <v>1899</v>
      </c>
      <c r="Z397" t="s">
        <v>49</v>
      </c>
      <c r="AA397" t="s">
        <v>1899</v>
      </c>
    </row>
    <row r="398" spans="1:27" x14ac:dyDescent="0.2">
      <c r="A398" t="s">
        <v>446</v>
      </c>
      <c r="B398" t="s">
        <v>1835</v>
      </c>
      <c r="C398">
        <v>13</v>
      </c>
      <c r="D398">
        <v>8</v>
      </c>
      <c r="E398" t="s">
        <v>23</v>
      </c>
      <c r="F398" t="s">
        <v>1822</v>
      </c>
      <c r="G398" t="s">
        <v>24</v>
      </c>
      <c r="H398" t="s">
        <v>25</v>
      </c>
      <c r="I398" t="s">
        <v>1850</v>
      </c>
      <c r="J398" t="s">
        <v>35</v>
      </c>
      <c r="K398" t="s">
        <v>53</v>
      </c>
      <c r="L398" t="s">
        <v>37</v>
      </c>
      <c r="M398">
        <v>1</v>
      </c>
      <c r="N398">
        <v>7</v>
      </c>
      <c r="O398" t="s">
        <v>29</v>
      </c>
      <c r="P398" t="s">
        <v>54</v>
      </c>
      <c r="Q398">
        <v>0.25</v>
      </c>
      <c r="R398" t="s">
        <v>1867</v>
      </c>
      <c r="S398" t="s">
        <v>1854</v>
      </c>
      <c r="T398" t="s">
        <v>26</v>
      </c>
      <c r="U398" t="s">
        <v>1855</v>
      </c>
      <c r="V398" t="s">
        <v>1880</v>
      </c>
      <c r="W398" t="s">
        <v>1868</v>
      </c>
      <c r="X398" t="s">
        <v>30</v>
      </c>
      <c r="Y398" t="s">
        <v>1898</v>
      </c>
      <c r="Z398" t="s">
        <v>30</v>
      </c>
      <c r="AA398" t="s">
        <v>1898</v>
      </c>
    </row>
    <row r="399" spans="1:27" x14ac:dyDescent="0.2">
      <c r="A399" t="s">
        <v>447</v>
      </c>
      <c r="B399" t="s">
        <v>1857</v>
      </c>
      <c r="C399">
        <v>13</v>
      </c>
      <c r="D399">
        <v>5</v>
      </c>
      <c r="E399" t="s">
        <v>32</v>
      </c>
      <c r="F399" t="s">
        <v>1873</v>
      </c>
      <c r="G399" t="s">
        <v>33</v>
      </c>
      <c r="H399" t="s">
        <v>25</v>
      </c>
      <c r="I399" t="s">
        <v>1850</v>
      </c>
      <c r="J399" t="s">
        <v>26</v>
      </c>
      <c r="K399" t="s">
        <v>53</v>
      </c>
      <c r="L399" t="s">
        <v>28</v>
      </c>
      <c r="M399">
        <v>3</v>
      </c>
      <c r="N399">
        <v>5</v>
      </c>
      <c r="O399" t="s">
        <v>51</v>
      </c>
      <c r="P399" t="s">
        <v>1841</v>
      </c>
      <c r="Q399">
        <v>0.75</v>
      </c>
      <c r="R399" t="s">
        <v>1843</v>
      </c>
      <c r="S399" t="s">
        <v>1854</v>
      </c>
      <c r="T399" t="s">
        <v>35</v>
      </c>
      <c r="U399" t="s">
        <v>1855</v>
      </c>
      <c r="V399" t="s">
        <v>1880</v>
      </c>
      <c r="W399" t="s">
        <v>1856</v>
      </c>
      <c r="X399" t="s">
        <v>49</v>
      </c>
      <c r="Y399" t="s">
        <v>1896</v>
      </c>
      <c r="Z399" t="s">
        <v>49</v>
      </c>
      <c r="AA399" t="s">
        <v>1896</v>
      </c>
    </row>
    <row r="400" spans="1:27" x14ac:dyDescent="0.2">
      <c r="A400" t="s">
        <v>448</v>
      </c>
      <c r="B400" t="s">
        <v>1857</v>
      </c>
      <c r="C400">
        <v>12</v>
      </c>
      <c r="D400">
        <v>5</v>
      </c>
      <c r="E400" t="s">
        <v>46</v>
      </c>
      <c r="F400" t="s">
        <v>1838</v>
      </c>
      <c r="G400" t="s">
        <v>24</v>
      </c>
      <c r="H400" t="s">
        <v>25</v>
      </c>
      <c r="I400" t="s">
        <v>1850</v>
      </c>
      <c r="J400" t="s">
        <v>26</v>
      </c>
      <c r="K400" t="s">
        <v>53</v>
      </c>
      <c r="L400" t="s">
        <v>28</v>
      </c>
      <c r="M400">
        <v>3</v>
      </c>
      <c r="N400">
        <v>3</v>
      </c>
      <c r="O400" t="s">
        <v>38</v>
      </c>
      <c r="P400" t="s">
        <v>1841</v>
      </c>
      <c r="Q400">
        <v>0.25</v>
      </c>
      <c r="R400" t="s">
        <v>1843</v>
      </c>
      <c r="S400" t="s">
        <v>1844</v>
      </c>
      <c r="T400" t="s">
        <v>26</v>
      </c>
      <c r="U400" t="s">
        <v>1883</v>
      </c>
      <c r="V400" t="s">
        <v>1846</v>
      </c>
      <c r="W400" t="s">
        <v>1868</v>
      </c>
      <c r="X400" t="s">
        <v>30</v>
      </c>
      <c r="Y400" t="s">
        <v>1896</v>
      </c>
      <c r="Z400" t="s">
        <v>30</v>
      </c>
      <c r="AA400" t="s">
        <v>1896</v>
      </c>
    </row>
    <row r="401" spans="1:27" x14ac:dyDescent="0.2">
      <c r="A401" t="s">
        <v>448</v>
      </c>
      <c r="B401" t="s">
        <v>1835</v>
      </c>
      <c r="C401">
        <v>13</v>
      </c>
      <c r="D401">
        <v>6</v>
      </c>
      <c r="E401" t="s">
        <v>32</v>
      </c>
      <c r="F401" t="s">
        <v>1873</v>
      </c>
      <c r="G401" t="s">
        <v>33</v>
      </c>
      <c r="H401" t="s">
        <v>61</v>
      </c>
      <c r="I401" t="s">
        <v>1850</v>
      </c>
      <c r="J401" t="s">
        <v>26</v>
      </c>
      <c r="K401" t="s">
        <v>53</v>
      </c>
      <c r="L401" t="s">
        <v>28</v>
      </c>
      <c r="M401">
        <v>4</v>
      </c>
      <c r="N401">
        <v>3</v>
      </c>
      <c r="O401" t="s">
        <v>51</v>
      </c>
      <c r="P401" t="s">
        <v>54</v>
      </c>
      <c r="Q401">
        <v>0.5</v>
      </c>
      <c r="R401" t="s">
        <v>1843</v>
      </c>
      <c r="S401" t="s">
        <v>1886</v>
      </c>
      <c r="T401" t="s">
        <v>35</v>
      </c>
      <c r="U401" t="s">
        <v>1883</v>
      </c>
      <c r="V401" t="s">
        <v>1846</v>
      </c>
      <c r="W401" t="s">
        <v>1847</v>
      </c>
      <c r="X401" t="s">
        <v>143</v>
      </c>
      <c r="Y401" t="s">
        <v>1899</v>
      </c>
      <c r="Z401" t="s">
        <v>143</v>
      </c>
      <c r="AA401" t="s">
        <v>1899</v>
      </c>
    </row>
    <row r="402" spans="1:27" x14ac:dyDescent="0.2">
      <c r="A402" t="s">
        <v>449</v>
      </c>
      <c r="B402" t="s">
        <v>1835</v>
      </c>
      <c r="C402">
        <v>12</v>
      </c>
      <c r="D402">
        <v>5</v>
      </c>
      <c r="E402" t="s">
        <v>75</v>
      </c>
      <c r="F402" t="s">
        <v>1877</v>
      </c>
      <c r="G402" t="s">
        <v>33</v>
      </c>
      <c r="H402" t="s">
        <v>25</v>
      </c>
      <c r="I402" t="s">
        <v>1839</v>
      </c>
      <c r="J402" t="s">
        <v>35</v>
      </c>
      <c r="K402" t="s">
        <v>36</v>
      </c>
      <c r="L402" t="s">
        <v>37</v>
      </c>
      <c r="M402">
        <v>3</v>
      </c>
      <c r="N402">
        <v>4</v>
      </c>
      <c r="O402" t="s">
        <v>51</v>
      </c>
      <c r="P402" t="s">
        <v>1841</v>
      </c>
      <c r="Q402">
        <v>0.5</v>
      </c>
      <c r="R402" t="s">
        <v>1843</v>
      </c>
      <c r="S402" t="s">
        <v>107</v>
      </c>
      <c r="T402" t="s">
        <v>35</v>
      </c>
      <c r="U402" t="s">
        <v>1855</v>
      </c>
      <c r="V402" t="s">
        <v>1880</v>
      </c>
      <c r="W402" t="s">
        <v>1868</v>
      </c>
      <c r="X402" t="s">
        <v>49</v>
      </c>
      <c r="Y402" t="s">
        <v>1899</v>
      </c>
      <c r="Z402" t="s">
        <v>49</v>
      </c>
      <c r="AA402" t="s">
        <v>1899</v>
      </c>
    </row>
    <row r="403" spans="1:27" x14ac:dyDescent="0.2">
      <c r="A403" t="s">
        <v>450</v>
      </c>
      <c r="B403" t="s">
        <v>1857</v>
      </c>
      <c r="C403">
        <v>17</v>
      </c>
      <c r="D403">
        <v>9</v>
      </c>
      <c r="E403" t="s">
        <v>75</v>
      </c>
      <c r="F403" t="s">
        <v>1877</v>
      </c>
      <c r="G403" t="s">
        <v>33</v>
      </c>
      <c r="H403" t="s">
        <v>25</v>
      </c>
      <c r="I403" t="s">
        <v>1850</v>
      </c>
      <c r="J403" t="s">
        <v>26</v>
      </c>
      <c r="K403" t="s">
        <v>27</v>
      </c>
      <c r="L403" t="s">
        <v>28</v>
      </c>
      <c r="M403">
        <v>6</v>
      </c>
      <c r="N403">
        <v>4</v>
      </c>
      <c r="O403" t="s">
        <v>51</v>
      </c>
      <c r="P403" t="s">
        <v>54</v>
      </c>
      <c r="Q403">
        <v>0.75</v>
      </c>
      <c r="R403" t="s">
        <v>1843</v>
      </c>
      <c r="S403" t="s">
        <v>1844</v>
      </c>
      <c r="T403" t="s">
        <v>26</v>
      </c>
      <c r="U403" t="s">
        <v>1888</v>
      </c>
      <c r="V403" t="s">
        <v>1880</v>
      </c>
      <c r="W403" t="s">
        <v>1868</v>
      </c>
      <c r="X403" t="s">
        <v>49</v>
      </c>
      <c r="Y403" t="s">
        <v>1898</v>
      </c>
      <c r="Z403" t="s">
        <v>49</v>
      </c>
      <c r="AA403" t="s">
        <v>1898</v>
      </c>
    </row>
    <row r="404" spans="1:27" x14ac:dyDescent="0.2">
      <c r="A404" t="s">
        <v>451</v>
      </c>
      <c r="B404" t="s">
        <v>1893</v>
      </c>
      <c r="C404">
        <v>16</v>
      </c>
      <c r="D404">
        <v>9</v>
      </c>
      <c r="E404" t="s">
        <v>32</v>
      </c>
      <c r="F404" t="s">
        <v>1873</v>
      </c>
      <c r="G404" t="s">
        <v>33</v>
      </c>
      <c r="H404" t="s">
        <v>25</v>
      </c>
      <c r="I404" t="s">
        <v>1850</v>
      </c>
      <c r="J404" t="s">
        <v>26</v>
      </c>
      <c r="K404" t="s">
        <v>53</v>
      </c>
      <c r="L404" t="s">
        <v>28</v>
      </c>
      <c r="M404">
        <v>4</v>
      </c>
      <c r="N404">
        <v>6</v>
      </c>
      <c r="O404" t="s">
        <v>51</v>
      </c>
      <c r="P404" t="s">
        <v>1841</v>
      </c>
      <c r="Q404">
        <v>0.5</v>
      </c>
      <c r="R404" t="s">
        <v>1843</v>
      </c>
      <c r="S404" t="s">
        <v>107</v>
      </c>
      <c r="T404" t="s">
        <v>35</v>
      </c>
      <c r="U404" t="s">
        <v>1883</v>
      </c>
      <c r="V404" t="s">
        <v>1880</v>
      </c>
      <c r="W404" t="s">
        <v>1847</v>
      </c>
      <c r="X404" t="s">
        <v>47</v>
      </c>
      <c r="Y404" t="s">
        <v>1899</v>
      </c>
      <c r="Z404" t="s">
        <v>47</v>
      </c>
      <c r="AA404" t="s">
        <v>1899</v>
      </c>
    </row>
    <row r="405" spans="1:27" x14ac:dyDescent="0.2">
      <c r="A405" t="s">
        <v>451</v>
      </c>
      <c r="B405" t="s">
        <v>1857</v>
      </c>
      <c r="C405">
        <v>17</v>
      </c>
      <c r="D405">
        <v>8</v>
      </c>
      <c r="E405" t="s">
        <v>23</v>
      </c>
      <c r="F405" t="s">
        <v>1864</v>
      </c>
      <c r="G405" t="s">
        <v>33</v>
      </c>
      <c r="H405" t="s">
        <v>25</v>
      </c>
      <c r="I405" t="s">
        <v>1839</v>
      </c>
      <c r="J405" t="s">
        <v>26</v>
      </c>
      <c r="K405" t="s">
        <v>53</v>
      </c>
      <c r="L405" t="s">
        <v>44</v>
      </c>
      <c r="M405">
        <v>5</v>
      </c>
      <c r="N405">
        <v>2</v>
      </c>
      <c r="O405" t="s">
        <v>29</v>
      </c>
      <c r="P405" t="s">
        <v>1865</v>
      </c>
      <c r="Q405">
        <v>0.75</v>
      </c>
      <c r="R405" t="s">
        <v>1843</v>
      </c>
      <c r="S405" t="s">
        <v>1886</v>
      </c>
      <c r="T405" t="s">
        <v>26</v>
      </c>
      <c r="U405" t="s">
        <v>1888</v>
      </c>
      <c r="V405" t="s">
        <v>1880</v>
      </c>
      <c r="W405" t="s">
        <v>1856</v>
      </c>
      <c r="X405" t="s">
        <v>49</v>
      </c>
      <c r="Y405" t="s">
        <v>1896</v>
      </c>
      <c r="Z405" t="s">
        <v>49</v>
      </c>
      <c r="AA405" t="s">
        <v>1896</v>
      </c>
    </row>
    <row r="406" spans="1:27" x14ac:dyDescent="0.2">
      <c r="A406" t="s">
        <v>452</v>
      </c>
      <c r="B406" t="s">
        <v>1857</v>
      </c>
      <c r="C406">
        <v>17</v>
      </c>
      <c r="D406">
        <v>11</v>
      </c>
      <c r="E406" t="s">
        <v>75</v>
      </c>
      <c r="F406" t="s">
        <v>1877</v>
      </c>
      <c r="G406" t="s">
        <v>33</v>
      </c>
      <c r="H406" t="s">
        <v>25</v>
      </c>
      <c r="I406" t="s">
        <v>1839</v>
      </c>
      <c r="J406" t="s">
        <v>26</v>
      </c>
      <c r="K406" t="s">
        <v>36</v>
      </c>
      <c r="L406" t="s">
        <v>1859</v>
      </c>
      <c r="M406">
        <v>5</v>
      </c>
      <c r="N406">
        <v>10</v>
      </c>
      <c r="O406" t="s">
        <v>51</v>
      </c>
      <c r="P406" t="s">
        <v>1841</v>
      </c>
      <c r="Q406">
        <v>0.25</v>
      </c>
      <c r="R406" t="s">
        <v>1867</v>
      </c>
      <c r="S406" t="s">
        <v>1854</v>
      </c>
      <c r="T406" t="s">
        <v>26</v>
      </c>
      <c r="U406" t="s">
        <v>1855</v>
      </c>
      <c r="V406" t="s">
        <v>1880</v>
      </c>
      <c r="W406" t="s">
        <v>1856</v>
      </c>
      <c r="X406" t="s">
        <v>30</v>
      </c>
      <c r="Y406" t="s">
        <v>1899</v>
      </c>
      <c r="Z406" t="s">
        <v>30</v>
      </c>
      <c r="AA406" t="s">
        <v>1899</v>
      </c>
    </row>
    <row r="407" spans="1:27" x14ac:dyDescent="0.2">
      <c r="A407" t="s">
        <v>453</v>
      </c>
      <c r="B407" t="s">
        <v>1893</v>
      </c>
      <c r="C407">
        <v>8</v>
      </c>
      <c r="D407">
        <v>2</v>
      </c>
      <c r="E407" t="s">
        <v>32</v>
      </c>
      <c r="F407" t="s">
        <v>1824</v>
      </c>
      <c r="G407" t="s">
        <v>24</v>
      </c>
      <c r="H407" t="s">
        <v>25</v>
      </c>
      <c r="I407" t="s">
        <v>1839</v>
      </c>
      <c r="J407" t="s">
        <v>35</v>
      </c>
      <c r="K407" t="s">
        <v>53</v>
      </c>
      <c r="L407" t="s">
        <v>44</v>
      </c>
      <c r="M407">
        <v>4</v>
      </c>
      <c r="N407">
        <v>3</v>
      </c>
      <c r="O407" t="s">
        <v>29</v>
      </c>
      <c r="P407" t="s">
        <v>1841</v>
      </c>
      <c r="Q407">
        <v>0.75</v>
      </c>
      <c r="R407" t="s">
        <v>1843</v>
      </c>
      <c r="S407" t="s">
        <v>1886</v>
      </c>
      <c r="T407" t="s">
        <v>35</v>
      </c>
      <c r="U407" t="s">
        <v>1855</v>
      </c>
      <c r="V407" t="s">
        <v>1880</v>
      </c>
      <c r="W407" t="s">
        <v>1856</v>
      </c>
      <c r="X407" t="s">
        <v>49</v>
      </c>
      <c r="Y407" t="s">
        <v>1899</v>
      </c>
      <c r="Z407" t="s">
        <v>49</v>
      </c>
      <c r="AA407" t="s">
        <v>1899</v>
      </c>
    </row>
    <row r="408" spans="1:27" x14ac:dyDescent="0.2">
      <c r="A408" t="s">
        <v>454</v>
      </c>
      <c r="B408" t="s">
        <v>1857</v>
      </c>
      <c r="C408">
        <v>8</v>
      </c>
      <c r="D408">
        <v>6</v>
      </c>
      <c r="E408" t="s">
        <v>23</v>
      </c>
      <c r="F408" t="s">
        <v>1822</v>
      </c>
      <c r="G408" t="s">
        <v>24</v>
      </c>
      <c r="H408" t="s">
        <v>25</v>
      </c>
      <c r="I408" t="s">
        <v>1850</v>
      </c>
      <c r="J408" t="s">
        <v>26</v>
      </c>
      <c r="K408" t="s">
        <v>27</v>
      </c>
      <c r="L408" t="s">
        <v>28</v>
      </c>
      <c r="M408">
        <v>3</v>
      </c>
      <c r="N408">
        <v>5</v>
      </c>
      <c r="O408" t="s">
        <v>41</v>
      </c>
      <c r="P408" t="s">
        <v>1841</v>
      </c>
      <c r="Q408">
        <v>0.5</v>
      </c>
      <c r="R408" t="s">
        <v>1843</v>
      </c>
      <c r="S408" t="s">
        <v>39</v>
      </c>
      <c r="T408" t="s">
        <v>26</v>
      </c>
      <c r="U408" t="s">
        <v>1883</v>
      </c>
      <c r="V408" t="s">
        <v>1880</v>
      </c>
      <c r="W408" t="s">
        <v>1868</v>
      </c>
      <c r="X408" t="s">
        <v>49</v>
      </c>
      <c r="Y408" t="s">
        <v>1896</v>
      </c>
      <c r="Z408" t="s">
        <v>49</v>
      </c>
      <c r="AA408" t="s">
        <v>1896</v>
      </c>
    </row>
    <row r="409" spans="1:27" x14ac:dyDescent="0.2">
      <c r="A409" t="s">
        <v>455</v>
      </c>
      <c r="B409" t="s">
        <v>1857</v>
      </c>
      <c r="C409">
        <v>17</v>
      </c>
      <c r="D409">
        <v>9</v>
      </c>
      <c r="E409" t="s">
        <v>23</v>
      </c>
      <c r="F409" t="s">
        <v>1879</v>
      </c>
      <c r="G409" t="s">
        <v>33</v>
      </c>
      <c r="H409" t="s">
        <v>61</v>
      </c>
      <c r="I409" t="s">
        <v>1850</v>
      </c>
      <c r="J409" t="s">
        <v>26</v>
      </c>
      <c r="K409" t="s">
        <v>27</v>
      </c>
      <c r="L409" t="s">
        <v>44</v>
      </c>
      <c r="M409">
        <v>6</v>
      </c>
      <c r="N409">
        <v>3</v>
      </c>
      <c r="O409" t="s">
        <v>51</v>
      </c>
      <c r="P409" t="s">
        <v>1841</v>
      </c>
      <c r="Q409">
        <v>0.25</v>
      </c>
      <c r="R409" t="s">
        <v>1843</v>
      </c>
      <c r="S409" t="s">
        <v>1854</v>
      </c>
      <c r="T409" t="s">
        <v>26</v>
      </c>
      <c r="U409" t="s">
        <v>1845</v>
      </c>
      <c r="V409" t="s">
        <v>1880</v>
      </c>
      <c r="W409" t="s">
        <v>1868</v>
      </c>
      <c r="X409" t="s">
        <v>49</v>
      </c>
      <c r="Y409" t="s">
        <v>1896</v>
      </c>
      <c r="Z409" t="s">
        <v>49</v>
      </c>
      <c r="AA409" t="s">
        <v>1896</v>
      </c>
    </row>
    <row r="410" spans="1:27" x14ac:dyDescent="0.2">
      <c r="A410" t="s">
        <v>456</v>
      </c>
      <c r="B410" t="s">
        <v>1835</v>
      </c>
      <c r="C410">
        <v>14</v>
      </c>
      <c r="D410">
        <v>7</v>
      </c>
      <c r="E410" t="s">
        <v>75</v>
      </c>
      <c r="F410" t="s">
        <v>1877</v>
      </c>
      <c r="G410" t="s">
        <v>33</v>
      </c>
      <c r="H410" t="s">
        <v>25</v>
      </c>
      <c r="I410" t="s">
        <v>1839</v>
      </c>
      <c r="J410" t="s">
        <v>26</v>
      </c>
      <c r="K410" t="s">
        <v>27</v>
      </c>
      <c r="L410" t="s">
        <v>37</v>
      </c>
      <c r="M410">
        <v>2</v>
      </c>
      <c r="N410">
        <v>8</v>
      </c>
      <c r="O410" t="s">
        <v>41</v>
      </c>
      <c r="P410" t="s">
        <v>54</v>
      </c>
      <c r="Q410">
        <v>0.75</v>
      </c>
      <c r="R410" t="s">
        <v>1843</v>
      </c>
      <c r="S410" t="s">
        <v>1886</v>
      </c>
      <c r="T410" t="s">
        <v>26</v>
      </c>
      <c r="U410" t="s">
        <v>1888</v>
      </c>
      <c r="V410" t="s">
        <v>1880</v>
      </c>
      <c r="W410" t="s">
        <v>1868</v>
      </c>
      <c r="X410" t="s">
        <v>47</v>
      </c>
      <c r="Y410" t="s">
        <v>1899</v>
      </c>
      <c r="Z410" t="s">
        <v>47</v>
      </c>
      <c r="AA410" t="s">
        <v>1899</v>
      </c>
    </row>
    <row r="411" spans="1:27" x14ac:dyDescent="0.2">
      <c r="A411" t="s">
        <v>457</v>
      </c>
      <c r="B411" t="s">
        <v>1893</v>
      </c>
      <c r="C411">
        <v>16</v>
      </c>
      <c r="D411">
        <v>10</v>
      </c>
      <c r="E411" t="s">
        <v>46</v>
      </c>
      <c r="F411" t="s">
        <v>1838</v>
      </c>
      <c r="G411" t="s">
        <v>24</v>
      </c>
      <c r="H411" t="s">
        <v>25</v>
      </c>
      <c r="I411" t="s">
        <v>1839</v>
      </c>
      <c r="J411" t="s">
        <v>26</v>
      </c>
      <c r="K411" t="s">
        <v>53</v>
      </c>
      <c r="L411" t="s">
        <v>44</v>
      </c>
      <c r="M411">
        <v>4</v>
      </c>
      <c r="N411">
        <v>4</v>
      </c>
      <c r="O411" t="s">
        <v>92</v>
      </c>
      <c r="P411" t="s">
        <v>1841</v>
      </c>
      <c r="Q411">
        <v>0.75</v>
      </c>
      <c r="R411" t="s">
        <v>1843</v>
      </c>
      <c r="S411" t="s">
        <v>107</v>
      </c>
      <c r="T411" t="s">
        <v>35</v>
      </c>
      <c r="U411" t="s">
        <v>1883</v>
      </c>
      <c r="V411" t="s">
        <v>1880</v>
      </c>
      <c r="W411" t="s">
        <v>1847</v>
      </c>
      <c r="X411" t="s">
        <v>49</v>
      </c>
      <c r="Y411" t="s">
        <v>1899</v>
      </c>
      <c r="Z411" t="s">
        <v>49</v>
      </c>
      <c r="AA411" t="s">
        <v>1899</v>
      </c>
    </row>
    <row r="412" spans="1:27" x14ac:dyDescent="0.2">
      <c r="A412" t="s">
        <v>458</v>
      </c>
      <c r="B412" t="s">
        <v>1857</v>
      </c>
      <c r="C412">
        <v>9</v>
      </c>
      <c r="D412">
        <v>9</v>
      </c>
      <c r="E412" t="s">
        <v>32</v>
      </c>
      <c r="F412" t="s">
        <v>1873</v>
      </c>
      <c r="G412" t="s">
        <v>33</v>
      </c>
      <c r="H412" t="s">
        <v>25</v>
      </c>
      <c r="I412" t="s">
        <v>1850</v>
      </c>
      <c r="J412" t="s">
        <v>35</v>
      </c>
      <c r="K412" t="s">
        <v>36</v>
      </c>
      <c r="L412" t="s">
        <v>44</v>
      </c>
      <c r="M412">
        <v>4</v>
      </c>
      <c r="N412">
        <v>2</v>
      </c>
      <c r="O412" t="s">
        <v>67</v>
      </c>
      <c r="P412" t="s">
        <v>1865</v>
      </c>
      <c r="Q412">
        <v>0.75</v>
      </c>
      <c r="R412" t="s">
        <v>1843</v>
      </c>
      <c r="S412" t="s">
        <v>107</v>
      </c>
      <c r="T412" t="s">
        <v>26</v>
      </c>
      <c r="U412" t="s">
        <v>1888</v>
      </c>
      <c r="V412" t="s">
        <v>1880</v>
      </c>
      <c r="W412" t="s">
        <v>1889</v>
      </c>
      <c r="X412" t="s">
        <v>49</v>
      </c>
      <c r="Y412" t="s">
        <v>1899</v>
      </c>
      <c r="Z412" t="s">
        <v>49</v>
      </c>
      <c r="AA412" t="s">
        <v>1899</v>
      </c>
    </row>
    <row r="413" spans="1:27" x14ac:dyDescent="0.2">
      <c r="A413" t="s">
        <v>459</v>
      </c>
      <c r="B413" t="s">
        <v>1857</v>
      </c>
      <c r="C413">
        <v>17</v>
      </c>
      <c r="D413">
        <v>7</v>
      </c>
      <c r="E413" t="s">
        <v>23</v>
      </c>
      <c r="F413" t="s">
        <v>1822</v>
      </c>
      <c r="G413" t="s">
        <v>24</v>
      </c>
      <c r="H413" t="s">
        <v>25</v>
      </c>
      <c r="I413" t="s">
        <v>1850</v>
      </c>
      <c r="J413" t="s">
        <v>26</v>
      </c>
      <c r="K413" t="s">
        <v>36</v>
      </c>
      <c r="L413" t="s">
        <v>44</v>
      </c>
      <c r="M413">
        <v>3</v>
      </c>
      <c r="N413">
        <v>5</v>
      </c>
      <c r="O413" t="s">
        <v>29</v>
      </c>
      <c r="P413" t="s">
        <v>1841</v>
      </c>
      <c r="Q413">
        <v>0.5</v>
      </c>
      <c r="R413" t="s">
        <v>1843</v>
      </c>
      <c r="S413" t="s">
        <v>1844</v>
      </c>
      <c r="T413" t="s">
        <v>26</v>
      </c>
      <c r="U413" t="s">
        <v>1855</v>
      </c>
      <c r="V413" t="s">
        <v>1846</v>
      </c>
      <c r="W413" t="s">
        <v>1868</v>
      </c>
      <c r="X413" t="s">
        <v>30</v>
      </c>
      <c r="Y413" t="s">
        <v>1899</v>
      </c>
      <c r="Z413" t="s">
        <v>30</v>
      </c>
      <c r="AA413" t="s">
        <v>1899</v>
      </c>
    </row>
    <row r="414" spans="1:27" x14ac:dyDescent="0.2">
      <c r="A414" t="s">
        <v>459</v>
      </c>
      <c r="B414" t="s">
        <v>1893</v>
      </c>
      <c r="C414">
        <v>14</v>
      </c>
      <c r="D414">
        <v>8</v>
      </c>
      <c r="E414" t="s">
        <v>32</v>
      </c>
      <c r="F414" t="s">
        <v>1824</v>
      </c>
      <c r="G414" t="s">
        <v>24</v>
      </c>
      <c r="H414" t="s">
        <v>25</v>
      </c>
      <c r="I414" t="s">
        <v>1850</v>
      </c>
      <c r="J414" t="s">
        <v>26</v>
      </c>
      <c r="K414" t="s">
        <v>53</v>
      </c>
      <c r="L414" t="s">
        <v>44</v>
      </c>
      <c r="M414">
        <v>5</v>
      </c>
      <c r="N414">
        <v>2</v>
      </c>
      <c r="O414" t="s">
        <v>51</v>
      </c>
      <c r="P414" t="s">
        <v>54</v>
      </c>
      <c r="Q414">
        <v>0.75</v>
      </c>
      <c r="R414" t="s">
        <v>1843</v>
      </c>
      <c r="S414" t="s">
        <v>1844</v>
      </c>
      <c r="T414" t="s">
        <v>35</v>
      </c>
      <c r="U414" t="s">
        <v>1883</v>
      </c>
      <c r="V414" t="s">
        <v>1885</v>
      </c>
      <c r="W414" t="s">
        <v>1856</v>
      </c>
      <c r="X414" t="s">
        <v>49</v>
      </c>
      <c r="Y414" t="s">
        <v>1899</v>
      </c>
      <c r="Z414" t="s">
        <v>49</v>
      </c>
      <c r="AA414" t="s">
        <v>1899</v>
      </c>
    </row>
    <row r="415" spans="1:27" x14ac:dyDescent="0.2">
      <c r="A415" t="s">
        <v>460</v>
      </c>
      <c r="B415" t="s">
        <v>1835</v>
      </c>
      <c r="C415">
        <v>15</v>
      </c>
      <c r="D415">
        <v>4</v>
      </c>
      <c r="E415" t="s">
        <v>23</v>
      </c>
      <c r="F415" t="s">
        <v>1879</v>
      </c>
      <c r="G415" t="s">
        <v>33</v>
      </c>
      <c r="H415" t="s">
        <v>25</v>
      </c>
      <c r="I415" t="s">
        <v>1850</v>
      </c>
      <c r="J415" t="s">
        <v>35</v>
      </c>
      <c r="K415" t="s">
        <v>36</v>
      </c>
      <c r="L415" t="s">
        <v>37</v>
      </c>
      <c r="M415">
        <v>2</v>
      </c>
      <c r="N415">
        <v>2</v>
      </c>
      <c r="O415" t="s">
        <v>29</v>
      </c>
      <c r="P415" t="s">
        <v>54</v>
      </c>
      <c r="Q415">
        <v>0.75</v>
      </c>
      <c r="R415" t="s">
        <v>1843</v>
      </c>
      <c r="S415" t="s">
        <v>1844</v>
      </c>
      <c r="T415" t="s">
        <v>26</v>
      </c>
      <c r="U415" t="s">
        <v>1845</v>
      </c>
      <c r="V415" t="s">
        <v>1880</v>
      </c>
      <c r="W415" t="s">
        <v>1856</v>
      </c>
      <c r="X415" t="s">
        <v>30</v>
      </c>
      <c r="Y415" t="s">
        <v>1899</v>
      </c>
      <c r="Z415" t="s">
        <v>30</v>
      </c>
      <c r="AA415" t="s">
        <v>1899</v>
      </c>
    </row>
    <row r="416" spans="1:27" x14ac:dyDescent="0.2">
      <c r="A416" t="s">
        <v>461</v>
      </c>
      <c r="B416" t="s">
        <v>1835</v>
      </c>
      <c r="C416">
        <v>15</v>
      </c>
      <c r="D416">
        <v>8</v>
      </c>
      <c r="E416" t="s">
        <v>46</v>
      </c>
      <c r="F416" t="s">
        <v>1838</v>
      </c>
      <c r="G416" t="s">
        <v>24</v>
      </c>
      <c r="H416" t="s">
        <v>25</v>
      </c>
      <c r="I416" t="s">
        <v>1850</v>
      </c>
      <c r="J416" t="s">
        <v>35</v>
      </c>
      <c r="K416" t="s">
        <v>36</v>
      </c>
      <c r="L416" t="s">
        <v>28</v>
      </c>
      <c r="M416">
        <v>1</v>
      </c>
      <c r="N416">
        <v>4</v>
      </c>
      <c r="O416" t="s">
        <v>29</v>
      </c>
      <c r="P416" t="s">
        <v>1841</v>
      </c>
      <c r="Q416">
        <v>0.5</v>
      </c>
      <c r="R416" t="s">
        <v>1843</v>
      </c>
      <c r="S416" t="s">
        <v>1844</v>
      </c>
      <c r="T416" t="s">
        <v>26</v>
      </c>
      <c r="U416" t="s">
        <v>1881</v>
      </c>
      <c r="V416" t="s">
        <v>1846</v>
      </c>
      <c r="W416" t="s">
        <v>1847</v>
      </c>
      <c r="X416" t="s">
        <v>143</v>
      </c>
      <c r="Y416" t="s">
        <v>1899</v>
      </c>
      <c r="Z416" t="s">
        <v>143</v>
      </c>
      <c r="AA416" t="s">
        <v>1899</v>
      </c>
    </row>
    <row r="417" spans="1:27" x14ac:dyDescent="0.2">
      <c r="A417" t="s">
        <v>462</v>
      </c>
      <c r="B417" t="s">
        <v>1835</v>
      </c>
      <c r="C417">
        <v>15</v>
      </c>
      <c r="D417">
        <v>9</v>
      </c>
      <c r="E417" t="s">
        <v>32</v>
      </c>
      <c r="F417" t="s">
        <v>1873</v>
      </c>
      <c r="G417" t="s">
        <v>33</v>
      </c>
      <c r="H417" t="s">
        <v>25</v>
      </c>
      <c r="I417" t="s">
        <v>1839</v>
      </c>
      <c r="J417" t="s">
        <v>35</v>
      </c>
      <c r="K417" t="s">
        <v>53</v>
      </c>
      <c r="L417" t="s">
        <v>44</v>
      </c>
      <c r="M417">
        <v>4</v>
      </c>
      <c r="N417">
        <v>3</v>
      </c>
      <c r="O417" t="s">
        <v>29</v>
      </c>
      <c r="P417" t="s">
        <v>1841</v>
      </c>
      <c r="Q417">
        <v>0.5</v>
      </c>
      <c r="R417" t="s">
        <v>1843</v>
      </c>
      <c r="S417" t="s">
        <v>1844</v>
      </c>
      <c r="T417" t="s">
        <v>35</v>
      </c>
      <c r="U417" t="s">
        <v>1855</v>
      </c>
      <c r="V417" t="s">
        <v>1885</v>
      </c>
      <c r="W417" t="s">
        <v>1847</v>
      </c>
      <c r="X417" t="s">
        <v>47</v>
      </c>
      <c r="Y417" t="s">
        <v>1896</v>
      </c>
      <c r="Z417" t="s">
        <v>47</v>
      </c>
      <c r="AA417" t="s">
        <v>1896</v>
      </c>
    </row>
    <row r="418" spans="1:27" x14ac:dyDescent="0.2">
      <c r="A418" t="s">
        <v>463</v>
      </c>
      <c r="B418" t="s">
        <v>1857</v>
      </c>
      <c r="C418">
        <v>14</v>
      </c>
      <c r="D418">
        <v>8</v>
      </c>
      <c r="E418" t="s">
        <v>46</v>
      </c>
      <c r="F418" t="s">
        <v>1838</v>
      </c>
      <c r="G418" t="s">
        <v>24</v>
      </c>
      <c r="H418" t="s">
        <v>34</v>
      </c>
      <c r="I418" t="s">
        <v>1839</v>
      </c>
      <c r="J418" t="s">
        <v>26</v>
      </c>
      <c r="K418" t="s">
        <v>27</v>
      </c>
      <c r="L418" t="s">
        <v>1859</v>
      </c>
      <c r="M418">
        <v>2</v>
      </c>
      <c r="N418">
        <v>9</v>
      </c>
      <c r="O418" t="s">
        <v>41</v>
      </c>
      <c r="P418" t="s">
        <v>1865</v>
      </c>
      <c r="Q418">
        <v>0.25</v>
      </c>
      <c r="R418" t="s">
        <v>1867</v>
      </c>
      <c r="S418" t="s">
        <v>1854</v>
      </c>
      <c r="T418" t="s">
        <v>26</v>
      </c>
      <c r="U418" t="s">
        <v>1845</v>
      </c>
      <c r="V418" t="s">
        <v>1846</v>
      </c>
      <c r="W418" t="s">
        <v>1856</v>
      </c>
      <c r="X418" t="s">
        <v>30</v>
      </c>
      <c r="Y418" t="s">
        <v>1896</v>
      </c>
      <c r="Z418" t="s">
        <v>30</v>
      </c>
      <c r="AA418" t="s">
        <v>1896</v>
      </c>
    </row>
    <row r="419" spans="1:27" x14ac:dyDescent="0.2">
      <c r="A419" t="s">
        <v>464</v>
      </c>
      <c r="B419" t="s">
        <v>1835</v>
      </c>
      <c r="C419">
        <v>14</v>
      </c>
      <c r="D419">
        <v>8</v>
      </c>
      <c r="E419" t="s">
        <v>23</v>
      </c>
      <c r="F419" t="s">
        <v>1879</v>
      </c>
      <c r="G419" t="s">
        <v>24</v>
      </c>
      <c r="H419" t="s">
        <v>25</v>
      </c>
      <c r="I419" t="s">
        <v>1850</v>
      </c>
      <c r="J419" t="s">
        <v>26</v>
      </c>
      <c r="K419" t="s">
        <v>36</v>
      </c>
      <c r="L419" t="s">
        <v>28</v>
      </c>
      <c r="M419">
        <v>3</v>
      </c>
      <c r="N419">
        <v>4</v>
      </c>
      <c r="O419" t="s">
        <v>51</v>
      </c>
      <c r="P419" t="s">
        <v>1841</v>
      </c>
      <c r="Q419">
        <v>0.5</v>
      </c>
      <c r="R419" t="s">
        <v>1843</v>
      </c>
      <c r="S419" t="s">
        <v>1844</v>
      </c>
      <c r="T419" t="s">
        <v>26</v>
      </c>
      <c r="U419" t="s">
        <v>1855</v>
      </c>
      <c r="V419" t="s">
        <v>1885</v>
      </c>
      <c r="W419" t="s">
        <v>1868</v>
      </c>
      <c r="X419" t="s">
        <v>143</v>
      </c>
      <c r="Y419" t="s">
        <v>1899</v>
      </c>
      <c r="Z419" t="s">
        <v>143</v>
      </c>
      <c r="AA419" t="s">
        <v>1899</v>
      </c>
    </row>
    <row r="420" spans="1:27" x14ac:dyDescent="0.2">
      <c r="A420" t="s">
        <v>464</v>
      </c>
      <c r="B420" t="s">
        <v>1835</v>
      </c>
      <c r="C420">
        <v>12</v>
      </c>
      <c r="D420">
        <v>5</v>
      </c>
      <c r="E420" t="s">
        <v>23</v>
      </c>
      <c r="F420" t="s">
        <v>1849</v>
      </c>
      <c r="G420" t="s">
        <v>24</v>
      </c>
      <c r="H420" t="s">
        <v>34</v>
      </c>
      <c r="I420" t="s">
        <v>1839</v>
      </c>
      <c r="J420" t="s">
        <v>35</v>
      </c>
      <c r="K420" t="s">
        <v>53</v>
      </c>
      <c r="L420" t="s">
        <v>28</v>
      </c>
      <c r="M420">
        <v>1</v>
      </c>
      <c r="N420">
        <v>2</v>
      </c>
      <c r="O420" t="s">
        <v>38</v>
      </c>
      <c r="P420" t="s">
        <v>1841</v>
      </c>
      <c r="Q420">
        <v>0.5</v>
      </c>
      <c r="R420" t="s">
        <v>1843</v>
      </c>
      <c r="S420" t="s">
        <v>1844</v>
      </c>
      <c r="T420" t="s">
        <v>26</v>
      </c>
      <c r="U420" t="s">
        <v>1845</v>
      </c>
      <c r="V420" t="s">
        <v>1885</v>
      </c>
      <c r="W420" t="s">
        <v>1868</v>
      </c>
      <c r="X420" t="s">
        <v>49</v>
      </c>
      <c r="Y420" t="s">
        <v>1899</v>
      </c>
      <c r="Z420" t="s">
        <v>49</v>
      </c>
      <c r="AA420" t="s">
        <v>1899</v>
      </c>
    </row>
    <row r="421" spans="1:27" x14ac:dyDescent="0.2">
      <c r="A421" t="s">
        <v>465</v>
      </c>
      <c r="B421" t="s">
        <v>1835</v>
      </c>
      <c r="C421">
        <v>11</v>
      </c>
      <c r="D421">
        <v>5</v>
      </c>
      <c r="E421" t="s">
        <v>32</v>
      </c>
      <c r="F421" t="s">
        <v>1873</v>
      </c>
      <c r="G421" t="s">
        <v>33</v>
      </c>
      <c r="H421" t="s">
        <v>25</v>
      </c>
      <c r="I421" t="s">
        <v>1839</v>
      </c>
      <c r="J421" t="s">
        <v>26</v>
      </c>
      <c r="K421" t="s">
        <v>27</v>
      </c>
      <c r="L421" t="s">
        <v>28</v>
      </c>
      <c r="M421">
        <v>2</v>
      </c>
      <c r="N421">
        <v>3</v>
      </c>
      <c r="O421" t="s">
        <v>29</v>
      </c>
      <c r="P421" t="s">
        <v>54</v>
      </c>
      <c r="Q421">
        <v>0.75</v>
      </c>
      <c r="R421" t="s">
        <v>1867</v>
      </c>
      <c r="S421" t="s">
        <v>1854</v>
      </c>
      <c r="T421" t="s">
        <v>35</v>
      </c>
      <c r="U421" t="s">
        <v>1845</v>
      </c>
      <c r="V421" t="s">
        <v>1846</v>
      </c>
      <c r="W421" t="s">
        <v>1847</v>
      </c>
      <c r="X421" t="s">
        <v>49</v>
      </c>
      <c r="Y421" t="s">
        <v>1899</v>
      </c>
      <c r="Z421" t="s">
        <v>49</v>
      </c>
      <c r="AA421" t="s">
        <v>1899</v>
      </c>
    </row>
    <row r="422" spans="1:27" x14ac:dyDescent="0.2">
      <c r="A422" t="s">
        <v>466</v>
      </c>
      <c r="B422" t="s">
        <v>1835</v>
      </c>
      <c r="C422">
        <v>13</v>
      </c>
      <c r="D422">
        <v>5</v>
      </c>
      <c r="E422" t="s">
        <v>46</v>
      </c>
      <c r="F422" t="s">
        <v>1838</v>
      </c>
      <c r="G422" t="s">
        <v>24</v>
      </c>
      <c r="H422" t="s">
        <v>25</v>
      </c>
      <c r="I422" t="s">
        <v>1839</v>
      </c>
      <c r="J422" t="s">
        <v>26</v>
      </c>
      <c r="K422" t="s">
        <v>53</v>
      </c>
      <c r="L422" t="s">
        <v>28</v>
      </c>
      <c r="M422">
        <v>3</v>
      </c>
      <c r="N422">
        <v>4</v>
      </c>
      <c r="O422" t="s">
        <v>29</v>
      </c>
      <c r="P422" t="s">
        <v>1841</v>
      </c>
      <c r="Q422">
        <v>0.5</v>
      </c>
      <c r="R422" t="s">
        <v>1867</v>
      </c>
      <c r="S422" t="s">
        <v>1891</v>
      </c>
      <c r="T422" t="s">
        <v>35</v>
      </c>
      <c r="U422" t="s">
        <v>1845</v>
      </c>
      <c r="V422" t="s">
        <v>1880</v>
      </c>
      <c r="W422" t="s">
        <v>1868</v>
      </c>
      <c r="X422" t="s">
        <v>49</v>
      </c>
      <c r="Y422" t="s">
        <v>1896</v>
      </c>
      <c r="Z422" t="s">
        <v>49</v>
      </c>
      <c r="AA422" t="s">
        <v>1896</v>
      </c>
    </row>
    <row r="423" spans="1:27" x14ac:dyDescent="0.2">
      <c r="A423" t="s">
        <v>467</v>
      </c>
      <c r="B423" t="s">
        <v>1857</v>
      </c>
      <c r="C423">
        <v>15</v>
      </c>
      <c r="D423">
        <v>9</v>
      </c>
      <c r="E423" t="s">
        <v>23</v>
      </c>
      <c r="F423" t="s">
        <v>1849</v>
      </c>
      <c r="G423" t="s">
        <v>24</v>
      </c>
      <c r="H423" t="s">
        <v>34</v>
      </c>
      <c r="I423" t="s">
        <v>1850</v>
      </c>
      <c r="J423" t="s">
        <v>26</v>
      </c>
      <c r="K423" t="s">
        <v>36</v>
      </c>
      <c r="L423" t="s">
        <v>28</v>
      </c>
      <c r="M423">
        <v>2</v>
      </c>
      <c r="N423">
        <v>4</v>
      </c>
      <c r="O423" t="s">
        <v>38</v>
      </c>
      <c r="P423" t="s">
        <v>1841</v>
      </c>
      <c r="Q423">
        <v>0.5</v>
      </c>
      <c r="R423" t="s">
        <v>1843</v>
      </c>
      <c r="S423" t="s">
        <v>1854</v>
      </c>
      <c r="T423" t="s">
        <v>35</v>
      </c>
      <c r="U423" t="s">
        <v>1855</v>
      </c>
      <c r="V423" t="s">
        <v>1880</v>
      </c>
      <c r="W423" t="s">
        <v>1868</v>
      </c>
      <c r="X423" t="s">
        <v>30</v>
      </c>
      <c r="Y423" t="s">
        <v>1896</v>
      </c>
      <c r="Z423" t="s">
        <v>30</v>
      </c>
      <c r="AA423" t="s">
        <v>1896</v>
      </c>
    </row>
    <row r="424" spans="1:27" x14ac:dyDescent="0.2">
      <c r="A424" t="s">
        <v>468</v>
      </c>
      <c r="B424" t="s">
        <v>1857</v>
      </c>
      <c r="C424">
        <v>12</v>
      </c>
      <c r="D424">
        <v>6</v>
      </c>
      <c r="E424" t="s">
        <v>23</v>
      </c>
      <c r="F424" t="s">
        <v>1879</v>
      </c>
      <c r="G424" t="s">
        <v>33</v>
      </c>
      <c r="H424" t="s">
        <v>61</v>
      </c>
      <c r="I424" t="s">
        <v>1850</v>
      </c>
      <c r="J424" t="s">
        <v>26</v>
      </c>
      <c r="K424" t="s">
        <v>53</v>
      </c>
      <c r="L424" t="s">
        <v>28</v>
      </c>
      <c r="M424">
        <v>2</v>
      </c>
      <c r="N424">
        <v>4</v>
      </c>
      <c r="O424" t="s">
        <v>29</v>
      </c>
      <c r="P424" t="s">
        <v>1841</v>
      </c>
      <c r="Q424">
        <v>0.5</v>
      </c>
      <c r="R424" t="s">
        <v>1867</v>
      </c>
      <c r="S424" t="s">
        <v>39</v>
      </c>
      <c r="T424" t="s">
        <v>26</v>
      </c>
      <c r="U424" t="s">
        <v>1845</v>
      </c>
      <c r="V424" t="s">
        <v>1846</v>
      </c>
      <c r="W424" t="s">
        <v>1868</v>
      </c>
      <c r="X424" t="s">
        <v>30</v>
      </c>
      <c r="Y424" t="s">
        <v>1896</v>
      </c>
      <c r="Z424" t="s">
        <v>30</v>
      </c>
      <c r="AA424" t="s">
        <v>1896</v>
      </c>
    </row>
    <row r="425" spans="1:27" x14ac:dyDescent="0.2">
      <c r="A425" t="s">
        <v>469</v>
      </c>
      <c r="B425" t="s">
        <v>1835</v>
      </c>
      <c r="C425">
        <v>14</v>
      </c>
      <c r="D425">
        <v>6</v>
      </c>
      <c r="E425" t="s">
        <v>32</v>
      </c>
      <c r="F425" t="s">
        <v>1873</v>
      </c>
      <c r="G425" t="s">
        <v>33</v>
      </c>
      <c r="H425" t="s">
        <v>25</v>
      </c>
      <c r="I425" t="s">
        <v>1850</v>
      </c>
      <c r="J425" t="s">
        <v>35</v>
      </c>
      <c r="K425" t="s">
        <v>27</v>
      </c>
      <c r="L425" t="s">
        <v>44</v>
      </c>
      <c r="M425">
        <v>4</v>
      </c>
      <c r="N425">
        <v>5</v>
      </c>
      <c r="O425" t="s">
        <v>38</v>
      </c>
      <c r="P425" t="s">
        <v>1841</v>
      </c>
      <c r="Q425">
        <v>0.75</v>
      </c>
      <c r="R425" t="s">
        <v>1843</v>
      </c>
      <c r="S425" t="s">
        <v>1891</v>
      </c>
      <c r="T425" t="s">
        <v>35</v>
      </c>
      <c r="U425" t="s">
        <v>1881</v>
      </c>
      <c r="V425" t="s">
        <v>1880</v>
      </c>
      <c r="W425" t="s">
        <v>1856</v>
      </c>
      <c r="X425" t="s">
        <v>30</v>
      </c>
      <c r="Y425" t="s">
        <v>1899</v>
      </c>
      <c r="Z425" t="s">
        <v>30</v>
      </c>
      <c r="AA425" t="s">
        <v>1899</v>
      </c>
    </row>
    <row r="426" spans="1:27" x14ac:dyDescent="0.2">
      <c r="A426" t="s">
        <v>470</v>
      </c>
      <c r="B426" t="s">
        <v>1857</v>
      </c>
      <c r="C426">
        <v>16</v>
      </c>
      <c r="D426">
        <v>10</v>
      </c>
      <c r="E426" t="s">
        <v>75</v>
      </c>
      <c r="F426" t="s">
        <v>1875</v>
      </c>
      <c r="G426" t="s">
        <v>24</v>
      </c>
      <c r="H426" t="s">
        <v>61</v>
      </c>
      <c r="I426" t="s">
        <v>1850</v>
      </c>
      <c r="J426" t="s">
        <v>26</v>
      </c>
      <c r="K426" t="s">
        <v>27</v>
      </c>
      <c r="L426" t="s">
        <v>28</v>
      </c>
      <c r="M426">
        <v>2</v>
      </c>
      <c r="N426">
        <v>4</v>
      </c>
      <c r="O426" t="s">
        <v>67</v>
      </c>
      <c r="P426" t="s">
        <v>1865</v>
      </c>
      <c r="Q426">
        <v>0.75</v>
      </c>
      <c r="R426" t="s">
        <v>1843</v>
      </c>
      <c r="S426" t="s">
        <v>1854</v>
      </c>
      <c r="T426" t="s">
        <v>35</v>
      </c>
      <c r="U426" t="s">
        <v>1883</v>
      </c>
      <c r="V426" t="s">
        <v>1880</v>
      </c>
      <c r="W426" t="s">
        <v>1868</v>
      </c>
      <c r="X426" t="s">
        <v>49</v>
      </c>
      <c r="Y426" t="s">
        <v>1896</v>
      </c>
      <c r="Z426" t="s">
        <v>49</v>
      </c>
      <c r="AA426" t="s">
        <v>1896</v>
      </c>
    </row>
    <row r="427" spans="1:27" x14ac:dyDescent="0.2">
      <c r="A427" t="s">
        <v>471</v>
      </c>
      <c r="B427" t="s">
        <v>1857</v>
      </c>
      <c r="C427">
        <v>13</v>
      </c>
      <c r="D427">
        <v>5</v>
      </c>
      <c r="E427" t="s">
        <v>32</v>
      </c>
      <c r="F427" t="s">
        <v>1873</v>
      </c>
      <c r="G427" t="s">
        <v>33</v>
      </c>
      <c r="H427" t="s">
        <v>25</v>
      </c>
      <c r="I427" t="s">
        <v>1850</v>
      </c>
      <c r="J427" t="s">
        <v>26</v>
      </c>
      <c r="K427" t="s">
        <v>27</v>
      </c>
      <c r="L427" t="s">
        <v>28</v>
      </c>
      <c r="M427">
        <v>3</v>
      </c>
      <c r="N427">
        <v>2</v>
      </c>
      <c r="O427" t="s">
        <v>67</v>
      </c>
      <c r="P427" t="s">
        <v>1865</v>
      </c>
      <c r="Q427">
        <v>0.25</v>
      </c>
      <c r="R427" t="s">
        <v>1867</v>
      </c>
      <c r="S427" t="s">
        <v>1886</v>
      </c>
      <c r="T427" t="s">
        <v>35</v>
      </c>
      <c r="U427" t="s">
        <v>1881</v>
      </c>
      <c r="V427" t="s">
        <v>1846</v>
      </c>
      <c r="W427" t="s">
        <v>1868</v>
      </c>
      <c r="X427" t="s">
        <v>30</v>
      </c>
      <c r="Y427" t="s">
        <v>1896</v>
      </c>
      <c r="Z427" t="s">
        <v>30</v>
      </c>
      <c r="AA427" t="s">
        <v>1896</v>
      </c>
    </row>
    <row r="428" spans="1:27" x14ac:dyDescent="0.2">
      <c r="A428" t="s">
        <v>472</v>
      </c>
      <c r="B428" t="s">
        <v>1835</v>
      </c>
      <c r="C428">
        <v>11</v>
      </c>
      <c r="D428">
        <v>6</v>
      </c>
      <c r="E428" t="s">
        <v>23</v>
      </c>
      <c r="F428" t="s">
        <v>1822</v>
      </c>
      <c r="G428" t="s">
        <v>24</v>
      </c>
      <c r="H428" t="s">
        <v>25</v>
      </c>
      <c r="I428" t="s">
        <v>1839</v>
      </c>
      <c r="J428" t="s">
        <v>26</v>
      </c>
      <c r="K428" t="s">
        <v>36</v>
      </c>
      <c r="L428" t="s">
        <v>28</v>
      </c>
      <c r="M428">
        <v>4</v>
      </c>
      <c r="N428">
        <v>3</v>
      </c>
      <c r="O428" t="s">
        <v>67</v>
      </c>
      <c r="P428" t="s">
        <v>1841</v>
      </c>
      <c r="Q428">
        <v>0.75</v>
      </c>
      <c r="R428" t="s">
        <v>1843</v>
      </c>
      <c r="S428" t="s">
        <v>107</v>
      </c>
      <c r="T428" t="s">
        <v>35</v>
      </c>
      <c r="U428" t="s">
        <v>1855</v>
      </c>
      <c r="V428" t="s">
        <v>1846</v>
      </c>
      <c r="W428" t="s">
        <v>1868</v>
      </c>
      <c r="X428" t="s">
        <v>30</v>
      </c>
      <c r="Y428" t="s">
        <v>1896</v>
      </c>
      <c r="Z428" t="s">
        <v>30</v>
      </c>
      <c r="AA428" t="s">
        <v>1896</v>
      </c>
    </row>
    <row r="429" spans="1:27" x14ac:dyDescent="0.2">
      <c r="A429" t="s">
        <v>473</v>
      </c>
      <c r="B429" t="s">
        <v>1857</v>
      </c>
      <c r="C429">
        <v>11</v>
      </c>
      <c r="D429">
        <v>5</v>
      </c>
      <c r="E429" t="s">
        <v>32</v>
      </c>
      <c r="F429" t="s">
        <v>1824</v>
      </c>
      <c r="G429" t="s">
        <v>24</v>
      </c>
      <c r="H429" t="s">
        <v>61</v>
      </c>
      <c r="I429" t="s">
        <v>1839</v>
      </c>
      <c r="J429" t="s">
        <v>26</v>
      </c>
      <c r="K429" t="s">
        <v>53</v>
      </c>
      <c r="L429" t="s">
        <v>28</v>
      </c>
      <c r="M429">
        <v>2</v>
      </c>
      <c r="N429">
        <v>4</v>
      </c>
      <c r="O429" t="s">
        <v>67</v>
      </c>
      <c r="P429" t="s">
        <v>1865</v>
      </c>
      <c r="Q429">
        <v>0.5</v>
      </c>
      <c r="R429" t="s">
        <v>1867</v>
      </c>
      <c r="S429" t="s">
        <v>1854</v>
      </c>
      <c r="T429" t="s">
        <v>35</v>
      </c>
      <c r="U429" t="s">
        <v>1845</v>
      </c>
      <c r="V429" t="s">
        <v>1885</v>
      </c>
      <c r="W429" t="s">
        <v>1856</v>
      </c>
      <c r="X429" t="s">
        <v>30</v>
      </c>
      <c r="Y429" t="s">
        <v>1897</v>
      </c>
      <c r="Z429" t="s">
        <v>30</v>
      </c>
      <c r="AA429" t="s">
        <v>1897</v>
      </c>
    </row>
    <row r="430" spans="1:27" x14ac:dyDescent="0.2">
      <c r="A430" t="s">
        <v>474</v>
      </c>
      <c r="B430" t="s">
        <v>1835</v>
      </c>
      <c r="C430">
        <v>17</v>
      </c>
      <c r="D430">
        <v>11</v>
      </c>
      <c r="E430" t="s">
        <v>23</v>
      </c>
      <c r="F430" t="s">
        <v>1864</v>
      </c>
      <c r="G430" t="s">
        <v>33</v>
      </c>
      <c r="H430" t="s">
        <v>34</v>
      </c>
      <c r="I430" t="s">
        <v>1839</v>
      </c>
      <c r="J430" t="s">
        <v>26</v>
      </c>
      <c r="K430" t="s">
        <v>53</v>
      </c>
      <c r="L430" t="s">
        <v>37</v>
      </c>
      <c r="M430">
        <v>2</v>
      </c>
      <c r="N430">
        <v>8</v>
      </c>
      <c r="O430" t="s">
        <v>29</v>
      </c>
      <c r="P430" t="s">
        <v>54</v>
      </c>
      <c r="Q430">
        <v>0.5</v>
      </c>
      <c r="R430" t="s">
        <v>1867</v>
      </c>
      <c r="S430" t="s">
        <v>1854</v>
      </c>
      <c r="T430" t="s">
        <v>26</v>
      </c>
      <c r="U430" t="s">
        <v>1845</v>
      </c>
      <c r="V430" t="s">
        <v>143</v>
      </c>
      <c r="W430" t="s">
        <v>1856</v>
      </c>
      <c r="X430" t="s">
        <v>30</v>
      </c>
      <c r="Y430" t="s">
        <v>1899</v>
      </c>
      <c r="Z430" t="s">
        <v>30</v>
      </c>
      <c r="AA430" t="s">
        <v>1899</v>
      </c>
    </row>
    <row r="431" spans="1:27" x14ac:dyDescent="0.2">
      <c r="A431" t="s">
        <v>475</v>
      </c>
      <c r="B431" t="s">
        <v>1857</v>
      </c>
      <c r="C431">
        <v>14</v>
      </c>
      <c r="D431">
        <v>8</v>
      </c>
      <c r="E431" t="s">
        <v>23</v>
      </c>
      <c r="F431" t="s">
        <v>1822</v>
      </c>
      <c r="G431" t="s">
        <v>24</v>
      </c>
      <c r="H431" t="s">
        <v>25</v>
      </c>
      <c r="I431" t="s">
        <v>1850</v>
      </c>
      <c r="J431" t="s">
        <v>26</v>
      </c>
      <c r="K431" t="s">
        <v>43</v>
      </c>
      <c r="L431" t="s">
        <v>44</v>
      </c>
      <c r="M431">
        <v>3</v>
      </c>
      <c r="N431">
        <v>5</v>
      </c>
      <c r="O431" t="s">
        <v>38</v>
      </c>
      <c r="P431" t="s">
        <v>1841</v>
      </c>
      <c r="Q431">
        <v>0.75</v>
      </c>
      <c r="R431" t="s">
        <v>1843</v>
      </c>
      <c r="S431" t="s">
        <v>1854</v>
      </c>
      <c r="T431" t="s">
        <v>35</v>
      </c>
      <c r="U431" t="s">
        <v>1845</v>
      </c>
      <c r="V431" t="s">
        <v>1885</v>
      </c>
      <c r="W431" t="s">
        <v>1856</v>
      </c>
      <c r="X431" t="s">
        <v>30</v>
      </c>
      <c r="Y431" t="s">
        <v>1899</v>
      </c>
      <c r="Z431" t="s">
        <v>30</v>
      </c>
      <c r="AA431" t="s">
        <v>1899</v>
      </c>
    </row>
    <row r="432" spans="1:27" x14ac:dyDescent="0.2">
      <c r="A432" t="s">
        <v>476</v>
      </c>
      <c r="B432" t="s">
        <v>1857</v>
      </c>
      <c r="C432">
        <v>14</v>
      </c>
      <c r="D432">
        <v>10</v>
      </c>
      <c r="E432" t="s">
        <v>46</v>
      </c>
      <c r="F432" t="s">
        <v>1838</v>
      </c>
      <c r="G432" t="s">
        <v>24</v>
      </c>
      <c r="H432" t="s">
        <v>61</v>
      </c>
      <c r="I432" t="s">
        <v>1839</v>
      </c>
      <c r="J432" t="s">
        <v>26</v>
      </c>
      <c r="K432" t="s">
        <v>53</v>
      </c>
      <c r="L432" t="s">
        <v>28</v>
      </c>
      <c r="M432">
        <v>1</v>
      </c>
      <c r="N432">
        <v>4</v>
      </c>
      <c r="O432" t="s">
        <v>29</v>
      </c>
      <c r="P432" t="s">
        <v>1865</v>
      </c>
      <c r="Q432">
        <v>0.5</v>
      </c>
      <c r="R432" t="s">
        <v>1843</v>
      </c>
      <c r="S432" t="s">
        <v>1854</v>
      </c>
      <c r="T432" t="s">
        <v>26</v>
      </c>
      <c r="U432" t="s">
        <v>1845</v>
      </c>
      <c r="V432" t="s">
        <v>1885</v>
      </c>
      <c r="W432" t="s">
        <v>1868</v>
      </c>
      <c r="X432" t="s">
        <v>49</v>
      </c>
      <c r="Y432" t="s">
        <v>1897</v>
      </c>
      <c r="Z432" t="s">
        <v>49</v>
      </c>
      <c r="AA432" t="s">
        <v>1897</v>
      </c>
    </row>
    <row r="433" spans="1:27" x14ac:dyDescent="0.2">
      <c r="A433" t="s">
        <v>477</v>
      </c>
      <c r="B433" t="s">
        <v>1857</v>
      </c>
      <c r="C433">
        <v>11</v>
      </c>
      <c r="D433">
        <v>6</v>
      </c>
      <c r="E433" t="s">
        <v>58</v>
      </c>
      <c r="F433" t="s">
        <v>1860</v>
      </c>
      <c r="G433" t="s">
        <v>24</v>
      </c>
      <c r="H433" t="s">
        <v>25</v>
      </c>
      <c r="I433" t="s">
        <v>1850</v>
      </c>
      <c r="J433" t="s">
        <v>26</v>
      </c>
      <c r="K433" t="s">
        <v>53</v>
      </c>
      <c r="L433" t="s">
        <v>28</v>
      </c>
      <c r="M433">
        <v>4</v>
      </c>
      <c r="N433">
        <v>4</v>
      </c>
      <c r="O433" t="s">
        <v>38</v>
      </c>
      <c r="P433" t="s">
        <v>1841</v>
      </c>
      <c r="Q433">
        <v>0.5</v>
      </c>
      <c r="R433" t="s">
        <v>1843</v>
      </c>
      <c r="S433" t="s">
        <v>1891</v>
      </c>
      <c r="T433" t="s">
        <v>35</v>
      </c>
      <c r="U433" t="s">
        <v>1845</v>
      </c>
      <c r="V433" t="s">
        <v>1885</v>
      </c>
      <c r="W433" t="s">
        <v>1856</v>
      </c>
      <c r="X433" t="s">
        <v>47</v>
      </c>
      <c r="Y433" t="s">
        <v>1899</v>
      </c>
      <c r="Z433" t="s">
        <v>47</v>
      </c>
      <c r="AA433" t="s">
        <v>1899</v>
      </c>
    </row>
    <row r="434" spans="1:27" x14ac:dyDescent="0.2">
      <c r="A434" t="s">
        <v>478</v>
      </c>
      <c r="B434" t="s">
        <v>1857</v>
      </c>
      <c r="C434">
        <v>13</v>
      </c>
      <c r="D434">
        <v>7</v>
      </c>
      <c r="E434" t="s">
        <v>23</v>
      </c>
      <c r="F434" t="s">
        <v>1849</v>
      </c>
      <c r="G434" t="s">
        <v>24</v>
      </c>
      <c r="H434" t="s">
        <v>34</v>
      </c>
      <c r="I434" t="s">
        <v>1850</v>
      </c>
      <c r="J434" t="s">
        <v>35</v>
      </c>
      <c r="K434" t="s">
        <v>36</v>
      </c>
      <c r="L434" t="s">
        <v>28</v>
      </c>
      <c r="M434">
        <v>4</v>
      </c>
      <c r="N434">
        <v>3</v>
      </c>
      <c r="O434" t="s">
        <v>41</v>
      </c>
      <c r="P434" t="s">
        <v>54</v>
      </c>
      <c r="Q434">
        <v>0.5</v>
      </c>
      <c r="R434" t="s">
        <v>1867</v>
      </c>
      <c r="S434" t="s">
        <v>1844</v>
      </c>
      <c r="T434" t="s">
        <v>35</v>
      </c>
      <c r="U434" t="s">
        <v>1855</v>
      </c>
      <c r="V434" t="s">
        <v>1880</v>
      </c>
      <c r="W434" t="s">
        <v>1868</v>
      </c>
      <c r="X434" t="s">
        <v>30</v>
      </c>
      <c r="Y434" t="s">
        <v>1899</v>
      </c>
      <c r="Z434" t="s">
        <v>30</v>
      </c>
      <c r="AA434" t="s">
        <v>1899</v>
      </c>
    </row>
    <row r="435" spans="1:27" x14ac:dyDescent="0.2">
      <c r="A435" t="s">
        <v>479</v>
      </c>
      <c r="B435" t="s">
        <v>1835</v>
      </c>
      <c r="C435">
        <v>13</v>
      </c>
      <c r="D435">
        <v>7</v>
      </c>
      <c r="E435" t="s">
        <v>23</v>
      </c>
      <c r="F435" t="s">
        <v>1849</v>
      </c>
      <c r="G435" t="s">
        <v>24</v>
      </c>
      <c r="H435" t="s">
        <v>25</v>
      </c>
      <c r="I435" t="s">
        <v>1850</v>
      </c>
      <c r="J435" t="s">
        <v>26</v>
      </c>
      <c r="K435" t="s">
        <v>43</v>
      </c>
      <c r="L435" t="s">
        <v>44</v>
      </c>
      <c r="M435">
        <v>4</v>
      </c>
      <c r="N435">
        <v>5</v>
      </c>
      <c r="O435" t="s">
        <v>38</v>
      </c>
      <c r="P435" t="s">
        <v>54</v>
      </c>
      <c r="Q435">
        <v>0.5</v>
      </c>
      <c r="R435" t="s">
        <v>1843</v>
      </c>
      <c r="S435" t="s">
        <v>1854</v>
      </c>
      <c r="T435" t="s">
        <v>35</v>
      </c>
      <c r="U435" t="s">
        <v>1845</v>
      </c>
      <c r="V435" t="s">
        <v>1846</v>
      </c>
      <c r="W435" t="s">
        <v>1868</v>
      </c>
      <c r="X435" t="s">
        <v>49</v>
      </c>
      <c r="Y435" t="s">
        <v>1897</v>
      </c>
      <c r="Z435" t="s">
        <v>49</v>
      </c>
      <c r="AA435" t="s">
        <v>1897</v>
      </c>
    </row>
    <row r="436" spans="1:27" x14ac:dyDescent="0.2">
      <c r="A436" t="s">
        <v>480</v>
      </c>
      <c r="B436" t="s">
        <v>1857</v>
      </c>
      <c r="C436">
        <v>9</v>
      </c>
      <c r="D436">
        <v>4</v>
      </c>
      <c r="E436" t="s">
        <v>23</v>
      </c>
      <c r="F436" t="s">
        <v>1877</v>
      </c>
      <c r="G436" t="s">
        <v>33</v>
      </c>
      <c r="H436" t="s">
        <v>25</v>
      </c>
      <c r="I436" t="s">
        <v>1850</v>
      </c>
      <c r="J436" t="s">
        <v>35</v>
      </c>
      <c r="K436" t="s">
        <v>43</v>
      </c>
      <c r="L436" t="s">
        <v>44</v>
      </c>
      <c r="M436">
        <v>3</v>
      </c>
      <c r="N436">
        <v>6</v>
      </c>
      <c r="O436" t="s">
        <v>29</v>
      </c>
      <c r="P436" t="s">
        <v>1841</v>
      </c>
      <c r="Q436">
        <v>0.25</v>
      </c>
      <c r="R436" t="s">
        <v>1843</v>
      </c>
      <c r="S436" t="s">
        <v>1886</v>
      </c>
      <c r="T436" t="s">
        <v>35</v>
      </c>
      <c r="U436" t="s">
        <v>1845</v>
      </c>
      <c r="V436" t="s">
        <v>1885</v>
      </c>
      <c r="W436" t="s">
        <v>1856</v>
      </c>
      <c r="X436" t="s">
        <v>49</v>
      </c>
      <c r="Y436" t="s">
        <v>1899</v>
      </c>
      <c r="Z436" t="s">
        <v>49</v>
      </c>
      <c r="AA436" t="s">
        <v>1899</v>
      </c>
    </row>
    <row r="437" spans="1:27" x14ac:dyDescent="0.2">
      <c r="A437" t="s">
        <v>481</v>
      </c>
      <c r="B437" t="s">
        <v>1857</v>
      </c>
      <c r="C437">
        <v>13</v>
      </c>
      <c r="D437">
        <v>7</v>
      </c>
      <c r="E437" t="s">
        <v>23</v>
      </c>
      <c r="F437" t="s">
        <v>1849</v>
      </c>
      <c r="G437" t="s">
        <v>24</v>
      </c>
      <c r="H437" t="s">
        <v>25</v>
      </c>
      <c r="I437" t="s">
        <v>1850</v>
      </c>
      <c r="J437" t="s">
        <v>35</v>
      </c>
      <c r="K437" t="s">
        <v>43</v>
      </c>
      <c r="L437" t="s">
        <v>44</v>
      </c>
      <c r="M437">
        <v>3</v>
      </c>
      <c r="N437">
        <v>4</v>
      </c>
      <c r="O437" t="s">
        <v>38</v>
      </c>
      <c r="P437" t="s">
        <v>1841</v>
      </c>
      <c r="Q437">
        <v>0.5</v>
      </c>
      <c r="R437" t="s">
        <v>1867</v>
      </c>
      <c r="S437" t="s">
        <v>107</v>
      </c>
      <c r="T437" t="s">
        <v>26</v>
      </c>
      <c r="U437" t="s">
        <v>1855</v>
      </c>
      <c r="V437" t="s">
        <v>1846</v>
      </c>
      <c r="W437" t="s">
        <v>1856</v>
      </c>
      <c r="X437" t="s">
        <v>30</v>
      </c>
      <c r="Y437" t="s">
        <v>1897</v>
      </c>
      <c r="Z437" t="s">
        <v>30</v>
      </c>
      <c r="AA437" t="s">
        <v>1897</v>
      </c>
    </row>
    <row r="438" spans="1:27" x14ac:dyDescent="0.2">
      <c r="A438" t="s">
        <v>482</v>
      </c>
      <c r="B438" t="s">
        <v>1857</v>
      </c>
      <c r="C438">
        <v>12</v>
      </c>
      <c r="D438">
        <v>4</v>
      </c>
      <c r="E438" t="s">
        <v>23</v>
      </c>
      <c r="F438" t="s">
        <v>1849</v>
      </c>
      <c r="G438" t="s">
        <v>24</v>
      </c>
      <c r="H438" t="s">
        <v>25</v>
      </c>
      <c r="I438" t="s">
        <v>1850</v>
      </c>
      <c r="J438" t="s">
        <v>35</v>
      </c>
      <c r="K438" t="s">
        <v>53</v>
      </c>
      <c r="L438" t="s">
        <v>28</v>
      </c>
      <c r="M438">
        <v>2</v>
      </c>
      <c r="N438">
        <v>3</v>
      </c>
      <c r="O438" t="s">
        <v>29</v>
      </c>
      <c r="P438" t="s">
        <v>1841</v>
      </c>
      <c r="Q438">
        <v>0.5</v>
      </c>
      <c r="R438" t="s">
        <v>1867</v>
      </c>
      <c r="S438" t="s">
        <v>1854</v>
      </c>
      <c r="T438" t="s">
        <v>35</v>
      </c>
      <c r="U438" t="s">
        <v>1855</v>
      </c>
      <c r="V438" t="s">
        <v>1880</v>
      </c>
      <c r="W438" t="s">
        <v>1868</v>
      </c>
      <c r="X438" t="s">
        <v>49</v>
      </c>
      <c r="Y438" t="s">
        <v>1899</v>
      </c>
      <c r="Z438" t="s">
        <v>49</v>
      </c>
      <c r="AA438" t="s">
        <v>1899</v>
      </c>
    </row>
    <row r="439" spans="1:27" x14ac:dyDescent="0.2">
      <c r="A439" t="s">
        <v>483</v>
      </c>
      <c r="B439" t="s">
        <v>1857</v>
      </c>
      <c r="C439">
        <v>12</v>
      </c>
      <c r="D439">
        <v>6</v>
      </c>
      <c r="E439" t="s">
        <v>23</v>
      </c>
      <c r="F439" t="s">
        <v>1822</v>
      </c>
      <c r="G439" t="s">
        <v>24</v>
      </c>
      <c r="H439" t="s">
        <v>25</v>
      </c>
      <c r="I439" t="s">
        <v>1850</v>
      </c>
      <c r="J439" t="s">
        <v>26</v>
      </c>
      <c r="K439" t="s">
        <v>53</v>
      </c>
      <c r="L439" t="s">
        <v>28</v>
      </c>
      <c r="M439">
        <v>2</v>
      </c>
      <c r="N439">
        <v>3</v>
      </c>
      <c r="O439" t="s">
        <v>38</v>
      </c>
      <c r="P439" t="s">
        <v>1841</v>
      </c>
      <c r="Q439">
        <v>0.5</v>
      </c>
      <c r="R439" t="s">
        <v>1867</v>
      </c>
      <c r="S439" t="s">
        <v>1854</v>
      </c>
      <c r="T439" t="s">
        <v>26</v>
      </c>
      <c r="U439" t="s">
        <v>1845</v>
      </c>
      <c r="V439" t="s">
        <v>1880</v>
      </c>
      <c r="W439" t="s">
        <v>1868</v>
      </c>
      <c r="X439" t="s">
        <v>49</v>
      </c>
      <c r="Y439" t="s">
        <v>1899</v>
      </c>
      <c r="Z439" t="s">
        <v>49</v>
      </c>
      <c r="AA439" t="s">
        <v>1899</v>
      </c>
    </row>
    <row r="440" spans="1:27" x14ac:dyDescent="0.2">
      <c r="A440" t="s">
        <v>484</v>
      </c>
      <c r="B440" t="s">
        <v>1857</v>
      </c>
      <c r="C440">
        <v>14</v>
      </c>
      <c r="D440">
        <v>8</v>
      </c>
      <c r="E440" t="s">
        <v>75</v>
      </c>
      <c r="F440" t="s">
        <v>1875</v>
      </c>
      <c r="G440" t="s">
        <v>24</v>
      </c>
      <c r="H440" t="s">
        <v>25</v>
      </c>
      <c r="I440" t="s">
        <v>1850</v>
      </c>
      <c r="J440" t="s">
        <v>26</v>
      </c>
      <c r="K440" t="s">
        <v>27</v>
      </c>
      <c r="L440" t="s">
        <v>28</v>
      </c>
      <c r="M440">
        <v>3</v>
      </c>
      <c r="N440">
        <v>4</v>
      </c>
      <c r="O440" t="s">
        <v>29</v>
      </c>
      <c r="P440" t="s">
        <v>1841</v>
      </c>
      <c r="Q440">
        <v>0.5</v>
      </c>
      <c r="R440" t="s">
        <v>1843</v>
      </c>
      <c r="S440" t="s">
        <v>1854</v>
      </c>
      <c r="T440" t="s">
        <v>26</v>
      </c>
      <c r="U440" t="s">
        <v>1855</v>
      </c>
      <c r="V440" t="s">
        <v>1885</v>
      </c>
      <c r="W440" t="s">
        <v>1856</v>
      </c>
      <c r="X440" t="s">
        <v>49</v>
      </c>
      <c r="Y440" t="s">
        <v>1898</v>
      </c>
      <c r="Z440" t="s">
        <v>49</v>
      </c>
      <c r="AA440" t="s">
        <v>1898</v>
      </c>
    </row>
    <row r="441" spans="1:27" x14ac:dyDescent="0.2">
      <c r="A441" t="s">
        <v>485</v>
      </c>
      <c r="B441" t="s">
        <v>1857</v>
      </c>
      <c r="C441">
        <v>13</v>
      </c>
      <c r="D441">
        <v>8</v>
      </c>
      <c r="E441" t="s">
        <v>46</v>
      </c>
      <c r="F441" t="s">
        <v>1838</v>
      </c>
      <c r="G441" t="s">
        <v>24</v>
      </c>
      <c r="H441" t="s">
        <v>34</v>
      </c>
      <c r="I441" t="s">
        <v>1839</v>
      </c>
      <c r="J441" t="s">
        <v>26</v>
      </c>
      <c r="K441" t="s">
        <v>27</v>
      </c>
      <c r="L441" t="s">
        <v>37</v>
      </c>
      <c r="M441">
        <v>2</v>
      </c>
      <c r="N441">
        <v>5</v>
      </c>
      <c r="O441" t="s">
        <v>67</v>
      </c>
      <c r="P441" t="s">
        <v>1841</v>
      </c>
      <c r="Q441">
        <v>0.25</v>
      </c>
      <c r="R441" t="s">
        <v>1867</v>
      </c>
      <c r="S441" t="s">
        <v>39</v>
      </c>
      <c r="T441" t="s">
        <v>26</v>
      </c>
      <c r="U441" t="s">
        <v>1845</v>
      </c>
      <c r="V441" t="s">
        <v>143</v>
      </c>
      <c r="W441" t="s">
        <v>1868</v>
      </c>
      <c r="X441" t="s">
        <v>49</v>
      </c>
      <c r="Y441" t="s">
        <v>1899</v>
      </c>
      <c r="Z441" t="s">
        <v>49</v>
      </c>
      <c r="AA441" t="s">
        <v>1899</v>
      </c>
    </row>
    <row r="442" spans="1:27" x14ac:dyDescent="0.2">
      <c r="A442" t="s">
        <v>486</v>
      </c>
      <c r="B442" t="s">
        <v>1857</v>
      </c>
      <c r="C442">
        <v>12</v>
      </c>
      <c r="D442">
        <v>6</v>
      </c>
      <c r="E442" t="s">
        <v>46</v>
      </c>
      <c r="F442" t="s">
        <v>1838</v>
      </c>
      <c r="G442" t="s">
        <v>24</v>
      </c>
      <c r="H442" t="s">
        <v>25</v>
      </c>
      <c r="I442" t="s">
        <v>1850</v>
      </c>
      <c r="J442" t="s">
        <v>35</v>
      </c>
      <c r="K442" t="s">
        <v>53</v>
      </c>
      <c r="L442" t="s">
        <v>28</v>
      </c>
      <c r="M442">
        <v>2</v>
      </c>
      <c r="N442">
        <v>3</v>
      </c>
      <c r="O442" t="s">
        <v>29</v>
      </c>
      <c r="P442" t="s">
        <v>54</v>
      </c>
      <c r="Q442">
        <v>0.5</v>
      </c>
      <c r="R442" t="s">
        <v>1843</v>
      </c>
      <c r="S442" t="s">
        <v>39</v>
      </c>
      <c r="T442" t="s">
        <v>26</v>
      </c>
      <c r="U442" t="s">
        <v>1881</v>
      </c>
      <c r="V442" t="s">
        <v>1846</v>
      </c>
      <c r="W442" t="s">
        <v>1868</v>
      </c>
      <c r="X442" t="s">
        <v>49</v>
      </c>
      <c r="Y442" t="s">
        <v>1897</v>
      </c>
      <c r="Z442" t="s">
        <v>49</v>
      </c>
      <c r="AA442" t="s">
        <v>1897</v>
      </c>
    </row>
    <row r="443" spans="1:27" x14ac:dyDescent="0.2">
      <c r="A443" t="s">
        <v>487</v>
      </c>
      <c r="B443" t="s">
        <v>1835</v>
      </c>
      <c r="C443">
        <v>10</v>
      </c>
      <c r="D443">
        <v>5</v>
      </c>
      <c r="E443" t="s">
        <v>46</v>
      </c>
      <c r="F443" t="s">
        <v>1849</v>
      </c>
      <c r="G443" t="s">
        <v>33</v>
      </c>
      <c r="H443" t="s">
        <v>25</v>
      </c>
      <c r="I443" t="s">
        <v>1850</v>
      </c>
      <c r="J443" t="s">
        <v>35</v>
      </c>
      <c r="K443" t="s">
        <v>27</v>
      </c>
      <c r="L443" t="s">
        <v>44</v>
      </c>
      <c r="M443">
        <v>4</v>
      </c>
      <c r="N443">
        <v>5</v>
      </c>
      <c r="O443" t="s">
        <v>29</v>
      </c>
      <c r="P443" t="s">
        <v>1841</v>
      </c>
      <c r="Q443">
        <v>0.5</v>
      </c>
      <c r="R443" t="s">
        <v>1867</v>
      </c>
      <c r="S443" t="s">
        <v>1891</v>
      </c>
      <c r="T443" t="s">
        <v>35</v>
      </c>
      <c r="U443" t="s">
        <v>1845</v>
      </c>
      <c r="V443" t="s">
        <v>1880</v>
      </c>
      <c r="W443" t="s">
        <v>1868</v>
      </c>
      <c r="X443" t="s">
        <v>49</v>
      </c>
      <c r="Y443" t="s">
        <v>1899</v>
      </c>
      <c r="Z443" t="s">
        <v>49</v>
      </c>
      <c r="AA443" t="s">
        <v>1899</v>
      </c>
    </row>
    <row r="444" spans="1:27" x14ac:dyDescent="0.2">
      <c r="A444" t="s">
        <v>488</v>
      </c>
      <c r="B444" t="s">
        <v>1857</v>
      </c>
      <c r="C444">
        <v>12</v>
      </c>
      <c r="D444">
        <v>6</v>
      </c>
      <c r="E444" t="s">
        <v>32</v>
      </c>
      <c r="F444" t="s">
        <v>1873</v>
      </c>
      <c r="G444" t="s">
        <v>33</v>
      </c>
      <c r="H444" t="s">
        <v>25</v>
      </c>
      <c r="I444" t="s">
        <v>1850</v>
      </c>
      <c r="J444" t="s">
        <v>26</v>
      </c>
      <c r="K444" t="s">
        <v>53</v>
      </c>
      <c r="L444" t="s">
        <v>28</v>
      </c>
      <c r="M444">
        <v>3</v>
      </c>
      <c r="N444">
        <v>6</v>
      </c>
      <c r="O444" t="s">
        <v>38</v>
      </c>
      <c r="P444" t="s">
        <v>1841</v>
      </c>
      <c r="Q444">
        <v>0.5</v>
      </c>
      <c r="R444" t="s">
        <v>1843</v>
      </c>
      <c r="S444" t="s">
        <v>39</v>
      </c>
      <c r="T444" t="s">
        <v>26</v>
      </c>
      <c r="U444" t="s">
        <v>1845</v>
      </c>
      <c r="V444" t="s">
        <v>1880</v>
      </c>
      <c r="W444" t="s">
        <v>1868</v>
      </c>
      <c r="X444" t="s">
        <v>49</v>
      </c>
      <c r="Y444" t="s">
        <v>1899</v>
      </c>
      <c r="Z444" t="s">
        <v>49</v>
      </c>
      <c r="AA444" t="s">
        <v>1899</v>
      </c>
    </row>
    <row r="445" spans="1:27" x14ac:dyDescent="0.2">
      <c r="A445" t="s">
        <v>489</v>
      </c>
      <c r="B445" t="s">
        <v>1835</v>
      </c>
      <c r="C445">
        <v>11</v>
      </c>
      <c r="D445">
        <v>6</v>
      </c>
      <c r="E445" t="s">
        <v>32</v>
      </c>
      <c r="F445" t="s">
        <v>1873</v>
      </c>
      <c r="G445" t="s">
        <v>33</v>
      </c>
      <c r="H445" t="s">
        <v>25</v>
      </c>
      <c r="I445" t="s">
        <v>1839</v>
      </c>
      <c r="J445" t="s">
        <v>26</v>
      </c>
      <c r="K445" t="s">
        <v>36</v>
      </c>
      <c r="L445" t="s">
        <v>28</v>
      </c>
      <c r="M445">
        <v>2</v>
      </c>
      <c r="N445">
        <v>3</v>
      </c>
      <c r="O445" t="s">
        <v>38</v>
      </c>
      <c r="P445" t="s">
        <v>1841</v>
      </c>
      <c r="Q445">
        <v>0.5</v>
      </c>
      <c r="R445" t="s">
        <v>1843</v>
      </c>
      <c r="S445" t="s">
        <v>1854</v>
      </c>
      <c r="T445" t="s">
        <v>35</v>
      </c>
      <c r="U445" t="s">
        <v>1845</v>
      </c>
      <c r="V445" t="s">
        <v>1880</v>
      </c>
      <c r="W445" t="s">
        <v>1868</v>
      </c>
      <c r="X445" t="s">
        <v>49</v>
      </c>
      <c r="Y445" t="s">
        <v>1899</v>
      </c>
      <c r="Z445" t="s">
        <v>49</v>
      </c>
      <c r="AA445" t="s">
        <v>1899</v>
      </c>
    </row>
    <row r="446" spans="1:27" x14ac:dyDescent="0.2">
      <c r="A446" t="s">
        <v>490</v>
      </c>
      <c r="B446" t="s">
        <v>1835</v>
      </c>
      <c r="C446">
        <v>12</v>
      </c>
      <c r="D446">
        <v>5</v>
      </c>
      <c r="E446" t="s">
        <v>75</v>
      </c>
      <c r="F446" t="s">
        <v>1875</v>
      </c>
      <c r="G446" t="s">
        <v>24</v>
      </c>
      <c r="H446" t="s">
        <v>25</v>
      </c>
      <c r="I446" t="s">
        <v>1850</v>
      </c>
      <c r="J446" t="s">
        <v>26</v>
      </c>
      <c r="K446" t="s">
        <v>53</v>
      </c>
      <c r="L446" t="s">
        <v>44</v>
      </c>
      <c r="M446">
        <v>2</v>
      </c>
      <c r="N446">
        <v>4</v>
      </c>
      <c r="O446" t="s">
        <v>51</v>
      </c>
      <c r="P446" t="s">
        <v>1841</v>
      </c>
      <c r="Q446">
        <v>0.5</v>
      </c>
      <c r="R446" t="s">
        <v>1843</v>
      </c>
      <c r="S446" t="s">
        <v>1891</v>
      </c>
      <c r="T446" t="s">
        <v>26</v>
      </c>
      <c r="U446" t="s">
        <v>1855</v>
      </c>
      <c r="V446" t="s">
        <v>1885</v>
      </c>
      <c r="W446" t="s">
        <v>1868</v>
      </c>
      <c r="X446" t="s">
        <v>49</v>
      </c>
      <c r="Y446" t="s">
        <v>1899</v>
      </c>
      <c r="Z446" t="s">
        <v>49</v>
      </c>
      <c r="AA446" t="s">
        <v>1899</v>
      </c>
    </row>
    <row r="447" spans="1:27" x14ac:dyDescent="0.2">
      <c r="A447" t="s">
        <v>491</v>
      </c>
      <c r="B447" t="s">
        <v>1835</v>
      </c>
      <c r="C447">
        <v>9</v>
      </c>
      <c r="D447">
        <v>5</v>
      </c>
      <c r="E447" t="s">
        <v>46</v>
      </c>
      <c r="F447" t="s">
        <v>1838</v>
      </c>
      <c r="G447" t="s">
        <v>24</v>
      </c>
      <c r="H447" t="s">
        <v>25</v>
      </c>
      <c r="I447" t="s">
        <v>1850</v>
      </c>
      <c r="J447" t="s">
        <v>35</v>
      </c>
      <c r="K447" t="s">
        <v>53</v>
      </c>
      <c r="L447" t="s">
        <v>28</v>
      </c>
      <c r="M447">
        <v>3</v>
      </c>
      <c r="N447">
        <v>5</v>
      </c>
      <c r="O447" t="s">
        <v>29</v>
      </c>
      <c r="P447" t="s">
        <v>54</v>
      </c>
      <c r="Q447">
        <v>0.75</v>
      </c>
      <c r="R447" t="s">
        <v>1843</v>
      </c>
      <c r="S447" t="s">
        <v>1854</v>
      </c>
      <c r="T447" t="s">
        <v>26</v>
      </c>
      <c r="U447" t="s">
        <v>1855</v>
      </c>
      <c r="V447" t="s">
        <v>1846</v>
      </c>
      <c r="W447" t="s">
        <v>1868</v>
      </c>
      <c r="X447" t="s">
        <v>49</v>
      </c>
      <c r="Y447" t="s">
        <v>1899</v>
      </c>
      <c r="Z447" t="s">
        <v>49</v>
      </c>
      <c r="AA447" t="s">
        <v>1899</v>
      </c>
    </row>
    <row r="448" spans="1:27" x14ac:dyDescent="0.2">
      <c r="A448" t="s">
        <v>492</v>
      </c>
      <c r="B448" t="s">
        <v>1857</v>
      </c>
      <c r="C448">
        <v>12</v>
      </c>
      <c r="D448">
        <v>8</v>
      </c>
      <c r="E448" t="s">
        <v>23</v>
      </c>
      <c r="F448" t="s">
        <v>1822</v>
      </c>
      <c r="G448" t="s">
        <v>24</v>
      </c>
      <c r="H448" t="s">
        <v>34</v>
      </c>
      <c r="I448" t="s">
        <v>1839</v>
      </c>
      <c r="J448" t="s">
        <v>26</v>
      </c>
      <c r="K448" t="s">
        <v>27</v>
      </c>
      <c r="L448" t="s">
        <v>28</v>
      </c>
      <c r="M448">
        <v>3</v>
      </c>
      <c r="N448">
        <v>4</v>
      </c>
      <c r="O448" t="s">
        <v>29</v>
      </c>
      <c r="P448" t="s">
        <v>1841</v>
      </c>
      <c r="Q448">
        <v>0.5</v>
      </c>
      <c r="R448" t="s">
        <v>1843</v>
      </c>
      <c r="S448" t="s">
        <v>1854</v>
      </c>
      <c r="T448" t="s">
        <v>35</v>
      </c>
      <c r="U448" t="s">
        <v>1845</v>
      </c>
      <c r="V448" t="s">
        <v>1880</v>
      </c>
      <c r="W448" t="s">
        <v>1868</v>
      </c>
      <c r="X448" t="s">
        <v>49</v>
      </c>
      <c r="Y448" t="s">
        <v>1899</v>
      </c>
      <c r="Z448" t="s">
        <v>49</v>
      </c>
      <c r="AA448" t="s">
        <v>1899</v>
      </c>
    </row>
    <row r="449" spans="1:27" x14ac:dyDescent="0.2">
      <c r="A449" t="s">
        <v>493</v>
      </c>
      <c r="B449" t="s">
        <v>1835</v>
      </c>
      <c r="C449">
        <v>10</v>
      </c>
      <c r="D449">
        <v>4</v>
      </c>
      <c r="E449" t="s">
        <v>32</v>
      </c>
      <c r="F449" t="s">
        <v>1873</v>
      </c>
      <c r="G449" t="s">
        <v>33</v>
      </c>
      <c r="H449" t="s">
        <v>25</v>
      </c>
      <c r="I449" t="s">
        <v>1839</v>
      </c>
      <c r="J449" t="s">
        <v>35</v>
      </c>
      <c r="K449" t="s">
        <v>27</v>
      </c>
      <c r="L449" t="s">
        <v>28</v>
      </c>
      <c r="M449">
        <v>3</v>
      </c>
      <c r="N449">
        <v>5</v>
      </c>
      <c r="O449" t="s">
        <v>29</v>
      </c>
      <c r="P449" t="s">
        <v>1841</v>
      </c>
      <c r="Q449">
        <v>0.5</v>
      </c>
      <c r="R449" t="s">
        <v>1843</v>
      </c>
      <c r="S449" t="s">
        <v>1854</v>
      </c>
      <c r="T449" t="s">
        <v>26</v>
      </c>
      <c r="U449" t="s">
        <v>1845</v>
      </c>
      <c r="V449" t="s">
        <v>1880</v>
      </c>
      <c r="W449" t="s">
        <v>1856</v>
      </c>
      <c r="X449" t="s">
        <v>30</v>
      </c>
      <c r="Y449" t="s">
        <v>1899</v>
      </c>
      <c r="Z449" t="s">
        <v>30</v>
      </c>
      <c r="AA449" t="s">
        <v>1899</v>
      </c>
    </row>
    <row r="450" spans="1:27" x14ac:dyDescent="0.2">
      <c r="A450" t="s">
        <v>493</v>
      </c>
      <c r="B450" t="s">
        <v>1857</v>
      </c>
      <c r="C450">
        <v>11</v>
      </c>
      <c r="D450">
        <v>5</v>
      </c>
      <c r="E450" t="s">
        <v>58</v>
      </c>
      <c r="F450" t="s">
        <v>1860</v>
      </c>
      <c r="G450" t="s">
        <v>24</v>
      </c>
      <c r="H450" t="s">
        <v>25</v>
      </c>
      <c r="I450" t="s">
        <v>1839</v>
      </c>
      <c r="J450" t="s">
        <v>35</v>
      </c>
      <c r="K450" t="s">
        <v>27</v>
      </c>
      <c r="L450" t="s">
        <v>28</v>
      </c>
      <c r="M450">
        <v>2</v>
      </c>
      <c r="N450">
        <v>4</v>
      </c>
      <c r="O450" t="s">
        <v>29</v>
      </c>
      <c r="P450" t="s">
        <v>54</v>
      </c>
      <c r="Q450">
        <v>0.5</v>
      </c>
      <c r="R450" t="s">
        <v>1843</v>
      </c>
      <c r="S450" t="s">
        <v>1854</v>
      </c>
      <c r="T450" t="s">
        <v>35</v>
      </c>
      <c r="U450" t="s">
        <v>1881</v>
      </c>
      <c r="V450" t="s">
        <v>1880</v>
      </c>
      <c r="W450" t="s">
        <v>1856</v>
      </c>
      <c r="X450" t="s">
        <v>49</v>
      </c>
      <c r="Y450" t="s">
        <v>1897</v>
      </c>
      <c r="Z450" t="s">
        <v>49</v>
      </c>
      <c r="AA450" t="s">
        <v>1897</v>
      </c>
    </row>
    <row r="451" spans="1:27" x14ac:dyDescent="0.2">
      <c r="A451" t="s">
        <v>494</v>
      </c>
      <c r="B451" t="s">
        <v>1857</v>
      </c>
      <c r="C451">
        <v>9</v>
      </c>
      <c r="D451">
        <v>4</v>
      </c>
      <c r="E451" t="s">
        <v>75</v>
      </c>
      <c r="F451" t="s">
        <v>1875</v>
      </c>
      <c r="G451" t="s">
        <v>24</v>
      </c>
      <c r="H451" t="s">
        <v>34</v>
      </c>
      <c r="I451" t="s">
        <v>1839</v>
      </c>
      <c r="J451" t="s">
        <v>35</v>
      </c>
      <c r="K451" t="s">
        <v>27</v>
      </c>
      <c r="L451" t="s">
        <v>28</v>
      </c>
      <c r="M451">
        <v>3</v>
      </c>
      <c r="N451">
        <v>4</v>
      </c>
      <c r="O451" t="s">
        <v>51</v>
      </c>
      <c r="P451" t="s">
        <v>1884</v>
      </c>
      <c r="Q451">
        <v>0.5</v>
      </c>
      <c r="R451" t="s">
        <v>1843</v>
      </c>
      <c r="S451" t="s">
        <v>1854</v>
      </c>
      <c r="T451" t="s">
        <v>35</v>
      </c>
      <c r="U451" t="s">
        <v>1855</v>
      </c>
      <c r="V451" t="s">
        <v>1846</v>
      </c>
      <c r="W451" t="s">
        <v>1868</v>
      </c>
      <c r="X451" t="s">
        <v>30</v>
      </c>
      <c r="Y451" t="s">
        <v>1899</v>
      </c>
      <c r="Z451" t="s">
        <v>30</v>
      </c>
      <c r="AA451" t="s">
        <v>1899</v>
      </c>
    </row>
    <row r="452" spans="1:27" x14ac:dyDescent="0.2">
      <c r="A452" t="s">
        <v>495</v>
      </c>
      <c r="B452" t="s">
        <v>1835</v>
      </c>
      <c r="C452">
        <v>9</v>
      </c>
      <c r="D452">
        <v>3</v>
      </c>
      <c r="E452" t="s">
        <v>23</v>
      </c>
      <c r="F452" t="s">
        <v>1822</v>
      </c>
      <c r="G452" t="s">
        <v>24</v>
      </c>
      <c r="H452" t="s">
        <v>25</v>
      </c>
      <c r="I452" t="s">
        <v>1839</v>
      </c>
      <c r="J452" t="s">
        <v>35</v>
      </c>
      <c r="K452" t="s">
        <v>53</v>
      </c>
      <c r="L452" t="s">
        <v>37</v>
      </c>
      <c r="M452">
        <v>1</v>
      </c>
      <c r="N452">
        <v>7</v>
      </c>
      <c r="O452" t="s">
        <v>38</v>
      </c>
      <c r="P452" t="s">
        <v>54</v>
      </c>
      <c r="Q452">
        <v>0.5</v>
      </c>
      <c r="R452" t="s">
        <v>1867</v>
      </c>
      <c r="S452" t="s">
        <v>1854</v>
      </c>
      <c r="T452" t="s">
        <v>26</v>
      </c>
      <c r="U452" t="s">
        <v>1845</v>
      </c>
      <c r="V452" t="s">
        <v>143</v>
      </c>
      <c r="W452" t="s">
        <v>1856</v>
      </c>
      <c r="X452" t="s">
        <v>30</v>
      </c>
      <c r="Y452" t="s">
        <v>1897</v>
      </c>
      <c r="Z452" t="s">
        <v>30</v>
      </c>
      <c r="AA452" t="s">
        <v>1897</v>
      </c>
    </row>
    <row r="453" spans="1:27" x14ac:dyDescent="0.2">
      <c r="A453" t="s">
        <v>496</v>
      </c>
      <c r="B453" t="s">
        <v>1857</v>
      </c>
      <c r="C453">
        <v>9</v>
      </c>
      <c r="D453">
        <v>7</v>
      </c>
      <c r="E453" t="s">
        <v>75</v>
      </c>
      <c r="F453" t="s">
        <v>1875</v>
      </c>
      <c r="G453" t="s">
        <v>24</v>
      </c>
      <c r="H453" t="s">
        <v>61</v>
      </c>
      <c r="I453" t="s">
        <v>1839</v>
      </c>
      <c r="J453" t="s">
        <v>26</v>
      </c>
      <c r="K453" t="s">
        <v>27</v>
      </c>
      <c r="L453" t="s">
        <v>44</v>
      </c>
      <c r="M453">
        <v>3</v>
      </c>
      <c r="N453">
        <v>4</v>
      </c>
      <c r="O453" t="s">
        <v>51</v>
      </c>
      <c r="P453" t="s">
        <v>54</v>
      </c>
      <c r="Q453">
        <v>0.75</v>
      </c>
      <c r="R453" t="s">
        <v>1843</v>
      </c>
      <c r="S453" t="s">
        <v>39</v>
      </c>
      <c r="T453" t="s">
        <v>35</v>
      </c>
      <c r="U453" t="s">
        <v>1845</v>
      </c>
      <c r="V453" t="s">
        <v>1880</v>
      </c>
      <c r="W453" t="s">
        <v>1847</v>
      </c>
      <c r="X453" t="s">
        <v>49</v>
      </c>
      <c r="Y453" t="s">
        <v>1897</v>
      </c>
      <c r="Z453" t="s">
        <v>49</v>
      </c>
      <c r="AA453" t="s">
        <v>1897</v>
      </c>
    </row>
    <row r="454" spans="1:27" x14ac:dyDescent="0.2">
      <c r="A454" t="s">
        <v>497</v>
      </c>
      <c r="B454" t="s">
        <v>1835</v>
      </c>
      <c r="C454">
        <v>9</v>
      </c>
      <c r="D454">
        <v>4</v>
      </c>
      <c r="E454" t="s">
        <v>46</v>
      </c>
      <c r="F454" t="s">
        <v>1823</v>
      </c>
      <c r="G454" t="s">
        <v>33</v>
      </c>
      <c r="H454" t="s">
        <v>25</v>
      </c>
      <c r="I454" t="s">
        <v>1850</v>
      </c>
      <c r="J454" t="s">
        <v>35</v>
      </c>
      <c r="K454" t="s">
        <v>53</v>
      </c>
      <c r="L454" t="s">
        <v>44</v>
      </c>
      <c r="M454">
        <v>4</v>
      </c>
      <c r="N454">
        <v>6</v>
      </c>
      <c r="O454" t="s">
        <v>29</v>
      </c>
      <c r="P454" t="s">
        <v>1841</v>
      </c>
      <c r="Q454">
        <v>0.5</v>
      </c>
      <c r="R454" t="s">
        <v>1843</v>
      </c>
      <c r="S454" t="s">
        <v>1844</v>
      </c>
      <c r="T454" t="s">
        <v>26</v>
      </c>
      <c r="U454" t="s">
        <v>1845</v>
      </c>
      <c r="V454" t="s">
        <v>1880</v>
      </c>
      <c r="W454" t="s">
        <v>1868</v>
      </c>
      <c r="X454" t="s">
        <v>30</v>
      </c>
      <c r="Y454" t="s">
        <v>1897</v>
      </c>
      <c r="Z454" t="s">
        <v>30</v>
      </c>
      <c r="AA454" t="s">
        <v>1897</v>
      </c>
    </row>
    <row r="455" spans="1:27" x14ac:dyDescent="0.2">
      <c r="A455" t="s">
        <v>498</v>
      </c>
      <c r="B455" t="s">
        <v>1835</v>
      </c>
      <c r="C455">
        <v>12</v>
      </c>
      <c r="D455">
        <v>7</v>
      </c>
      <c r="E455" t="s">
        <v>23</v>
      </c>
      <c r="F455" t="s">
        <v>1849</v>
      </c>
      <c r="G455" t="s">
        <v>24</v>
      </c>
      <c r="H455" t="s">
        <v>25</v>
      </c>
      <c r="I455" t="s">
        <v>1850</v>
      </c>
      <c r="J455" t="s">
        <v>26</v>
      </c>
      <c r="K455" t="s">
        <v>27</v>
      </c>
      <c r="L455" t="s">
        <v>44</v>
      </c>
      <c r="M455">
        <v>4</v>
      </c>
      <c r="N455">
        <v>3</v>
      </c>
      <c r="O455" t="s">
        <v>29</v>
      </c>
      <c r="P455" t="s">
        <v>1841</v>
      </c>
      <c r="Q455">
        <v>0.5</v>
      </c>
      <c r="R455" t="s">
        <v>1843</v>
      </c>
      <c r="S455" t="s">
        <v>1890</v>
      </c>
      <c r="T455" t="s">
        <v>35</v>
      </c>
      <c r="U455" t="s">
        <v>1845</v>
      </c>
      <c r="V455" t="s">
        <v>1885</v>
      </c>
      <c r="W455" t="s">
        <v>1856</v>
      </c>
      <c r="X455" t="s">
        <v>49</v>
      </c>
      <c r="Y455" t="s">
        <v>1899</v>
      </c>
      <c r="Z455" t="s">
        <v>49</v>
      </c>
      <c r="AA455" t="s">
        <v>1899</v>
      </c>
    </row>
    <row r="456" spans="1:27" x14ac:dyDescent="0.2">
      <c r="A456" t="s">
        <v>499</v>
      </c>
      <c r="B456" t="s">
        <v>1835</v>
      </c>
      <c r="C456">
        <v>12</v>
      </c>
      <c r="D456">
        <v>6</v>
      </c>
      <c r="E456" t="s">
        <v>58</v>
      </c>
      <c r="F456" t="s">
        <v>1860</v>
      </c>
      <c r="G456" t="s">
        <v>24</v>
      </c>
      <c r="H456" t="s">
        <v>25</v>
      </c>
      <c r="I456" t="s">
        <v>1850</v>
      </c>
      <c r="J456" t="s">
        <v>26</v>
      </c>
      <c r="K456" t="s">
        <v>53</v>
      </c>
      <c r="L456" t="s">
        <v>28</v>
      </c>
      <c r="M456">
        <v>4</v>
      </c>
      <c r="N456">
        <v>4</v>
      </c>
      <c r="O456" t="s">
        <v>51</v>
      </c>
      <c r="P456" t="s">
        <v>54</v>
      </c>
      <c r="Q456">
        <v>0.75</v>
      </c>
      <c r="R456" t="s">
        <v>1867</v>
      </c>
      <c r="S456" t="s">
        <v>39</v>
      </c>
      <c r="T456" t="s">
        <v>35</v>
      </c>
      <c r="U456" t="s">
        <v>1855</v>
      </c>
      <c r="V456" t="s">
        <v>1880</v>
      </c>
      <c r="W456" t="s">
        <v>1868</v>
      </c>
      <c r="X456" t="s">
        <v>30</v>
      </c>
      <c r="Y456" t="s">
        <v>1897</v>
      </c>
      <c r="Z456" t="s">
        <v>30</v>
      </c>
      <c r="AA456" t="s">
        <v>1897</v>
      </c>
    </row>
    <row r="457" spans="1:27" x14ac:dyDescent="0.2">
      <c r="A457" t="s">
        <v>500</v>
      </c>
      <c r="B457" t="s">
        <v>1857</v>
      </c>
      <c r="C457">
        <v>10</v>
      </c>
      <c r="D457">
        <v>6</v>
      </c>
      <c r="E457" t="s">
        <v>58</v>
      </c>
      <c r="F457" t="s">
        <v>1860</v>
      </c>
      <c r="G457" t="s">
        <v>24</v>
      </c>
      <c r="H457" t="s">
        <v>25</v>
      </c>
      <c r="I457" t="s">
        <v>1850</v>
      </c>
      <c r="J457" t="s">
        <v>26</v>
      </c>
      <c r="K457" t="s">
        <v>27</v>
      </c>
      <c r="L457" t="s">
        <v>37</v>
      </c>
      <c r="M457">
        <v>1</v>
      </c>
      <c r="N457">
        <v>4</v>
      </c>
      <c r="O457" t="s">
        <v>38</v>
      </c>
      <c r="P457" t="s">
        <v>1841</v>
      </c>
      <c r="Q457">
        <v>0.5</v>
      </c>
      <c r="R457" t="s">
        <v>1843</v>
      </c>
      <c r="S457" t="s">
        <v>39</v>
      </c>
      <c r="T457" t="s">
        <v>26</v>
      </c>
      <c r="U457" t="s">
        <v>1845</v>
      </c>
      <c r="V457" t="s">
        <v>1880</v>
      </c>
      <c r="W457" t="s">
        <v>1847</v>
      </c>
      <c r="X457" t="s">
        <v>49</v>
      </c>
      <c r="Y457" t="s">
        <v>1898</v>
      </c>
      <c r="Z457" t="s">
        <v>49</v>
      </c>
      <c r="AA457" t="s">
        <v>1898</v>
      </c>
    </row>
    <row r="458" spans="1:27" x14ac:dyDescent="0.2">
      <c r="A458" t="s">
        <v>501</v>
      </c>
      <c r="B458" t="s">
        <v>1835</v>
      </c>
      <c r="C458">
        <v>12</v>
      </c>
      <c r="D458">
        <v>4</v>
      </c>
      <c r="E458" t="s">
        <v>32</v>
      </c>
      <c r="F458" t="s">
        <v>1873</v>
      </c>
      <c r="G458" t="s">
        <v>33</v>
      </c>
      <c r="H458" t="s">
        <v>25</v>
      </c>
      <c r="I458" t="s">
        <v>1850</v>
      </c>
      <c r="J458" t="s">
        <v>35</v>
      </c>
      <c r="K458" t="s">
        <v>53</v>
      </c>
      <c r="L458" t="s">
        <v>44</v>
      </c>
      <c r="M458">
        <v>4</v>
      </c>
      <c r="N458">
        <v>2</v>
      </c>
      <c r="O458" t="s">
        <v>29</v>
      </c>
      <c r="P458" t="s">
        <v>54</v>
      </c>
      <c r="Q458">
        <v>0.25</v>
      </c>
      <c r="R458" t="s">
        <v>1843</v>
      </c>
      <c r="S458" t="s">
        <v>1854</v>
      </c>
      <c r="T458" t="s">
        <v>26</v>
      </c>
      <c r="U458" t="s">
        <v>1845</v>
      </c>
      <c r="V458" t="s">
        <v>1880</v>
      </c>
      <c r="W458" t="s">
        <v>1868</v>
      </c>
      <c r="X458" t="s">
        <v>49</v>
      </c>
      <c r="Y458" t="s">
        <v>1899</v>
      </c>
      <c r="Z458" t="s">
        <v>49</v>
      </c>
      <c r="AA458" t="s">
        <v>1899</v>
      </c>
    </row>
    <row r="459" spans="1:27" x14ac:dyDescent="0.2">
      <c r="A459" t="s">
        <v>502</v>
      </c>
      <c r="B459" t="s">
        <v>1857</v>
      </c>
      <c r="C459">
        <v>13</v>
      </c>
      <c r="D459">
        <v>6</v>
      </c>
      <c r="E459" t="s">
        <v>23</v>
      </c>
      <c r="F459" t="s">
        <v>1822</v>
      </c>
      <c r="G459" t="s">
        <v>24</v>
      </c>
      <c r="H459" t="s">
        <v>25</v>
      </c>
      <c r="I459" t="s">
        <v>1839</v>
      </c>
      <c r="J459" t="s">
        <v>26</v>
      </c>
      <c r="K459" t="s">
        <v>27</v>
      </c>
      <c r="L459" t="s">
        <v>37</v>
      </c>
      <c r="M459">
        <v>4</v>
      </c>
      <c r="N459">
        <v>4</v>
      </c>
      <c r="O459" t="s">
        <v>29</v>
      </c>
      <c r="P459" t="s">
        <v>1884</v>
      </c>
      <c r="Q459">
        <v>0.75</v>
      </c>
      <c r="R459" t="s">
        <v>1867</v>
      </c>
      <c r="S459" t="s">
        <v>1854</v>
      </c>
      <c r="T459" t="s">
        <v>35</v>
      </c>
      <c r="U459" t="s">
        <v>1855</v>
      </c>
      <c r="V459" t="s">
        <v>1885</v>
      </c>
      <c r="W459" t="s">
        <v>1856</v>
      </c>
      <c r="X459" t="s">
        <v>49</v>
      </c>
      <c r="Y459" t="s">
        <v>1897</v>
      </c>
      <c r="Z459" t="s">
        <v>49</v>
      </c>
      <c r="AA459" t="s">
        <v>1897</v>
      </c>
    </row>
    <row r="460" spans="1:27" x14ac:dyDescent="0.2">
      <c r="A460" t="s">
        <v>503</v>
      </c>
      <c r="B460" t="s">
        <v>1857</v>
      </c>
      <c r="C460">
        <v>16</v>
      </c>
      <c r="D460">
        <v>10</v>
      </c>
      <c r="E460" t="s">
        <v>32</v>
      </c>
      <c r="F460" t="s">
        <v>1824</v>
      </c>
      <c r="G460" t="s">
        <v>24</v>
      </c>
      <c r="H460" t="s">
        <v>25</v>
      </c>
      <c r="I460" t="s">
        <v>1850</v>
      </c>
      <c r="J460" t="s">
        <v>26</v>
      </c>
      <c r="K460" t="s">
        <v>36</v>
      </c>
      <c r="L460" t="s">
        <v>1859</v>
      </c>
      <c r="M460">
        <v>4</v>
      </c>
      <c r="N460">
        <v>4</v>
      </c>
      <c r="O460" t="s">
        <v>38</v>
      </c>
      <c r="P460" t="s">
        <v>1884</v>
      </c>
      <c r="Q460">
        <v>0.75</v>
      </c>
      <c r="R460" t="s">
        <v>1843</v>
      </c>
      <c r="S460" t="s">
        <v>1854</v>
      </c>
      <c r="T460" t="s">
        <v>35</v>
      </c>
      <c r="U460" t="s">
        <v>1845</v>
      </c>
      <c r="V460" t="s">
        <v>1846</v>
      </c>
      <c r="W460" t="s">
        <v>1847</v>
      </c>
      <c r="X460" t="s">
        <v>30</v>
      </c>
      <c r="Y460" t="s">
        <v>1899</v>
      </c>
      <c r="Z460" t="s">
        <v>30</v>
      </c>
      <c r="AA460" t="s">
        <v>1899</v>
      </c>
    </row>
    <row r="461" spans="1:27" x14ac:dyDescent="0.2">
      <c r="A461" t="s">
        <v>504</v>
      </c>
      <c r="B461" t="s">
        <v>1857</v>
      </c>
      <c r="C461">
        <v>11</v>
      </c>
      <c r="D461">
        <v>5</v>
      </c>
      <c r="E461" t="s">
        <v>46</v>
      </c>
      <c r="F461" t="s">
        <v>1838</v>
      </c>
      <c r="G461" t="s">
        <v>24</v>
      </c>
      <c r="H461" t="s">
        <v>61</v>
      </c>
      <c r="I461" t="s">
        <v>1839</v>
      </c>
      <c r="J461" t="s">
        <v>26</v>
      </c>
      <c r="K461" t="s">
        <v>53</v>
      </c>
      <c r="L461" t="s">
        <v>44</v>
      </c>
      <c r="M461">
        <v>4</v>
      </c>
      <c r="N461">
        <v>4</v>
      </c>
      <c r="O461" t="s">
        <v>29</v>
      </c>
      <c r="P461" t="s">
        <v>1884</v>
      </c>
      <c r="Q461">
        <v>0.5</v>
      </c>
      <c r="R461" t="s">
        <v>1843</v>
      </c>
      <c r="S461" t="s">
        <v>1854</v>
      </c>
      <c r="T461" t="s">
        <v>26</v>
      </c>
      <c r="U461" t="s">
        <v>1855</v>
      </c>
      <c r="V461" t="s">
        <v>1846</v>
      </c>
      <c r="W461" t="s">
        <v>1847</v>
      </c>
      <c r="X461" t="s">
        <v>49</v>
      </c>
      <c r="Y461" t="s">
        <v>1897</v>
      </c>
      <c r="Z461" t="s">
        <v>49</v>
      </c>
      <c r="AA461" t="s">
        <v>1897</v>
      </c>
    </row>
    <row r="462" spans="1:27" x14ac:dyDescent="0.2">
      <c r="A462" t="s">
        <v>505</v>
      </c>
      <c r="B462" t="s">
        <v>1857</v>
      </c>
      <c r="C462">
        <v>15</v>
      </c>
      <c r="D462">
        <v>9</v>
      </c>
      <c r="E462" t="s">
        <v>32</v>
      </c>
      <c r="F462" t="s">
        <v>1873</v>
      </c>
      <c r="G462" t="s">
        <v>33</v>
      </c>
      <c r="H462" t="s">
        <v>61</v>
      </c>
      <c r="I462" t="s">
        <v>1850</v>
      </c>
      <c r="J462" t="s">
        <v>35</v>
      </c>
      <c r="K462" t="s">
        <v>36</v>
      </c>
      <c r="L462" t="s">
        <v>44</v>
      </c>
      <c r="M462">
        <v>4</v>
      </c>
      <c r="N462">
        <v>4</v>
      </c>
      <c r="O462" t="s">
        <v>29</v>
      </c>
      <c r="P462" t="s">
        <v>1884</v>
      </c>
      <c r="Q462">
        <v>0.5</v>
      </c>
      <c r="R462" t="s">
        <v>1867</v>
      </c>
      <c r="S462" t="s">
        <v>1854</v>
      </c>
      <c r="T462" t="s">
        <v>26</v>
      </c>
      <c r="U462" t="s">
        <v>1881</v>
      </c>
      <c r="V462" t="s">
        <v>1880</v>
      </c>
      <c r="W462" t="s">
        <v>1868</v>
      </c>
      <c r="X462" t="s">
        <v>30</v>
      </c>
      <c r="Y462" t="s">
        <v>1897</v>
      </c>
      <c r="Z462" t="s">
        <v>30</v>
      </c>
      <c r="AA462" t="s">
        <v>1897</v>
      </c>
    </row>
    <row r="463" spans="1:27" x14ac:dyDescent="0.2">
      <c r="A463" t="s">
        <v>506</v>
      </c>
      <c r="B463" t="s">
        <v>1857</v>
      </c>
      <c r="C463">
        <v>15</v>
      </c>
      <c r="D463">
        <v>9</v>
      </c>
      <c r="E463" t="s">
        <v>23</v>
      </c>
      <c r="F463" t="s">
        <v>1849</v>
      </c>
      <c r="G463" t="s">
        <v>24</v>
      </c>
      <c r="H463" t="s">
        <v>25</v>
      </c>
      <c r="I463" t="s">
        <v>1850</v>
      </c>
      <c r="J463" t="s">
        <v>26</v>
      </c>
      <c r="K463" t="s">
        <v>53</v>
      </c>
      <c r="L463" t="s">
        <v>28</v>
      </c>
      <c r="M463">
        <v>2</v>
      </c>
      <c r="N463">
        <v>6</v>
      </c>
      <c r="O463" t="s">
        <v>38</v>
      </c>
      <c r="P463" t="s">
        <v>1841</v>
      </c>
      <c r="Q463">
        <v>0.5</v>
      </c>
      <c r="R463" t="s">
        <v>1867</v>
      </c>
      <c r="S463" t="s">
        <v>1854</v>
      </c>
      <c r="T463" t="s">
        <v>26</v>
      </c>
      <c r="U463" t="s">
        <v>1845</v>
      </c>
      <c r="V463" t="s">
        <v>143</v>
      </c>
      <c r="W463" t="s">
        <v>1856</v>
      </c>
      <c r="X463" t="s">
        <v>30</v>
      </c>
      <c r="Y463" t="s">
        <v>1897</v>
      </c>
      <c r="Z463" t="s">
        <v>30</v>
      </c>
      <c r="AA463" t="s">
        <v>1897</v>
      </c>
    </row>
    <row r="464" spans="1:27" x14ac:dyDescent="0.2">
      <c r="A464" t="s">
        <v>507</v>
      </c>
      <c r="B464" t="s">
        <v>1835</v>
      </c>
      <c r="C464">
        <v>10</v>
      </c>
      <c r="D464">
        <v>5</v>
      </c>
      <c r="E464" t="s">
        <v>58</v>
      </c>
      <c r="F464" t="s">
        <v>1860</v>
      </c>
      <c r="G464" t="s">
        <v>24</v>
      </c>
      <c r="H464" t="s">
        <v>25</v>
      </c>
      <c r="I464" t="s">
        <v>1839</v>
      </c>
      <c r="J464" t="s">
        <v>26</v>
      </c>
      <c r="K464" t="s">
        <v>53</v>
      </c>
      <c r="L464" t="s">
        <v>44</v>
      </c>
      <c r="M464">
        <v>3</v>
      </c>
      <c r="N464">
        <v>4</v>
      </c>
      <c r="O464" t="s">
        <v>92</v>
      </c>
      <c r="P464" t="s">
        <v>54</v>
      </c>
      <c r="Q464">
        <v>0.5</v>
      </c>
      <c r="R464" t="s">
        <v>1867</v>
      </c>
      <c r="S464" t="s">
        <v>39</v>
      </c>
      <c r="T464" t="s">
        <v>26</v>
      </c>
      <c r="U464" t="s">
        <v>1883</v>
      </c>
      <c r="V464" t="s">
        <v>1880</v>
      </c>
      <c r="W464" t="s">
        <v>1856</v>
      </c>
      <c r="X464" t="s">
        <v>30</v>
      </c>
      <c r="Y464" t="s">
        <v>1898</v>
      </c>
      <c r="Z464" t="s">
        <v>30</v>
      </c>
      <c r="AA464" t="s">
        <v>1898</v>
      </c>
    </row>
    <row r="465" spans="1:27" x14ac:dyDescent="0.2">
      <c r="A465" t="s">
        <v>508</v>
      </c>
      <c r="B465" t="s">
        <v>1857</v>
      </c>
      <c r="C465">
        <v>12</v>
      </c>
      <c r="D465">
        <v>7</v>
      </c>
      <c r="E465" t="s">
        <v>64</v>
      </c>
      <c r="F465" t="s">
        <v>1878</v>
      </c>
      <c r="G465" t="s">
        <v>24</v>
      </c>
      <c r="H465" t="s">
        <v>61</v>
      </c>
      <c r="I465" t="s">
        <v>1839</v>
      </c>
      <c r="J465" t="s">
        <v>26</v>
      </c>
      <c r="K465" t="s">
        <v>53</v>
      </c>
      <c r="L465" t="s">
        <v>1859</v>
      </c>
      <c r="M465">
        <v>4</v>
      </c>
      <c r="N465">
        <v>5</v>
      </c>
      <c r="O465" t="s">
        <v>29</v>
      </c>
      <c r="P465" t="s">
        <v>54</v>
      </c>
      <c r="Q465">
        <v>0.5</v>
      </c>
      <c r="R465" t="s">
        <v>1843</v>
      </c>
      <c r="S465" t="s">
        <v>1891</v>
      </c>
      <c r="T465" t="s">
        <v>35</v>
      </c>
      <c r="U465" t="s">
        <v>1845</v>
      </c>
      <c r="V465" t="s">
        <v>1885</v>
      </c>
      <c r="W465" t="s">
        <v>1856</v>
      </c>
      <c r="X465" t="s">
        <v>30</v>
      </c>
      <c r="Y465" t="s">
        <v>1897</v>
      </c>
      <c r="Z465" t="s">
        <v>30</v>
      </c>
      <c r="AA465" t="s">
        <v>1897</v>
      </c>
    </row>
    <row r="466" spans="1:27" x14ac:dyDescent="0.2">
      <c r="A466" t="s">
        <v>509</v>
      </c>
      <c r="B466" t="s">
        <v>1835</v>
      </c>
      <c r="C466">
        <v>12</v>
      </c>
      <c r="D466">
        <v>5</v>
      </c>
      <c r="E466" t="s">
        <v>58</v>
      </c>
      <c r="F466" t="s">
        <v>1860</v>
      </c>
      <c r="G466" t="s">
        <v>24</v>
      </c>
      <c r="H466" t="s">
        <v>34</v>
      </c>
      <c r="I466" t="s">
        <v>1850</v>
      </c>
      <c r="J466" t="s">
        <v>35</v>
      </c>
      <c r="K466" t="s">
        <v>53</v>
      </c>
      <c r="L466" t="s">
        <v>28</v>
      </c>
      <c r="M466">
        <v>2</v>
      </c>
      <c r="N466">
        <v>3</v>
      </c>
      <c r="O466" t="s">
        <v>67</v>
      </c>
      <c r="P466" t="s">
        <v>1841</v>
      </c>
      <c r="Q466">
        <v>0.25</v>
      </c>
      <c r="R466" t="s">
        <v>1843</v>
      </c>
      <c r="S466" t="s">
        <v>1891</v>
      </c>
      <c r="T466" t="s">
        <v>35</v>
      </c>
      <c r="U466" t="s">
        <v>1881</v>
      </c>
      <c r="V466" t="s">
        <v>1880</v>
      </c>
      <c r="W466" t="s">
        <v>1868</v>
      </c>
      <c r="X466" t="s">
        <v>49</v>
      </c>
      <c r="Y466" t="s">
        <v>1899</v>
      </c>
      <c r="Z466" t="s">
        <v>49</v>
      </c>
      <c r="AA466" t="s">
        <v>1899</v>
      </c>
    </row>
    <row r="467" spans="1:27" x14ac:dyDescent="0.2">
      <c r="A467" t="s">
        <v>510</v>
      </c>
      <c r="B467" t="s">
        <v>1857</v>
      </c>
      <c r="C467">
        <v>12</v>
      </c>
      <c r="D467">
        <v>6</v>
      </c>
      <c r="E467" t="s">
        <v>46</v>
      </c>
      <c r="F467" t="s">
        <v>1838</v>
      </c>
      <c r="G467" t="s">
        <v>24</v>
      </c>
      <c r="H467" t="s">
        <v>25</v>
      </c>
      <c r="I467" t="s">
        <v>1839</v>
      </c>
      <c r="J467" t="s">
        <v>35</v>
      </c>
      <c r="K467" t="s">
        <v>36</v>
      </c>
      <c r="L467" t="s">
        <v>28</v>
      </c>
      <c r="M467">
        <v>4</v>
      </c>
      <c r="N467">
        <v>4</v>
      </c>
      <c r="O467" t="s">
        <v>38</v>
      </c>
      <c r="P467" t="s">
        <v>1884</v>
      </c>
      <c r="Q467">
        <v>0.5</v>
      </c>
      <c r="R467" t="s">
        <v>1843</v>
      </c>
      <c r="S467" t="s">
        <v>1886</v>
      </c>
      <c r="T467" t="s">
        <v>35</v>
      </c>
      <c r="U467" t="s">
        <v>1855</v>
      </c>
      <c r="V467" t="s">
        <v>1880</v>
      </c>
      <c r="W467" t="s">
        <v>1847</v>
      </c>
      <c r="X467" t="s">
        <v>47</v>
      </c>
      <c r="Y467" t="s">
        <v>1898</v>
      </c>
      <c r="Z467" t="s">
        <v>47</v>
      </c>
    </row>
    <row r="468" spans="1:27" x14ac:dyDescent="0.2">
      <c r="A468" t="s">
        <v>510</v>
      </c>
      <c r="B468" t="s">
        <v>1835</v>
      </c>
      <c r="C468">
        <v>12</v>
      </c>
      <c r="D468">
        <v>5</v>
      </c>
      <c r="E468" t="s">
        <v>46</v>
      </c>
      <c r="F468" t="s">
        <v>1838</v>
      </c>
      <c r="G468" t="s">
        <v>24</v>
      </c>
      <c r="H468" t="s">
        <v>34</v>
      </c>
      <c r="I468" t="s">
        <v>1839</v>
      </c>
      <c r="J468" t="s">
        <v>35</v>
      </c>
      <c r="K468" t="s">
        <v>27</v>
      </c>
      <c r="L468" t="s">
        <v>37</v>
      </c>
      <c r="M468">
        <v>3</v>
      </c>
      <c r="N468">
        <v>4</v>
      </c>
      <c r="O468" t="s">
        <v>51</v>
      </c>
      <c r="P468" t="s">
        <v>1884</v>
      </c>
      <c r="Q468">
        <v>0.5</v>
      </c>
      <c r="R468" t="s">
        <v>1867</v>
      </c>
      <c r="S468" t="s">
        <v>107</v>
      </c>
      <c r="T468" t="s">
        <v>26</v>
      </c>
      <c r="U468" t="s">
        <v>1855</v>
      </c>
      <c r="V468" t="s">
        <v>1880</v>
      </c>
      <c r="W468" t="s">
        <v>1856</v>
      </c>
      <c r="X468" t="s">
        <v>49</v>
      </c>
      <c r="Y468" t="s">
        <v>1899</v>
      </c>
      <c r="Z468" t="s">
        <v>49</v>
      </c>
      <c r="AA468" t="s">
        <v>1899</v>
      </c>
    </row>
    <row r="469" spans="1:27" x14ac:dyDescent="0.2">
      <c r="A469" t="s">
        <v>511</v>
      </c>
      <c r="B469" t="s">
        <v>1857</v>
      </c>
      <c r="C469">
        <v>11</v>
      </c>
      <c r="D469">
        <v>5</v>
      </c>
      <c r="E469" t="s">
        <v>23</v>
      </c>
      <c r="F469" t="s">
        <v>1879</v>
      </c>
      <c r="G469" t="s">
        <v>24</v>
      </c>
      <c r="H469" t="s">
        <v>25</v>
      </c>
      <c r="I469" t="s">
        <v>1839</v>
      </c>
      <c r="J469" t="s">
        <v>35</v>
      </c>
      <c r="K469" t="s">
        <v>27</v>
      </c>
      <c r="L469" t="s">
        <v>28</v>
      </c>
      <c r="M469">
        <v>4</v>
      </c>
      <c r="N469">
        <v>4</v>
      </c>
      <c r="O469" t="s">
        <v>67</v>
      </c>
      <c r="P469" t="s">
        <v>54</v>
      </c>
      <c r="Q469">
        <v>0.75</v>
      </c>
      <c r="R469" t="s">
        <v>1843</v>
      </c>
      <c r="S469" t="s">
        <v>1891</v>
      </c>
      <c r="T469" t="s">
        <v>26</v>
      </c>
      <c r="U469" t="s">
        <v>1855</v>
      </c>
      <c r="V469" t="s">
        <v>1885</v>
      </c>
      <c r="W469" t="s">
        <v>1868</v>
      </c>
      <c r="X469" t="s">
        <v>49</v>
      </c>
      <c r="Y469" t="s">
        <v>1897</v>
      </c>
      <c r="Z469" t="s">
        <v>49</v>
      </c>
    </row>
    <row r="470" spans="1:27" x14ac:dyDescent="0.2">
      <c r="A470" t="s">
        <v>512</v>
      </c>
      <c r="B470" t="s">
        <v>1835</v>
      </c>
      <c r="C470">
        <v>14</v>
      </c>
      <c r="D470">
        <v>7</v>
      </c>
      <c r="E470" t="s">
        <v>32</v>
      </c>
      <c r="F470" t="s">
        <v>1873</v>
      </c>
      <c r="G470" t="s">
        <v>33</v>
      </c>
      <c r="H470" t="s">
        <v>25</v>
      </c>
      <c r="I470" t="s">
        <v>1839</v>
      </c>
      <c r="J470" t="s">
        <v>35</v>
      </c>
      <c r="K470" t="s">
        <v>27</v>
      </c>
      <c r="L470" t="s">
        <v>28</v>
      </c>
      <c r="M470">
        <v>4</v>
      </c>
      <c r="N470">
        <v>7</v>
      </c>
      <c r="O470" t="s">
        <v>29</v>
      </c>
      <c r="P470" t="s">
        <v>54</v>
      </c>
      <c r="Q470">
        <v>0.75</v>
      </c>
      <c r="R470" t="s">
        <v>1867</v>
      </c>
      <c r="S470" t="s">
        <v>1886</v>
      </c>
      <c r="T470" t="s">
        <v>35</v>
      </c>
      <c r="U470" t="s">
        <v>1855</v>
      </c>
      <c r="V470" t="s">
        <v>1880</v>
      </c>
      <c r="W470" t="s">
        <v>1868</v>
      </c>
      <c r="X470" t="s">
        <v>49</v>
      </c>
      <c r="Y470" t="s">
        <v>1899</v>
      </c>
      <c r="Z470" t="s">
        <v>1882</v>
      </c>
      <c r="AA470" t="s">
        <v>1899</v>
      </c>
    </row>
    <row r="471" spans="1:27" x14ac:dyDescent="0.2">
      <c r="A471" t="s">
        <v>513</v>
      </c>
      <c r="B471" t="s">
        <v>1857</v>
      </c>
      <c r="C471">
        <v>12</v>
      </c>
      <c r="D471">
        <v>6</v>
      </c>
      <c r="E471" t="s">
        <v>23</v>
      </c>
      <c r="F471" t="s">
        <v>1822</v>
      </c>
      <c r="G471" t="s">
        <v>24</v>
      </c>
      <c r="H471" t="s">
        <v>25</v>
      </c>
      <c r="I471" t="s">
        <v>1839</v>
      </c>
      <c r="J471" t="s">
        <v>26</v>
      </c>
      <c r="K471" t="s">
        <v>36</v>
      </c>
      <c r="L471" t="s">
        <v>44</v>
      </c>
      <c r="M471">
        <v>4</v>
      </c>
      <c r="N471">
        <v>5</v>
      </c>
      <c r="O471" t="s">
        <v>41</v>
      </c>
      <c r="P471" t="s">
        <v>1841</v>
      </c>
      <c r="Q471">
        <v>0.5</v>
      </c>
      <c r="R471" t="s">
        <v>1867</v>
      </c>
      <c r="S471" t="s">
        <v>1891</v>
      </c>
      <c r="T471" t="s">
        <v>26</v>
      </c>
      <c r="U471" t="s">
        <v>1881</v>
      </c>
      <c r="V471" t="s">
        <v>1846</v>
      </c>
      <c r="W471" t="s">
        <v>1847</v>
      </c>
      <c r="X471" t="s">
        <v>49</v>
      </c>
      <c r="Y471" t="s">
        <v>1897</v>
      </c>
      <c r="Z471" t="s">
        <v>49</v>
      </c>
      <c r="AA471" t="s">
        <v>1897</v>
      </c>
    </row>
    <row r="472" spans="1:27" x14ac:dyDescent="0.2">
      <c r="A472" t="s">
        <v>514</v>
      </c>
      <c r="B472" t="s">
        <v>1857</v>
      </c>
      <c r="C472">
        <v>14</v>
      </c>
      <c r="D472">
        <v>7</v>
      </c>
      <c r="E472" t="s">
        <v>23</v>
      </c>
      <c r="F472" t="s">
        <v>1849</v>
      </c>
      <c r="G472" t="s">
        <v>24</v>
      </c>
      <c r="H472" t="s">
        <v>61</v>
      </c>
      <c r="I472" t="s">
        <v>1850</v>
      </c>
      <c r="J472" t="s">
        <v>26</v>
      </c>
      <c r="K472" t="s">
        <v>27</v>
      </c>
      <c r="L472" t="s">
        <v>1859</v>
      </c>
      <c r="M472">
        <v>3</v>
      </c>
      <c r="N472">
        <v>3</v>
      </c>
      <c r="O472" t="s">
        <v>38</v>
      </c>
      <c r="P472" t="s">
        <v>1884</v>
      </c>
      <c r="Q472">
        <v>0.5</v>
      </c>
      <c r="R472" t="s">
        <v>1867</v>
      </c>
      <c r="S472" t="s">
        <v>1854</v>
      </c>
      <c r="T472" t="s">
        <v>35</v>
      </c>
      <c r="U472" t="s">
        <v>1855</v>
      </c>
      <c r="V472" t="s">
        <v>1846</v>
      </c>
      <c r="W472" t="s">
        <v>1847</v>
      </c>
      <c r="X472" t="s">
        <v>49</v>
      </c>
      <c r="Y472" t="s">
        <v>1899</v>
      </c>
      <c r="Z472" t="s">
        <v>49</v>
      </c>
      <c r="AA472" t="s">
        <v>1899</v>
      </c>
    </row>
    <row r="473" spans="1:27" x14ac:dyDescent="0.2">
      <c r="A473" t="s">
        <v>515</v>
      </c>
      <c r="B473" t="s">
        <v>1857</v>
      </c>
      <c r="C473">
        <v>9</v>
      </c>
      <c r="D473">
        <v>4</v>
      </c>
      <c r="E473" t="s">
        <v>58</v>
      </c>
      <c r="F473" t="s">
        <v>1860</v>
      </c>
      <c r="G473" t="s">
        <v>24</v>
      </c>
      <c r="H473" t="s">
        <v>61</v>
      </c>
      <c r="I473" t="s">
        <v>1839</v>
      </c>
      <c r="J473" t="s">
        <v>26</v>
      </c>
      <c r="K473" t="s">
        <v>53</v>
      </c>
      <c r="L473" t="s">
        <v>44</v>
      </c>
      <c r="M473">
        <v>4</v>
      </c>
      <c r="N473">
        <v>5</v>
      </c>
      <c r="O473" t="s">
        <v>38</v>
      </c>
      <c r="P473" t="s">
        <v>54</v>
      </c>
      <c r="Q473">
        <v>1</v>
      </c>
      <c r="R473" t="s">
        <v>1867</v>
      </c>
      <c r="S473" t="s">
        <v>1886</v>
      </c>
      <c r="T473" t="s">
        <v>26</v>
      </c>
      <c r="U473" t="s">
        <v>1855</v>
      </c>
      <c r="V473" t="s">
        <v>1885</v>
      </c>
      <c r="W473" t="s">
        <v>1847</v>
      </c>
      <c r="X473" t="s">
        <v>49</v>
      </c>
      <c r="Y473" t="s">
        <v>1897</v>
      </c>
      <c r="Z473" t="s">
        <v>49</v>
      </c>
      <c r="AA473" t="s">
        <v>1897</v>
      </c>
    </row>
    <row r="474" spans="1:27" x14ac:dyDescent="0.2">
      <c r="A474" t="s">
        <v>516</v>
      </c>
      <c r="B474" t="s">
        <v>1857</v>
      </c>
      <c r="C474">
        <v>12</v>
      </c>
      <c r="D474">
        <v>7</v>
      </c>
      <c r="E474" t="s">
        <v>23</v>
      </c>
      <c r="F474" t="s">
        <v>1849</v>
      </c>
      <c r="G474" t="s">
        <v>24</v>
      </c>
      <c r="H474" t="s">
        <v>61</v>
      </c>
      <c r="I474" t="s">
        <v>1839</v>
      </c>
      <c r="J474" t="s">
        <v>26</v>
      </c>
      <c r="K474" t="s">
        <v>53</v>
      </c>
      <c r="L474" t="s">
        <v>28</v>
      </c>
      <c r="M474">
        <v>3</v>
      </c>
      <c r="N474">
        <v>5</v>
      </c>
      <c r="O474" t="s">
        <v>67</v>
      </c>
      <c r="P474" t="s">
        <v>1884</v>
      </c>
      <c r="Q474">
        <v>0.5</v>
      </c>
      <c r="R474" t="s">
        <v>1867</v>
      </c>
      <c r="S474" t="s">
        <v>1854</v>
      </c>
      <c r="T474" t="s">
        <v>26</v>
      </c>
      <c r="U474" t="s">
        <v>1855</v>
      </c>
      <c r="V474" t="s">
        <v>143</v>
      </c>
      <c r="W474" t="s">
        <v>1856</v>
      </c>
      <c r="X474" t="s">
        <v>30</v>
      </c>
      <c r="Y474" t="s">
        <v>1899</v>
      </c>
      <c r="Z474" t="s">
        <v>30</v>
      </c>
      <c r="AA474" t="s">
        <v>1899</v>
      </c>
    </row>
    <row r="475" spans="1:27" x14ac:dyDescent="0.2">
      <c r="A475" t="s">
        <v>517</v>
      </c>
      <c r="B475" t="s">
        <v>1835</v>
      </c>
      <c r="C475">
        <v>12</v>
      </c>
      <c r="D475">
        <v>5</v>
      </c>
      <c r="E475" t="s">
        <v>23</v>
      </c>
      <c r="F475" t="s">
        <v>1879</v>
      </c>
      <c r="G475" t="s">
        <v>33</v>
      </c>
      <c r="H475" t="s">
        <v>34</v>
      </c>
      <c r="I475" t="s">
        <v>1850</v>
      </c>
      <c r="J475" t="s">
        <v>35</v>
      </c>
      <c r="K475" t="s">
        <v>27</v>
      </c>
      <c r="L475" t="s">
        <v>37</v>
      </c>
      <c r="M475">
        <v>2</v>
      </c>
      <c r="N475">
        <v>6</v>
      </c>
      <c r="O475" t="s">
        <v>38</v>
      </c>
      <c r="P475" t="s">
        <v>1841</v>
      </c>
      <c r="Q475">
        <v>0.75</v>
      </c>
      <c r="R475" t="s">
        <v>1867</v>
      </c>
      <c r="S475" t="s">
        <v>107</v>
      </c>
      <c r="T475" t="s">
        <v>26</v>
      </c>
      <c r="U475" t="s">
        <v>1845</v>
      </c>
      <c r="V475" t="s">
        <v>1846</v>
      </c>
      <c r="W475" t="s">
        <v>1856</v>
      </c>
      <c r="X475" t="s">
        <v>30</v>
      </c>
      <c r="Y475" t="s">
        <v>1897</v>
      </c>
      <c r="Z475" t="s">
        <v>30</v>
      </c>
      <c r="AA475" t="s">
        <v>1897</v>
      </c>
    </row>
    <row r="476" spans="1:27" x14ac:dyDescent="0.2">
      <c r="A476" t="s">
        <v>518</v>
      </c>
      <c r="B476" t="s">
        <v>1857</v>
      </c>
      <c r="C476">
        <v>12</v>
      </c>
      <c r="D476">
        <v>6</v>
      </c>
      <c r="E476" t="s">
        <v>23</v>
      </c>
      <c r="F476" t="s">
        <v>1849</v>
      </c>
      <c r="G476" t="s">
        <v>24</v>
      </c>
      <c r="H476" t="s">
        <v>61</v>
      </c>
      <c r="I476" t="s">
        <v>1839</v>
      </c>
      <c r="J476" t="s">
        <v>26</v>
      </c>
      <c r="K476" t="s">
        <v>27</v>
      </c>
      <c r="L476" t="s">
        <v>44</v>
      </c>
      <c r="M476">
        <v>5</v>
      </c>
      <c r="N476">
        <v>5</v>
      </c>
      <c r="O476" t="s">
        <v>29</v>
      </c>
      <c r="P476" t="s">
        <v>1865</v>
      </c>
      <c r="Q476">
        <v>0.5</v>
      </c>
      <c r="R476" t="s">
        <v>1867</v>
      </c>
      <c r="S476" t="s">
        <v>1886</v>
      </c>
      <c r="T476" t="s">
        <v>26</v>
      </c>
      <c r="U476" t="s">
        <v>1855</v>
      </c>
      <c r="V476" t="s">
        <v>143</v>
      </c>
      <c r="W476" t="s">
        <v>1889</v>
      </c>
      <c r="X476" t="s">
        <v>49</v>
      </c>
      <c r="Y476" t="s">
        <v>1899</v>
      </c>
      <c r="Z476" t="s">
        <v>49</v>
      </c>
      <c r="AA476" t="s">
        <v>1899</v>
      </c>
    </row>
    <row r="477" spans="1:27" x14ac:dyDescent="0.2">
      <c r="A477" t="s">
        <v>519</v>
      </c>
      <c r="B477" t="s">
        <v>1835</v>
      </c>
      <c r="C477">
        <v>9</v>
      </c>
      <c r="D477">
        <v>4</v>
      </c>
      <c r="E477" t="s">
        <v>32</v>
      </c>
      <c r="F477" t="s">
        <v>1873</v>
      </c>
      <c r="G477" t="s">
        <v>33</v>
      </c>
      <c r="H477" t="s">
        <v>61</v>
      </c>
      <c r="I477" t="s">
        <v>1850</v>
      </c>
      <c r="J477" t="s">
        <v>26</v>
      </c>
      <c r="K477" t="s">
        <v>27</v>
      </c>
      <c r="L477" t="s">
        <v>1859</v>
      </c>
      <c r="M477">
        <v>4</v>
      </c>
      <c r="N477">
        <v>5</v>
      </c>
      <c r="O477" t="s">
        <v>41</v>
      </c>
      <c r="P477" t="s">
        <v>54</v>
      </c>
      <c r="Q477">
        <v>0.5</v>
      </c>
      <c r="R477" t="s">
        <v>1843</v>
      </c>
      <c r="S477" t="s">
        <v>1886</v>
      </c>
      <c r="T477" t="s">
        <v>35</v>
      </c>
      <c r="U477" t="s">
        <v>1881</v>
      </c>
      <c r="V477" t="s">
        <v>1846</v>
      </c>
      <c r="W477" t="s">
        <v>1868</v>
      </c>
      <c r="X477" t="s">
        <v>30</v>
      </c>
      <c r="Y477" t="s">
        <v>1897</v>
      </c>
      <c r="Z477" t="s">
        <v>30</v>
      </c>
      <c r="AA477" t="s">
        <v>1897</v>
      </c>
    </row>
    <row r="478" spans="1:27" x14ac:dyDescent="0.2">
      <c r="A478" t="s">
        <v>520</v>
      </c>
      <c r="B478" t="s">
        <v>1835</v>
      </c>
      <c r="C478">
        <v>14</v>
      </c>
      <c r="D478">
        <v>8</v>
      </c>
      <c r="E478" t="s">
        <v>23</v>
      </c>
      <c r="F478" t="s">
        <v>1849</v>
      </c>
      <c r="G478" t="s">
        <v>24</v>
      </c>
      <c r="H478" t="s">
        <v>34</v>
      </c>
      <c r="I478" t="s">
        <v>1839</v>
      </c>
      <c r="J478" t="s">
        <v>26</v>
      </c>
      <c r="K478" t="s">
        <v>27</v>
      </c>
      <c r="L478" t="s">
        <v>37</v>
      </c>
      <c r="M478">
        <v>3</v>
      </c>
      <c r="N478">
        <v>2</v>
      </c>
      <c r="O478" t="s">
        <v>29</v>
      </c>
      <c r="P478" t="s">
        <v>1884</v>
      </c>
      <c r="Q478">
        <v>0.5</v>
      </c>
      <c r="R478" t="s">
        <v>1843</v>
      </c>
      <c r="S478" t="s">
        <v>107</v>
      </c>
      <c r="T478" t="s">
        <v>35</v>
      </c>
      <c r="U478" t="s">
        <v>1855</v>
      </c>
      <c r="V478" t="s">
        <v>1846</v>
      </c>
      <c r="W478" t="s">
        <v>1847</v>
      </c>
      <c r="X478" t="s">
        <v>49</v>
      </c>
      <c r="Y478" t="s">
        <v>1899</v>
      </c>
      <c r="Z478" t="s">
        <v>49</v>
      </c>
      <c r="AA478" t="s">
        <v>1899</v>
      </c>
    </row>
    <row r="479" spans="1:27" x14ac:dyDescent="0.2">
      <c r="A479" t="s">
        <v>521</v>
      </c>
      <c r="B479" t="s">
        <v>1857</v>
      </c>
      <c r="C479">
        <v>13</v>
      </c>
      <c r="D479">
        <v>5</v>
      </c>
      <c r="E479" t="s">
        <v>23</v>
      </c>
      <c r="F479" t="s">
        <v>1822</v>
      </c>
      <c r="G479" t="s">
        <v>24</v>
      </c>
      <c r="H479" t="s">
        <v>25</v>
      </c>
      <c r="I479" t="s">
        <v>1839</v>
      </c>
      <c r="J479" t="s">
        <v>35</v>
      </c>
      <c r="K479" t="s">
        <v>43</v>
      </c>
      <c r="L479" t="s">
        <v>44</v>
      </c>
      <c r="M479">
        <v>2</v>
      </c>
      <c r="N479">
        <v>2</v>
      </c>
      <c r="O479" t="s">
        <v>92</v>
      </c>
      <c r="P479" t="s">
        <v>1841</v>
      </c>
      <c r="Q479">
        <v>0.5</v>
      </c>
      <c r="R479" t="s">
        <v>1867</v>
      </c>
      <c r="S479" t="s">
        <v>1891</v>
      </c>
      <c r="T479" t="s">
        <v>35</v>
      </c>
      <c r="U479" t="s">
        <v>1845</v>
      </c>
      <c r="V479" t="s">
        <v>1885</v>
      </c>
      <c r="W479" t="s">
        <v>1889</v>
      </c>
      <c r="X479" t="s">
        <v>49</v>
      </c>
      <c r="Y479" t="s">
        <v>1899</v>
      </c>
      <c r="Z479" t="s">
        <v>49</v>
      </c>
      <c r="AA479" t="s">
        <v>1899</v>
      </c>
    </row>
    <row r="480" spans="1:27" x14ac:dyDescent="0.2">
      <c r="A480" t="s">
        <v>522</v>
      </c>
      <c r="B480" t="s">
        <v>1835</v>
      </c>
      <c r="C480">
        <v>13</v>
      </c>
      <c r="D480">
        <v>6</v>
      </c>
      <c r="E480" t="s">
        <v>46</v>
      </c>
      <c r="F480" t="s">
        <v>1838</v>
      </c>
      <c r="G480" t="s">
        <v>24</v>
      </c>
      <c r="H480" t="s">
        <v>61</v>
      </c>
      <c r="I480" t="s">
        <v>1850</v>
      </c>
      <c r="J480" t="s">
        <v>35</v>
      </c>
      <c r="K480" t="s">
        <v>36</v>
      </c>
      <c r="L480" t="s">
        <v>28</v>
      </c>
      <c r="M480">
        <v>2</v>
      </c>
      <c r="N480">
        <v>2</v>
      </c>
      <c r="O480" t="s">
        <v>38</v>
      </c>
      <c r="P480" t="s">
        <v>1865</v>
      </c>
      <c r="Q480">
        <v>0.25</v>
      </c>
      <c r="R480" t="s">
        <v>1843</v>
      </c>
      <c r="S480" t="s">
        <v>107</v>
      </c>
      <c r="T480" t="s">
        <v>26</v>
      </c>
      <c r="U480" t="s">
        <v>1883</v>
      </c>
      <c r="V480" t="s">
        <v>1885</v>
      </c>
      <c r="W480" t="s">
        <v>1856</v>
      </c>
      <c r="X480" t="s">
        <v>47</v>
      </c>
      <c r="Y480" t="s">
        <v>1898</v>
      </c>
      <c r="Z480" t="s">
        <v>47</v>
      </c>
      <c r="AA480" t="s">
        <v>1898</v>
      </c>
    </row>
    <row r="481" spans="1:27" x14ac:dyDescent="0.2">
      <c r="A481" t="s">
        <v>523</v>
      </c>
      <c r="B481" t="s">
        <v>1857</v>
      </c>
      <c r="C481">
        <v>11</v>
      </c>
      <c r="D481">
        <v>5</v>
      </c>
      <c r="E481" t="s">
        <v>23</v>
      </c>
      <c r="F481" t="s">
        <v>1822</v>
      </c>
      <c r="G481" t="s">
        <v>24</v>
      </c>
      <c r="H481" t="s">
        <v>34</v>
      </c>
      <c r="I481" t="s">
        <v>1839</v>
      </c>
      <c r="J481" t="s">
        <v>26</v>
      </c>
      <c r="K481" t="s">
        <v>27</v>
      </c>
      <c r="L481" t="s">
        <v>28</v>
      </c>
      <c r="M481">
        <v>3</v>
      </c>
      <c r="N481">
        <v>4</v>
      </c>
      <c r="O481" t="s">
        <v>67</v>
      </c>
      <c r="P481" t="s">
        <v>1865</v>
      </c>
      <c r="Q481">
        <v>0.25</v>
      </c>
      <c r="R481" t="s">
        <v>1843</v>
      </c>
      <c r="S481" t="s">
        <v>1854</v>
      </c>
      <c r="T481" t="s">
        <v>35</v>
      </c>
      <c r="U481" t="s">
        <v>1845</v>
      </c>
      <c r="V481" t="s">
        <v>1880</v>
      </c>
      <c r="W481" t="s">
        <v>1856</v>
      </c>
      <c r="X481" t="s">
        <v>30</v>
      </c>
      <c r="Y481" t="s">
        <v>1896</v>
      </c>
      <c r="Z481" t="s">
        <v>30</v>
      </c>
    </row>
    <row r="482" spans="1:27" x14ac:dyDescent="0.2">
      <c r="A482" t="s">
        <v>524</v>
      </c>
      <c r="B482" t="s">
        <v>1857</v>
      </c>
      <c r="C482">
        <v>14</v>
      </c>
      <c r="D482">
        <v>7</v>
      </c>
      <c r="E482" t="s">
        <v>23</v>
      </c>
      <c r="F482" t="s">
        <v>1849</v>
      </c>
      <c r="G482" t="s">
        <v>24</v>
      </c>
      <c r="H482" t="s">
        <v>61</v>
      </c>
      <c r="I482" t="s">
        <v>1850</v>
      </c>
      <c r="J482" t="s">
        <v>35</v>
      </c>
      <c r="K482" t="s">
        <v>36</v>
      </c>
      <c r="L482" t="s">
        <v>37</v>
      </c>
      <c r="M482">
        <v>1</v>
      </c>
      <c r="N482">
        <v>3</v>
      </c>
      <c r="O482" t="s">
        <v>67</v>
      </c>
      <c r="P482" t="s">
        <v>1841</v>
      </c>
      <c r="Q482">
        <v>0.25</v>
      </c>
      <c r="R482" t="s">
        <v>1867</v>
      </c>
      <c r="S482" t="s">
        <v>1844</v>
      </c>
      <c r="T482" t="s">
        <v>35</v>
      </c>
      <c r="U482" t="s">
        <v>1883</v>
      </c>
      <c r="V482" t="s">
        <v>1885</v>
      </c>
      <c r="W482" t="s">
        <v>1868</v>
      </c>
      <c r="X482" t="s">
        <v>47</v>
      </c>
      <c r="Y482" t="s">
        <v>1897</v>
      </c>
      <c r="Z482" t="s">
        <v>47</v>
      </c>
      <c r="AA482" t="s">
        <v>1897</v>
      </c>
    </row>
    <row r="483" spans="1:27" x14ac:dyDescent="0.2">
      <c r="A483" t="s">
        <v>525</v>
      </c>
      <c r="B483" t="s">
        <v>1835</v>
      </c>
      <c r="C483">
        <v>13</v>
      </c>
      <c r="D483">
        <v>6</v>
      </c>
      <c r="E483" t="s">
        <v>46</v>
      </c>
      <c r="F483" t="s">
        <v>1838</v>
      </c>
      <c r="G483" t="s">
        <v>24</v>
      </c>
      <c r="H483" t="s">
        <v>61</v>
      </c>
      <c r="I483" t="s">
        <v>1850</v>
      </c>
      <c r="J483" t="s">
        <v>26</v>
      </c>
      <c r="K483" t="s">
        <v>53</v>
      </c>
      <c r="L483" t="s">
        <v>44</v>
      </c>
      <c r="M483">
        <v>3</v>
      </c>
      <c r="N483">
        <v>10</v>
      </c>
      <c r="O483" t="s">
        <v>29</v>
      </c>
      <c r="P483" t="s">
        <v>54</v>
      </c>
      <c r="Q483">
        <v>0.75</v>
      </c>
      <c r="R483" t="s">
        <v>1867</v>
      </c>
      <c r="S483" t="s">
        <v>39</v>
      </c>
      <c r="T483" t="s">
        <v>35</v>
      </c>
      <c r="U483" t="s">
        <v>1883</v>
      </c>
      <c r="V483" t="s">
        <v>1885</v>
      </c>
      <c r="W483" t="s">
        <v>1856</v>
      </c>
      <c r="X483" t="s">
        <v>30</v>
      </c>
      <c r="Y483" t="s">
        <v>1897</v>
      </c>
      <c r="Z483" t="s">
        <v>30</v>
      </c>
      <c r="AA483" t="s">
        <v>1897</v>
      </c>
    </row>
    <row r="484" spans="1:27" x14ac:dyDescent="0.2">
      <c r="A484" t="s">
        <v>525</v>
      </c>
      <c r="B484" t="s">
        <v>1857</v>
      </c>
      <c r="C484">
        <v>11</v>
      </c>
      <c r="D484">
        <v>5</v>
      </c>
      <c r="E484" t="s">
        <v>46</v>
      </c>
      <c r="F484" t="s">
        <v>1838</v>
      </c>
      <c r="G484" t="s">
        <v>24</v>
      </c>
      <c r="H484" t="s">
        <v>25</v>
      </c>
      <c r="I484" t="s">
        <v>1839</v>
      </c>
      <c r="J484" t="s">
        <v>35</v>
      </c>
      <c r="K484" t="s">
        <v>27</v>
      </c>
      <c r="L484" t="s">
        <v>28</v>
      </c>
      <c r="M484">
        <v>3</v>
      </c>
      <c r="N484">
        <v>3</v>
      </c>
      <c r="O484" t="s">
        <v>29</v>
      </c>
      <c r="P484" t="s">
        <v>1841</v>
      </c>
      <c r="Q484">
        <v>0.5</v>
      </c>
      <c r="R484" t="s">
        <v>1867</v>
      </c>
      <c r="S484" t="s">
        <v>1886</v>
      </c>
      <c r="T484" t="s">
        <v>26</v>
      </c>
      <c r="U484" t="s">
        <v>1845</v>
      </c>
      <c r="V484" t="s">
        <v>1880</v>
      </c>
      <c r="W484" t="s">
        <v>1856</v>
      </c>
      <c r="X484" t="s">
        <v>49</v>
      </c>
      <c r="Y484" t="s">
        <v>1897</v>
      </c>
      <c r="Z484" t="s">
        <v>49</v>
      </c>
      <c r="AA484" t="s">
        <v>1897</v>
      </c>
    </row>
    <row r="485" spans="1:27" x14ac:dyDescent="0.2">
      <c r="A485" t="s">
        <v>526</v>
      </c>
      <c r="B485" t="s">
        <v>1857</v>
      </c>
      <c r="C485">
        <v>13</v>
      </c>
      <c r="D485">
        <v>6</v>
      </c>
      <c r="E485" t="s">
        <v>46</v>
      </c>
      <c r="F485" t="s">
        <v>1838</v>
      </c>
      <c r="G485" t="s">
        <v>24</v>
      </c>
      <c r="H485" t="s">
        <v>34</v>
      </c>
      <c r="I485" t="s">
        <v>1850</v>
      </c>
      <c r="J485" t="s">
        <v>26</v>
      </c>
      <c r="K485" t="s">
        <v>53</v>
      </c>
      <c r="L485" t="s">
        <v>1825</v>
      </c>
      <c r="M485">
        <v>3</v>
      </c>
      <c r="N485">
        <v>3</v>
      </c>
      <c r="O485" t="s">
        <v>29</v>
      </c>
      <c r="P485" t="s">
        <v>1865</v>
      </c>
      <c r="Q485">
        <v>0.5</v>
      </c>
      <c r="R485" t="s">
        <v>1867</v>
      </c>
      <c r="S485" t="s">
        <v>1886</v>
      </c>
      <c r="T485" t="s">
        <v>35</v>
      </c>
      <c r="U485" t="s">
        <v>1855</v>
      </c>
      <c r="V485" t="s">
        <v>1880</v>
      </c>
      <c r="W485" t="s">
        <v>1868</v>
      </c>
      <c r="X485" t="s">
        <v>49</v>
      </c>
      <c r="Y485" t="s">
        <v>1897</v>
      </c>
      <c r="Z485" t="s">
        <v>49</v>
      </c>
      <c r="AA485" t="s">
        <v>1897</v>
      </c>
    </row>
    <row r="486" spans="1:27" x14ac:dyDescent="0.2">
      <c r="A486" t="s">
        <v>527</v>
      </c>
      <c r="B486" t="s">
        <v>1835</v>
      </c>
      <c r="C486">
        <v>14</v>
      </c>
      <c r="D486">
        <v>8</v>
      </c>
      <c r="E486" t="s">
        <v>23</v>
      </c>
      <c r="F486" t="s">
        <v>1849</v>
      </c>
      <c r="G486" t="s">
        <v>24</v>
      </c>
      <c r="H486" t="s">
        <v>34</v>
      </c>
      <c r="I486" t="s">
        <v>1850</v>
      </c>
      <c r="J486" t="s">
        <v>26</v>
      </c>
      <c r="K486" t="s">
        <v>27</v>
      </c>
      <c r="L486" t="s">
        <v>44</v>
      </c>
      <c r="M486">
        <v>4</v>
      </c>
      <c r="N486">
        <v>5</v>
      </c>
      <c r="O486" t="s">
        <v>29</v>
      </c>
      <c r="P486" t="s">
        <v>1841</v>
      </c>
      <c r="Q486">
        <v>0.25</v>
      </c>
      <c r="R486" t="s">
        <v>1843</v>
      </c>
      <c r="S486" t="s">
        <v>1891</v>
      </c>
      <c r="T486" t="s">
        <v>35</v>
      </c>
      <c r="U486" t="s">
        <v>1855</v>
      </c>
      <c r="V486" t="s">
        <v>1880</v>
      </c>
      <c r="W486" t="s">
        <v>1868</v>
      </c>
      <c r="X486" t="s">
        <v>143</v>
      </c>
      <c r="Y486" t="s">
        <v>1897</v>
      </c>
      <c r="Z486" t="s">
        <v>143</v>
      </c>
      <c r="AA486" t="s">
        <v>1897</v>
      </c>
    </row>
    <row r="487" spans="1:27" x14ac:dyDescent="0.2">
      <c r="A487" t="s">
        <v>528</v>
      </c>
      <c r="B487" t="s">
        <v>1857</v>
      </c>
      <c r="C487">
        <v>11</v>
      </c>
      <c r="D487">
        <v>5</v>
      </c>
      <c r="E487" t="s">
        <v>23</v>
      </c>
      <c r="F487" t="s">
        <v>1822</v>
      </c>
      <c r="G487" t="s">
        <v>24</v>
      </c>
      <c r="H487" t="s">
        <v>34</v>
      </c>
      <c r="I487" t="s">
        <v>1839</v>
      </c>
      <c r="J487" t="s">
        <v>26</v>
      </c>
      <c r="K487" t="s">
        <v>36</v>
      </c>
      <c r="L487" t="s">
        <v>28</v>
      </c>
      <c r="M487">
        <v>2</v>
      </c>
      <c r="N487">
        <v>8</v>
      </c>
      <c r="O487" t="s">
        <v>29</v>
      </c>
      <c r="P487" t="s">
        <v>1841</v>
      </c>
      <c r="Q487">
        <v>0.75</v>
      </c>
      <c r="R487" t="s">
        <v>1867</v>
      </c>
      <c r="S487" t="s">
        <v>1886</v>
      </c>
      <c r="T487" t="s">
        <v>26</v>
      </c>
      <c r="U487" t="s">
        <v>1855</v>
      </c>
      <c r="V487" t="s">
        <v>1880</v>
      </c>
      <c r="W487" t="s">
        <v>1868</v>
      </c>
      <c r="X487" t="s">
        <v>49</v>
      </c>
      <c r="Y487" t="s">
        <v>1897</v>
      </c>
      <c r="Z487" t="s">
        <v>49</v>
      </c>
      <c r="AA487" t="s">
        <v>1897</v>
      </c>
    </row>
    <row r="488" spans="1:27" x14ac:dyDescent="0.2">
      <c r="A488" t="s">
        <v>528</v>
      </c>
      <c r="B488" t="s">
        <v>1857</v>
      </c>
      <c r="C488">
        <v>11</v>
      </c>
      <c r="D488">
        <v>6</v>
      </c>
      <c r="E488" t="s">
        <v>32</v>
      </c>
      <c r="F488" t="s">
        <v>1824</v>
      </c>
      <c r="G488" t="s">
        <v>24</v>
      </c>
      <c r="H488" t="s">
        <v>61</v>
      </c>
      <c r="I488" t="s">
        <v>1839</v>
      </c>
      <c r="J488" t="s">
        <v>26</v>
      </c>
      <c r="K488" t="s">
        <v>27</v>
      </c>
      <c r="L488" t="s">
        <v>44</v>
      </c>
      <c r="M488">
        <v>4</v>
      </c>
      <c r="N488">
        <v>3</v>
      </c>
      <c r="O488" t="s">
        <v>29</v>
      </c>
      <c r="P488" t="s">
        <v>1841</v>
      </c>
      <c r="Q488">
        <v>0.5</v>
      </c>
      <c r="R488" t="s">
        <v>1843</v>
      </c>
      <c r="S488" t="s">
        <v>39</v>
      </c>
      <c r="T488" t="s">
        <v>35</v>
      </c>
      <c r="U488" t="s">
        <v>1855</v>
      </c>
      <c r="V488" t="s">
        <v>1880</v>
      </c>
      <c r="W488" t="s">
        <v>1889</v>
      </c>
      <c r="X488" t="s">
        <v>49</v>
      </c>
      <c r="Y488" t="s">
        <v>1897</v>
      </c>
      <c r="Z488" t="s">
        <v>49</v>
      </c>
      <c r="AA488" t="s">
        <v>1897</v>
      </c>
    </row>
    <row r="489" spans="1:27" x14ac:dyDescent="0.2">
      <c r="A489" t="s">
        <v>529</v>
      </c>
      <c r="B489" t="s">
        <v>1835</v>
      </c>
      <c r="C489">
        <v>10</v>
      </c>
      <c r="D489">
        <v>3</v>
      </c>
      <c r="E489" t="s">
        <v>58</v>
      </c>
      <c r="F489" t="s">
        <v>1887</v>
      </c>
      <c r="G489" t="s">
        <v>24</v>
      </c>
      <c r="H489" t="s">
        <v>25</v>
      </c>
      <c r="I489" t="s">
        <v>1839</v>
      </c>
      <c r="J489" t="s">
        <v>26</v>
      </c>
      <c r="K489" t="s">
        <v>27</v>
      </c>
      <c r="L489" t="s">
        <v>37</v>
      </c>
      <c r="M489">
        <v>2</v>
      </c>
      <c r="N489">
        <v>6</v>
      </c>
      <c r="O489" t="s">
        <v>38</v>
      </c>
      <c r="P489" t="s">
        <v>1865</v>
      </c>
      <c r="Q489">
        <v>0.5</v>
      </c>
      <c r="R489" t="s">
        <v>1867</v>
      </c>
      <c r="S489" t="s">
        <v>1854</v>
      </c>
      <c r="T489" t="s">
        <v>26</v>
      </c>
      <c r="U489" t="s">
        <v>1845</v>
      </c>
      <c r="V489" t="s">
        <v>143</v>
      </c>
      <c r="W489" t="s">
        <v>1856</v>
      </c>
      <c r="X489" t="s">
        <v>30</v>
      </c>
      <c r="Y489" t="s">
        <v>1897</v>
      </c>
      <c r="Z489" t="s">
        <v>30</v>
      </c>
      <c r="AA489" t="s">
        <v>1897</v>
      </c>
    </row>
    <row r="490" spans="1:27" x14ac:dyDescent="0.2">
      <c r="A490" t="s">
        <v>530</v>
      </c>
      <c r="B490" t="s">
        <v>1857</v>
      </c>
      <c r="C490">
        <v>16</v>
      </c>
      <c r="D490">
        <v>10</v>
      </c>
      <c r="E490" t="s">
        <v>46</v>
      </c>
      <c r="F490" t="s">
        <v>1838</v>
      </c>
      <c r="G490" t="s">
        <v>24</v>
      </c>
      <c r="H490" t="s">
        <v>25</v>
      </c>
      <c r="I490" t="s">
        <v>1850</v>
      </c>
      <c r="J490" t="s">
        <v>26</v>
      </c>
      <c r="K490" t="s">
        <v>53</v>
      </c>
      <c r="L490" t="s">
        <v>37</v>
      </c>
      <c r="M490">
        <v>2</v>
      </c>
      <c r="N490">
        <v>5</v>
      </c>
      <c r="O490" t="s">
        <v>51</v>
      </c>
      <c r="P490" t="s">
        <v>54</v>
      </c>
      <c r="Q490">
        <v>0.75</v>
      </c>
      <c r="R490" t="s">
        <v>1867</v>
      </c>
      <c r="S490" t="s">
        <v>1844</v>
      </c>
      <c r="T490" t="s">
        <v>26</v>
      </c>
      <c r="U490" t="s">
        <v>1855</v>
      </c>
      <c r="V490" t="s">
        <v>143</v>
      </c>
      <c r="W490" t="s">
        <v>1856</v>
      </c>
      <c r="X490" t="s">
        <v>30</v>
      </c>
      <c r="Y490" t="s">
        <v>1897</v>
      </c>
      <c r="Z490" t="s">
        <v>30</v>
      </c>
      <c r="AA490" t="s">
        <v>1897</v>
      </c>
    </row>
    <row r="491" spans="1:27" x14ac:dyDescent="0.2">
      <c r="A491" t="s">
        <v>22</v>
      </c>
      <c r="B491" t="s">
        <v>1857</v>
      </c>
      <c r="C491">
        <v>13</v>
      </c>
      <c r="D491">
        <v>8</v>
      </c>
      <c r="E491" t="s">
        <v>23</v>
      </c>
      <c r="F491" t="s">
        <v>1849</v>
      </c>
      <c r="G491" t="s">
        <v>24</v>
      </c>
      <c r="H491" t="s">
        <v>25</v>
      </c>
      <c r="I491" t="s">
        <v>1839</v>
      </c>
      <c r="J491" t="s">
        <v>26</v>
      </c>
      <c r="K491" t="s">
        <v>43</v>
      </c>
      <c r="L491" t="s">
        <v>28</v>
      </c>
      <c r="M491">
        <v>2</v>
      </c>
      <c r="N491">
        <v>6</v>
      </c>
      <c r="O491" t="s">
        <v>29</v>
      </c>
      <c r="P491" t="s">
        <v>1865</v>
      </c>
      <c r="Q491">
        <v>0.5</v>
      </c>
      <c r="R491" t="s">
        <v>1867</v>
      </c>
      <c r="S491" t="s">
        <v>1854</v>
      </c>
      <c r="T491" t="s">
        <v>26</v>
      </c>
      <c r="U491" t="s">
        <v>1845</v>
      </c>
      <c r="V491" t="s">
        <v>143</v>
      </c>
      <c r="W491" t="s">
        <v>1856</v>
      </c>
      <c r="X491" t="s">
        <v>30</v>
      </c>
      <c r="Y491" t="s">
        <v>1897</v>
      </c>
      <c r="Z491" t="s">
        <v>30</v>
      </c>
      <c r="AA491" t="s">
        <v>1897</v>
      </c>
    </row>
    <row r="492" spans="1:27" x14ac:dyDescent="0.2">
      <c r="A492" t="s">
        <v>31</v>
      </c>
      <c r="B492" t="s">
        <v>1835</v>
      </c>
      <c r="C492">
        <v>15</v>
      </c>
      <c r="D492">
        <v>8</v>
      </c>
      <c r="E492" t="s">
        <v>32</v>
      </c>
      <c r="F492" t="s">
        <v>1873</v>
      </c>
      <c r="G492" t="s">
        <v>33</v>
      </c>
      <c r="H492" t="s">
        <v>34</v>
      </c>
      <c r="I492" t="s">
        <v>1839</v>
      </c>
      <c r="J492" t="s">
        <v>35</v>
      </c>
      <c r="K492" t="s">
        <v>53</v>
      </c>
      <c r="L492" t="s">
        <v>37</v>
      </c>
      <c r="M492">
        <v>2</v>
      </c>
      <c r="N492">
        <v>4</v>
      </c>
      <c r="O492" t="s">
        <v>38</v>
      </c>
      <c r="P492" t="s">
        <v>1865</v>
      </c>
      <c r="Q492">
        <v>0.5</v>
      </c>
      <c r="R492" t="s">
        <v>1867</v>
      </c>
      <c r="S492" t="s">
        <v>39</v>
      </c>
      <c r="T492" t="s">
        <v>26</v>
      </c>
      <c r="U492" t="s">
        <v>1845</v>
      </c>
      <c r="V492" t="s">
        <v>143</v>
      </c>
      <c r="W492" t="s">
        <v>1856</v>
      </c>
      <c r="X492" t="s">
        <v>30</v>
      </c>
      <c r="Y492" t="s">
        <v>1897</v>
      </c>
      <c r="Z492" t="s">
        <v>30</v>
      </c>
      <c r="AA492" t="s">
        <v>1897</v>
      </c>
    </row>
    <row r="493" spans="1:27" x14ac:dyDescent="0.2">
      <c r="A493" t="s">
        <v>531</v>
      </c>
      <c r="B493" t="s">
        <v>1835</v>
      </c>
      <c r="C493">
        <v>11</v>
      </c>
      <c r="D493">
        <v>5</v>
      </c>
      <c r="E493" t="s">
        <v>23</v>
      </c>
      <c r="F493" t="s">
        <v>1849</v>
      </c>
      <c r="G493" t="s">
        <v>24</v>
      </c>
      <c r="H493" t="s">
        <v>25</v>
      </c>
      <c r="I493" t="s">
        <v>1839</v>
      </c>
      <c r="J493" t="s">
        <v>26</v>
      </c>
      <c r="K493" t="s">
        <v>27</v>
      </c>
      <c r="L493" t="s">
        <v>28</v>
      </c>
      <c r="M493">
        <v>3</v>
      </c>
      <c r="N493">
        <v>6</v>
      </c>
      <c r="O493" t="s">
        <v>29</v>
      </c>
      <c r="P493" t="s">
        <v>54</v>
      </c>
      <c r="Q493">
        <v>0.5</v>
      </c>
      <c r="R493" t="s">
        <v>1843</v>
      </c>
      <c r="S493" t="s">
        <v>1844</v>
      </c>
      <c r="T493" t="s">
        <v>26</v>
      </c>
      <c r="U493" t="s">
        <v>1883</v>
      </c>
      <c r="V493" t="s">
        <v>143</v>
      </c>
      <c r="W493" t="s">
        <v>1856</v>
      </c>
      <c r="X493" t="s">
        <v>49</v>
      </c>
      <c r="Y493" t="s">
        <v>1897</v>
      </c>
      <c r="Z493" t="s">
        <v>49</v>
      </c>
      <c r="AA493" t="s">
        <v>1897</v>
      </c>
    </row>
    <row r="494" spans="1:27" x14ac:dyDescent="0.2">
      <c r="A494" t="s">
        <v>532</v>
      </c>
      <c r="B494" t="s">
        <v>1857</v>
      </c>
      <c r="C494">
        <v>10</v>
      </c>
      <c r="D494">
        <v>5</v>
      </c>
      <c r="E494" t="s">
        <v>23</v>
      </c>
      <c r="F494" t="s">
        <v>1849</v>
      </c>
      <c r="G494" t="s">
        <v>24</v>
      </c>
      <c r="H494" t="s">
        <v>25</v>
      </c>
      <c r="I494" t="s">
        <v>1839</v>
      </c>
      <c r="J494" t="s">
        <v>26</v>
      </c>
      <c r="K494" t="s">
        <v>27</v>
      </c>
      <c r="L494" t="s">
        <v>28</v>
      </c>
      <c r="M494">
        <v>2</v>
      </c>
      <c r="N494">
        <v>4</v>
      </c>
      <c r="O494" t="s">
        <v>51</v>
      </c>
      <c r="P494" t="s">
        <v>54</v>
      </c>
      <c r="Q494">
        <v>0.75</v>
      </c>
      <c r="R494" t="s">
        <v>1843</v>
      </c>
      <c r="S494" t="s">
        <v>39</v>
      </c>
      <c r="T494" t="s">
        <v>26</v>
      </c>
      <c r="U494" t="s">
        <v>1855</v>
      </c>
      <c r="V494" t="s">
        <v>1880</v>
      </c>
      <c r="W494" t="s">
        <v>1868</v>
      </c>
      <c r="X494" t="s">
        <v>49</v>
      </c>
      <c r="Y494" t="s">
        <v>1897</v>
      </c>
      <c r="Z494" t="s">
        <v>49</v>
      </c>
      <c r="AA494" t="s">
        <v>1897</v>
      </c>
    </row>
    <row r="495" spans="1:27" x14ac:dyDescent="0.2">
      <c r="A495" t="s">
        <v>533</v>
      </c>
      <c r="B495" t="s">
        <v>1835</v>
      </c>
      <c r="C495">
        <v>11</v>
      </c>
      <c r="D495">
        <v>10</v>
      </c>
      <c r="E495" t="s">
        <v>46</v>
      </c>
      <c r="F495" t="s">
        <v>1838</v>
      </c>
      <c r="G495" t="s">
        <v>24</v>
      </c>
      <c r="H495" t="s">
        <v>25</v>
      </c>
      <c r="I495" t="s">
        <v>1850</v>
      </c>
      <c r="J495" t="s">
        <v>26</v>
      </c>
      <c r="K495" t="s">
        <v>53</v>
      </c>
      <c r="L495" t="s">
        <v>37</v>
      </c>
      <c r="M495">
        <v>1</v>
      </c>
      <c r="N495">
        <v>5</v>
      </c>
      <c r="O495" t="s">
        <v>51</v>
      </c>
      <c r="P495" t="s">
        <v>54</v>
      </c>
      <c r="Q495">
        <v>0.25</v>
      </c>
      <c r="R495" t="s">
        <v>1867</v>
      </c>
      <c r="S495" t="s">
        <v>1844</v>
      </c>
      <c r="T495" t="s">
        <v>26</v>
      </c>
      <c r="U495" t="s">
        <v>1855</v>
      </c>
      <c r="V495" t="s">
        <v>1846</v>
      </c>
      <c r="W495" t="s">
        <v>1868</v>
      </c>
      <c r="X495" t="s">
        <v>30</v>
      </c>
      <c r="Y495" t="s">
        <v>1897</v>
      </c>
      <c r="Z495" t="s">
        <v>30</v>
      </c>
      <c r="AA495" t="s">
        <v>1897</v>
      </c>
    </row>
    <row r="496" spans="1:27" x14ac:dyDescent="0.2">
      <c r="A496" t="s">
        <v>534</v>
      </c>
      <c r="B496" t="s">
        <v>1835</v>
      </c>
      <c r="C496">
        <v>13</v>
      </c>
      <c r="D496">
        <v>4</v>
      </c>
      <c r="E496" t="s">
        <v>58</v>
      </c>
      <c r="F496" t="s">
        <v>1860</v>
      </c>
      <c r="G496" t="s">
        <v>24</v>
      </c>
      <c r="H496" t="s">
        <v>25</v>
      </c>
      <c r="I496" t="s">
        <v>1839</v>
      </c>
      <c r="J496" t="s">
        <v>26</v>
      </c>
      <c r="K496" t="s">
        <v>27</v>
      </c>
      <c r="L496" t="s">
        <v>44</v>
      </c>
      <c r="M496">
        <v>3</v>
      </c>
      <c r="N496">
        <v>4</v>
      </c>
      <c r="O496" t="s">
        <v>92</v>
      </c>
      <c r="P496" t="s">
        <v>1841</v>
      </c>
      <c r="Q496">
        <v>0.75</v>
      </c>
      <c r="R496" t="s">
        <v>1843</v>
      </c>
      <c r="S496" t="s">
        <v>39</v>
      </c>
      <c r="T496" t="s">
        <v>26</v>
      </c>
      <c r="U496" t="s">
        <v>1855</v>
      </c>
      <c r="V496" t="s">
        <v>1846</v>
      </c>
      <c r="W496" t="s">
        <v>1868</v>
      </c>
      <c r="X496" t="s">
        <v>30</v>
      </c>
      <c r="Y496" t="s">
        <v>1897</v>
      </c>
      <c r="Z496" t="s">
        <v>30</v>
      </c>
      <c r="AA496" t="s">
        <v>1897</v>
      </c>
    </row>
    <row r="497" spans="1:27" x14ac:dyDescent="0.2">
      <c r="A497" t="s">
        <v>535</v>
      </c>
      <c r="B497" t="s">
        <v>1835</v>
      </c>
      <c r="C497">
        <v>10</v>
      </c>
      <c r="D497">
        <v>5</v>
      </c>
      <c r="E497" t="s">
        <v>23</v>
      </c>
      <c r="F497" t="s">
        <v>1849</v>
      </c>
      <c r="G497" t="s">
        <v>24</v>
      </c>
      <c r="H497" t="s">
        <v>34</v>
      </c>
      <c r="I497" t="s">
        <v>1839</v>
      </c>
      <c r="J497" t="s">
        <v>26</v>
      </c>
      <c r="K497" t="s">
        <v>36</v>
      </c>
      <c r="L497" t="s">
        <v>37</v>
      </c>
      <c r="M497">
        <v>3</v>
      </c>
      <c r="N497">
        <v>6</v>
      </c>
      <c r="O497" t="s">
        <v>29</v>
      </c>
      <c r="P497" t="s">
        <v>1865</v>
      </c>
      <c r="Q497">
        <v>0.25</v>
      </c>
      <c r="R497" t="s">
        <v>1843</v>
      </c>
      <c r="S497" t="s">
        <v>1891</v>
      </c>
      <c r="T497" t="s">
        <v>26</v>
      </c>
      <c r="U497" t="s">
        <v>1855</v>
      </c>
      <c r="V497" t="s">
        <v>1880</v>
      </c>
      <c r="W497" t="s">
        <v>1868</v>
      </c>
      <c r="X497" t="s">
        <v>49</v>
      </c>
      <c r="Y497" t="s">
        <v>1897</v>
      </c>
      <c r="Z497" t="s">
        <v>49</v>
      </c>
      <c r="AA497" t="s">
        <v>1897</v>
      </c>
    </row>
    <row r="498" spans="1:27" x14ac:dyDescent="0.2">
      <c r="A498" t="s">
        <v>536</v>
      </c>
      <c r="B498" t="s">
        <v>1893</v>
      </c>
      <c r="C498">
        <v>11</v>
      </c>
      <c r="D498">
        <v>4</v>
      </c>
      <c r="E498" t="s">
        <v>32</v>
      </c>
      <c r="F498" t="s">
        <v>1873</v>
      </c>
      <c r="G498" t="s">
        <v>33</v>
      </c>
      <c r="H498" t="s">
        <v>25</v>
      </c>
      <c r="I498" t="s">
        <v>1839</v>
      </c>
      <c r="J498" t="s">
        <v>26</v>
      </c>
      <c r="K498" t="s">
        <v>27</v>
      </c>
      <c r="L498" t="s">
        <v>28</v>
      </c>
      <c r="M498">
        <v>2</v>
      </c>
      <c r="N498">
        <v>5</v>
      </c>
      <c r="O498" t="s">
        <v>38</v>
      </c>
      <c r="P498" t="s">
        <v>1865</v>
      </c>
      <c r="Q498">
        <v>0.75</v>
      </c>
      <c r="R498" t="s">
        <v>1843</v>
      </c>
      <c r="S498" t="s">
        <v>1854</v>
      </c>
      <c r="T498" t="s">
        <v>26</v>
      </c>
      <c r="U498" t="s">
        <v>1845</v>
      </c>
      <c r="V498" t="s">
        <v>1880</v>
      </c>
      <c r="W498" t="s">
        <v>1847</v>
      </c>
      <c r="X498" t="s">
        <v>49</v>
      </c>
      <c r="Y498" t="s">
        <v>1897</v>
      </c>
      <c r="Z498" t="s">
        <v>49</v>
      </c>
      <c r="AA498" t="s">
        <v>1897</v>
      </c>
    </row>
    <row r="499" spans="1:27" x14ac:dyDescent="0.2">
      <c r="A499" t="s">
        <v>537</v>
      </c>
      <c r="B499" t="s">
        <v>1857</v>
      </c>
      <c r="C499">
        <v>12</v>
      </c>
      <c r="D499">
        <v>6</v>
      </c>
      <c r="E499" t="s">
        <v>23</v>
      </c>
      <c r="F499" t="s">
        <v>1822</v>
      </c>
      <c r="G499" t="s">
        <v>24</v>
      </c>
      <c r="H499" t="s">
        <v>61</v>
      </c>
      <c r="I499" t="s">
        <v>1850</v>
      </c>
      <c r="J499" t="s">
        <v>26</v>
      </c>
      <c r="K499" t="s">
        <v>53</v>
      </c>
      <c r="L499" t="s">
        <v>28</v>
      </c>
      <c r="M499">
        <v>2</v>
      </c>
      <c r="N499">
        <v>4</v>
      </c>
      <c r="O499" t="s">
        <v>29</v>
      </c>
      <c r="P499" t="s">
        <v>1841</v>
      </c>
      <c r="Q499">
        <v>0.75</v>
      </c>
      <c r="R499" t="s">
        <v>1843</v>
      </c>
      <c r="S499" t="s">
        <v>39</v>
      </c>
      <c r="T499" t="s">
        <v>26</v>
      </c>
      <c r="U499" t="s">
        <v>1855</v>
      </c>
      <c r="V499" t="s">
        <v>1885</v>
      </c>
      <c r="W499" t="s">
        <v>1856</v>
      </c>
      <c r="X499" t="s">
        <v>49</v>
      </c>
      <c r="Y499" t="s">
        <v>1897</v>
      </c>
      <c r="Z499" t="s">
        <v>49</v>
      </c>
      <c r="AA499" t="s">
        <v>1897</v>
      </c>
    </row>
    <row r="500" spans="1:27" x14ac:dyDescent="0.2">
      <c r="A500" t="s">
        <v>538</v>
      </c>
      <c r="B500" t="s">
        <v>1857</v>
      </c>
      <c r="C500">
        <v>11</v>
      </c>
      <c r="D500">
        <v>6</v>
      </c>
      <c r="E500" t="s">
        <v>23</v>
      </c>
      <c r="F500" t="s">
        <v>1849</v>
      </c>
      <c r="G500" t="s">
        <v>24</v>
      </c>
      <c r="H500" t="s">
        <v>61</v>
      </c>
      <c r="I500" t="s">
        <v>1839</v>
      </c>
      <c r="J500" t="s">
        <v>26</v>
      </c>
      <c r="K500" t="s">
        <v>27</v>
      </c>
      <c r="L500" t="s">
        <v>28</v>
      </c>
      <c r="M500">
        <v>2</v>
      </c>
      <c r="N500">
        <v>6</v>
      </c>
      <c r="O500" t="s">
        <v>38</v>
      </c>
      <c r="P500" t="s">
        <v>1884</v>
      </c>
      <c r="Q500">
        <v>0.75</v>
      </c>
      <c r="R500" t="s">
        <v>1843</v>
      </c>
      <c r="S500" t="s">
        <v>1854</v>
      </c>
      <c r="T500" t="s">
        <v>35</v>
      </c>
      <c r="U500" t="s">
        <v>1845</v>
      </c>
      <c r="V500" t="s">
        <v>1885</v>
      </c>
      <c r="W500" t="s">
        <v>1856</v>
      </c>
      <c r="X500" t="s">
        <v>30</v>
      </c>
      <c r="Y500" t="s">
        <v>1897</v>
      </c>
      <c r="Z500" t="s">
        <v>30</v>
      </c>
      <c r="AA500" t="s">
        <v>1897</v>
      </c>
    </row>
    <row r="501" spans="1:27" x14ac:dyDescent="0.2">
      <c r="A501" t="s">
        <v>539</v>
      </c>
      <c r="B501" t="s">
        <v>1857</v>
      </c>
      <c r="C501">
        <v>10</v>
      </c>
      <c r="D501">
        <v>5</v>
      </c>
      <c r="E501" t="s">
        <v>32</v>
      </c>
      <c r="F501" t="s">
        <v>1824</v>
      </c>
      <c r="G501" t="s">
        <v>24</v>
      </c>
      <c r="H501" t="s">
        <v>61</v>
      </c>
      <c r="I501" t="s">
        <v>1850</v>
      </c>
      <c r="J501" t="s">
        <v>26</v>
      </c>
      <c r="K501" t="s">
        <v>53</v>
      </c>
      <c r="L501" t="s">
        <v>28</v>
      </c>
      <c r="M501">
        <v>2</v>
      </c>
      <c r="N501">
        <v>3</v>
      </c>
      <c r="O501" t="s">
        <v>29</v>
      </c>
      <c r="P501" t="s">
        <v>54</v>
      </c>
      <c r="Q501">
        <v>0.75</v>
      </c>
      <c r="R501" t="s">
        <v>1843</v>
      </c>
      <c r="S501" t="s">
        <v>1854</v>
      </c>
      <c r="T501" t="s">
        <v>26</v>
      </c>
      <c r="U501" t="s">
        <v>1855</v>
      </c>
      <c r="V501" t="s">
        <v>1880</v>
      </c>
      <c r="W501" t="s">
        <v>1856</v>
      </c>
      <c r="X501" t="s">
        <v>49</v>
      </c>
      <c r="Y501" t="s">
        <v>1897</v>
      </c>
      <c r="Z501" t="s">
        <v>49</v>
      </c>
      <c r="AA501" t="s">
        <v>1897</v>
      </c>
    </row>
    <row r="502" spans="1:27" x14ac:dyDescent="0.2">
      <c r="A502" t="s">
        <v>539</v>
      </c>
      <c r="B502" t="s">
        <v>1857</v>
      </c>
      <c r="C502">
        <v>11</v>
      </c>
      <c r="D502">
        <v>6</v>
      </c>
      <c r="E502" t="s">
        <v>23</v>
      </c>
      <c r="F502" t="s">
        <v>1849</v>
      </c>
      <c r="G502" t="s">
        <v>24</v>
      </c>
      <c r="H502" t="s">
        <v>61</v>
      </c>
      <c r="I502" t="s">
        <v>1850</v>
      </c>
      <c r="J502" t="s">
        <v>26</v>
      </c>
      <c r="K502" t="s">
        <v>43</v>
      </c>
      <c r="L502" t="s">
        <v>28</v>
      </c>
      <c r="M502">
        <v>4</v>
      </c>
      <c r="N502">
        <v>4</v>
      </c>
      <c r="O502" t="s">
        <v>41</v>
      </c>
      <c r="P502" t="s">
        <v>1841</v>
      </c>
      <c r="Q502">
        <v>0.5</v>
      </c>
      <c r="R502" t="s">
        <v>1843</v>
      </c>
      <c r="S502" t="s">
        <v>1854</v>
      </c>
      <c r="T502" t="s">
        <v>35</v>
      </c>
      <c r="U502" t="s">
        <v>1881</v>
      </c>
      <c r="V502" t="s">
        <v>1880</v>
      </c>
      <c r="W502" t="s">
        <v>1868</v>
      </c>
      <c r="X502" t="s">
        <v>30</v>
      </c>
      <c r="Y502" t="s">
        <v>1897</v>
      </c>
      <c r="Z502" t="s">
        <v>1882</v>
      </c>
      <c r="AA502" t="s">
        <v>1897</v>
      </c>
    </row>
    <row r="503" spans="1:27" x14ac:dyDescent="0.2">
      <c r="A503" t="s">
        <v>540</v>
      </c>
      <c r="B503" t="s">
        <v>1835</v>
      </c>
      <c r="C503">
        <v>11</v>
      </c>
      <c r="D503">
        <v>6</v>
      </c>
      <c r="E503" t="s">
        <v>32</v>
      </c>
      <c r="F503" t="s">
        <v>1873</v>
      </c>
      <c r="G503" t="s">
        <v>33</v>
      </c>
      <c r="H503" t="s">
        <v>34</v>
      </c>
      <c r="I503" t="s">
        <v>1839</v>
      </c>
      <c r="J503" t="s">
        <v>35</v>
      </c>
      <c r="K503" t="s">
        <v>27</v>
      </c>
      <c r="L503" t="s">
        <v>28</v>
      </c>
      <c r="M503">
        <v>1</v>
      </c>
      <c r="N503">
        <v>8</v>
      </c>
      <c r="O503" t="s">
        <v>67</v>
      </c>
      <c r="P503" t="s">
        <v>1841</v>
      </c>
      <c r="Q503">
        <v>0.5</v>
      </c>
      <c r="R503" t="s">
        <v>1867</v>
      </c>
      <c r="S503" t="s">
        <v>1854</v>
      </c>
      <c r="T503" t="s">
        <v>26</v>
      </c>
      <c r="U503" t="s">
        <v>1845</v>
      </c>
      <c r="V503" t="s">
        <v>143</v>
      </c>
      <c r="W503" t="s">
        <v>1856</v>
      </c>
      <c r="X503" t="s">
        <v>30</v>
      </c>
      <c r="Y503" t="s">
        <v>1897</v>
      </c>
      <c r="Z503" t="s">
        <v>30</v>
      </c>
      <c r="AA503" t="s">
        <v>1897</v>
      </c>
    </row>
    <row r="504" spans="1:27" x14ac:dyDescent="0.2">
      <c r="A504" t="s">
        <v>541</v>
      </c>
      <c r="B504" t="s">
        <v>1857</v>
      </c>
      <c r="C504">
        <v>12</v>
      </c>
      <c r="D504">
        <v>5</v>
      </c>
      <c r="E504" t="s">
        <v>75</v>
      </c>
      <c r="F504" t="s">
        <v>1875</v>
      </c>
      <c r="G504" t="s">
        <v>24</v>
      </c>
      <c r="H504" t="s">
        <v>25</v>
      </c>
      <c r="I504" t="s">
        <v>1850</v>
      </c>
      <c r="J504" t="s">
        <v>26</v>
      </c>
      <c r="K504" t="s">
        <v>43</v>
      </c>
      <c r="L504" t="s">
        <v>37</v>
      </c>
      <c r="M504">
        <v>3</v>
      </c>
      <c r="N504">
        <v>4</v>
      </c>
      <c r="O504" t="s">
        <v>38</v>
      </c>
      <c r="P504" t="s">
        <v>1841</v>
      </c>
      <c r="Q504">
        <v>0.5</v>
      </c>
      <c r="R504" t="s">
        <v>1867</v>
      </c>
      <c r="S504" t="s">
        <v>1844</v>
      </c>
      <c r="T504" t="s">
        <v>35</v>
      </c>
      <c r="U504" t="s">
        <v>1845</v>
      </c>
      <c r="V504" t="s">
        <v>1885</v>
      </c>
      <c r="W504" t="s">
        <v>1847</v>
      </c>
      <c r="X504" t="s">
        <v>49</v>
      </c>
      <c r="Y504" t="s">
        <v>1897</v>
      </c>
      <c r="Z504" t="s">
        <v>49</v>
      </c>
      <c r="AA504" t="s">
        <v>1897</v>
      </c>
    </row>
    <row r="505" spans="1:27" x14ac:dyDescent="0.2">
      <c r="A505" t="s">
        <v>542</v>
      </c>
      <c r="B505" t="s">
        <v>1835</v>
      </c>
      <c r="C505">
        <v>11</v>
      </c>
      <c r="D505">
        <v>6</v>
      </c>
      <c r="E505" t="s">
        <v>46</v>
      </c>
      <c r="F505" t="s">
        <v>1838</v>
      </c>
      <c r="G505" t="s">
        <v>24</v>
      </c>
      <c r="H505" t="s">
        <v>34</v>
      </c>
      <c r="I505" t="s">
        <v>1850</v>
      </c>
      <c r="J505" t="s">
        <v>35</v>
      </c>
      <c r="K505" t="s">
        <v>36</v>
      </c>
      <c r="L505" t="s">
        <v>1827</v>
      </c>
      <c r="M505">
        <v>3</v>
      </c>
      <c r="N505">
        <v>2</v>
      </c>
      <c r="O505" t="s">
        <v>29</v>
      </c>
      <c r="P505" t="s">
        <v>1841</v>
      </c>
      <c r="Q505">
        <v>0.5</v>
      </c>
      <c r="R505" t="s">
        <v>1867</v>
      </c>
      <c r="S505" t="s">
        <v>1854</v>
      </c>
      <c r="T505" t="s">
        <v>26</v>
      </c>
      <c r="U505" t="s">
        <v>1855</v>
      </c>
      <c r="V505" t="s">
        <v>1880</v>
      </c>
      <c r="W505" t="s">
        <v>1868</v>
      </c>
      <c r="X505" t="s">
        <v>49</v>
      </c>
      <c r="Y505" t="s">
        <v>1897</v>
      </c>
      <c r="Z505" t="s">
        <v>49</v>
      </c>
      <c r="AA505" t="s">
        <v>1897</v>
      </c>
    </row>
    <row r="506" spans="1:27" x14ac:dyDescent="0.2">
      <c r="A506" t="s">
        <v>543</v>
      </c>
      <c r="B506" t="s">
        <v>1857</v>
      </c>
      <c r="C506">
        <v>12</v>
      </c>
      <c r="D506">
        <v>7</v>
      </c>
      <c r="E506" t="s">
        <v>58</v>
      </c>
      <c r="F506" t="s">
        <v>1860</v>
      </c>
      <c r="G506" t="s">
        <v>24</v>
      </c>
      <c r="H506" t="s">
        <v>25</v>
      </c>
      <c r="I506" t="s">
        <v>1850</v>
      </c>
      <c r="J506" t="s">
        <v>35</v>
      </c>
      <c r="K506" t="s">
        <v>27</v>
      </c>
      <c r="L506" t="s">
        <v>1828</v>
      </c>
      <c r="M506">
        <v>2</v>
      </c>
      <c r="N506">
        <v>6</v>
      </c>
      <c r="O506" t="s">
        <v>92</v>
      </c>
      <c r="P506" t="s">
        <v>1865</v>
      </c>
      <c r="Q506">
        <v>0.75</v>
      </c>
      <c r="R506" t="s">
        <v>1843</v>
      </c>
      <c r="S506" t="s">
        <v>39</v>
      </c>
      <c r="T506" t="s">
        <v>26</v>
      </c>
      <c r="U506" t="s">
        <v>1845</v>
      </c>
      <c r="V506" t="s">
        <v>1846</v>
      </c>
      <c r="W506" t="s">
        <v>1847</v>
      </c>
      <c r="X506" t="s">
        <v>49</v>
      </c>
      <c r="Y506" t="s">
        <v>1897</v>
      </c>
      <c r="Z506" t="s">
        <v>49</v>
      </c>
      <c r="AA506" t="s">
        <v>1897</v>
      </c>
    </row>
    <row r="507" spans="1:27" x14ac:dyDescent="0.2">
      <c r="A507" t="s">
        <v>544</v>
      </c>
      <c r="B507" t="s">
        <v>1857</v>
      </c>
      <c r="C507">
        <v>11</v>
      </c>
      <c r="D507">
        <v>6</v>
      </c>
      <c r="E507" t="s">
        <v>64</v>
      </c>
      <c r="F507" t="s">
        <v>1878</v>
      </c>
      <c r="G507" t="s">
        <v>24</v>
      </c>
      <c r="H507" t="s">
        <v>61</v>
      </c>
      <c r="I507" t="s">
        <v>1850</v>
      </c>
      <c r="J507" t="s">
        <v>35</v>
      </c>
      <c r="K507" t="s">
        <v>36</v>
      </c>
      <c r="L507" t="s">
        <v>28</v>
      </c>
      <c r="M507">
        <v>4</v>
      </c>
      <c r="N507">
        <v>5</v>
      </c>
      <c r="O507" t="s">
        <v>29</v>
      </c>
      <c r="P507" t="s">
        <v>1841</v>
      </c>
      <c r="Q507">
        <v>0.25</v>
      </c>
      <c r="R507" t="s">
        <v>1843</v>
      </c>
      <c r="S507" t="s">
        <v>1854</v>
      </c>
      <c r="T507" t="s">
        <v>35</v>
      </c>
      <c r="U507" t="s">
        <v>1845</v>
      </c>
      <c r="V507" t="s">
        <v>1846</v>
      </c>
      <c r="W507" t="s">
        <v>1868</v>
      </c>
      <c r="X507" t="s">
        <v>49</v>
      </c>
      <c r="Y507" t="s">
        <v>1897</v>
      </c>
      <c r="Z507" t="s">
        <v>49</v>
      </c>
      <c r="AA507" t="s">
        <v>1897</v>
      </c>
    </row>
    <row r="508" spans="1:27" x14ac:dyDescent="0.2">
      <c r="A508" t="s">
        <v>545</v>
      </c>
      <c r="B508" t="s">
        <v>1857</v>
      </c>
      <c r="C508">
        <v>11</v>
      </c>
      <c r="D508">
        <v>6</v>
      </c>
      <c r="E508" t="s">
        <v>46</v>
      </c>
      <c r="F508" t="s">
        <v>1838</v>
      </c>
      <c r="G508" t="s">
        <v>24</v>
      </c>
      <c r="H508" t="s">
        <v>34</v>
      </c>
      <c r="I508" t="s">
        <v>1839</v>
      </c>
      <c r="J508" t="s">
        <v>26</v>
      </c>
      <c r="K508" t="s">
        <v>43</v>
      </c>
      <c r="L508" t="s">
        <v>28</v>
      </c>
      <c r="M508">
        <v>4</v>
      </c>
      <c r="N508">
        <v>6</v>
      </c>
      <c r="O508" t="s">
        <v>51</v>
      </c>
      <c r="P508" t="s">
        <v>1841</v>
      </c>
      <c r="Q508">
        <v>0.25</v>
      </c>
      <c r="R508" t="s">
        <v>1843</v>
      </c>
      <c r="S508" t="s">
        <v>1854</v>
      </c>
      <c r="T508" t="s">
        <v>35</v>
      </c>
      <c r="U508" t="s">
        <v>1881</v>
      </c>
      <c r="V508" t="s">
        <v>1846</v>
      </c>
      <c r="W508" t="s">
        <v>1868</v>
      </c>
      <c r="X508" t="s">
        <v>47</v>
      </c>
      <c r="Y508" t="s">
        <v>1897</v>
      </c>
      <c r="Z508" t="s">
        <v>47</v>
      </c>
      <c r="AA508" t="s">
        <v>1897</v>
      </c>
    </row>
    <row r="509" spans="1:27" x14ac:dyDescent="0.2">
      <c r="A509" t="s">
        <v>546</v>
      </c>
      <c r="B509" t="s">
        <v>1857</v>
      </c>
      <c r="C509">
        <v>13</v>
      </c>
      <c r="D509">
        <v>5</v>
      </c>
      <c r="E509" t="s">
        <v>23</v>
      </c>
      <c r="F509" t="s">
        <v>1849</v>
      </c>
      <c r="G509" t="s">
        <v>24</v>
      </c>
      <c r="H509" t="s">
        <v>25</v>
      </c>
      <c r="I509" t="s">
        <v>1839</v>
      </c>
      <c r="J509" t="s">
        <v>26</v>
      </c>
      <c r="K509" t="s">
        <v>27</v>
      </c>
      <c r="L509" t="s">
        <v>37</v>
      </c>
      <c r="M509">
        <v>2</v>
      </c>
      <c r="N509">
        <v>3</v>
      </c>
      <c r="O509" t="s">
        <v>29</v>
      </c>
      <c r="P509" t="s">
        <v>1841</v>
      </c>
      <c r="Q509">
        <v>0.5</v>
      </c>
      <c r="R509" t="s">
        <v>1867</v>
      </c>
      <c r="S509" t="s">
        <v>39</v>
      </c>
      <c r="T509" t="s">
        <v>26</v>
      </c>
      <c r="U509" t="s">
        <v>1881</v>
      </c>
      <c r="V509" t="s">
        <v>1846</v>
      </c>
      <c r="W509" t="s">
        <v>1847</v>
      </c>
      <c r="X509" t="s">
        <v>49</v>
      </c>
      <c r="Y509" t="s">
        <v>1897</v>
      </c>
      <c r="Z509" t="s">
        <v>49</v>
      </c>
      <c r="AA509" t="s">
        <v>1897</v>
      </c>
    </row>
    <row r="510" spans="1:27" x14ac:dyDescent="0.2">
      <c r="A510" t="s">
        <v>547</v>
      </c>
      <c r="B510" t="s">
        <v>1857</v>
      </c>
      <c r="C510">
        <v>13</v>
      </c>
      <c r="D510">
        <v>8</v>
      </c>
      <c r="E510" t="s">
        <v>58</v>
      </c>
      <c r="F510" t="s">
        <v>1860</v>
      </c>
      <c r="G510" t="s">
        <v>24</v>
      </c>
      <c r="H510" t="s">
        <v>61</v>
      </c>
      <c r="I510" t="s">
        <v>1850</v>
      </c>
      <c r="J510" t="s">
        <v>26</v>
      </c>
      <c r="K510" t="s">
        <v>27</v>
      </c>
      <c r="L510" t="s">
        <v>1827</v>
      </c>
      <c r="M510">
        <v>5</v>
      </c>
      <c r="N510">
        <v>6</v>
      </c>
      <c r="O510" t="s">
        <v>51</v>
      </c>
      <c r="P510" t="s">
        <v>1841</v>
      </c>
      <c r="Q510">
        <v>0.5</v>
      </c>
      <c r="R510" t="s">
        <v>1843</v>
      </c>
      <c r="S510" t="s">
        <v>1854</v>
      </c>
      <c r="T510" t="s">
        <v>26</v>
      </c>
      <c r="U510" t="s">
        <v>1845</v>
      </c>
      <c r="V510" t="s">
        <v>1846</v>
      </c>
      <c r="W510" t="s">
        <v>1868</v>
      </c>
      <c r="X510" t="s">
        <v>47</v>
      </c>
      <c r="Y510" t="s">
        <v>1897</v>
      </c>
      <c r="Z510" t="s">
        <v>1882</v>
      </c>
      <c r="AA510" t="s">
        <v>1897</v>
      </c>
    </row>
    <row r="511" spans="1:27" x14ac:dyDescent="0.2">
      <c r="A511" t="s">
        <v>548</v>
      </c>
      <c r="B511" t="s">
        <v>1835</v>
      </c>
      <c r="C511">
        <v>11</v>
      </c>
      <c r="D511">
        <v>5</v>
      </c>
      <c r="E511" t="s">
        <v>75</v>
      </c>
      <c r="F511" t="s">
        <v>1875</v>
      </c>
      <c r="G511" t="s">
        <v>24</v>
      </c>
      <c r="H511" t="s">
        <v>25</v>
      </c>
      <c r="I511" t="s">
        <v>1850</v>
      </c>
      <c r="J511" t="s">
        <v>35</v>
      </c>
      <c r="K511" t="s">
        <v>53</v>
      </c>
      <c r="L511" t="s">
        <v>28</v>
      </c>
      <c r="M511">
        <v>3</v>
      </c>
      <c r="N511">
        <v>5</v>
      </c>
      <c r="O511" t="s">
        <v>29</v>
      </c>
      <c r="P511" t="s">
        <v>1841</v>
      </c>
      <c r="Q511">
        <v>0.5</v>
      </c>
      <c r="R511" t="s">
        <v>1843</v>
      </c>
      <c r="S511" t="s">
        <v>1854</v>
      </c>
      <c r="T511" t="s">
        <v>26</v>
      </c>
      <c r="U511" t="s">
        <v>1855</v>
      </c>
      <c r="V511" t="s">
        <v>1846</v>
      </c>
      <c r="W511" t="s">
        <v>1856</v>
      </c>
      <c r="X511" t="s">
        <v>49</v>
      </c>
      <c r="Y511" t="s">
        <v>1898</v>
      </c>
      <c r="Z511" t="s">
        <v>49</v>
      </c>
      <c r="AA511" t="s">
        <v>1898</v>
      </c>
    </row>
    <row r="512" spans="1:27" x14ac:dyDescent="0.2">
      <c r="A512" t="s">
        <v>549</v>
      </c>
      <c r="B512" t="s">
        <v>1857</v>
      </c>
      <c r="C512">
        <v>12</v>
      </c>
      <c r="D512">
        <v>6</v>
      </c>
      <c r="E512" t="s">
        <v>75</v>
      </c>
      <c r="F512" t="s">
        <v>1875</v>
      </c>
      <c r="G512" t="s">
        <v>24</v>
      </c>
      <c r="H512" t="s">
        <v>25</v>
      </c>
      <c r="I512" t="s">
        <v>1850</v>
      </c>
      <c r="J512" t="s">
        <v>26</v>
      </c>
      <c r="K512" t="s">
        <v>43</v>
      </c>
      <c r="L512" t="s">
        <v>44</v>
      </c>
      <c r="M512">
        <v>3</v>
      </c>
      <c r="N512">
        <v>6</v>
      </c>
      <c r="O512" t="s">
        <v>41</v>
      </c>
      <c r="P512" t="s">
        <v>54</v>
      </c>
      <c r="Q512">
        <v>0.75</v>
      </c>
      <c r="R512" t="s">
        <v>1843</v>
      </c>
      <c r="S512" t="s">
        <v>1854</v>
      </c>
      <c r="T512" t="s">
        <v>26</v>
      </c>
      <c r="U512" t="s">
        <v>1845</v>
      </c>
      <c r="V512" t="s">
        <v>1885</v>
      </c>
      <c r="W512" t="s">
        <v>1847</v>
      </c>
      <c r="X512" t="s">
        <v>49</v>
      </c>
      <c r="Y512" t="s">
        <v>1897</v>
      </c>
      <c r="Z512" t="s">
        <v>49</v>
      </c>
      <c r="AA512" t="s">
        <v>1897</v>
      </c>
    </row>
    <row r="513" spans="1:27" x14ac:dyDescent="0.2">
      <c r="A513" t="s">
        <v>550</v>
      </c>
      <c r="B513" t="s">
        <v>1857</v>
      </c>
      <c r="C513">
        <v>17</v>
      </c>
      <c r="D513">
        <v>11</v>
      </c>
      <c r="E513" t="s">
        <v>23</v>
      </c>
      <c r="F513" t="s">
        <v>1822</v>
      </c>
      <c r="G513" t="s">
        <v>24</v>
      </c>
      <c r="H513" t="s">
        <v>34</v>
      </c>
      <c r="I513" t="s">
        <v>1839</v>
      </c>
      <c r="J513" t="s">
        <v>26</v>
      </c>
      <c r="K513" t="s">
        <v>27</v>
      </c>
      <c r="L513" t="s">
        <v>28</v>
      </c>
      <c r="M513">
        <v>1</v>
      </c>
      <c r="N513">
        <v>10</v>
      </c>
      <c r="O513" t="s">
        <v>67</v>
      </c>
      <c r="P513" t="s">
        <v>1865</v>
      </c>
      <c r="Q513">
        <v>0.5</v>
      </c>
      <c r="R513" t="s">
        <v>1867</v>
      </c>
      <c r="S513" t="s">
        <v>1854</v>
      </c>
      <c r="T513" t="s">
        <v>26</v>
      </c>
      <c r="U513" t="s">
        <v>1855</v>
      </c>
      <c r="V513" t="s">
        <v>143</v>
      </c>
      <c r="W513" t="s">
        <v>1856</v>
      </c>
      <c r="X513" t="s">
        <v>30</v>
      </c>
      <c r="Y513" t="s">
        <v>1897</v>
      </c>
      <c r="Z513" t="s">
        <v>30</v>
      </c>
      <c r="AA513" t="s">
        <v>1897</v>
      </c>
    </row>
    <row r="514" spans="1:27" x14ac:dyDescent="0.2">
      <c r="A514" t="s">
        <v>551</v>
      </c>
      <c r="B514" t="s">
        <v>1857</v>
      </c>
      <c r="C514">
        <v>12</v>
      </c>
      <c r="D514">
        <v>5</v>
      </c>
      <c r="E514" t="s">
        <v>46</v>
      </c>
      <c r="F514" t="s">
        <v>1838</v>
      </c>
      <c r="G514" t="s">
        <v>24</v>
      </c>
      <c r="H514" t="s">
        <v>25</v>
      </c>
      <c r="I514" t="s">
        <v>1850</v>
      </c>
      <c r="J514" t="s">
        <v>35</v>
      </c>
      <c r="K514" t="s">
        <v>27</v>
      </c>
      <c r="L514" t="s">
        <v>28</v>
      </c>
      <c r="M514">
        <v>3</v>
      </c>
      <c r="N514">
        <v>6</v>
      </c>
      <c r="O514" t="s">
        <v>29</v>
      </c>
      <c r="P514" t="s">
        <v>1865</v>
      </c>
      <c r="Q514">
        <v>0.5</v>
      </c>
      <c r="R514" t="s">
        <v>1843</v>
      </c>
      <c r="S514" t="s">
        <v>1854</v>
      </c>
      <c r="T514" t="s">
        <v>35</v>
      </c>
      <c r="U514" t="s">
        <v>1881</v>
      </c>
      <c r="V514" t="s">
        <v>1880</v>
      </c>
      <c r="W514" t="s">
        <v>1868</v>
      </c>
      <c r="X514" t="s">
        <v>49</v>
      </c>
      <c r="Y514" t="s">
        <v>1897</v>
      </c>
      <c r="Z514" t="s">
        <v>49</v>
      </c>
      <c r="AA514" t="s">
        <v>1897</v>
      </c>
    </row>
    <row r="515" spans="1:27" x14ac:dyDescent="0.2">
      <c r="A515" t="s">
        <v>552</v>
      </c>
      <c r="B515" t="s">
        <v>1857</v>
      </c>
      <c r="C515">
        <v>12</v>
      </c>
      <c r="D515">
        <v>7</v>
      </c>
      <c r="E515" t="s">
        <v>32</v>
      </c>
      <c r="F515" t="s">
        <v>1873</v>
      </c>
      <c r="G515" t="s">
        <v>33</v>
      </c>
      <c r="H515" t="s">
        <v>34</v>
      </c>
      <c r="I515" t="s">
        <v>1850</v>
      </c>
      <c r="J515" t="s">
        <v>35</v>
      </c>
      <c r="K515" t="s">
        <v>27</v>
      </c>
      <c r="L515" t="s">
        <v>44</v>
      </c>
      <c r="M515">
        <v>4</v>
      </c>
      <c r="N515">
        <v>6</v>
      </c>
      <c r="O515" t="s">
        <v>41</v>
      </c>
      <c r="P515" t="s">
        <v>1841</v>
      </c>
      <c r="Q515">
        <v>0.75</v>
      </c>
      <c r="R515" t="s">
        <v>1843</v>
      </c>
      <c r="S515" t="s">
        <v>1854</v>
      </c>
      <c r="T515" t="s">
        <v>35</v>
      </c>
      <c r="U515" t="s">
        <v>1845</v>
      </c>
      <c r="V515" t="s">
        <v>1880</v>
      </c>
      <c r="W515" t="s">
        <v>1847</v>
      </c>
      <c r="X515" t="s">
        <v>49</v>
      </c>
      <c r="Y515" t="s">
        <v>1898</v>
      </c>
      <c r="Z515" t="s">
        <v>49</v>
      </c>
      <c r="AA515" t="s">
        <v>1898</v>
      </c>
    </row>
    <row r="516" spans="1:27" x14ac:dyDescent="0.2">
      <c r="A516" t="s">
        <v>553</v>
      </c>
      <c r="B516" t="s">
        <v>1857</v>
      </c>
      <c r="C516">
        <v>14</v>
      </c>
      <c r="D516">
        <v>7</v>
      </c>
      <c r="E516" t="s">
        <v>32</v>
      </c>
      <c r="F516" t="s">
        <v>1873</v>
      </c>
      <c r="G516" t="s">
        <v>33</v>
      </c>
      <c r="H516" t="s">
        <v>25</v>
      </c>
      <c r="I516" t="s">
        <v>1850</v>
      </c>
      <c r="J516" t="s">
        <v>35</v>
      </c>
      <c r="K516" t="s">
        <v>43</v>
      </c>
      <c r="L516" t="s">
        <v>28</v>
      </c>
      <c r="M516">
        <v>5</v>
      </c>
      <c r="N516">
        <v>6</v>
      </c>
      <c r="O516" t="s">
        <v>29</v>
      </c>
      <c r="P516" t="s">
        <v>54</v>
      </c>
      <c r="Q516">
        <v>0.75</v>
      </c>
      <c r="R516" t="s">
        <v>1867</v>
      </c>
      <c r="S516" t="s">
        <v>39</v>
      </c>
      <c r="T516" t="s">
        <v>26</v>
      </c>
      <c r="U516" t="s">
        <v>1855</v>
      </c>
      <c r="V516" t="s">
        <v>1880</v>
      </c>
      <c r="W516" t="s">
        <v>1847</v>
      </c>
      <c r="X516" t="s">
        <v>49</v>
      </c>
      <c r="Y516" t="s">
        <v>1897</v>
      </c>
      <c r="Z516" t="s">
        <v>1882</v>
      </c>
      <c r="AA516" t="s">
        <v>1897</v>
      </c>
    </row>
    <row r="517" spans="1:27" x14ac:dyDescent="0.2">
      <c r="A517" t="s">
        <v>554</v>
      </c>
      <c r="B517" t="s">
        <v>1857</v>
      </c>
      <c r="C517">
        <v>15</v>
      </c>
      <c r="D517">
        <v>9</v>
      </c>
      <c r="E517" t="s">
        <v>75</v>
      </c>
      <c r="F517" t="s">
        <v>1875</v>
      </c>
      <c r="G517" t="s">
        <v>24</v>
      </c>
      <c r="H517" t="s">
        <v>25</v>
      </c>
      <c r="I517" t="s">
        <v>1850</v>
      </c>
      <c r="J517" t="s">
        <v>26</v>
      </c>
      <c r="K517" t="s">
        <v>27</v>
      </c>
      <c r="L517" t="s">
        <v>1859</v>
      </c>
      <c r="M517">
        <v>2</v>
      </c>
      <c r="N517">
        <v>7</v>
      </c>
      <c r="O517" t="s">
        <v>29</v>
      </c>
      <c r="P517" t="s">
        <v>54</v>
      </c>
      <c r="Q517">
        <v>0.5</v>
      </c>
      <c r="R517" t="s">
        <v>1843</v>
      </c>
      <c r="S517" t="s">
        <v>1854</v>
      </c>
      <c r="T517" t="s">
        <v>35</v>
      </c>
      <c r="U517" t="s">
        <v>1881</v>
      </c>
      <c r="V517" t="s">
        <v>1880</v>
      </c>
      <c r="W517" t="s">
        <v>1847</v>
      </c>
      <c r="X517" t="s">
        <v>49</v>
      </c>
      <c r="Y517" t="s">
        <v>1897</v>
      </c>
      <c r="Z517" t="s">
        <v>49</v>
      </c>
      <c r="AA517" t="s">
        <v>1897</v>
      </c>
    </row>
    <row r="518" spans="1:27" x14ac:dyDescent="0.2">
      <c r="A518" t="s">
        <v>555</v>
      </c>
      <c r="B518" t="s">
        <v>1857</v>
      </c>
      <c r="C518">
        <v>14</v>
      </c>
      <c r="D518">
        <v>7</v>
      </c>
      <c r="E518" t="s">
        <v>75</v>
      </c>
      <c r="F518" t="s">
        <v>1875</v>
      </c>
      <c r="G518" t="s">
        <v>24</v>
      </c>
      <c r="H518" t="s">
        <v>61</v>
      </c>
      <c r="I518" t="s">
        <v>1850</v>
      </c>
      <c r="J518" t="s">
        <v>26</v>
      </c>
      <c r="K518" t="s">
        <v>27</v>
      </c>
      <c r="L518" t="s">
        <v>44</v>
      </c>
      <c r="M518">
        <v>4</v>
      </c>
      <c r="N518">
        <v>3</v>
      </c>
      <c r="O518" t="s">
        <v>38</v>
      </c>
      <c r="P518" t="s">
        <v>1841</v>
      </c>
      <c r="Q518">
        <v>0.5</v>
      </c>
      <c r="R518" t="s">
        <v>1843</v>
      </c>
      <c r="S518" t="s">
        <v>1890</v>
      </c>
      <c r="T518" t="s">
        <v>26</v>
      </c>
      <c r="U518" t="s">
        <v>1881</v>
      </c>
      <c r="V518" t="s">
        <v>1880</v>
      </c>
      <c r="W518" t="s">
        <v>1856</v>
      </c>
      <c r="X518" t="s">
        <v>30</v>
      </c>
      <c r="Y518" t="s">
        <v>1897</v>
      </c>
      <c r="Z518" t="s">
        <v>30</v>
      </c>
      <c r="AA518" t="s">
        <v>1897</v>
      </c>
    </row>
    <row r="519" spans="1:27" x14ac:dyDescent="0.2">
      <c r="A519" t="s">
        <v>556</v>
      </c>
      <c r="B519" t="s">
        <v>1857</v>
      </c>
      <c r="C519">
        <v>12</v>
      </c>
      <c r="D519">
        <v>5</v>
      </c>
      <c r="E519" t="s">
        <v>23</v>
      </c>
      <c r="F519" t="s">
        <v>1849</v>
      </c>
      <c r="G519" t="s">
        <v>24</v>
      </c>
      <c r="H519" t="s">
        <v>25</v>
      </c>
      <c r="I519" t="s">
        <v>1839</v>
      </c>
      <c r="J519" t="s">
        <v>35</v>
      </c>
      <c r="K519" t="s">
        <v>27</v>
      </c>
      <c r="L519" t="s">
        <v>44</v>
      </c>
      <c r="M519">
        <v>4</v>
      </c>
      <c r="N519">
        <v>6</v>
      </c>
      <c r="O519" t="s">
        <v>51</v>
      </c>
      <c r="P519" t="s">
        <v>54</v>
      </c>
      <c r="Q519">
        <v>0.25</v>
      </c>
      <c r="R519" t="s">
        <v>1867</v>
      </c>
      <c r="S519" t="s">
        <v>1891</v>
      </c>
      <c r="T519" t="s">
        <v>35</v>
      </c>
      <c r="U519" t="s">
        <v>1881</v>
      </c>
      <c r="V519" t="s">
        <v>1846</v>
      </c>
      <c r="W519" t="s">
        <v>1856</v>
      </c>
      <c r="X519" t="s">
        <v>49</v>
      </c>
      <c r="Y519" t="s">
        <v>1897</v>
      </c>
      <c r="Z519" t="s">
        <v>49</v>
      </c>
      <c r="AA519" t="s">
        <v>1897</v>
      </c>
    </row>
    <row r="520" spans="1:27" x14ac:dyDescent="0.2">
      <c r="A520" t="s">
        <v>557</v>
      </c>
      <c r="B520" t="s">
        <v>1893</v>
      </c>
      <c r="C520">
        <v>14</v>
      </c>
      <c r="D520">
        <v>8</v>
      </c>
      <c r="E520" t="s">
        <v>46</v>
      </c>
      <c r="F520" t="s">
        <v>1838</v>
      </c>
      <c r="G520" t="s">
        <v>24</v>
      </c>
      <c r="H520" t="s">
        <v>61</v>
      </c>
      <c r="I520" t="s">
        <v>1850</v>
      </c>
      <c r="J520" t="s">
        <v>26</v>
      </c>
      <c r="K520" t="s">
        <v>36</v>
      </c>
      <c r="L520" t="s">
        <v>44</v>
      </c>
      <c r="M520">
        <v>4</v>
      </c>
      <c r="N520">
        <v>5</v>
      </c>
      <c r="O520" t="s">
        <v>29</v>
      </c>
      <c r="P520" t="s">
        <v>54</v>
      </c>
      <c r="Q520">
        <v>0.5</v>
      </c>
      <c r="R520" t="s">
        <v>1867</v>
      </c>
      <c r="S520" t="s">
        <v>1854</v>
      </c>
      <c r="T520" t="s">
        <v>26</v>
      </c>
      <c r="U520" t="s">
        <v>1881</v>
      </c>
      <c r="V520" t="s">
        <v>1846</v>
      </c>
      <c r="W520" t="s">
        <v>1847</v>
      </c>
      <c r="X520" t="s">
        <v>30</v>
      </c>
      <c r="Y520" t="s">
        <v>1897</v>
      </c>
      <c r="Z520" t="s">
        <v>30</v>
      </c>
      <c r="AA520" t="s">
        <v>1897</v>
      </c>
    </row>
    <row r="521" spans="1:27" x14ac:dyDescent="0.2">
      <c r="A521" t="s">
        <v>558</v>
      </c>
      <c r="B521" t="s">
        <v>1857</v>
      </c>
      <c r="C521">
        <v>12</v>
      </c>
      <c r="D521">
        <v>5</v>
      </c>
      <c r="E521" t="s">
        <v>58</v>
      </c>
      <c r="F521" t="s">
        <v>1860</v>
      </c>
      <c r="G521" t="s">
        <v>24</v>
      </c>
      <c r="H521" t="s">
        <v>25</v>
      </c>
      <c r="I521" t="s">
        <v>1850</v>
      </c>
      <c r="J521" t="s">
        <v>26</v>
      </c>
      <c r="K521" t="s">
        <v>27</v>
      </c>
      <c r="L521" t="s">
        <v>44</v>
      </c>
      <c r="M521">
        <v>4</v>
      </c>
      <c r="N521">
        <v>5</v>
      </c>
      <c r="O521" t="s">
        <v>38</v>
      </c>
      <c r="P521" t="s">
        <v>1884</v>
      </c>
      <c r="Q521">
        <v>0.75</v>
      </c>
      <c r="R521" t="s">
        <v>1867</v>
      </c>
      <c r="S521" t="s">
        <v>1854</v>
      </c>
      <c r="T521" t="s">
        <v>26</v>
      </c>
      <c r="U521" t="s">
        <v>1855</v>
      </c>
      <c r="V521" t="s">
        <v>1880</v>
      </c>
      <c r="W521" t="s">
        <v>1847</v>
      </c>
      <c r="X521" t="s">
        <v>49</v>
      </c>
      <c r="Y521" t="s">
        <v>1897</v>
      </c>
      <c r="Z521" t="s">
        <v>49</v>
      </c>
      <c r="AA521" t="s">
        <v>1897</v>
      </c>
    </row>
    <row r="522" spans="1:27" x14ac:dyDescent="0.2">
      <c r="A522" t="s">
        <v>559</v>
      </c>
      <c r="B522" t="s">
        <v>1857</v>
      </c>
      <c r="C522">
        <v>14</v>
      </c>
      <c r="D522">
        <v>6</v>
      </c>
      <c r="E522" t="s">
        <v>46</v>
      </c>
      <c r="F522" t="s">
        <v>1838</v>
      </c>
      <c r="G522" t="s">
        <v>24</v>
      </c>
      <c r="H522" t="s">
        <v>25</v>
      </c>
      <c r="I522" t="s">
        <v>1850</v>
      </c>
      <c r="J522" t="s">
        <v>35</v>
      </c>
      <c r="K522" t="s">
        <v>36</v>
      </c>
      <c r="L522" t="s">
        <v>44</v>
      </c>
      <c r="M522">
        <v>4</v>
      </c>
      <c r="N522">
        <v>6</v>
      </c>
      <c r="O522" t="s">
        <v>29</v>
      </c>
      <c r="P522" t="s">
        <v>54</v>
      </c>
      <c r="Q522">
        <v>0.5</v>
      </c>
      <c r="R522" t="s">
        <v>1843</v>
      </c>
      <c r="S522" t="s">
        <v>39</v>
      </c>
      <c r="T522" t="s">
        <v>35</v>
      </c>
      <c r="U522" t="s">
        <v>1881</v>
      </c>
      <c r="V522" t="s">
        <v>1846</v>
      </c>
      <c r="W522" t="s">
        <v>1868</v>
      </c>
      <c r="X522" t="s">
        <v>49</v>
      </c>
      <c r="Y522" t="s">
        <v>1897</v>
      </c>
      <c r="Z522" t="s">
        <v>49</v>
      </c>
      <c r="AA522" t="s">
        <v>1897</v>
      </c>
    </row>
    <row r="523" spans="1:27" x14ac:dyDescent="0.2">
      <c r="A523" t="s">
        <v>560</v>
      </c>
      <c r="B523" t="s">
        <v>1857</v>
      </c>
      <c r="C523">
        <v>11</v>
      </c>
      <c r="D523">
        <v>5</v>
      </c>
      <c r="E523" t="s">
        <v>46</v>
      </c>
      <c r="F523" t="s">
        <v>1838</v>
      </c>
      <c r="G523" t="s">
        <v>24</v>
      </c>
      <c r="H523" t="s">
        <v>25</v>
      </c>
      <c r="I523" t="s">
        <v>1850</v>
      </c>
      <c r="J523" t="s">
        <v>26</v>
      </c>
      <c r="K523" t="s">
        <v>27</v>
      </c>
      <c r="L523" t="s">
        <v>1829</v>
      </c>
      <c r="M523">
        <v>2</v>
      </c>
      <c r="N523">
        <v>5</v>
      </c>
      <c r="O523" t="s">
        <v>29</v>
      </c>
      <c r="P523" t="s">
        <v>54</v>
      </c>
      <c r="Q523">
        <v>0</v>
      </c>
      <c r="R523" t="s">
        <v>1867</v>
      </c>
      <c r="S523" t="s">
        <v>1886</v>
      </c>
      <c r="T523" t="s">
        <v>26</v>
      </c>
      <c r="U523" t="s">
        <v>1855</v>
      </c>
      <c r="V523" t="s">
        <v>1880</v>
      </c>
      <c r="W523" t="s">
        <v>1868</v>
      </c>
      <c r="X523" t="s">
        <v>30</v>
      </c>
      <c r="Y523" t="s">
        <v>1897</v>
      </c>
      <c r="Z523" t="s">
        <v>1882</v>
      </c>
      <c r="AA523" t="s">
        <v>1897</v>
      </c>
    </row>
    <row r="524" spans="1:27" x14ac:dyDescent="0.2">
      <c r="A524" t="s">
        <v>561</v>
      </c>
      <c r="B524" t="s">
        <v>1835</v>
      </c>
      <c r="C524">
        <v>17</v>
      </c>
      <c r="D524">
        <v>11</v>
      </c>
      <c r="E524" t="s">
        <v>75</v>
      </c>
      <c r="F524" t="s">
        <v>1877</v>
      </c>
      <c r="G524" t="s">
        <v>33</v>
      </c>
      <c r="H524" t="s">
        <v>25</v>
      </c>
      <c r="I524" t="s">
        <v>1839</v>
      </c>
      <c r="J524" t="s">
        <v>26</v>
      </c>
      <c r="K524" t="s">
        <v>27</v>
      </c>
      <c r="L524" t="s">
        <v>1859</v>
      </c>
      <c r="M524">
        <v>2</v>
      </c>
      <c r="N524">
        <v>10</v>
      </c>
      <c r="O524" t="s">
        <v>38</v>
      </c>
      <c r="P524" t="s">
        <v>1865</v>
      </c>
      <c r="Q524">
        <v>0.75</v>
      </c>
      <c r="R524" t="s">
        <v>1867</v>
      </c>
      <c r="S524" t="s">
        <v>1854</v>
      </c>
      <c r="T524" t="s">
        <v>26</v>
      </c>
      <c r="U524" t="s">
        <v>1845</v>
      </c>
      <c r="V524" t="s">
        <v>143</v>
      </c>
      <c r="W524" t="s">
        <v>1856</v>
      </c>
      <c r="X524" t="s">
        <v>30</v>
      </c>
      <c r="Y524" t="s">
        <v>1897</v>
      </c>
      <c r="Z524" t="s">
        <v>30</v>
      </c>
      <c r="AA524" t="s">
        <v>1897</v>
      </c>
    </row>
    <row r="525" spans="1:27" x14ac:dyDescent="0.2">
      <c r="A525" t="s">
        <v>562</v>
      </c>
      <c r="B525" t="s">
        <v>1857</v>
      </c>
      <c r="C525">
        <v>14</v>
      </c>
      <c r="D525">
        <v>8</v>
      </c>
      <c r="E525" t="s">
        <v>23</v>
      </c>
      <c r="F525" t="s">
        <v>1849</v>
      </c>
      <c r="G525" t="s">
        <v>24</v>
      </c>
      <c r="H525" t="s">
        <v>25</v>
      </c>
      <c r="I525" t="s">
        <v>1839</v>
      </c>
      <c r="J525" t="s">
        <v>26</v>
      </c>
      <c r="K525" t="s">
        <v>36</v>
      </c>
      <c r="L525" t="s">
        <v>28</v>
      </c>
      <c r="M525">
        <v>2</v>
      </c>
      <c r="N525">
        <v>3</v>
      </c>
      <c r="O525" t="s">
        <v>67</v>
      </c>
      <c r="P525" t="s">
        <v>1865</v>
      </c>
      <c r="Q525">
        <v>0.5</v>
      </c>
      <c r="R525" t="s">
        <v>1843</v>
      </c>
      <c r="S525" t="s">
        <v>1891</v>
      </c>
      <c r="T525" t="s">
        <v>26</v>
      </c>
      <c r="U525" t="s">
        <v>1881</v>
      </c>
      <c r="V525" t="s">
        <v>1846</v>
      </c>
      <c r="W525" t="s">
        <v>1868</v>
      </c>
      <c r="X525" t="s">
        <v>49</v>
      </c>
      <c r="Y525" t="s">
        <v>1897</v>
      </c>
      <c r="Z525" t="s">
        <v>49</v>
      </c>
      <c r="AA525" t="s">
        <v>1897</v>
      </c>
    </row>
    <row r="526" spans="1:27" x14ac:dyDescent="0.2">
      <c r="A526" t="s">
        <v>563</v>
      </c>
      <c r="B526" t="s">
        <v>1857</v>
      </c>
      <c r="C526">
        <v>10</v>
      </c>
      <c r="D526">
        <v>5</v>
      </c>
      <c r="E526" t="s">
        <v>58</v>
      </c>
      <c r="F526" t="s">
        <v>1860</v>
      </c>
      <c r="G526" t="s">
        <v>24</v>
      </c>
      <c r="H526" t="s">
        <v>25</v>
      </c>
      <c r="I526" t="s">
        <v>1839</v>
      </c>
      <c r="J526" t="s">
        <v>35</v>
      </c>
      <c r="K526" t="s">
        <v>27</v>
      </c>
      <c r="L526" t="s">
        <v>37</v>
      </c>
      <c r="M526">
        <v>3</v>
      </c>
      <c r="N526">
        <v>7</v>
      </c>
      <c r="O526" t="s">
        <v>41</v>
      </c>
      <c r="P526" t="s">
        <v>54</v>
      </c>
      <c r="Q526">
        <v>0.75</v>
      </c>
      <c r="R526" t="s">
        <v>1867</v>
      </c>
      <c r="S526" t="s">
        <v>1890</v>
      </c>
      <c r="T526" t="s">
        <v>35</v>
      </c>
      <c r="U526" t="s">
        <v>1845</v>
      </c>
      <c r="V526" t="s">
        <v>1846</v>
      </c>
      <c r="W526" t="s">
        <v>1868</v>
      </c>
      <c r="X526" t="s">
        <v>49</v>
      </c>
      <c r="Y526" t="s">
        <v>1898</v>
      </c>
      <c r="Z526" t="s">
        <v>49</v>
      </c>
      <c r="AA526" t="s">
        <v>1898</v>
      </c>
    </row>
    <row r="527" spans="1:27" x14ac:dyDescent="0.2">
      <c r="A527" t="s">
        <v>564</v>
      </c>
      <c r="B527" t="s">
        <v>1857</v>
      </c>
      <c r="C527">
        <v>15</v>
      </c>
      <c r="D527">
        <v>10</v>
      </c>
      <c r="E527" t="s">
        <v>58</v>
      </c>
      <c r="F527" t="s">
        <v>1860</v>
      </c>
      <c r="G527" t="s">
        <v>24</v>
      </c>
      <c r="H527" t="s">
        <v>34</v>
      </c>
      <c r="I527" t="s">
        <v>1839</v>
      </c>
      <c r="J527" t="s">
        <v>35</v>
      </c>
      <c r="K527" t="s">
        <v>27</v>
      </c>
      <c r="L527" t="s">
        <v>44</v>
      </c>
      <c r="M527">
        <v>2</v>
      </c>
      <c r="N527">
        <v>5</v>
      </c>
      <c r="O527" t="s">
        <v>67</v>
      </c>
      <c r="P527" t="s">
        <v>1865</v>
      </c>
      <c r="Q527">
        <v>0.25</v>
      </c>
      <c r="R527" t="s">
        <v>1867</v>
      </c>
      <c r="S527" t="s">
        <v>1854</v>
      </c>
      <c r="T527" t="s">
        <v>35</v>
      </c>
      <c r="U527" t="s">
        <v>1845</v>
      </c>
      <c r="V527" t="s">
        <v>1880</v>
      </c>
      <c r="W527" t="s">
        <v>1868</v>
      </c>
      <c r="X527" t="s">
        <v>49</v>
      </c>
      <c r="Y527" t="s">
        <v>1897</v>
      </c>
      <c r="Z527" t="s">
        <v>49</v>
      </c>
      <c r="AA527" t="s">
        <v>1897</v>
      </c>
    </row>
    <row r="528" spans="1:27" x14ac:dyDescent="0.2">
      <c r="A528" t="s">
        <v>565</v>
      </c>
      <c r="B528" t="s">
        <v>1857</v>
      </c>
      <c r="C528">
        <v>15</v>
      </c>
      <c r="D528">
        <v>9</v>
      </c>
      <c r="E528" t="s">
        <v>75</v>
      </c>
      <c r="F528" t="s">
        <v>1875</v>
      </c>
      <c r="G528" t="s">
        <v>24</v>
      </c>
      <c r="H528" t="s">
        <v>25</v>
      </c>
      <c r="I528" t="s">
        <v>1850</v>
      </c>
      <c r="J528" t="s">
        <v>26</v>
      </c>
      <c r="K528" t="s">
        <v>27</v>
      </c>
      <c r="L528" t="s">
        <v>44</v>
      </c>
      <c r="M528">
        <v>3</v>
      </c>
      <c r="N528">
        <v>5</v>
      </c>
      <c r="O528" t="s">
        <v>51</v>
      </c>
      <c r="P528" t="s">
        <v>1841</v>
      </c>
      <c r="Q528">
        <v>0.75</v>
      </c>
      <c r="R528" t="s">
        <v>1867</v>
      </c>
      <c r="S528" t="s">
        <v>39</v>
      </c>
      <c r="T528" t="s">
        <v>35</v>
      </c>
      <c r="U528" t="s">
        <v>1881</v>
      </c>
      <c r="V528" t="s">
        <v>1846</v>
      </c>
      <c r="W528" t="s">
        <v>1847</v>
      </c>
      <c r="X528" t="s">
        <v>49</v>
      </c>
      <c r="Y528" t="s">
        <v>1897</v>
      </c>
      <c r="Z528" t="s">
        <v>49</v>
      </c>
      <c r="AA528" t="s">
        <v>1897</v>
      </c>
    </row>
    <row r="529" spans="1:27" x14ac:dyDescent="0.2">
      <c r="A529" t="s">
        <v>566</v>
      </c>
      <c r="B529" t="s">
        <v>1835</v>
      </c>
      <c r="C529">
        <v>13</v>
      </c>
      <c r="D529">
        <v>8</v>
      </c>
      <c r="E529" t="s">
        <v>23</v>
      </c>
      <c r="F529" t="s">
        <v>1849</v>
      </c>
      <c r="G529" t="s">
        <v>24</v>
      </c>
      <c r="H529" t="s">
        <v>25</v>
      </c>
      <c r="I529" t="s">
        <v>1839</v>
      </c>
      <c r="J529" t="s">
        <v>26</v>
      </c>
      <c r="K529" t="s">
        <v>53</v>
      </c>
      <c r="L529" t="s">
        <v>28</v>
      </c>
      <c r="M529">
        <v>3</v>
      </c>
      <c r="N529">
        <v>4</v>
      </c>
      <c r="O529" t="s">
        <v>29</v>
      </c>
      <c r="P529" t="s">
        <v>1841</v>
      </c>
      <c r="Q529">
        <v>0.25</v>
      </c>
      <c r="R529" t="s">
        <v>1843</v>
      </c>
      <c r="S529" t="s">
        <v>1854</v>
      </c>
      <c r="T529" t="s">
        <v>35</v>
      </c>
      <c r="U529" t="s">
        <v>1845</v>
      </c>
      <c r="V529" t="s">
        <v>1885</v>
      </c>
      <c r="W529" t="s">
        <v>1868</v>
      </c>
      <c r="X529" t="s">
        <v>30</v>
      </c>
      <c r="Y529" t="s">
        <v>1897</v>
      </c>
      <c r="Z529" t="s">
        <v>30</v>
      </c>
      <c r="AA529" t="s">
        <v>1897</v>
      </c>
    </row>
    <row r="530" spans="1:27" x14ac:dyDescent="0.2">
      <c r="A530" t="s">
        <v>567</v>
      </c>
      <c r="B530" t="s">
        <v>1857</v>
      </c>
      <c r="C530">
        <v>14</v>
      </c>
      <c r="D530">
        <v>10</v>
      </c>
      <c r="E530" t="s">
        <v>58</v>
      </c>
      <c r="F530" t="s">
        <v>1860</v>
      </c>
      <c r="G530" t="s">
        <v>24</v>
      </c>
      <c r="H530" t="s">
        <v>25</v>
      </c>
      <c r="I530" t="s">
        <v>1839</v>
      </c>
      <c r="J530" t="s">
        <v>35</v>
      </c>
      <c r="K530" t="s">
        <v>27</v>
      </c>
      <c r="L530" t="s">
        <v>44</v>
      </c>
      <c r="M530">
        <v>4</v>
      </c>
      <c r="N530">
        <v>3</v>
      </c>
      <c r="O530" t="s">
        <v>38</v>
      </c>
      <c r="P530" t="s">
        <v>1884</v>
      </c>
      <c r="Q530">
        <v>0.5</v>
      </c>
      <c r="R530" t="s">
        <v>1867</v>
      </c>
      <c r="S530" t="s">
        <v>1854</v>
      </c>
      <c r="T530" t="s">
        <v>35</v>
      </c>
      <c r="U530" t="s">
        <v>1855</v>
      </c>
      <c r="V530" t="s">
        <v>1846</v>
      </c>
      <c r="W530" t="s">
        <v>1847</v>
      </c>
      <c r="X530" t="s">
        <v>49</v>
      </c>
      <c r="Y530" t="s">
        <v>1897</v>
      </c>
      <c r="Z530" t="s">
        <v>49</v>
      </c>
      <c r="AA530" t="s">
        <v>1897</v>
      </c>
    </row>
    <row r="531" spans="1:27" x14ac:dyDescent="0.2">
      <c r="A531" t="s">
        <v>568</v>
      </c>
      <c r="B531" t="s">
        <v>1857</v>
      </c>
      <c r="C531">
        <v>12</v>
      </c>
      <c r="D531">
        <v>8</v>
      </c>
      <c r="E531" t="s">
        <v>23</v>
      </c>
      <c r="F531" t="s">
        <v>1879</v>
      </c>
      <c r="G531" t="s">
        <v>33</v>
      </c>
      <c r="H531" t="s">
        <v>25</v>
      </c>
      <c r="I531" t="s">
        <v>1839</v>
      </c>
      <c r="J531" t="s">
        <v>26</v>
      </c>
      <c r="K531" t="s">
        <v>27</v>
      </c>
      <c r="L531" t="s">
        <v>1859</v>
      </c>
      <c r="M531">
        <v>6</v>
      </c>
      <c r="N531">
        <v>4</v>
      </c>
      <c r="O531" t="s">
        <v>29</v>
      </c>
      <c r="P531" t="s">
        <v>1841</v>
      </c>
      <c r="Q531">
        <v>0.25</v>
      </c>
      <c r="R531" t="s">
        <v>1843</v>
      </c>
      <c r="S531" t="s">
        <v>107</v>
      </c>
      <c r="T531" t="s">
        <v>35</v>
      </c>
      <c r="U531" t="s">
        <v>1883</v>
      </c>
      <c r="V531" t="s">
        <v>1885</v>
      </c>
      <c r="W531" t="s">
        <v>1847</v>
      </c>
      <c r="X531" t="s">
        <v>47</v>
      </c>
      <c r="Y531" t="s">
        <v>1898</v>
      </c>
      <c r="Z531" t="s">
        <v>47</v>
      </c>
      <c r="AA531" t="s">
        <v>1898</v>
      </c>
    </row>
    <row r="532" spans="1:27" x14ac:dyDescent="0.2">
      <c r="A532" t="s">
        <v>569</v>
      </c>
      <c r="B532" t="s">
        <v>1857</v>
      </c>
      <c r="C532">
        <v>13</v>
      </c>
      <c r="D532">
        <v>7</v>
      </c>
      <c r="E532" t="s">
        <v>23</v>
      </c>
      <c r="F532" t="s">
        <v>1822</v>
      </c>
      <c r="G532" t="s">
        <v>24</v>
      </c>
      <c r="H532" t="s">
        <v>25</v>
      </c>
      <c r="I532" t="s">
        <v>1850</v>
      </c>
      <c r="J532" t="s">
        <v>26</v>
      </c>
      <c r="K532" t="s">
        <v>27</v>
      </c>
      <c r="L532" t="s">
        <v>28</v>
      </c>
      <c r="M532">
        <v>4</v>
      </c>
      <c r="N532">
        <v>4</v>
      </c>
      <c r="O532" t="s">
        <v>92</v>
      </c>
      <c r="P532" t="s">
        <v>1841</v>
      </c>
      <c r="Q532">
        <v>0.75</v>
      </c>
      <c r="R532" t="s">
        <v>1843</v>
      </c>
      <c r="S532" t="s">
        <v>39</v>
      </c>
      <c r="T532" t="s">
        <v>26</v>
      </c>
      <c r="U532" t="s">
        <v>1883</v>
      </c>
      <c r="V532" t="s">
        <v>1885</v>
      </c>
      <c r="W532" t="s">
        <v>1856</v>
      </c>
      <c r="X532" t="s">
        <v>49</v>
      </c>
      <c r="Y532" t="s">
        <v>1898</v>
      </c>
      <c r="Z532" t="s">
        <v>49</v>
      </c>
      <c r="AA532" t="s">
        <v>1898</v>
      </c>
    </row>
    <row r="533" spans="1:27" x14ac:dyDescent="0.2">
      <c r="A533" t="s">
        <v>569</v>
      </c>
      <c r="B533" t="s">
        <v>1835</v>
      </c>
      <c r="C533">
        <v>9</v>
      </c>
      <c r="D533">
        <v>4</v>
      </c>
      <c r="E533" t="s">
        <v>46</v>
      </c>
      <c r="F533" t="s">
        <v>1838</v>
      </c>
      <c r="G533" t="s">
        <v>24</v>
      </c>
      <c r="H533" t="s">
        <v>25</v>
      </c>
      <c r="I533" t="s">
        <v>1850</v>
      </c>
      <c r="J533" t="s">
        <v>35</v>
      </c>
      <c r="K533" t="s">
        <v>36</v>
      </c>
      <c r="L533" t="s">
        <v>28</v>
      </c>
      <c r="M533">
        <v>2</v>
      </c>
      <c r="N533">
        <v>2</v>
      </c>
      <c r="O533" t="s">
        <v>67</v>
      </c>
      <c r="P533" t="s">
        <v>1841</v>
      </c>
      <c r="Q533">
        <v>0.75</v>
      </c>
      <c r="R533" t="s">
        <v>1843</v>
      </c>
      <c r="S533" t="s">
        <v>1886</v>
      </c>
      <c r="T533" t="s">
        <v>35</v>
      </c>
      <c r="U533" t="s">
        <v>1881</v>
      </c>
      <c r="V533" t="s">
        <v>1885</v>
      </c>
      <c r="W533" t="s">
        <v>1856</v>
      </c>
      <c r="X533" t="s">
        <v>30</v>
      </c>
      <c r="Y533" t="s">
        <v>1897</v>
      </c>
      <c r="Z533" t="s">
        <v>30</v>
      </c>
      <c r="AA533" t="s">
        <v>1897</v>
      </c>
    </row>
    <row r="534" spans="1:27" x14ac:dyDescent="0.2">
      <c r="A534" t="s">
        <v>570</v>
      </c>
      <c r="B534" t="s">
        <v>1835</v>
      </c>
      <c r="C534">
        <v>17</v>
      </c>
      <c r="D534">
        <v>11</v>
      </c>
      <c r="E534" t="s">
        <v>75</v>
      </c>
      <c r="F534" t="s">
        <v>1875</v>
      </c>
      <c r="G534" t="s">
        <v>24</v>
      </c>
      <c r="H534" t="s">
        <v>61</v>
      </c>
      <c r="I534" t="s">
        <v>1839</v>
      </c>
      <c r="J534" t="s">
        <v>35</v>
      </c>
      <c r="K534" t="s">
        <v>27</v>
      </c>
      <c r="L534" t="s">
        <v>28</v>
      </c>
      <c r="M534">
        <v>4</v>
      </c>
      <c r="N534">
        <v>2</v>
      </c>
      <c r="O534" t="s">
        <v>51</v>
      </c>
      <c r="P534" t="s">
        <v>54</v>
      </c>
      <c r="Q534">
        <v>0.75</v>
      </c>
      <c r="R534" t="s">
        <v>1843</v>
      </c>
      <c r="S534" t="s">
        <v>1892</v>
      </c>
      <c r="T534" t="s">
        <v>35</v>
      </c>
      <c r="U534" t="s">
        <v>1883</v>
      </c>
      <c r="V534" t="s">
        <v>1846</v>
      </c>
      <c r="W534" t="s">
        <v>1847</v>
      </c>
      <c r="X534" t="s">
        <v>47</v>
      </c>
      <c r="Y534" t="s">
        <v>1897</v>
      </c>
      <c r="Z534" t="s">
        <v>47</v>
      </c>
      <c r="AA534" t="s">
        <v>1897</v>
      </c>
    </row>
    <row r="535" spans="1:27" x14ac:dyDescent="0.2">
      <c r="A535" t="s">
        <v>571</v>
      </c>
      <c r="B535" t="s">
        <v>1857</v>
      </c>
      <c r="C535">
        <v>9</v>
      </c>
      <c r="D535">
        <v>4</v>
      </c>
      <c r="E535" t="s">
        <v>46</v>
      </c>
      <c r="F535" t="s">
        <v>1838</v>
      </c>
      <c r="G535" t="s">
        <v>24</v>
      </c>
      <c r="H535" t="s">
        <v>61</v>
      </c>
      <c r="I535" t="s">
        <v>1839</v>
      </c>
      <c r="J535" t="s">
        <v>26</v>
      </c>
      <c r="K535" t="s">
        <v>27</v>
      </c>
      <c r="L535" t="s">
        <v>44</v>
      </c>
      <c r="M535">
        <v>5</v>
      </c>
      <c r="N535">
        <v>7</v>
      </c>
      <c r="O535" t="s">
        <v>41</v>
      </c>
      <c r="P535" t="s">
        <v>54</v>
      </c>
      <c r="Q535">
        <v>0.5</v>
      </c>
      <c r="R535" t="s">
        <v>1867</v>
      </c>
      <c r="S535" t="s">
        <v>1886</v>
      </c>
      <c r="T535" t="s">
        <v>26</v>
      </c>
      <c r="U535" t="s">
        <v>1881</v>
      </c>
      <c r="V535" t="s">
        <v>1846</v>
      </c>
      <c r="W535" t="s">
        <v>1847</v>
      </c>
      <c r="X535" t="s">
        <v>49</v>
      </c>
      <c r="Y535" t="s">
        <v>1898</v>
      </c>
      <c r="Z535" t="s">
        <v>49</v>
      </c>
      <c r="AA535" t="s">
        <v>1898</v>
      </c>
    </row>
    <row r="536" spans="1:27" x14ac:dyDescent="0.2">
      <c r="A536" t="s">
        <v>572</v>
      </c>
      <c r="B536" t="s">
        <v>1857</v>
      </c>
      <c r="C536">
        <v>14</v>
      </c>
      <c r="D536">
        <v>9</v>
      </c>
      <c r="E536" t="s">
        <v>58</v>
      </c>
      <c r="F536" t="s">
        <v>1895</v>
      </c>
      <c r="G536" t="s">
        <v>24</v>
      </c>
      <c r="H536" t="s">
        <v>25</v>
      </c>
      <c r="I536" t="s">
        <v>1839</v>
      </c>
      <c r="J536" t="s">
        <v>26</v>
      </c>
      <c r="K536" t="s">
        <v>43</v>
      </c>
      <c r="L536" t="s">
        <v>1859</v>
      </c>
      <c r="M536">
        <v>2</v>
      </c>
      <c r="N536">
        <v>1</v>
      </c>
      <c r="O536" t="s">
        <v>67</v>
      </c>
      <c r="P536" t="s">
        <v>1841</v>
      </c>
      <c r="Q536">
        <v>0.25</v>
      </c>
      <c r="R536" t="s">
        <v>1867</v>
      </c>
      <c r="S536" t="s">
        <v>1854</v>
      </c>
      <c r="T536" t="s">
        <v>26</v>
      </c>
      <c r="U536" t="s">
        <v>1845</v>
      </c>
      <c r="V536" t="s">
        <v>1885</v>
      </c>
      <c r="W536" t="s">
        <v>1856</v>
      </c>
      <c r="X536" t="s">
        <v>30</v>
      </c>
      <c r="Y536" t="s">
        <v>1897</v>
      </c>
      <c r="Z536" t="s">
        <v>30</v>
      </c>
      <c r="AA536" t="s">
        <v>1897</v>
      </c>
    </row>
    <row r="537" spans="1:27" x14ac:dyDescent="0.2">
      <c r="A537" t="s">
        <v>573</v>
      </c>
      <c r="B537" t="s">
        <v>1857</v>
      </c>
      <c r="C537">
        <v>16</v>
      </c>
      <c r="D537">
        <v>10</v>
      </c>
      <c r="E537" t="s">
        <v>32</v>
      </c>
      <c r="F537" t="s">
        <v>1873</v>
      </c>
      <c r="G537" t="s">
        <v>33</v>
      </c>
      <c r="H537" t="s">
        <v>25</v>
      </c>
      <c r="I537" t="s">
        <v>1839</v>
      </c>
      <c r="J537" t="s">
        <v>26</v>
      </c>
      <c r="K537" t="s">
        <v>53</v>
      </c>
      <c r="L537" t="s">
        <v>37</v>
      </c>
      <c r="M537">
        <v>3</v>
      </c>
      <c r="N537">
        <v>6</v>
      </c>
      <c r="O537" t="s">
        <v>38</v>
      </c>
      <c r="P537" t="s">
        <v>1865</v>
      </c>
      <c r="Q537">
        <v>0.75</v>
      </c>
      <c r="R537" t="s">
        <v>1867</v>
      </c>
      <c r="S537" t="s">
        <v>1844</v>
      </c>
      <c r="T537" t="s">
        <v>35</v>
      </c>
      <c r="U537" t="s">
        <v>1881</v>
      </c>
      <c r="V537" t="s">
        <v>1846</v>
      </c>
      <c r="W537" t="s">
        <v>1889</v>
      </c>
      <c r="X537" t="s">
        <v>47</v>
      </c>
      <c r="Y537" t="s">
        <v>1897</v>
      </c>
      <c r="Z537" t="s">
        <v>1882</v>
      </c>
      <c r="AA537" t="s">
        <v>1897</v>
      </c>
    </row>
    <row r="538" spans="1:27" x14ac:dyDescent="0.2">
      <c r="A538" t="s">
        <v>574</v>
      </c>
      <c r="B538" t="s">
        <v>1857</v>
      </c>
      <c r="C538">
        <v>13</v>
      </c>
      <c r="D538">
        <v>5</v>
      </c>
      <c r="E538" t="s">
        <v>23</v>
      </c>
      <c r="F538" t="s">
        <v>1879</v>
      </c>
      <c r="G538" t="s">
        <v>33</v>
      </c>
      <c r="H538" t="s">
        <v>25</v>
      </c>
      <c r="I538" t="s">
        <v>1850</v>
      </c>
      <c r="J538" t="s">
        <v>26</v>
      </c>
      <c r="K538" t="s">
        <v>27</v>
      </c>
      <c r="L538" t="s">
        <v>44</v>
      </c>
      <c r="M538">
        <v>3</v>
      </c>
      <c r="N538">
        <v>1</v>
      </c>
      <c r="O538" t="s">
        <v>41</v>
      </c>
      <c r="P538" t="s">
        <v>1841</v>
      </c>
      <c r="Q538">
        <v>0.25</v>
      </c>
      <c r="R538" t="s">
        <v>1843</v>
      </c>
      <c r="S538" t="s">
        <v>1844</v>
      </c>
      <c r="T538" t="s">
        <v>35</v>
      </c>
      <c r="U538" t="s">
        <v>1855</v>
      </c>
      <c r="V538" t="s">
        <v>1846</v>
      </c>
      <c r="W538" t="s">
        <v>1847</v>
      </c>
      <c r="X538" t="s">
        <v>47</v>
      </c>
      <c r="Y538" t="s">
        <v>1897</v>
      </c>
      <c r="Z538" t="s">
        <v>47</v>
      </c>
      <c r="AA538" t="s">
        <v>1897</v>
      </c>
    </row>
    <row r="539" spans="1:27" x14ac:dyDescent="0.2">
      <c r="A539" t="s">
        <v>575</v>
      </c>
      <c r="B539" t="s">
        <v>1857</v>
      </c>
      <c r="C539">
        <v>10</v>
      </c>
      <c r="D539">
        <v>6</v>
      </c>
      <c r="E539" t="s">
        <v>23</v>
      </c>
      <c r="F539" t="s">
        <v>1864</v>
      </c>
      <c r="G539" t="s">
        <v>33</v>
      </c>
      <c r="H539" t="s">
        <v>34</v>
      </c>
      <c r="I539" t="s">
        <v>1850</v>
      </c>
      <c r="J539" t="s">
        <v>26</v>
      </c>
      <c r="K539" t="s">
        <v>27</v>
      </c>
      <c r="L539" t="s">
        <v>1859</v>
      </c>
      <c r="M539">
        <v>5</v>
      </c>
      <c r="N539">
        <v>7</v>
      </c>
      <c r="O539" t="s">
        <v>51</v>
      </c>
      <c r="P539" t="s">
        <v>1884</v>
      </c>
      <c r="Q539">
        <v>0.5</v>
      </c>
      <c r="R539" t="s">
        <v>1843</v>
      </c>
      <c r="S539" t="s">
        <v>1854</v>
      </c>
      <c r="T539" t="s">
        <v>35</v>
      </c>
      <c r="U539" t="s">
        <v>1881</v>
      </c>
      <c r="V539" t="s">
        <v>1846</v>
      </c>
      <c r="W539" t="s">
        <v>1847</v>
      </c>
      <c r="X539" t="s">
        <v>49</v>
      </c>
      <c r="Y539" t="s">
        <v>1897</v>
      </c>
      <c r="Z539" t="s">
        <v>1882</v>
      </c>
      <c r="AA539" t="s">
        <v>1897</v>
      </c>
    </row>
    <row r="540" spans="1:27" x14ac:dyDescent="0.2">
      <c r="A540" t="s">
        <v>575</v>
      </c>
      <c r="B540" t="s">
        <v>1857</v>
      </c>
      <c r="C540">
        <v>13</v>
      </c>
      <c r="D540">
        <v>9</v>
      </c>
      <c r="E540" t="s">
        <v>58</v>
      </c>
      <c r="F540" t="s">
        <v>1860</v>
      </c>
      <c r="G540" t="s">
        <v>24</v>
      </c>
      <c r="H540" t="s">
        <v>25</v>
      </c>
      <c r="I540" t="s">
        <v>1850</v>
      </c>
      <c r="J540" t="s">
        <v>26</v>
      </c>
      <c r="K540" t="s">
        <v>43</v>
      </c>
      <c r="L540" t="s">
        <v>28</v>
      </c>
      <c r="M540">
        <v>3</v>
      </c>
      <c r="N540">
        <v>7</v>
      </c>
      <c r="O540" t="s">
        <v>41</v>
      </c>
      <c r="P540" t="s">
        <v>1841</v>
      </c>
      <c r="Q540">
        <v>0.75</v>
      </c>
      <c r="R540" t="s">
        <v>1843</v>
      </c>
      <c r="S540" t="s">
        <v>39</v>
      </c>
      <c r="T540" t="s">
        <v>35</v>
      </c>
      <c r="U540" t="s">
        <v>1855</v>
      </c>
      <c r="V540" t="s">
        <v>1880</v>
      </c>
      <c r="W540" t="s">
        <v>1868</v>
      </c>
      <c r="X540" t="s">
        <v>49</v>
      </c>
      <c r="Y540" t="s">
        <v>1897</v>
      </c>
      <c r="Z540" t="s">
        <v>49</v>
      </c>
      <c r="AA540" t="s">
        <v>1897</v>
      </c>
    </row>
    <row r="541" spans="1:27" x14ac:dyDescent="0.2">
      <c r="A541" t="s">
        <v>576</v>
      </c>
      <c r="B541" t="s">
        <v>1857</v>
      </c>
      <c r="C541">
        <v>16</v>
      </c>
      <c r="D541">
        <v>10</v>
      </c>
      <c r="E541" t="s">
        <v>75</v>
      </c>
      <c r="F541" t="s">
        <v>1875</v>
      </c>
      <c r="G541" t="s">
        <v>24</v>
      </c>
      <c r="H541" t="s">
        <v>34</v>
      </c>
      <c r="I541" t="s">
        <v>1839</v>
      </c>
      <c r="J541" t="s">
        <v>35</v>
      </c>
      <c r="K541" t="s">
        <v>27</v>
      </c>
      <c r="L541" t="s">
        <v>44</v>
      </c>
      <c r="M541">
        <v>5</v>
      </c>
      <c r="N541">
        <v>10</v>
      </c>
      <c r="O541" t="s">
        <v>92</v>
      </c>
      <c r="P541" t="s">
        <v>1884</v>
      </c>
      <c r="Q541">
        <v>0.75</v>
      </c>
      <c r="R541" t="s">
        <v>1843</v>
      </c>
      <c r="S541" t="s">
        <v>1891</v>
      </c>
      <c r="T541" t="s">
        <v>26</v>
      </c>
      <c r="U541" t="s">
        <v>1888</v>
      </c>
      <c r="V541" t="s">
        <v>1846</v>
      </c>
      <c r="W541" t="s">
        <v>1847</v>
      </c>
      <c r="X541" t="s">
        <v>49</v>
      </c>
      <c r="Y541" t="s">
        <v>1898</v>
      </c>
      <c r="Z541" t="s">
        <v>49</v>
      </c>
      <c r="AA541" t="s">
        <v>1898</v>
      </c>
    </row>
    <row r="542" spans="1:27" x14ac:dyDescent="0.2">
      <c r="A542" t="s">
        <v>576</v>
      </c>
      <c r="B542" t="s">
        <v>1857</v>
      </c>
      <c r="C542">
        <v>9</v>
      </c>
      <c r="D542">
        <v>1</v>
      </c>
      <c r="E542" t="s">
        <v>23</v>
      </c>
      <c r="F542" t="s">
        <v>1879</v>
      </c>
      <c r="G542" t="s">
        <v>33</v>
      </c>
      <c r="H542" t="s">
        <v>61</v>
      </c>
      <c r="I542" t="s">
        <v>1850</v>
      </c>
      <c r="J542" t="s">
        <v>26</v>
      </c>
      <c r="K542" t="s">
        <v>27</v>
      </c>
      <c r="L542" t="s">
        <v>28</v>
      </c>
      <c r="M542">
        <v>3</v>
      </c>
      <c r="N542">
        <v>4</v>
      </c>
      <c r="O542" t="s">
        <v>29</v>
      </c>
      <c r="P542" t="s">
        <v>1841</v>
      </c>
      <c r="Q542">
        <v>0.5</v>
      </c>
      <c r="R542" t="s">
        <v>1843</v>
      </c>
      <c r="S542" t="s">
        <v>1891</v>
      </c>
      <c r="T542" t="s">
        <v>35</v>
      </c>
      <c r="U542" t="s">
        <v>1855</v>
      </c>
      <c r="V542" t="s">
        <v>1880</v>
      </c>
      <c r="W542" t="s">
        <v>1868</v>
      </c>
      <c r="X542" t="s">
        <v>49</v>
      </c>
      <c r="Y542" t="s">
        <v>1897</v>
      </c>
      <c r="Z542" t="s">
        <v>49</v>
      </c>
      <c r="AA542" t="s">
        <v>1897</v>
      </c>
    </row>
    <row r="543" spans="1:27" x14ac:dyDescent="0.2">
      <c r="A543" t="s">
        <v>577</v>
      </c>
      <c r="B543" t="s">
        <v>1835</v>
      </c>
      <c r="C543">
        <v>16</v>
      </c>
      <c r="D543">
        <v>7</v>
      </c>
      <c r="E543" t="s">
        <v>23</v>
      </c>
      <c r="F543" t="s">
        <v>1849</v>
      </c>
      <c r="G543" t="s">
        <v>24</v>
      </c>
      <c r="H543" t="s">
        <v>61</v>
      </c>
      <c r="I543" t="s">
        <v>1850</v>
      </c>
      <c r="J543" t="s">
        <v>26</v>
      </c>
      <c r="K543" t="s">
        <v>27</v>
      </c>
      <c r="L543" t="s">
        <v>37</v>
      </c>
      <c r="M543">
        <v>6</v>
      </c>
      <c r="N543">
        <v>7</v>
      </c>
      <c r="O543" t="s">
        <v>38</v>
      </c>
      <c r="P543" t="s">
        <v>54</v>
      </c>
      <c r="Q543">
        <v>0.75</v>
      </c>
      <c r="R543" t="s">
        <v>1843</v>
      </c>
      <c r="S543" t="s">
        <v>1844</v>
      </c>
      <c r="T543" t="s">
        <v>26</v>
      </c>
      <c r="U543" t="s">
        <v>1855</v>
      </c>
      <c r="V543" t="s">
        <v>1880</v>
      </c>
      <c r="W543" t="s">
        <v>1847</v>
      </c>
      <c r="X543" t="s">
        <v>49</v>
      </c>
      <c r="Y543" t="s">
        <v>1897</v>
      </c>
      <c r="Z543" t="s">
        <v>49</v>
      </c>
      <c r="AA543" t="s">
        <v>1897</v>
      </c>
    </row>
    <row r="544" spans="1:27" x14ac:dyDescent="0.2">
      <c r="A544" t="s">
        <v>578</v>
      </c>
      <c r="B544" t="s">
        <v>1857</v>
      </c>
      <c r="C544">
        <v>10</v>
      </c>
      <c r="D544">
        <v>4</v>
      </c>
      <c r="E544" t="s">
        <v>23</v>
      </c>
      <c r="F544" t="s">
        <v>1879</v>
      </c>
      <c r="G544" t="s">
        <v>33</v>
      </c>
      <c r="H544" t="s">
        <v>25</v>
      </c>
      <c r="I544" t="s">
        <v>1850</v>
      </c>
      <c r="J544" t="s">
        <v>26</v>
      </c>
      <c r="K544" t="s">
        <v>53</v>
      </c>
      <c r="L544" t="s">
        <v>44</v>
      </c>
      <c r="M544">
        <v>3</v>
      </c>
      <c r="N544">
        <v>3</v>
      </c>
      <c r="O544" t="s">
        <v>29</v>
      </c>
      <c r="P544" t="s">
        <v>1841</v>
      </c>
      <c r="Q544">
        <v>0.75</v>
      </c>
      <c r="R544" t="s">
        <v>1867</v>
      </c>
      <c r="S544" t="s">
        <v>1854</v>
      </c>
      <c r="T544" t="s">
        <v>26</v>
      </c>
      <c r="U544" t="s">
        <v>1881</v>
      </c>
      <c r="V544" t="s">
        <v>1880</v>
      </c>
      <c r="W544" t="s">
        <v>1847</v>
      </c>
      <c r="X544" t="s">
        <v>49</v>
      </c>
      <c r="Y544" t="s">
        <v>1897</v>
      </c>
      <c r="Z544" t="s">
        <v>49</v>
      </c>
      <c r="AA544" t="s">
        <v>1897</v>
      </c>
    </row>
    <row r="545" spans="1:27" x14ac:dyDescent="0.2">
      <c r="A545" t="s">
        <v>578</v>
      </c>
      <c r="B545" t="s">
        <v>1835</v>
      </c>
      <c r="C545">
        <v>11</v>
      </c>
      <c r="D545">
        <v>4</v>
      </c>
      <c r="E545" t="s">
        <v>23</v>
      </c>
      <c r="F545" t="s">
        <v>1849</v>
      </c>
      <c r="G545" t="s">
        <v>24</v>
      </c>
      <c r="H545" t="s">
        <v>34</v>
      </c>
      <c r="I545" t="s">
        <v>1839</v>
      </c>
      <c r="J545" t="s">
        <v>35</v>
      </c>
      <c r="K545" t="s">
        <v>43</v>
      </c>
      <c r="L545" t="s">
        <v>28</v>
      </c>
      <c r="M545">
        <v>3</v>
      </c>
      <c r="N545">
        <v>3</v>
      </c>
      <c r="O545" t="s">
        <v>67</v>
      </c>
      <c r="P545" t="s">
        <v>54</v>
      </c>
      <c r="Q545">
        <v>0.5</v>
      </c>
      <c r="R545" t="s">
        <v>1843</v>
      </c>
      <c r="S545" t="s">
        <v>1886</v>
      </c>
      <c r="T545" t="s">
        <v>26</v>
      </c>
      <c r="U545" t="s">
        <v>1855</v>
      </c>
      <c r="V545" t="s">
        <v>143</v>
      </c>
      <c r="W545" t="s">
        <v>1847</v>
      </c>
      <c r="X545" t="s">
        <v>143</v>
      </c>
      <c r="Y545" t="s">
        <v>1898</v>
      </c>
      <c r="Z545" t="s">
        <v>143</v>
      </c>
      <c r="AA545" t="s">
        <v>1898</v>
      </c>
    </row>
    <row r="546" spans="1:27" x14ac:dyDescent="0.2">
      <c r="A546" t="s">
        <v>579</v>
      </c>
      <c r="B546" t="s">
        <v>1857</v>
      </c>
      <c r="C546">
        <v>10</v>
      </c>
      <c r="D546">
        <v>4</v>
      </c>
      <c r="E546" t="s">
        <v>23</v>
      </c>
      <c r="F546" t="s">
        <v>1822</v>
      </c>
      <c r="G546" t="s">
        <v>24</v>
      </c>
      <c r="H546" t="s">
        <v>61</v>
      </c>
      <c r="I546" t="s">
        <v>1850</v>
      </c>
      <c r="J546" t="s">
        <v>26</v>
      </c>
      <c r="K546" t="s">
        <v>53</v>
      </c>
      <c r="L546" t="s">
        <v>44</v>
      </c>
      <c r="M546">
        <v>4</v>
      </c>
      <c r="N546">
        <v>4</v>
      </c>
      <c r="O546" t="s">
        <v>29</v>
      </c>
      <c r="P546" t="s">
        <v>54</v>
      </c>
      <c r="Q546">
        <v>0.5</v>
      </c>
      <c r="R546" t="s">
        <v>1843</v>
      </c>
      <c r="S546" t="s">
        <v>1886</v>
      </c>
      <c r="T546" t="s">
        <v>26</v>
      </c>
      <c r="U546" t="s">
        <v>1855</v>
      </c>
      <c r="V546" t="s">
        <v>1846</v>
      </c>
      <c r="W546" t="s">
        <v>1868</v>
      </c>
      <c r="X546" t="s">
        <v>47</v>
      </c>
      <c r="Y546" t="s">
        <v>1898</v>
      </c>
      <c r="Z546" t="s">
        <v>47</v>
      </c>
      <c r="AA546" t="s">
        <v>1898</v>
      </c>
    </row>
    <row r="547" spans="1:27" x14ac:dyDescent="0.2">
      <c r="A547" t="s">
        <v>580</v>
      </c>
      <c r="B547" t="s">
        <v>1857</v>
      </c>
      <c r="C547">
        <v>16</v>
      </c>
      <c r="D547">
        <v>9</v>
      </c>
      <c r="E547" t="s">
        <v>23</v>
      </c>
      <c r="F547" t="s">
        <v>1879</v>
      </c>
      <c r="G547" t="s">
        <v>24</v>
      </c>
      <c r="H547" t="s">
        <v>61</v>
      </c>
      <c r="I547" t="s">
        <v>1839</v>
      </c>
      <c r="J547" t="s">
        <v>35</v>
      </c>
      <c r="K547" t="s">
        <v>53</v>
      </c>
      <c r="L547" t="s">
        <v>37</v>
      </c>
      <c r="M547">
        <v>3</v>
      </c>
      <c r="N547">
        <v>2</v>
      </c>
      <c r="O547" t="s">
        <v>38</v>
      </c>
      <c r="P547" t="s">
        <v>54</v>
      </c>
      <c r="Q547">
        <v>0.25</v>
      </c>
      <c r="R547" t="s">
        <v>1867</v>
      </c>
      <c r="S547" t="s">
        <v>1886</v>
      </c>
      <c r="T547" t="s">
        <v>35</v>
      </c>
      <c r="U547" t="s">
        <v>1845</v>
      </c>
      <c r="V547" t="s">
        <v>1846</v>
      </c>
      <c r="W547" t="s">
        <v>1847</v>
      </c>
      <c r="X547" t="s">
        <v>47</v>
      </c>
      <c r="Y547" t="s">
        <v>1898</v>
      </c>
      <c r="Z547" t="s">
        <v>47</v>
      </c>
      <c r="AA547" t="s">
        <v>1898</v>
      </c>
    </row>
    <row r="548" spans="1:27" x14ac:dyDescent="0.2">
      <c r="A548" t="s">
        <v>581</v>
      </c>
      <c r="B548" t="s">
        <v>1857</v>
      </c>
      <c r="C548">
        <v>15</v>
      </c>
      <c r="D548">
        <v>6</v>
      </c>
      <c r="E548" t="s">
        <v>32</v>
      </c>
      <c r="F548" t="s">
        <v>1824</v>
      </c>
      <c r="G548" t="s">
        <v>24</v>
      </c>
      <c r="H548" t="s">
        <v>25</v>
      </c>
      <c r="I548" t="s">
        <v>1839</v>
      </c>
      <c r="J548" t="s">
        <v>26</v>
      </c>
      <c r="K548" t="s">
        <v>53</v>
      </c>
      <c r="L548" t="s">
        <v>28</v>
      </c>
      <c r="M548">
        <v>5</v>
      </c>
      <c r="N548">
        <v>2</v>
      </c>
      <c r="O548" t="s">
        <v>38</v>
      </c>
      <c r="P548" t="s">
        <v>54</v>
      </c>
      <c r="Q548">
        <v>0.75</v>
      </c>
      <c r="R548" t="s">
        <v>1843</v>
      </c>
      <c r="S548" t="s">
        <v>1886</v>
      </c>
      <c r="T548" t="s">
        <v>26</v>
      </c>
      <c r="U548" t="s">
        <v>1881</v>
      </c>
      <c r="V548" t="s">
        <v>1885</v>
      </c>
      <c r="W548" t="s">
        <v>1847</v>
      </c>
      <c r="X548" t="s">
        <v>49</v>
      </c>
      <c r="Y548" t="s">
        <v>1897</v>
      </c>
      <c r="Z548" t="s">
        <v>49</v>
      </c>
      <c r="AA548" t="s">
        <v>1897</v>
      </c>
    </row>
    <row r="549" spans="1:27" x14ac:dyDescent="0.2">
      <c r="A549" t="s">
        <v>582</v>
      </c>
      <c r="B549" t="s">
        <v>1857</v>
      </c>
      <c r="C549">
        <v>14</v>
      </c>
      <c r="D549">
        <v>8</v>
      </c>
      <c r="E549" t="s">
        <v>75</v>
      </c>
      <c r="F549" t="s">
        <v>1877</v>
      </c>
      <c r="G549" t="s">
        <v>33</v>
      </c>
      <c r="H549" t="s">
        <v>34</v>
      </c>
      <c r="I549" t="s">
        <v>1839</v>
      </c>
      <c r="J549" t="s">
        <v>26</v>
      </c>
      <c r="K549" t="s">
        <v>27</v>
      </c>
      <c r="L549" t="s">
        <v>28</v>
      </c>
      <c r="M549">
        <v>1</v>
      </c>
      <c r="N549">
        <v>10</v>
      </c>
      <c r="O549" t="s">
        <v>67</v>
      </c>
      <c r="P549" t="s">
        <v>1865</v>
      </c>
      <c r="Q549">
        <v>0.5</v>
      </c>
      <c r="R549" t="s">
        <v>1867</v>
      </c>
      <c r="S549" t="s">
        <v>1854</v>
      </c>
      <c r="T549" t="s">
        <v>26</v>
      </c>
      <c r="U549" t="s">
        <v>1845</v>
      </c>
      <c r="V549" t="s">
        <v>143</v>
      </c>
      <c r="W549" t="s">
        <v>1856</v>
      </c>
      <c r="X549" t="s">
        <v>30</v>
      </c>
      <c r="Y549" t="s">
        <v>1898</v>
      </c>
      <c r="Z549" t="s">
        <v>30</v>
      </c>
      <c r="AA549" t="s">
        <v>1898</v>
      </c>
    </row>
    <row r="550" spans="1:27" x14ac:dyDescent="0.2">
      <c r="A550" t="s">
        <v>583</v>
      </c>
      <c r="B550" t="s">
        <v>1857</v>
      </c>
      <c r="C550">
        <v>13</v>
      </c>
      <c r="D550">
        <v>9</v>
      </c>
      <c r="E550" t="s">
        <v>32</v>
      </c>
      <c r="F550" t="s">
        <v>1873</v>
      </c>
      <c r="G550" t="s">
        <v>33</v>
      </c>
      <c r="H550" t="s">
        <v>61</v>
      </c>
      <c r="I550" t="s">
        <v>1839</v>
      </c>
      <c r="J550" t="s">
        <v>26</v>
      </c>
      <c r="K550" t="s">
        <v>27</v>
      </c>
      <c r="L550" t="s">
        <v>1859</v>
      </c>
      <c r="M550">
        <v>3</v>
      </c>
      <c r="N550">
        <v>6</v>
      </c>
      <c r="O550" t="s">
        <v>38</v>
      </c>
      <c r="P550" t="s">
        <v>1841</v>
      </c>
      <c r="Q550">
        <v>0.5</v>
      </c>
      <c r="R550" t="s">
        <v>1843</v>
      </c>
      <c r="S550" t="s">
        <v>39</v>
      </c>
      <c r="T550" t="s">
        <v>26</v>
      </c>
      <c r="U550" t="s">
        <v>1855</v>
      </c>
      <c r="V550" t="s">
        <v>1880</v>
      </c>
      <c r="W550" t="s">
        <v>1868</v>
      </c>
      <c r="X550" t="s">
        <v>30</v>
      </c>
      <c r="Y550" t="s">
        <v>1897</v>
      </c>
      <c r="Z550" t="s">
        <v>30</v>
      </c>
      <c r="AA550" t="s">
        <v>1897</v>
      </c>
    </row>
    <row r="551" spans="1:27" x14ac:dyDescent="0.2">
      <c r="A551" t="s">
        <v>584</v>
      </c>
      <c r="B551" t="s">
        <v>1857</v>
      </c>
      <c r="C551">
        <v>13</v>
      </c>
      <c r="D551">
        <v>6</v>
      </c>
      <c r="E551" t="s">
        <v>75</v>
      </c>
      <c r="F551" t="s">
        <v>1875</v>
      </c>
      <c r="G551" t="s">
        <v>24</v>
      </c>
      <c r="H551" t="s">
        <v>34</v>
      </c>
      <c r="I551" t="s">
        <v>1839</v>
      </c>
      <c r="J551" t="s">
        <v>26</v>
      </c>
      <c r="K551" t="s">
        <v>27</v>
      </c>
      <c r="L551" t="s">
        <v>44</v>
      </c>
      <c r="M551">
        <v>1</v>
      </c>
      <c r="N551">
        <v>5</v>
      </c>
      <c r="O551" t="s">
        <v>41</v>
      </c>
      <c r="P551" t="s">
        <v>1841</v>
      </c>
      <c r="Q551">
        <v>0.75</v>
      </c>
      <c r="R551" t="s">
        <v>1843</v>
      </c>
      <c r="S551" t="s">
        <v>1890</v>
      </c>
      <c r="T551" t="s">
        <v>26</v>
      </c>
      <c r="U551" t="s">
        <v>1883</v>
      </c>
      <c r="V551" t="s">
        <v>1880</v>
      </c>
      <c r="W551" t="s">
        <v>1889</v>
      </c>
      <c r="X551" t="s">
        <v>143</v>
      </c>
      <c r="Y551" t="s">
        <v>1898</v>
      </c>
      <c r="Z551" t="s">
        <v>143</v>
      </c>
      <c r="AA551" t="s">
        <v>1898</v>
      </c>
    </row>
    <row r="552" spans="1:27" x14ac:dyDescent="0.2">
      <c r="A552" t="s">
        <v>585</v>
      </c>
      <c r="B552" t="s">
        <v>1857</v>
      </c>
      <c r="C552">
        <v>16</v>
      </c>
      <c r="D552">
        <v>8</v>
      </c>
      <c r="E552" t="s">
        <v>23</v>
      </c>
      <c r="F552" t="s">
        <v>1849</v>
      </c>
      <c r="G552" t="s">
        <v>24</v>
      </c>
      <c r="H552" t="s">
        <v>61</v>
      </c>
      <c r="I552" t="s">
        <v>1839</v>
      </c>
      <c r="J552" t="s">
        <v>26</v>
      </c>
      <c r="K552" t="s">
        <v>53</v>
      </c>
      <c r="L552" t="s">
        <v>44</v>
      </c>
      <c r="M552">
        <v>4</v>
      </c>
      <c r="N552">
        <v>6</v>
      </c>
      <c r="O552" t="s">
        <v>29</v>
      </c>
      <c r="P552" t="s">
        <v>54</v>
      </c>
      <c r="Q552">
        <v>0.25</v>
      </c>
      <c r="R552" t="s">
        <v>1867</v>
      </c>
      <c r="S552" t="s">
        <v>1854</v>
      </c>
      <c r="T552" t="s">
        <v>26</v>
      </c>
      <c r="U552" t="s">
        <v>1855</v>
      </c>
      <c r="V552" t="s">
        <v>1846</v>
      </c>
      <c r="W552" t="s">
        <v>1847</v>
      </c>
      <c r="X552" t="s">
        <v>49</v>
      </c>
      <c r="Y552" t="s">
        <v>1898</v>
      </c>
      <c r="Z552" t="s">
        <v>49</v>
      </c>
      <c r="AA552" t="s">
        <v>1898</v>
      </c>
    </row>
    <row r="553" spans="1:27" x14ac:dyDescent="0.2">
      <c r="A553" t="s">
        <v>586</v>
      </c>
      <c r="B553" t="s">
        <v>1857</v>
      </c>
      <c r="C553">
        <v>13</v>
      </c>
      <c r="D553">
        <v>8</v>
      </c>
      <c r="E553" t="s">
        <v>32</v>
      </c>
      <c r="F553" t="s">
        <v>1873</v>
      </c>
      <c r="G553" t="s">
        <v>33</v>
      </c>
      <c r="H553" t="s">
        <v>61</v>
      </c>
      <c r="I553" t="s">
        <v>1850</v>
      </c>
      <c r="J553" t="s">
        <v>26</v>
      </c>
      <c r="K553" t="s">
        <v>27</v>
      </c>
      <c r="L553" t="s">
        <v>1859</v>
      </c>
      <c r="M553">
        <v>4</v>
      </c>
      <c r="N553">
        <v>5</v>
      </c>
      <c r="O553" t="s">
        <v>29</v>
      </c>
      <c r="P553" t="s">
        <v>1841</v>
      </c>
      <c r="Q553">
        <v>0.75</v>
      </c>
      <c r="R553" t="s">
        <v>1843</v>
      </c>
      <c r="S553" t="s">
        <v>1891</v>
      </c>
      <c r="T553" t="s">
        <v>26</v>
      </c>
      <c r="U553" t="s">
        <v>1855</v>
      </c>
      <c r="V553" t="s">
        <v>143</v>
      </c>
      <c r="W553" t="s">
        <v>1856</v>
      </c>
      <c r="X553" t="s">
        <v>49</v>
      </c>
      <c r="Y553" t="s">
        <v>1896</v>
      </c>
      <c r="Z553" t="s">
        <v>49</v>
      </c>
      <c r="AA553" t="s">
        <v>1896</v>
      </c>
    </row>
    <row r="554" spans="1:27" x14ac:dyDescent="0.2">
      <c r="A554" t="s">
        <v>587</v>
      </c>
      <c r="B554" t="s">
        <v>1893</v>
      </c>
      <c r="C554">
        <v>16</v>
      </c>
      <c r="D554">
        <v>9</v>
      </c>
      <c r="E554" t="s">
        <v>58</v>
      </c>
      <c r="F554" t="s">
        <v>1860</v>
      </c>
      <c r="G554" t="s">
        <v>24</v>
      </c>
      <c r="H554" t="s">
        <v>34</v>
      </c>
      <c r="I554" t="s">
        <v>1839</v>
      </c>
      <c r="J554" t="s">
        <v>26</v>
      </c>
      <c r="K554" t="s">
        <v>53</v>
      </c>
      <c r="L554" t="s">
        <v>37</v>
      </c>
      <c r="M554">
        <v>3</v>
      </c>
      <c r="N554">
        <v>1</v>
      </c>
      <c r="O554" t="s">
        <v>41</v>
      </c>
      <c r="P554" t="s">
        <v>1841</v>
      </c>
      <c r="Q554">
        <v>0.5</v>
      </c>
      <c r="R554" t="s">
        <v>1843</v>
      </c>
      <c r="S554" t="s">
        <v>1854</v>
      </c>
      <c r="T554" t="s">
        <v>26</v>
      </c>
      <c r="U554" t="s">
        <v>1883</v>
      </c>
      <c r="V554" t="s">
        <v>1880</v>
      </c>
      <c r="W554" t="s">
        <v>1868</v>
      </c>
      <c r="X554" t="s">
        <v>47</v>
      </c>
      <c r="Y554" t="s">
        <v>1896</v>
      </c>
      <c r="Z554" t="s">
        <v>47</v>
      </c>
      <c r="AA554" t="s">
        <v>1896</v>
      </c>
    </row>
    <row r="555" spans="1:27" x14ac:dyDescent="0.2">
      <c r="A555" t="s">
        <v>588</v>
      </c>
      <c r="B555" t="s">
        <v>1857</v>
      </c>
      <c r="C555">
        <v>15</v>
      </c>
      <c r="D555">
        <v>7</v>
      </c>
      <c r="E555" t="s">
        <v>46</v>
      </c>
      <c r="F555" t="s">
        <v>1838</v>
      </c>
      <c r="G555" t="s">
        <v>24</v>
      </c>
      <c r="H555" t="s">
        <v>61</v>
      </c>
      <c r="I555" t="s">
        <v>1850</v>
      </c>
      <c r="J555" t="s">
        <v>26</v>
      </c>
      <c r="K555" t="s">
        <v>53</v>
      </c>
      <c r="L555" t="s">
        <v>37</v>
      </c>
      <c r="M555">
        <v>1</v>
      </c>
      <c r="N555">
        <v>3</v>
      </c>
      <c r="O555" t="s">
        <v>67</v>
      </c>
      <c r="P555" t="s">
        <v>54</v>
      </c>
      <c r="Q555">
        <v>0.5</v>
      </c>
      <c r="R555" t="s">
        <v>1843</v>
      </c>
      <c r="S555" t="s">
        <v>1854</v>
      </c>
      <c r="T555" t="s">
        <v>35</v>
      </c>
      <c r="U555" t="s">
        <v>1883</v>
      </c>
      <c r="V555" t="s">
        <v>1885</v>
      </c>
      <c r="W555" t="s">
        <v>1856</v>
      </c>
      <c r="X555" t="s">
        <v>30</v>
      </c>
      <c r="Y555" t="s">
        <v>1896</v>
      </c>
      <c r="Z555" t="s">
        <v>30</v>
      </c>
      <c r="AA555" t="s">
        <v>1896</v>
      </c>
    </row>
    <row r="556" spans="1:27" x14ac:dyDescent="0.2">
      <c r="A556" t="s">
        <v>589</v>
      </c>
      <c r="B556" t="s">
        <v>1857</v>
      </c>
      <c r="C556">
        <v>15</v>
      </c>
      <c r="D556">
        <v>7</v>
      </c>
      <c r="E556" t="s">
        <v>75</v>
      </c>
      <c r="F556" t="s">
        <v>1875</v>
      </c>
      <c r="G556" t="s">
        <v>24</v>
      </c>
      <c r="H556" t="s">
        <v>61</v>
      </c>
      <c r="I556" t="s">
        <v>1850</v>
      </c>
      <c r="J556" t="s">
        <v>26</v>
      </c>
      <c r="K556" t="s">
        <v>53</v>
      </c>
      <c r="L556" t="s">
        <v>28</v>
      </c>
      <c r="M556">
        <v>2</v>
      </c>
      <c r="N556">
        <v>7</v>
      </c>
      <c r="O556" t="s">
        <v>51</v>
      </c>
      <c r="P556" t="s">
        <v>54</v>
      </c>
      <c r="Q556">
        <v>0.75</v>
      </c>
      <c r="R556" t="s">
        <v>1843</v>
      </c>
      <c r="S556" t="s">
        <v>1854</v>
      </c>
      <c r="T556" t="s">
        <v>35</v>
      </c>
      <c r="U556" t="s">
        <v>1845</v>
      </c>
      <c r="V556" t="s">
        <v>1885</v>
      </c>
      <c r="W556" t="s">
        <v>1856</v>
      </c>
      <c r="X556" t="s">
        <v>47</v>
      </c>
      <c r="Y556" t="s">
        <v>1896</v>
      </c>
      <c r="Z556" t="s">
        <v>47</v>
      </c>
      <c r="AA556" t="s">
        <v>1896</v>
      </c>
    </row>
    <row r="557" spans="1:27" x14ac:dyDescent="0.2">
      <c r="A557" t="s">
        <v>590</v>
      </c>
      <c r="B557" t="s">
        <v>1857</v>
      </c>
      <c r="C557">
        <v>15</v>
      </c>
      <c r="D557">
        <v>9</v>
      </c>
      <c r="E557" t="s">
        <v>46</v>
      </c>
      <c r="F557" t="s">
        <v>1838</v>
      </c>
      <c r="G557" t="s">
        <v>24</v>
      </c>
      <c r="H557" t="s">
        <v>34</v>
      </c>
      <c r="I557" t="s">
        <v>1850</v>
      </c>
      <c r="J557" t="s">
        <v>35</v>
      </c>
      <c r="K557" t="s">
        <v>53</v>
      </c>
      <c r="L557" t="s">
        <v>28</v>
      </c>
      <c r="M557">
        <v>3</v>
      </c>
      <c r="N557">
        <v>3</v>
      </c>
      <c r="O557" t="s">
        <v>67</v>
      </c>
      <c r="P557" t="s">
        <v>1865</v>
      </c>
      <c r="Q557">
        <v>0.25</v>
      </c>
      <c r="R557" t="s">
        <v>1867</v>
      </c>
      <c r="S557" t="s">
        <v>1854</v>
      </c>
      <c r="T557" t="s">
        <v>35</v>
      </c>
      <c r="U557" t="s">
        <v>1855</v>
      </c>
      <c r="V557" t="s">
        <v>1846</v>
      </c>
      <c r="W557" t="s">
        <v>1868</v>
      </c>
      <c r="X557" t="s">
        <v>49</v>
      </c>
      <c r="Y557" t="s">
        <v>1896</v>
      </c>
      <c r="Z557" t="s">
        <v>49</v>
      </c>
      <c r="AA557" t="s">
        <v>1896</v>
      </c>
    </row>
    <row r="558" spans="1:27" x14ac:dyDescent="0.2">
      <c r="A558" t="s">
        <v>591</v>
      </c>
      <c r="B558" t="s">
        <v>1835</v>
      </c>
      <c r="C558">
        <v>10</v>
      </c>
      <c r="D558">
        <v>3</v>
      </c>
      <c r="E558" t="s">
        <v>75</v>
      </c>
      <c r="F558" t="s">
        <v>1875</v>
      </c>
      <c r="G558" t="s">
        <v>24</v>
      </c>
      <c r="H558" t="s">
        <v>61</v>
      </c>
      <c r="I558" t="s">
        <v>1850</v>
      </c>
      <c r="J558" t="s">
        <v>26</v>
      </c>
      <c r="K558" t="s">
        <v>27</v>
      </c>
      <c r="L558" t="s">
        <v>28</v>
      </c>
      <c r="M558">
        <v>3</v>
      </c>
      <c r="N558">
        <v>4</v>
      </c>
      <c r="O558" t="s">
        <v>38</v>
      </c>
      <c r="P558" t="s">
        <v>54</v>
      </c>
      <c r="Q558">
        <v>0.75</v>
      </c>
      <c r="R558" t="s">
        <v>1867</v>
      </c>
      <c r="S558" t="s">
        <v>39</v>
      </c>
      <c r="T558" t="s">
        <v>35</v>
      </c>
      <c r="U558" t="s">
        <v>1845</v>
      </c>
      <c r="V558" t="s">
        <v>1885</v>
      </c>
      <c r="W558" t="s">
        <v>1856</v>
      </c>
      <c r="X558" t="s">
        <v>30</v>
      </c>
      <c r="Y558" t="s">
        <v>1896</v>
      </c>
      <c r="Z558" t="s">
        <v>30</v>
      </c>
      <c r="AA558" t="s">
        <v>1896</v>
      </c>
    </row>
    <row r="559" spans="1:27" x14ac:dyDescent="0.2">
      <c r="A559" t="s">
        <v>592</v>
      </c>
      <c r="B559" t="s">
        <v>1835</v>
      </c>
      <c r="C559">
        <v>16</v>
      </c>
      <c r="D559">
        <v>5</v>
      </c>
      <c r="E559" t="s">
        <v>23</v>
      </c>
      <c r="F559" t="s">
        <v>1879</v>
      </c>
      <c r="G559" t="s">
        <v>24</v>
      </c>
      <c r="H559" t="s">
        <v>34</v>
      </c>
      <c r="I559" t="s">
        <v>1839</v>
      </c>
      <c r="J559" t="s">
        <v>35</v>
      </c>
      <c r="K559" t="s">
        <v>53</v>
      </c>
      <c r="L559" t="s">
        <v>44</v>
      </c>
      <c r="M559">
        <v>3</v>
      </c>
      <c r="N559">
        <v>6</v>
      </c>
      <c r="O559" t="s">
        <v>29</v>
      </c>
      <c r="P559" t="s">
        <v>54</v>
      </c>
      <c r="Q559">
        <v>0</v>
      </c>
      <c r="R559" t="s">
        <v>1867</v>
      </c>
      <c r="S559" t="s">
        <v>1854</v>
      </c>
      <c r="T559" t="s">
        <v>26</v>
      </c>
      <c r="U559" t="s">
        <v>1883</v>
      </c>
      <c r="V559" t="s">
        <v>1880</v>
      </c>
      <c r="W559" t="s">
        <v>1889</v>
      </c>
      <c r="X559" t="s">
        <v>49</v>
      </c>
      <c r="Y559" t="s">
        <v>1898</v>
      </c>
      <c r="Z559" t="s">
        <v>49</v>
      </c>
    </row>
    <row r="560" spans="1:27" x14ac:dyDescent="0.2">
      <c r="A560" t="s">
        <v>593</v>
      </c>
      <c r="B560" t="s">
        <v>1835</v>
      </c>
      <c r="C560">
        <v>17</v>
      </c>
      <c r="D560">
        <v>11</v>
      </c>
      <c r="E560" t="s">
        <v>23</v>
      </c>
      <c r="F560" t="s">
        <v>1864</v>
      </c>
      <c r="G560" t="s">
        <v>33</v>
      </c>
      <c r="H560" t="s">
        <v>34</v>
      </c>
      <c r="I560" t="s">
        <v>1850</v>
      </c>
      <c r="J560" t="s">
        <v>26</v>
      </c>
      <c r="K560" t="s">
        <v>53</v>
      </c>
      <c r="L560" t="s">
        <v>28</v>
      </c>
      <c r="M560">
        <v>1</v>
      </c>
      <c r="N560">
        <v>10</v>
      </c>
      <c r="O560" t="s">
        <v>38</v>
      </c>
      <c r="P560" t="s">
        <v>54</v>
      </c>
      <c r="Q560">
        <v>0.75</v>
      </c>
      <c r="R560" t="s">
        <v>1867</v>
      </c>
      <c r="S560" t="s">
        <v>1854</v>
      </c>
      <c r="T560" t="s">
        <v>26</v>
      </c>
      <c r="U560" t="s">
        <v>1845</v>
      </c>
      <c r="V560" t="s">
        <v>143</v>
      </c>
      <c r="W560" t="s">
        <v>1856</v>
      </c>
      <c r="X560" t="s">
        <v>30</v>
      </c>
      <c r="Y560" t="s">
        <v>1896</v>
      </c>
      <c r="Z560" t="s">
        <v>30</v>
      </c>
      <c r="AA560" t="s">
        <v>1896</v>
      </c>
    </row>
    <row r="561" spans="1:27" x14ac:dyDescent="0.2">
      <c r="A561" t="s">
        <v>594</v>
      </c>
      <c r="B561" t="s">
        <v>1835</v>
      </c>
      <c r="C561">
        <v>9</v>
      </c>
      <c r="D561">
        <v>7</v>
      </c>
      <c r="E561" t="s">
        <v>32</v>
      </c>
      <c r="F561" t="s">
        <v>1824</v>
      </c>
      <c r="G561" t="s">
        <v>24</v>
      </c>
      <c r="H561" t="s">
        <v>25</v>
      </c>
      <c r="I561" t="s">
        <v>1839</v>
      </c>
      <c r="J561" t="s">
        <v>35</v>
      </c>
      <c r="K561" t="s">
        <v>53</v>
      </c>
      <c r="L561" t="s">
        <v>28</v>
      </c>
      <c r="M561">
        <v>3</v>
      </c>
      <c r="N561">
        <v>3</v>
      </c>
      <c r="O561" t="s">
        <v>38</v>
      </c>
      <c r="P561" t="s">
        <v>1865</v>
      </c>
      <c r="Q561">
        <v>0.5</v>
      </c>
      <c r="R561" t="s">
        <v>1843</v>
      </c>
      <c r="S561" t="s">
        <v>1891</v>
      </c>
      <c r="T561" t="s">
        <v>35</v>
      </c>
      <c r="U561" t="s">
        <v>1881</v>
      </c>
      <c r="V561" t="s">
        <v>1846</v>
      </c>
      <c r="W561" t="s">
        <v>1868</v>
      </c>
      <c r="X561" t="s">
        <v>47</v>
      </c>
      <c r="Y561" t="s">
        <v>1896</v>
      </c>
      <c r="Z561" t="s">
        <v>47</v>
      </c>
      <c r="AA561" t="s">
        <v>1896</v>
      </c>
    </row>
    <row r="562" spans="1:27" x14ac:dyDescent="0.2">
      <c r="A562" t="s">
        <v>595</v>
      </c>
      <c r="B562" t="s">
        <v>1857</v>
      </c>
      <c r="C562">
        <v>16</v>
      </c>
      <c r="D562">
        <v>10</v>
      </c>
      <c r="E562" t="s">
        <v>23</v>
      </c>
      <c r="F562" t="s">
        <v>1879</v>
      </c>
      <c r="G562" t="s">
        <v>24</v>
      </c>
      <c r="H562" t="s">
        <v>34</v>
      </c>
      <c r="I562" t="s">
        <v>1839</v>
      </c>
      <c r="J562" t="s">
        <v>26</v>
      </c>
      <c r="K562" t="s">
        <v>36</v>
      </c>
      <c r="L562" t="s">
        <v>44</v>
      </c>
      <c r="M562">
        <v>6</v>
      </c>
      <c r="N562">
        <v>1</v>
      </c>
      <c r="O562" t="s">
        <v>92</v>
      </c>
      <c r="P562" t="s">
        <v>1865</v>
      </c>
      <c r="Q562">
        <v>0.75</v>
      </c>
      <c r="R562" t="s">
        <v>1843</v>
      </c>
      <c r="S562" t="s">
        <v>1854</v>
      </c>
      <c r="T562" t="s">
        <v>26</v>
      </c>
      <c r="U562" t="s">
        <v>1881</v>
      </c>
      <c r="V562" t="s">
        <v>1880</v>
      </c>
      <c r="W562" t="s">
        <v>1847</v>
      </c>
      <c r="X562" t="s">
        <v>47</v>
      </c>
      <c r="Y562" t="s">
        <v>1896</v>
      </c>
      <c r="Z562" t="s">
        <v>47</v>
      </c>
      <c r="AA562" t="s">
        <v>1896</v>
      </c>
    </row>
    <row r="563" spans="1:27" x14ac:dyDescent="0.2">
      <c r="A563" t="s">
        <v>596</v>
      </c>
      <c r="B563" t="s">
        <v>1857</v>
      </c>
      <c r="C563">
        <v>16</v>
      </c>
      <c r="D563">
        <v>10</v>
      </c>
      <c r="E563" t="s">
        <v>23</v>
      </c>
      <c r="F563" t="s">
        <v>1849</v>
      </c>
      <c r="G563" t="s">
        <v>24</v>
      </c>
      <c r="H563" t="s">
        <v>25</v>
      </c>
      <c r="I563" t="s">
        <v>1839</v>
      </c>
      <c r="J563" t="s">
        <v>35</v>
      </c>
      <c r="K563" t="s">
        <v>36</v>
      </c>
      <c r="L563" t="s">
        <v>28</v>
      </c>
      <c r="M563">
        <v>3</v>
      </c>
      <c r="N563">
        <v>2</v>
      </c>
      <c r="O563" t="s">
        <v>38</v>
      </c>
      <c r="P563" t="s">
        <v>1841</v>
      </c>
      <c r="Q563">
        <v>0.75</v>
      </c>
      <c r="R563" t="s">
        <v>1867</v>
      </c>
      <c r="S563" t="s">
        <v>1844</v>
      </c>
      <c r="T563" t="s">
        <v>26</v>
      </c>
      <c r="U563" t="s">
        <v>1845</v>
      </c>
      <c r="V563" t="s">
        <v>1885</v>
      </c>
      <c r="W563" t="s">
        <v>1868</v>
      </c>
      <c r="X563" t="s">
        <v>49</v>
      </c>
      <c r="Y563" t="s">
        <v>1897</v>
      </c>
      <c r="Z563" t="s">
        <v>49</v>
      </c>
      <c r="AA563" t="s">
        <v>1897</v>
      </c>
    </row>
    <row r="564" spans="1:27" x14ac:dyDescent="0.2">
      <c r="A564" t="s">
        <v>597</v>
      </c>
      <c r="B564" t="s">
        <v>1857</v>
      </c>
      <c r="C564">
        <v>17</v>
      </c>
      <c r="D564">
        <v>6</v>
      </c>
      <c r="E564" t="s">
        <v>32</v>
      </c>
      <c r="F564" t="s">
        <v>1873</v>
      </c>
      <c r="G564" t="s">
        <v>33</v>
      </c>
      <c r="H564" t="s">
        <v>25</v>
      </c>
      <c r="I564" t="s">
        <v>1850</v>
      </c>
      <c r="J564" t="s">
        <v>26</v>
      </c>
      <c r="K564" t="s">
        <v>43</v>
      </c>
      <c r="L564" t="s">
        <v>1859</v>
      </c>
      <c r="M564">
        <v>4</v>
      </c>
      <c r="N564">
        <v>6</v>
      </c>
      <c r="O564" t="s">
        <v>92</v>
      </c>
      <c r="P564" t="s">
        <v>1865</v>
      </c>
      <c r="Q564">
        <v>1</v>
      </c>
      <c r="R564" t="s">
        <v>1843</v>
      </c>
      <c r="S564" t="s">
        <v>1854</v>
      </c>
      <c r="T564" t="s">
        <v>26</v>
      </c>
      <c r="U564" t="s">
        <v>1883</v>
      </c>
      <c r="V564" t="s">
        <v>143</v>
      </c>
      <c r="W564" t="s">
        <v>1856</v>
      </c>
      <c r="X564" t="s">
        <v>30</v>
      </c>
      <c r="Y564" t="s">
        <v>1897</v>
      </c>
      <c r="Z564" t="s">
        <v>1882</v>
      </c>
      <c r="AA564" t="s">
        <v>1897</v>
      </c>
    </row>
    <row r="565" spans="1:27" x14ac:dyDescent="0.2">
      <c r="A565" t="s">
        <v>598</v>
      </c>
      <c r="B565" t="s">
        <v>1857</v>
      </c>
      <c r="C565">
        <v>11</v>
      </c>
      <c r="D565">
        <v>2</v>
      </c>
      <c r="E565" t="s">
        <v>32</v>
      </c>
      <c r="F565" t="s">
        <v>1824</v>
      </c>
      <c r="G565" t="s">
        <v>24</v>
      </c>
      <c r="H565" t="s">
        <v>61</v>
      </c>
      <c r="I565" t="s">
        <v>1839</v>
      </c>
      <c r="J565" t="s">
        <v>26</v>
      </c>
      <c r="K565" t="s">
        <v>53</v>
      </c>
      <c r="L565" t="s">
        <v>28</v>
      </c>
      <c r="M565">
        <v>2</v>
      </c>
      <c r="N565">
        <v>2</v>
      </c>
      <c r="O565" t="s">
        <v>38</v>
      </c>
      <c r="P565" t="s">
        <v>1865</v>
      </c>
      <c r="Q565">
        <v>0.75</v>
      </c>
      <c r="R565" t="s">
        <v>1843</v>
      </c>
      <c r="S565" t="s">
        <v>1854</v>
      </c>
      <c r="T565" t="s">
        <v>26</v>
      </c>
      <c r="U565" t="s">
        <v>1883</v>
      </c>
      <c r="V565" t="s">
        <v>1885</v>
      </c>
      <c r="W565" t="s">
        <v>1868</v>
      </c>
      <c r="X565" t="s">
        <v>30</v>
      </c>
      <c r="Y565" t="s">
        <v>1897</v>
      </c>
      <c r="Z565" t="s">
        <v>30</v>
      </c>
      <c r="AA565" t="s">
        <v>1897</v>
      </c>
    </row>
    <row r="566" spans="1:27" x14ac:dyDescent="0.2">
      <c r="A566" t="s">
        <v>599</v>
      </c>
      <c r="B566" t="s">
        <v>1835</v>
      </c>
      <c r="C566">
        <v>17</v>
      </c>
      <c r="D566">
        <v>6</v>
      </c>
      <c r="E566" t="s">
        <v>32</v>
      </c>
      <c r="F566" t="s">
        <v>1873</v>
      </c>
      <c r="G566" t="s">
        <v>33</v>
      </c>
      <c r="H566" t="s">
        <v>61</v>
      </c>
      <c r="I566" t="s">
        <v>1839</v>
      </c>
      <c r="J566" t="s">
        <v>26</v>
      </c>
      <c r="K566" t="s">
        <v>36</v>
      </c>
      <c r="L566" t="s">
        <v>44</v>
      </c>
      <c r="M566">
        <v>3</v>
      </c>
      <c r="N566">
        <v>2</v>
      </c>
      <c r="O566" t="s">
        <v>67</v>
      </c>
      <c r="P566" t="s">
        <v>54</v>
      </c>
      <c r="Q566">
        <v>0.5</v>
      </c>
      <c r="R566" t="s">
        <v>1843</v>
      </c>
      <c r="S566" t="s">
        <v>1854</v>
      </c>
      <c r="T566" t="s">
        <v>26</v>
      </c>
      <c r="U566" t="s">
        <v>1845</v>
      </c>
      <c r="V566" t="s">
        <v>143</v>
      </c>
      <c r="W566" t="s">
        <v>1856</v>
      </c>
      <c r="X566" t="s">
        <v>49</v>
      </c>
      <c r="Y566" t="s">
        <v>1897</v>
      </c>
      <c r="Z566" t="s">
        <v>49</v>
      </c>
      <c r="AA566" t="s">
        <v>1897</v>
      </c>
    </row>
    <row r="567" spans="1:27" x14ac:dyDescent="0.2">
      <c r="A567" t="s">
        <v>600</v>
      </c>
      <c r="B567" t="s">
        <v>1835</v>
      </c>
      <c r="C567">
        <v>17</v>
      </c>
      <c r="D567">
        <v>11</v>
      </c>
      <c r="E567" t="s">
        <v>23</v>
      </c>
      <c r="F567" t="s">
        <v>1879</v>
      </c>
      <c r="G567" t="s">
        <v>33</v>
      </c>
      <c r="H567" t="s">
        <v>25</v>
      </c>
      <c r="I567" t="s">
        <v>1839</v>
      </c>
      <c r="J567" t="s">
        <v>35</v>
      </c>
      <c r="K567" t="s">
        <v>36</v>
      </c>
      <c r="L567" t="s">
        <v>1859</v>
      </c>
      <c r="M567">
        <v>4</v>
      </c>
      <c r="N567">
        <v>3</v>
      </c>
      <c r="O567" t="s">
        <v>51</v>
      </c>
      <c r="P567" t="s">
        <v>1841</v>
      </c>
      <c r="Q567">
        <v>0.75</v>
      </c>
      <c r="R567" t="s">
        <v>1843</v>
      </c>
      <c r="S567" t="s">
        <v>107</v>
      </c>
      <c r="T567" t="s">
        <v>35</v>
      </c>
      <c r="U567" t="s">
        <v>1845</v>
      </c>
      <c r="V567" t="s">
        <v>1885</v>
      </c>
      <c r="W567" t="s">
        <v>1868</v>
      </c>
      <c r="X567" t="s">
        <v>49</v>
      </c>
      <c r="Y567" t="s">
        <v>1896</v>
      </c>
      <c r="Z567" t="s">
        <v>49</v>
      </c>
      <c r="AA567" t="s">
        <v>1896</v>
      </c>
    </row>
    <row r="568" spans="1:27" x14ac:dyDescent="0.2">
      <c r="A568" t="s">
        <v>601</v>
      </c>
      <c r="B568" t="s">
        <v>1835</v>
      </c>
      <c r="C568">
        <v>16</v>
      </c>
      <c r="D568">
        <v>8</v>
      </c>
      <c r="E568" t="s">
        <v>23</v>
      </c>
      <c r="F568" t="s">
        <v>1879</v>
      </c>
      <c r="G568" t="s">
        <v>24</v>
      </c>
      <c r="H568" t="s">
        <v>25</v>
      </c>
      <c r="I568" t="s">
        <v>1839</v>
      </c>
      <c r="J568" t="s">
        <v>26</v>
      </c>
      <c r="K568" t="s">
        <v>53</v>
      </c>
      <c r="L568" t="s">
        <v>28</v>
      </c>
      <c r="M568">
        <v>4</v>
      </c>
      <c r="N568">
        <v>6</v>
      </c>
      <c r="O568" t="s">
        <v>51</v>
      </c>
      <c r="P568" t="s">
        <v>54</v>
      </c>
      <c r="Q568">
        <v>1</v>
      </c>
      <c r="R568" t="s">
        <v>1843</v>
      </c>
      <c r="S568" t="s">
        <v>1854</v>
      </c>
      <c r="T568" t="s">
        <v>26</v>
      </c>
      <c r="U568" t="s">
        <v>1883</v>
      </c>
      <c r="V568" t="s">
        <v>1846</v>
      </c>
      <c r="W568" t="s">
        <v>1856</v>
      </c>
      <c r="X568" t="s">
        <v>47</v>
      </c>
      <c r="Y568" t="s">
        <v>1896</v>
      </c>
      <c r="Z568" t="s">
        <v>47</v>
      </c>
      <c r="AA568" t="s">
        <v>1896</v>
      </c>
    </row>
    <row r="569" spans="1:27" x14ac:dyDescent="0.2">
      <c r="A569" t="s">
        <v>602</v>
      </c>
      <c r="B569" t="s">
        <v>1857</v>
      </c>
      <c r="C569">
        <v>12</v>
      </c>
      <c r="D569">
        <v>4</v>
      </c>
      <c r="E569" t="s">
        <v>23</v>
      </c>
      <c r="F569" t="s">
        <v>1879</v>
      </c>
      <c r="G569" t="s">
        <v>33</v>
      </c>
      <c r="H569" t="s">
        <v>61</v>
      </c>
      <c r="I569" t="s">
        <v>1850</v>
      </c>
      <c r="J569" t="s">
        <v>26</v>
      </c>
      <c r="K569" t="s">
        <v>53</v>
      </c>
      <c r="L569" t="s">
        <v>37</v>
      </c>
      <c r="M569">
        <v>1</v>
      </c>
      <c r="N569">
        <v>1</v>
      </c>
      <c r="O569" t="s">
        <v>41</v>
      </c>
      <c r="P569" t="s">
        <v>1841</v>
      </c>
      <c r="Q569">
        <v>0.5</v>
      </c>
      <c r="R569" t="s">
        <v>1867</v>
      </c>
      <c r="S569" t="s">
        <v>1854</v>
      </c>
      <c r="T569" t="s">
        <v>26</v>
      </c>
      <c r="U569" t="s">
        <v>1855</v>
      </c>
      <c r="V569" t="s">
        <v>1880</v>
      </c>
      <c r="W569" t="s">
        <v>1868</v>
      </c>
      <c r="X569" t="s">
        <v>30</v>
      </c>
      <c r="Y569" t="s">
        <v>1896</v>
      </c>
      <c r="Z569" t="s">
        <v>30</v>
      </c>
      <c r="AA569" t="s">
        <v>1896</v>
      </c>
    </row>
    <row r="570" spans="1:27" x14ac:dyDescent="0.2">
      <c r="A570" t="s">
        <v>603</v>
      </c>
      <c r="B570" t="s">
        <v>1835</v>
      </c>
      <c r="C570">
        <v>17</v>
      </c>
      <c r="D570">
        <v>7</v>
      </c>
      <c r="E570" t="s">
        <v>75</v>
      </c>
      <c r="F570" t="s">
        <v>1875</v>
      </c>
      <c r="G570" t="s">
        <v>24</v>
      </c>
      <c r="H570" t="s">
        <v>61</v>
      </c>
      <c r="I570" t="s">
        <v>1850</v>
      </c>
      <c r="J570" t="s">
        <v>26</v>
      </c>
      <c r="K570" t="s">
        <v>53</v>
      </c>
      <c r="L570" t="s">
        <v>37</v>
      </c>
      <c r="M570">
        <v>2</v>
      </c>
      <c r="N570">
        <v>2</v>
      </c>
      <c r="O570" t="s">
        <v>41</v>
      </c>
      <c r="P570" t="s">
        <v>54</v>
      </c>
      <c r="Q570">
        <v>0.75</v>
      </c>
      <c r="R570" t="s">
        <v>1843</v>
      </c>
      <c r="S570" t="s">
        <v>1854</v>
      </c>
      <c r="T570" t="s">
        <v>26</v>
      </c>
      <c r="U570" t="s">
        <v>1881</v>
      </c>
      <c r="V570" t="s">
        <v>143</v>
      </c>
      <c r="W570" t="s">
        <v>1868</v>
      </c>
      <c r="X570" t="s">
        <v>47</v>
      </c>
      <c r="Y570" t="s">
        <v>1896</v>
      </c>
      <c r="Z570" t="s">
        <v>47</v>
      </c>
      <c r="AA570" t="s">
        <v>1896</v>
      </c>
    </row>
    <row r="571" spans="1:27" x14ac:dyDescent="0.2">
      <c r="A571" t="s">
        <v>604</v>
      </c>
      <c r="B571" t="s">
        <v>1857</v>
      </c>
      <c r="C571">
        <v>12</v>
      </c>
      <c r="D571">
        <v>5</v>
      </c>
      <c r="E571" t="s">
        <v>23</v>
      </c>
      <c r="F571" t="s">
        <v>1864</v>
      </c>
      <c r="G571" t="s">
        <v>33</v>
      </c>
      <c r="H571" t="s">
        <v>34</v>
      </c>
      <c r="I571" t="s">
        <v>1839</v>
      </c>
      <c r="J571" t="s">
        <v>26</v>
      </c>
      <c r="K571" t="s">
        <v>53</v>
      </c>
      <c r="L571" t="s">
        <v>28</v>
      </c>
      <c r="M571">
        <v>2</v>
      </c>
      <c r="N571">
        <v>10</v>
      </c>
      <c r="O571" t="s">
        <v>38</v>
      </c>
      <c r="P571" t="s">
        <v>1865</v>
      </c>
      <c r="Q571">
        <v>0.5</v>
      </c>
      <c r="R571" t="s">
        <v>1867</v>
      </c>
      <c r="S571" t="s">
        <v>1854</v>
      </c>
      <c r="T571" t="s">
        <v>26</v>
      </c>
      <c r="U571" t="s">
        <v>1845</v>
      </c>
      <c r="V571" t="s">
        <v>143</v>
      </c>
      <c r="W571" t="s">
        <v>1856</v>
      </c>
      <c r="X571" t="s">
        <v>30</v>
      </c>
      <c r="Y571" t="s">
        <v>1897</v>
      </c>
      <c r="Z571" t="s">
        <v>30</v>
      </c>
      <c r="AA571" t="s">
        <v>1897</v>
      </c>
    </row>
    <row r="572" spans="1:27" x14ac:dyDescent="0.2">
      <c r="A572" t="s">
        <v>605</v>
      </c>
      <c r="B572" t="s">
        <v>1857</v>
      </c>
      <c r="C572">
        <v>11</v>
      </c>
      <c r="D572">
        <v>6</v>
      </c>
      <c r="E572" t="s">
        <v>46</v>
      </c>
      <c r="F572" t="s">
        <v>1838</v>
      </c>
      <c r="G572" t="s">
        <v>24</v>
      </c>
      <c r="H572" t="s">
        <v>25</v>
      </c>
      <c r="I572" t="s">
        <v>1839</v>
      </c>
      <c r="J572" t="s">
        <v>35</v>
      </c>
      <c r="K572" t="s">
        <v>27</v>
      </c>
      <c r="L572" t="s">
        <v>28</v>
      </c>
      <c r="M572">
        <v>3</v>
      </c>
      <c r="N572">
        <v>3</v>
      </c>
      <c r="O572" t="s">
        <v>67</v>
      </c>
      <c r="P572" t="s">
        <v>1841</v>
      </c>
      <c r="Q572">
        <v>0.5</v>
      </c>
      <c r="R572" t="s">
        <v>1843</v>
      </c>
      <c r="S572" t="s">
        <v>1854</v>
      </c>
      <c r="T572" t="s">
        <v>35</v>
      </c>
      <c r="U572" t="s">
        <v>1855</v>
      </c>
      <c r="V572" t="s">
        <v>1885</v>
      </c>
      <c r="W572" t="s">
        <v>1856</v>
      </c>
      <c r="X572" t="s">
        <v>49</v>
      </c>
      <c r="Y572" t="s">
        <v>1897</v>
      </c>
      <c r="Z572" t="s">
        <v>49</v>
      </c>
      <c r="AA572" t="s">
        <v>1897</v>
      </c>
    </row>
    <row r="573" spans="1:27" x14ac:dyDescent="0.2">
      <c r="A573" t="s">
        <v>606</v>
      </c>
      <c r="B573" t="s">
        <v>1893</v>
      </c>
      <c r="C573">
        <v>17</v>
      </c>
      <c r="D573">
        <v>9</v>
      </c>
      <c r="E573" t="s">
        <v>58</v>
      </c>
      <c r="F573" t="s">
        <v>1860</v>
      </c>
      <c r="G573" t="s">
        <v>24</v>
      </c>
      <c r="H573" t="s">
        <v>61</v>
      </c>
      <c r="I573" t="s">
        <v>1839</v>
      </c>
      <c r="J573" t="s">
        <v>26</v>
      </c>
      <c r="K573" t="s">
        <v>43</v>
      </c>
      <c r="L573" t="s">
        <v>44</v>
      </c>
      <c r="M573">
        <v>4</v>
      </c>
      <c r="N573">
        <v>7</v>
      </c>
      <c r="O573" t="s">
        <v>92</v>
      </c>
      <c r="P573" t="s">
        <v>54</v>
      </c>
      <c r="Q573">
        <v>0.25</v>
      </c>
      <c r="R573" t="s">
        <v>1843</v>
      </c>
      <c r="S573" t="s">
        <v>1854</v>
      </c>
      <c r="T573" t="s">
        <v>26</v>
      </c>
      <c r="U573" t="s">
        <v>1881</v>
      </c>
      <c r="V573" t="s">
        <v>1846</v>
      </c>
      <c r="W573" t="s">
        <v>1856</v>
      </c>
      <c r="X573" t="s">
        <v>47</v>
      </c>
      <c r="Y573" t="s">
        <v>1897</v>
      </c>
      <c r="Z573" t="s">
        <v>47</v>
      </c>
      <c r="AA573" t="s">
        <v>1897</v>
      </c>
    </row>
    <row r="574" spans="1:27" x14ac:dyDescent="0.2">
      <c r="A574" t="s">
        <v>607</v>
      </c>
      <c r="B574" t="s">
        <v>1857</v>
      </c>
      <c r="C574">
        <v>12</v>
      </c>
      <c r="D574">
        <v>6</v>
      </c>
      <c r="E574" t="s">
        <v>23</v>
      </c>
      <c r="F574" t="s">
        <v>1879</v>
      </c>
      <c r="G574" t="s">
        <v>33</v>
      </c>
      <c r="H574" t="s">
        <v>25</v>
      </c>
      <c r="I574" t="s">
        <v>1839</v>
      </c>
      <c r="J574" t="s">
        <v>26</v>
      </c>
      <c r="K574" t="s">
        <v>27</v>
      </c>
      <c r="L574" t="s">
        <v>1859</v>
      </c>
      <c r="M574">
        <v>4</v>
      </c>
      <c r="N574">
        <v>5</v>
      </c>
      <c r="O574" t="s">
        <v>67</v>
      </c>
      <c r="P574" t="s">
        <v>1841</v>
      </c>
      <c r="Q574">
        <v>0.25</v>
      </c>
      <c r="R574" t="s">
        <v>1867</v>
      </c>
      <c r="S574" t="s">
        <v>1854</v>
      </c>
      <c r="T574" t="s">
        <v>35</v>
      </c>
      <c r="U574" t="s">
        <v>1883</v>
      </c>
      <c r="V574" t="s">
        <v>1880</v>
      </c>
      <c r="W574" t="s">
        <v>1868</v>
      </c>
      <c r="X574" t="s">
        <v>49</v>
      </c>
      <c r="Y574" t="s">
        <v>1896</v>
      </c>
      <c r="Z574" t="s">
        <v>49</v>
      </c>
      <c r="AA574" t="s">
        <v>1896</v>
      </c>
    </row>
    <row r="575" spans="1:27" x14ac:dyDescent="0.2">
      <c r="A575" t="s">
        <v>608</v>
      </c>
      <c r="B575" t="s">
        <v>1857</v>
      </c>
      <c r="C575">
        <v>16</v>
      </c>
      <c r="D575">
        <v>8</v>
      </c>
      <c r="E575" t="s">
        <v>32</v>
      </c>
      <c r="F575" t="s">
        <v>1873</v>
      </c>
      <c r="G575" t="s">
        <v>33</v>
      </c>
      <c r="H575" t="s">
        <v>61</v>
      </c>
      <c r="I575" t="s">
        <v>1850</v>
      </c>
      <c r="J575" t="s">
        <v>26</v>
      </c>
      <c r="K575" t="s">
        <v>43</v>
      </c>
      <c r="L575" t="s">
        <v>1859</v>
      </c>
      <c r="M575">
        <v>4</v>
      </c>
      <c r="N575">
        <v>9</v>
      </c>
      <c r="O575" t="s">
        <v>92</v>
      </c>
      <c r="P575" t="s">
        <v>1865</v>
      </c>
      <c r="Q575">
        <v>0.25</v>
      </c>
      <c r="R575" t="s">
        <v>1843</v>
      </c>
      <c r="S575" t="s">
        <v>1891</v>
      </c>
      <c r="T575" t="s">
        <v>35</v>
      </c>
      <c r="U575" t="s">
        <v>1883</v>
      </c>
      <c r="V575" t="s">
        <v>1880</v>
      </c>
      <c r="W575" t="s">
        <v>1868</v>
      </c>
      <c r="X575" t="s">
        <v>49</v>
      </c>
      <c r="Y575" t="s">
        <v>1897</v>
      </c>
      <c r="Z575" t="s">
        <v>49</v>
      </c>
      <c r="AA575" t="s">
        <v>1897</v>
      </c>
    </row>
    <row r="576" spans="1:27" x14ac:dyDescent="0.2">
      <c r="A576" t="s">
        <v>609</v>
      </c>
      <c r="B576" t="s">
        <v>1835</v>
      </c>
      <c r="C576">
        <v>9</v>
      </c>
      <c r="D576">
        <v>4</v>
      </c>
      <c r="E576" t="s">
        <v>46</v>
      </c>
      <c r="F576" t="s">
        <v>1838</v>
      </c>
      <c r="G576" t="s">
        <v>24</v>
      </c>
      <c r="H576" t="s">
        <v>61</v>
      </c>
      <c r="I576" t="s">
        <v>1850</v>
      </c>
      <c r="J576" t="s">
        <v>26</v>
      </c>
      <c r="K576" t="s">
        <v>43</v>
      </c>
      <c r="L576" t="s">
        <v>37</v>
      </c>
      <c r="M576">
        <v>3</v>
      </c>
      <c r="N576">
        <v>2</v>
      </c>
      <c r="O576" t="s">
        <v>67</v>
      </c>
      <c r="P576" t="s">
        <v>1865</v>
      </c>
      <c r="Q576">
        <v>0.25</v>
      </c>
      <c r="R576" t="s">
        <v>1843</v>
      </c>
      <c r="S576" t="s">
        <v>1854</v>
      </c>
      <c r="T576" t="s">
        <v>35</v>
      </c>
      <c r="U576" t="s">
        <v>1855</v>
      </c>
      <c r="V576" t="s">
        <v>1846</v>
      </c>
      <c r="W576" t="s">
        <v>1847</v>
      </c>
      <c r="X576" t="s">
        <v>30</v>
      </c>
      <c r="Y576" t="s">
        <v>1896</v>
      </c>
      <c r="Z576" t="s">
        <v>30</v>
      </c>
      <c r="AA576" t="s">
        <v>1896</v>
      </c>
    </row>
    <row r="577" spans="1:27" x14ac:dyDescent="0.2">
      <c r="A577" t="s">
        <v>610</v>
      </c>
      <c r="B577" t="s">
        <v>1857</v>
      </c>
      <c r="C577">
        <v>16</v>
      </c>
      <c r="D577">
        <v>8</v>
      </c>
      <c r="E577" t="s">
        <v>23</v>
      </c>
      <c r="F577" t="s">
        <v>1822</v>
      </c>
      <c r="G577" t="s">
        <v>24</v>
      </c>
      <c r="H577" t="s">
        <v>25</v>
      </c>
      <c r="I577" t="s">
        <v>1850</v>
      </c>
      <c r="J577" t="s">
        <v>26</v>
      </c>
      <c r="K577" t="s">
        <v>27</v>
      </c>
      <c r="L577" t="s">
        <v>44</v>
      </c>
      <c r="M577">
        <v>4</v>
      </c>
      <c r="N577">
        <v>3</v>
      </c>
      <c r="O577" t="s">
        <v>29</v>
      </c>
      <c r="P577" t="s">
        <v>54</v>
      </c>
      <c r="Q577">
        <v>1</v>
      </c>
      <c r="R577" t="s">
        <v>1843</v>
      </c>
      <c r="S577" t="s">
        <v>1854</v>
      </c>
      <c r="T577" t="s">
        <v>26</v>
      </c>
      <c r="U577" t="s">
        <v>1888</v>
      </c>
      <c r="V577" t="s">
        <v>1846</v>
      </c>
      <c r="W577" t="s">
        <v>1868</v>
      </c>
      <c r="X577" t="s">
        <v>47</v>
      </c>
      <c r="Y577" t="s">
        <v>1896</v>
      </c>
      <c r="Z577" t="s">
        <v>47</v>
      </c>
      <c r="AA577" t="s">
        <v>1896</v>
      </c>
    </row>
    <row r="578" spans="1:27" x14ac:dyDescent="0.2">
      <c r="A578" t="s">
        <v>611</v>
      </c>
      <c r="B578" t="s">
        <v>1857</v>
      </c>
      <c r="C578">
        <v>12</v>
      </c>
      <c r="D578">
        <v>7</v>
      </c>
      <c r="E578" t="s">
        <v>23</v>
      </c>
      <c r="F578" t="s">
        <v>1849</v>
      </c>
      <c r="G578" t="s">
        <v>24</v>
      </c>
      <c r="H578" t="s">
        <v>61</v>
      </c>
      <c r="I578" t="s">
        <v>1839</v>
      </c>
      <c r="J578" t="s">
        <v>35</v>
      </c>
      <c r="K578" t="s">
        <v>43</v>
      </c>
      <c r="L578" t="s">
        <v>28</v>
      </c>
      <c r="M578">
        <v>4</v>
      </c>
      <c r="N578">
        <v>4</v>
      </c>
      <c r="O578" t="s">
        <v>67</v>
      </c>
      <c r="P578" t="s">
        <v>54</v>
      </c>
      <c r="Q578">
        <v>0.5</v>
      </c>
      <c r="R578" t="s">
        <v>1867</v>
      </c>
      <c r="S578" t="s">
        <v>39</v>
      </c>
      <c r="T578" t="s">
        <v>35</v>
      </c>
      <c r="U578" t="s">
        <v>1883</v>
      </c>
      <c r="V578" t="s">
        <v>1880</v>
      </c>
      <c r="W578" t="s">
        <v>1868</v>
      </c>
      <c r="X578" t="s">
        <v>49</v>
      </c>
      <c r="Y578" t="s">
        <v>1897</v>
      </c>
      <c r="Z578" t="s">
        <v>49</v>
      </c>
    </row>
    <row r="579" spans="1:27" x14ac:dyDescent="0.2">
      <c r="A579" t="s">
        <v>612</v>
      </c>
      <c r="B579" t="s">
        <v>1857</v>
      </c>
      <c r="C579">
        <v>17</v>
      </c>
      <c r="D579">
        <v>8</v>
      </c>
      <c r="E579" t="s">
        <v>23</v>
      </c>
      <c r="F579" t="s">
        <v>1822</v>
      </c>
      <c r="G579" t="s">
        <v>24</v>
      </c>
      <c r="H579" t="s">
        <v>61</v>
      </c>
      <c r="I579" t="s">
        <v>1839</v>
      </c>
      <c r="J579" t="s">
        <v>35</v>
      </c>
      <c r="K579" t="s">
        <v>36</v>
      </c>
      <c r="L579" t="s">
        <v>1859</v>
      </c>
      <c r="M579">
        <v>1</v>
      </c>
      <c r="N579">
        <v>4</v>
      </c>
      <c r="O579" t="s">
        <v>41</v>
      </c>
      <c r="P579" t="s">
        <v>54</v>
      </c>
      <c r="Q579">
        <v>0.25</v>
      </c>
      <c r="R579" t="s">
        <v>1843</v>
      </c>
      <c r="S579" t="s">
        <v>1854</v>
      </c>
      <c r="T579" t="s">
        <v>26</v>
      </c>
      <c r="U579" t="s">
        <v>1855</v>
      </c>
      <c r="V579" t="s">
        <v>1880</v>
      </c>
      <c r="W579" t="s">
        <v>1856</v>
      </c>
      <c r="X579" t="s">
        <v>47</v>
      </c>
      <c r="Y579" t="s">
        <v>1896</v>
      </c>
      <c r="Z579" t="s">
        <v>47</v>
      </c>
      <c r="AA579" t="s">
        <v>1896</v>
      </c>
    </row>
    <row r="580" spans="1:27" x14ac:dyDescent="0.2">
      <c r="A580" t="s">
        <v>613</v>
      </c>
      <c r="B580" t="s">
        <v>1857</v>
      </c>
      <c r="C580">
        <v>9</v>
      </c>
      <c r="D580">
        <v>4</v>
      </c>
      <c r="E580" t="s">
        <v>58</v>
      </c>
      <c r="F580" t="s">
        <v>1860</v>
      </c>
      <c r="G580" t="s">
        <v>24</v>
      </c>
      <c r="H580" t="s">
        <v>25</v>
      </c>
      <c r="I580" t="s">
        <v>1839</v>
      </c>
      <c r="J580" t="s">
        <v>26</v>
      </c>
      <c r="K580" t="s">
        <v>27</v>
      </c>
      <c r="L580" t="s">
        <v>44</v>
      </c>
      <c r="M580">
        <v>6</v>
      </c>
      <c r="N580">
        <v>7</v>
      </c>
      <c r="O580" t="s">
        <v>51</v>
      </c>
      <c r="P580" t="s">
        <v>1884</v>
      </c>
      <c r="Q580">
        <v>1</v>
      </c>
      <c r="R580" t="s">
        <v>1867</v>
      </c>
      <c r="S580" t="s">
        <v>39</v>
      </c>
      <c r="T580" t="s">
        <v>26</v>
      </c>
      <c r="U580" t="s">
        <v>1855</v>
      </c>
      <c r="V580" t="s">
        <v>1846</v>
      </c>
      <c r="W580" t="s">
        <v>1847</v>
      </c>
      <c r="X580" t="s">
        <v>49</v>
      </c>
      <c r="Y580" t="s">
        <v>1896</v>
      </c>
      <c r="Z580" t="s">
        <v>49</v>
      </c>
      <c r="AA580" t="s">
        <v>1896</v>
      </c>
    </row>
    <row r="581" spans="1:27" x14ac:dyDescent="0.2">
      <c r="A581" t="s">
        <v>614</v>
      </c>
      <c r="B581" t="s">
        <v>1857</v>
      </c>
      <c r="C581">
        <v>13</v>
      </c>
      <c r="D581">
        <v>4</v>
      </c>
      <c r="E581" t="s">
        <v>58</v>
      </c>
      <c r="F581" t="s">
        <v>1860</v>
      </c>
      <c r="G581" t="s">
        <v>24</v>
      </c>
      <c r="H581" t="s">
        <v>25</v>
      </c>
      <c r="I581" t="s">
        <v>1839</v>
      </c>
      <c r="J581" t="s">
        <v>26</v>
      </c>
      <c r="K581" t="s">
        <v>43</v>
      </c>
      <c r="L581" t="s">
        <v>1859</v>
      </c>
      <c r="M581">
        <v>1</v>
      </c>
      <c r="N581">
        <v>5</v>
      </c>
      <c r="O581" t="s">
        <v>38</v>
      </c>
      <c r="P581" t="s">
        <v>1865</v>
      </c>
      <c r="Q581">
        <v>0.5</v>
      </c>
      <c r="R581" t="s">
        <v>1843</v>
      </c>
      <c r="S581" t="s">
        <v>1854</v>
      </c>
      <c r="T581" t="s">
        <v>26</v>
      </c>
      <c r="U581" t="s">
        <v>1845</v>
      </c>
      <c r="V581" t="s">
        <v>143</v>
      </c>
      <c r="W581" t="s">
        <v>1847</v>
      </c>
      <c r="X581" t="s">
        <v>143</v>
      </c>
      <c r="Y581" t="s">
        <v>1897</v>
      </c>
      <c r="Z581" t="s">
        <v>143</v>
      </c>
      <c r="AA581" t="s">
        <v>1897</v>
      </c>
    </row>
    <row r="582" spans="1:27" x14ac:dyDescent="0.2">
      <c r="A582" t="s">
        <v>615</v>
      </c>
      <c r="B582" t="s">
        <v>1835</v>
      </c>
      <c r="C582">
        <v>11</v>
      </c>
      <c r="D582">
        <v>5</v>
      </c>
      <c r="E582" t="s">
        <v>64</v>
      </c>
      <c r="F582" t="s">
        <v>1878</v>
      </c>
      <c r="G582" t="s">
        <v>24</v>
      </c>
      <c r="H582" t="s">
        <v>34</v>
      </c>
      <c r="I582" t="s">
        <v>1839</v>
      </c>
      <c r="J582" t="s">
        <v>35</v>
      </c>
      <c r="K582" t="s">
        <v>43</v>
      </c>
      <c r="L582" t="s">
        <v>37</v>
      </c>
      <c r="M582">
        <v>2</v>
      </c>
      <c r="N582">
        <v>10</v>
      </c>
      <c r="O582" t="s">
        <v>38</v>
      </c>
      <c r="P582" t="s">
        <v>1865</v>
      </c>
      <c r="Q582">
        <v>0.5</v>
      </c>
      <c r="R582" t="s">
        <v>1867</v>
      </c>
      <c r="S582" t="s">
        <v>1854</v>
      </c>
      <c r="T582" t="s">
        <v>26</v>
      </c>
      <c r="U582" t="s">
        <v>1845</v>
      </c>
      <c r="V582" t="s">
        <v>143</v>
      </c>
      <c r="W582" t="s">
        <v>1856</v>
      </c>
      <c r="X582" t="s">
        <v>30</v>
      </c>
      <c r="Y582" t="s">
        <v>1896</v>
      </c>
      <c r="Z582" t="s">
        <v>30</v>
      </c>
      <c r="AA582" t="s">
        <v>1896</v>
      </c>
    </row>
    <row r="583" spans="1:27" x14ac:dyDescent="0.2">
      <c r="A583" t="s">
        <v>616</v>
      </c>
      <c r="B583" t="s">
        <v>1857</v>
      </c>
      <c r="C583">
        <v>10</v>
      </c>
      <c r="D583">
        <v>5</v>
      </c>
      <c r="E583" t="s">
        <v>46</v>
      </c>
      <c r="F583" t="s">
        <v>1838</v>
      </c>
      <c r="G583" t="s">
        <v>24</v>
      </c>
      <c r="H583" t="s">
        <v>61</v>
      </c>
      <c r="I583" t="s">
        <v>1850</v>
      </c>
      <c r="J583" t="s">
        <v>26</v>
      </c>
      <c r="K583" t="s">
        <v>27</v>
      </c>
      <c r="L583" t="s">
        <v>44</v>
      </c>
      <c r="M583">
        <v>4</v>
      </c>
      <c r="N583">
        <v>6</v>
      </c>
      <c r="O583" t="s">
        <v>51</v>
      </c>
      <c r="P583" t="s">
        <v>54</v>
      </c>
      <c r="Q583">
        <v>0.75</v>
      </c>
      <c r="R583" t="s">
        <v>1843</v>
      </c>
      <c r="S583" t="s">
        <v>1891</v>
      </c>
      <c r="T583" t="s">
        <v>26</v>
      </c>
      <c r="U583" t="s">
        <v>1883</v>
      </c>
      <c r="V583" t="s">
        <v>1846</v>
      </c>
      <c r="W583" t="s">
        <v>1856</v>
      </c>
      <c r="X583" t="s">
        <v>30</v>
      </c>
      <c r="Y583" t="s">
        <v>1896</v>
      </c>
      <c r="Z583" t="s">
        <v>30</v>
      </c>
      <c r="AA583" t="s">
        <v>1896</v>
      </c>
    </row>
    <row r="584" spans="1:27" x14ac:dyDescent="0.2">
      <c r="A584" t="s">
        <v>617</v>
      </c>
      <c r="B584" t="s">
        <v>1857</v>
      </c>
      <c r="C584">
        <v>16</v>
      </c>
      <c r="D584">
        <v>7</v>
      </c>
      <c r="E584" t="s">
        <v>58</v>
      </c>
      <c r="F584" t="s">
        <v>1860</v>
      </c>
      <c r="G584" t="s">
        <v>24</v>
      </c>
      <c r="H584" t="s">
        <v>25</v>
      </c>
      <c r="I584" t="s">
        <v>1850</v>
      </c>
      <c r="J584" t="s">
        <v>26</v>
      </c>
      <c r="K584" t="s">
        <v>43</v>
      </c>
      <c r="L584" t="s">
        <v>44</v>
      </c>
      <c r="M584">
        <v>4</v>
      </c>
      <c r="N584">
        <v>6</v>
      </c>
      <c r="O584" t="s">
        <v>51</v>
      </c>
      <c r="P584" t="s">
        <v>54</v>
      </c>
      <c r="Q584">
        <v>0.75</v>
      </c>
      <c r="R584" t="s">
        <v>1843</v>
      </c>
      <c r="S584" t="s">
        <v>1854</v>
      </c>
      <c r="T584" t="s">
        <v>26</v>
      </c>
      <c r="U584" t="s">
        <v>1883</v>
      </c>
      <c r="V584" t="s">
        <v>1885</v>
      </c>
      <c r="W584" t="s">
        <v>1847</v>
      </c>
      <c r="X584" t="s">
        <v>49</v>
      </c>
      <c r="Y584" t="s">
        <v>1896</v>
      </c>
      <c r="Z584" t="s">
        <v>49</v>
      </c>
      <c r="AA584" t="s">
        <v>1896</v>
      </c>
    </row>
    <row r="585" spans="1:27" x14ac:dyDescent="0.2">
      <c r="A585" t="s">
        <v>618</v>
      </c>
      <c r="B585" t="s">
        <v>1857</v>
      </c>
      <c r="C585">
        <v>14</v>
      </c>
      <c r="D585">
        <v>8</v>
      </c>
      <c r="E585" t="s">
        <v>23</v>
      </c>
      <c r="F585" t="s">
        <v>1849</v>
      </c>
      <c r="G585" t="s">
        <v>24</v>
      </c>
      <c r="H585" t="s">
        <v>61</v>
      </c>
      <c r="I585" t="s">
        <v>1850</v>
      </c>
      <c r="J585" t="s">
        <v>26</v>
      </c>
      <c r="K585" t="s">
        <v>27</v>
      </c>
      <c r="L585" t="s">
        <v>1859</v>
      </c>
      <c r="M585">
        <v>5</v>
      </c>
      <c r="N585">
        <v>6</v>
      </c>
      <c r="O585" t="s">
        <v>38</v>
      </c>
      <c r="P585" t="s">
        <v>1865</v>
      </c>
      <c r="Q585">
        <v>0.25</v>
      </c>
      <c r="R585" t="s">
        <v>1867</v>
      </c>
      <c r="S585" t="s">
        <v>1886</v>
      </c>
      <c r="T585" t="s">
        <v>26</v>
      </c>
      <c r="U585" t="s">
        <v>1855</v>
      </c>
      <c r="V585" t="s">
        <v>1846</v>
      </c>
      <c r="W585" t="s">
        <v>1847</v>
      </c>
      <c r="X585" t="s">
        <v>30</v>
      </c>
      <c r="Y585" t="s">
        <v>1896</v>
      </c>
      <c r="Z585" t="s">
        <v>30</v>
      </c>
      <c r="AA585" t="s">
        <v>1896</v>
      </c>
    </row>
    <row r="586" spans="1:27" x14ac:dyDescent="0.2">
      <c r="A586" t="s">
        <v>619</v>
      </c>
      <c r="B586" t="s">
        <v>1835</v>
      </c>
      <c r="C586">
        <v>14</v>
      </c>
      <c r="D586">
        <v>5</v>
      </c>
      <c r="E586" t="s">
        <v>75</v>
      </c>
      <c r="F586" t="s">
        <v>1875</v>
      </c>
      <c r="G586" t="s">
        <v>24</v>
      </c>
      <c r="H586" t="s">
        <v>34</v>
      </c>
      <c r="I586" t="s">
        <v>1839</v>
      </c>
      <c r="J586" t="s">
        <v>26</v>
      </c>
      <c r="K586" t="s">
        <v>27</v>
      </c>
      <c r="L586" t="s">
        <v>37</v>
      </c>
      <c r="M586">
        <v>4</v>
      </c>
      <c r="N586">
        <v>4</v>
      </c>
      <c r="O586" t="s">
        <v>29</v>
      </c>
      <c r="P586" t="s">
        <v>54</v>
      </c>
      <c r="Q586">
        <v>0.75</v>
      </c>
      <c r="R586" t="s">
        <v>1843</v>
      </c>
      <c r="S586" t="s">
        <v>1854</v>
      </c>
      <c r="T586" t="s">
        <v>26</v>
      </c>
      <c r="U586" t="s">
        <v>1845</v>
      </c>
      <c r="V586" t="s">
        <v>143</v>
      </c>
      <c r="W586" t="s">
        <v>1856</v>
      </c>
      <c r="X586" t="s">
        <v>49</v>
      </c>
      <c r="Y586" t="s">
        <v>1898</v>
      </c>
      <c r="Z586" t="s">
        <v>49</v>
      </c>
      <c r="AA586" t="s">
        <v>1898</v>
      </c>
    </row>
    <row r="587" spans="1:27" x14ac:dyDescent="0.2">
      <c r="A587" t="s">
        <v>620</v>
      </c>
      <c r="B587" t="s">
        <v>1835</v>
      </c>
      <c r="C587">
        <v>12</v>
      </c>
      <c r="D587">
        <v>6</v>
      </c>
      <c r="E587" t="s">
        <v>23</v>
      </c>
      <c r="F587" t="s">
        <v>1849</v>
      </c>
      <c r="G587" t="s">
        <v>24</v>
      </c>
      <c r="H587" t="s">
        <v>61</v>
      </c>
      <c r="I587" t="s">
        <v>1839</v>
      </c>
      <c r="J587" t="s">
        <v>26</v>
      </c>
      <c r="K587" t="s">
        <v>53</v>
      </c>
      <c r="L587" t="s">
        <v>44</v>
      </c>
      <c r="M587">
        <v>4</v>
      </c>
      <c r="N587">
        <v>4</v>
      </c>
      <c r="O587" t="s">
        <v>38</v>
      </c>
      <c r="P587" t="s">
        <v>54</v>
      </c>
      <c r="Q587">
        <v>0.25</v>
      </c>
      <c r="R587" t="s">
        <v>1867</v>
      </c>
      <c r="S587" t="s">
        <v>1886</v>
      </c>
      <c r="T587" t="s">
        <v>26</v>
      </c>
      <c r="U587" t="s">
        <v>1881</v>
      </c>
      <c r="V587" t="s">
        <v>1846</v>
      </c>
      <c r="W587" t="s">
        <v>1889</v>
      </c>
      <c r="X587" t="s">
        <v>47</v>
      </c>
      <c r="Y587" t="s">
        <v>1897</v>
      </c>
      <c r="Z587" t="s">
        <v>47</v>
      </c>
      <c r="AA587" t="s">
        <v>1897</v>
      </c>
    </row>
    <row r="588" spans="1:27" x14ac:dyDescent="0.2">
      <c r="A588" t="s">
        <v>621</v>
      </c>
      <c r="B588" t="s">
        <v>1835</v>
      </c>
      <c r="C588">
        <v>17</v>
      </c>
      <c r="D588">
        <v>7</v>
      </c>
      <c r="E588" t="s">
        <v>32</v>
      </c>
      <c r="F588" t="s">
        <v>1873</v>
      </c>
      <c r="G588" t="s">
        <v>33</v>
      </c>
      <c r="H588" t="s">
        <v>61</v>
      </c>
      <c r="I588" t="s">
        <v>1839</v>
      </c>
      <c r="J588" t="s">
        <v>26</v>
      </c>
      <c r="K588" t="s">
        <v>53</v>
      </c>
      <c r="L588" t="s">
        <v>44</v>
      </c>
      <c r="M588">
        <v>1</v>
      </c>
      <c r="N588">
        <v>2</v>
      </c>
      <c r="O588" t="s">
        <v>38</v>
      </c>
      <c r="P588" t="s">
        <v>1841</v>
      </c>
      <c r="Q588">
        <v>0.5</v>
      </c>
      <c r="R588" t="s">
        <v>1843</v>
      </c>
      <c r="S588" t="s">
        <v>1854</v>
      </c>
      <c r="T588" t="s">
        <v>26</v>
      </c>
      <c r="U588" t="s">
        <v>1845</v>
      </c>
      <c r="V588" t="s">
        <v>143</v>
      </c>
      <c r="W588" t="s">
        <v>1889</v>
      </c>
      <c r="X588" t="s">
        <v>49</v>
      </c>
      <c r="Y588" t="s">
        <v>1896</v>
      </c>
      <c r="Z588" t="s">
        <v>49</v>
      </c>
      <c r="AA588" t="s">
        <v>1896</v>
      </c>
    </row>
    <row r="589" spans="1:27" x14ac:dyDescent="0.2">
      <c r="A589" t="s">
        <v>622</v>
      </c>
      <c r="B589" t="s">
        <v>1857</v>
      </c>
      <c r="C589">
        <v>11</v>
      </c>
      <c r="D589">
        <v>7</v>
      </c>
      <c r="E589" t="s">
        <v>23</v>
      </c>
      <c r="F589" t="s">
        <v>1849</v>
      </c>
      <c r="G589" t="s">
        <v>24</v>
      </c>
      <c r="H589" t="s">
        <v>34</v>
      </c>
      <c r="I589" t="s">
        <v>1839</v>
      </c>
      <c r="J589" t="s">
        <v>35</v>
      </c>
      <c r="K589" t="s">
        <v>27</v>
      </c>
      <c r="L589" t="s">
        <v>44</v>
      </c>
      <c r="M589">
        <v>3</v>
      </c>
      <c r="N589">
        <v>4</v>
      </c>
      <c r="O589" t="s">
        <v>38</v>
      </c>
      <c r="P589" t="s">
        <v>1841</v>
      </c>
      <c r="Q589">
        <v>0.75</v>
      </c>
      <c r="R589" t="s">
        <v>1867</v>
      </c>
      <c r="S589" t="s">
        <v>1886</v>
      </c>
      <c r="T589" t="s">
        <v>35</v>
      </c>
      <c r="U589" t="s">
        <v>1845</v>
      </c>
      <c r="V589" t="s">
        <v>1880</v>
      </c>
      <c r="W589" t="s">
        <v>1856</v>
      </c>
      <c r="X589" t="s">
        <v>49</v>
      </c>
      <c r="Y589" t="s">
        <v>1898</v>
      </c>
      <c r="Z589" t="s">
        <v>49</v>
      </c>
      <c r="AA589" t="s">
        <v>1898</v>
      </c>
    </row>
    <row r="590" spans="1:27" x14ac:dyDescent="0.2">
      <c r="A590" t="s">
        <v>623</v>
      </c>
      <c r="B590" t="s">
        <v>1835</v>
      </c>
      <c r="C590">
        <v>14</v>
      </c>
      <c r="D590">
        <v>4</v>
      </c>
      <c r="E590" t="s">
        <v>23</v>
      </c>
      <c r="F590" t="s">
        <v>1879</v>
      </c>
      <c r="G590" t="s">
        <v>33</v>
      </c>
      <c r="H590" t="s">
        <v>25</v>
      </c>
      <c r="I590" t="s">
        <v>1839</v>
      </c>
      <c r="J590" t="s">
        <v>26</v>
      </c>
      <c r="K590" t="s">
        <v>53</v>
      </c>
      <c r="L590" t="s">
        <v>28</v>
      </c>
      <c r="M590">
        <v>3</v>
      </c>
      <c r="N590">
        <v>2</v>
      </c>
      <c r="O590" t="s">
        <v>38</v>
      </c>
      <c r="P590" t="s">
        <v>1884</v>
      </c>
      <c r="Q590">
        <v>0</v>
      </c>
      <c r="R590" t="s">
        <v>1843</v>
      </c>
      <c r="S590" t="s">
        <v>1854</v>
      </c>
      <c r="T590" t="s">
        <v>26</v>
      </c>
      <c r="U590" t="s">
        <v>1845</v>
      </c>
      <c r="V590" t="s">
        <v>1880</v>
      </c>
      <c r="W590" t="s">
        <v>1868</v>
      </c>
      <c r="X590" t="s">
        <v>49</v>
      </c>
      <c r="Y590" t="s">
        <v>1896</v>
      </c>
      <c r="Z590" t="s">
        <v>49</v>
      </c>
      <c r="AA590" t="s">
        <v>1896</v>
      </c>
    </row>
    <row r="591" spans="1:27" x14ac:dyDescent="0.2">
      <c r="A591" t="s">
        <v>624</v>
      </c>
      <c r="B591" t="s">
        <v>1857</v>
      </c>
      <c r="C591">
        <v>12</v>
      </c>
      <c r="D591">
        <v>4</v>
      </c>
      <c r="E591" t="s">
        <v>58</v>
      </c>
      <c r="F591" t="s">
        <v>1860</v>
      </c>
      <c r="G591" t="s">
        <v>24</v>
      </c>
      <c r="H591" t="s">
        <v>34</v>
      </c>
      <c r="I591" t="s">
        <v>1839</v>
      </c>
      <c r="J591" t="s">
        <v>26</v>
      </c>
      <c r="K591" t="s">
        <v>53</v>
      </c>
      <c r="L591" t="s">
        <v>44</v>
      </c>
      <c r="M591">
        <v>4</v>
      </c>
      <c r="N591">
        <v>2</v>
      </c>
      <c r="O591" t="s">
        <v>29</v>
      </c>
      <c r="P591" t="s">
        <v>54</v>
      </c>
      <c r="Q591">
        <v>0.5</v>
      </c>
      <c r="R591" t="s">
        <v>1867</v>
      </c>
      <c r="S591" t="s">
        <v>1844</v>
      </c>
      <c r="T591" t="s">
        <v>26</v>
      </c>
      <c r="U591" t="s">
        <v>1883</v>
      </c>
      <c r="V591" t="s">
        <v>1846</v>
      </c>
      <c r="W591" t="s">
        <v>1868</v>
      </c>
      <c r="X591" t="s">
        <v>30</v>
      </c>
      <c r="Y591" t="s">
        <v>1897</v>
      </c>
      <c r="Z591" t="s">
        <v>30</v>
      </c>
      <c r="AA591" t="s">
        <v>1897</v>
      </c>
    </row>
    <row r="592" spans="1:27" x14ac:dyDescent="0.2">
      <c r="A592" t="s">
        <v>625</v>
      </c>
      <c r="B592" t="s">
        <v>1835</v>
      </c>
      <c r="C592">
        <v>17</v>
      </c>
      <c r="D592">
        <v>7</v>
      </c>
      <c r="E592" t="s">
        <v>23</v>
      </c>
      <c r="F592" t="s">
        <v>1849</v>
      </c>
      <c r="G592" t="s">
        <v>24</v>
      </c>
      <c r="H592" t="s">
        <v>25</v>
      </c>
      <c r="I592" t="s">
        <v>1850</v>
      </c>
      <c r="J592" t="s">
        <v>26</v>
      </c>
      <c r="K592" t="s">
        <v>53</v>
      </c>
      <c r="L592" t="s">
        <v>1859</v>
      </c>
      <c r="M592">
        <v>3</v>
      </c>
      <c r="N592">
        <v>6</v>
      </c>
      <c r="O592" t="s">
        <v>29</v>
      </c>
      <c r="P592" t="s">
        <v>54</v>
      </c>
      <c r="Q592">
        <v>0</v>
      </c>
      <c r="R592" t="s">
        <v>1843</v>
      </c>
      <c r="S592" t="s">
        <v>1854</v>
      </c>
      <c r="T592" t="s">
        <v>26</v>
      </c>
      <c r="U592" t="s">
        <v>1881</v>
      </c>
      <c r="V592" t="s">
        <v>1880</v>
      </c>
      <c r="W592" t="s">
        <v>1847</v>
      </c>
      <c r="X592" t="s">
        <v>47</v>
      </c>
      <c r="Y592" t="s">
        <v>1897</v>
      </c>
      <c r="Z592" t="s">
        <v>47</v>
      </c>
      <c r="AA592" t="s">
        <v>1897</v>
      </c>
    </row>
    <row r="593" spans="1:27" x14ac:dyDescent="0.2">
      <c r="A593" t="s">
        <v>626</v>
      </c>
      <c r="B593" t="s">
        <v>1835</v>
      </c>
      <c r="C593">
        <v>13</v>
      </c>
      <c r="D593">
        <v>6</v>
      </c>
      <c r="E593" t="s">
        <v>58</v>
      </c>
      <c r="F593" t="s">
        <v>1895</v>
      </c>
      <c r="G593" t="s">
        <v>24</v>
      </c>
      <c r="H593" t="s">
        <v>34</v>
      </c>
      <c r="I593" t="s">
        <v>1839</v>
      </c>
      <c r="J593" t="s">
        <v>26</v>
      </c>
      <c r="K593" t="s">
        <v>53</v>
      </c>
      <c r="L593" t="s">
        <v>28</v>
      </c>
      <c r="M593">
        <v>2</v>
      </c>
      <c r="N593">
        <v>9</v>
      </c>
      <c r="O593" t="s">
        <v>51</v>
      </c>
      <c r="P593" t="s">
        <v>54</v>
      </c>
      <c r="Q593">
        <v>0.75</v>
      </c>
      <c r="R593" t="s">
        <v>1867</v>
      </c>
      <c r="S593" t="s">
        <v>1854</v>
      </c>
      <c r="T593" t="s">
        <v>26</v>
      </c>
      <c r="U593" t="s">
        <v>1845</v>
      </c>
      <c r="V593" t="s">
        <v>143</v>
      </c>
      <c r="W593" t="s">
        <v>1856</v>
      </c>
      <c r="X593" t="s">
        <v>30</v>
      </c>
      <c r="Y593" t="s">
        <v>1897</v>
      </c>
      <c r="Z593" t="s">
        <v>30</v>
      </c>
      <c r="AA593" t="s">
        <v>1897</v>
      </c>
    </row>
    <row r="594" spans="1:27" x14ac:dyDescent="0.2">
      <c r="A594" t="s">
        <v>627</v>
      </c>
      <c r="B594" t="s">
        <v>1857</v>
      </c>
      <c r="C594">
        <v>11</v>
      </c>
      <c r="D594">
        <v>4</v>
      </c>
      <c r="E594" t="s">
        <v>32</v>
      </c>
      <c r="F594" t="s">
        <v>1824</v>
      </c>
      <c r="G594" t="s">
        <v>24</v>
      </c>
      <c r="H594" t="s">
        <v>61</v>
      </c>
      <c r="I594" t="s">
        <v>1850</v>
      </c>
      <c r="J594" t="s">
        <v>26</v>
      </c>
      <c r="K594" t="s">
        <v>53</v>
      </c>
      <c r="L594" t="s">
        <v>1859</v>
      </c>
      <c r="M594">
        <v>1</v>
      </c>
      <c r="N594">
        <v>3</v>
      </c>
      <c r="O594" t="s">
        <v>67</v>
      </c>
      <c r="P594" t="s">
        <v>54</v>
      </c>
      <c r="Q594">
        <v>0.25</v>
      </c>
      <c r="R594" t="s">
        <v>1867</v>
      </c>
      <c r="S594" t="s">
        <v>1854</v>
      </c>
      <c r="T594" t="s">
        <v>26</v>
      </c>
      <c r="U594" t="s">
        <v>1845</v>
      </c>
      <c r="V594" t="s">
        <v>1846</v>
      </c>
      <c r="W594" t="s">
        <v>1868</v>
      </c>
      <c r="X594" t="s">
        <v>30</v>
      </c>
      <c r="Y594" t="s">
        <v>1896</v>
      </c>
      <c r="Z594" t="s">
        <v>30</v>
      </c>
      <c r="AA594" t="s">
        <v>1896</v>
      </c>
    </row>
    <row r="595" spans="1:27" x14ac:dyDescent="0.2">
      <c r="A595" t="s">
        <v>628</v>
      </c>
      <c r="B595" t="s">
        <v>1835</v>
      </c>
      <c r="C595">
        <v>17</v>
      </c>
      <c r="D595">
        <v>5</v>
      </c>
      <c r="E595" t="s">
        <v>23</v>
      </c>
      <c r="F595" t="s">
        <v>1879</v>
      </c>
      <c r="G595" t="s">
        <v>24</v>
      </c>
      <c r="H595" t="s">
        <v>25</v>
      </c>
      <c r="I595" t="s">
        <v>1839</v>
      </c>
      <c r="J595" t="s">
        <v>26</v>
      </c>
      <c r="K595" t="s">
        <v>27</v>
      </c>
      <c r="L595" t="s">
        <v>37</v>
      </c>
      <c r="M595">
        <v>6</v>
      </c>
      <c r="N595">
        <v>2</v>
      </c>
      <c r="O595" t="s">
        <v>67</v>
      </c>
      <c r="P595" t="s">
        <v>54</v>
      </c>
      <c r="Q595">
        <v>0.75</v>
      </c>
      <c r="R595" t="s">
        <v>1843</v>
      </c>
      <c r="S595" t="s">
        <v>1854</v>
      </c>
      <c r="T595" t="s">
        <v>26</v>
      </c>
      <c r="U595" t="s">
        <v>1883</v>
      </c>
      <c r="V595" t="s">
        <v>143</v>
      </c>
      <c r="W595" t="s">
        <v>1856</v>
      </c>
      <c r="X595" t="s">
        <v>49</v>
      </c>
      <c r="Y595" t="s">
        <v>1897</v>
      </c>
      <c r="Z595" t="s">
        <v>49</v>
      </c>
      <c r="AA595" t="s">
        <v>1897</v>
      </c>
    </row>
    <row r="596" spans="1:27" x14ac:dyDescent="0.2">
      <c r="A596" t="s">
        <v>629</v>
      </c>
      <c r="B596" t="s">
        <v>1835</v>
      </c>
      <c r="C596">
        <v>13</v>
      </c>
      <c r="D596">
        <v>7</v>
      </c>
      <c r="E596" t="s">
        <v>64</v>
      </c>
      <c r="F596" t="s">
        <v>1878</v>
      </c>
      <c r="G596" t="s">
        <v>24</v>
      </c>
      <c r="H596" t="s">
        <v>25</v>
      </c>
      <c r="I596" t="s">
        <v>1839</v>
      </c>
      <c r="J596" t="s">
        <v>35</v>
      </c>
      <c r="K596" t="s">
        <v>43</v>
      </c>
      <c r="L596" t="s">
        <v>44</v>
      </c>
      <c r="M596">
        <v>5</v>
      </c>
      <c r="N596">
        <v>7</v>
      </c>
      <c r="O596" t="s">
        <v>29</v>
      </c>
      <c r="P596" t="s">
        <v>1865</v>
      </c>
      <c r="Q596">
        <v>0.75</v>
      </c>
      <c r="R596" t="s">
        <v>1843</v>
      </c>
      <c r="S596" t="s">
        <v>1854</v>
      </c>
      <c r="T596" t="s">
        <v>35</v>
      </c>
      <c r="U596" t="s">
        <v>1855</v>
      </c>
      <c r="V596" t="s">
        <v>1880</v>
      </c>
      <c r="W596" t="s">
        <v>1856</v>
      </c>
      <c r="X596" t="s">
        <v>30</v>
      </c>
      <c r="Y596" t="s">
        <v>1898</v>
      </c>
      <c r="Z596" t="s">
        <v>30</v>
      </c>
      <c r="AA596" t="s">
        <v>1898</v>
      </c>
    </row>
    <row r="597" spans="1:27" x14ac:dyDescent="0.2">
      <c r="A597" t="s">
        <v>630</v>
      </c>
      <c r="B597" t="s">
        <v>1857</v>
      </c>
      <c r="C597">
        <v>16</v>
      </c>
      <c r="D597">
        <v>10</v>
      </c>
      <c r="E597" t="s">
        <v>32</v>
      </c>
      <c r="F597" t="s">
        <v>1873</v>
      </c>
      <c r="G597" t="s">
        <v>33</v>
      </c>
      <c r="H597" t="s">
        <v>25</v>
      </c>
      <c r="I597" t="s">
        <v>1850</v>
      </c>
      <c r="J597" t="s">
        <v>26</v>
      </c>
      <c r="K597" t="s">
        <v>53</v>
      </c>
      <c r="L597" t="s">
        <v>28</v>
      </c>
      <c r="M597">
        <v>3</v>
      </c>
      <c r="N597">
        <v>4</v>
      </c>
      <c r="O597" t="s">
        <v>38</v>
      </c>
      <c r="P597" t="s">
        <v>1841</v>
      </c>
      <c r="Q597">
        <v>0.75</v>
      </c>
      <c r="R597" t="s">
        <v>1843</v>
      </c>
      <c r="S597" t="s">
        <v>1854</v>
      </c>
      <c r="T597" t="s">
        <v>26</v>
      </c>
      <c r="U597" t="s">
        <v>1855</v>
      </c>
      <c r="V597" t="s">
        <v>1846</v>
      </c>
      <c r="W597" t="s">
        <v>1847</v>
      </c>
      <c r="X597" t="s">
        <v>47</v>
      </c>
      <c r="Y597" t="s">
        <v>1897</v>
      </c>
      <c r="Z597" t="s">
        <v>47</v>
      </c>
      <c r="AA597" t="s">
        <v>1897</v>
      </c>
    </row>
    <row r="598" spans="1:27" x14ac:dyDescent="0.2">
      <c r="A598" t="s">
        <v>631</v>
      </c>
      <c r="B598" t="s">
        <v>1835</v>
      </c>
      <c r="C598">
        <v>12</v>
      </c>
      <c r="D598">
        <v>4</v>
      </c>
      <c r="E598" t="s">
        <v>46</v>
      </c>
      <c r="F598" t="s">
        <v>1838</v>
      </c>
      <c r="G598" t="s">
        <v>24</v>
      </c>
      <c r="H598" t="s">
        <v>34</v>
      </c>
      <c r="I598" t="s">
        <v>1839</v>
      </c>
      <c r="J598" t="s">
        <v>26</v>
      </c>
      <c r="K598" t="s">
        <v>53</v>
      </c>
      <c r="L598" t="s">
        <v>44</v>
      </c>
      <c r="M598">
        <v>4</v>
      </c>
      <c r="N598">
        <v>5</v>
      </c>
      <c r="O598" t="s">
        <v>38</v>
      </c>
      <c r="P598" t="s">
        <v>54</v>
      </c>
      <c r="Q598">
        <v>0.5</v>
      </c>
      <c r="R598" t="s">
        <v>1867</v>
      </c>
      <c r="S598" t="s">
        <v>1854</v>
      </c>
      <c r="T598" t="s">
        <v>35</v>
      </c>
      <c r="U598" t="s">
        <v>1883</v>
      </c>
      <c r="V598" t="s">
        <v>1885</v>
      </c>
      <c r="W598" t="s">
        <v>1868</v>
      </c>
      <c r="X598" t="s">
        <v>47</v>
      </c>
      <c r="Y598" t="s">
        <v>1897</v>
      </c>
      <c r="Z598" t="s">
        <v>1882</v>
      </c>
      <c r="AA598" t="s">
        <v>1897</v>
      </c>
    </row>
    <row r="599" spans="1:27" x14ac:dyDescent="0.2">
      <c r="A599" t="s">
        <v>632</v>
      </c>
      <c r="B599" t="s">
        <v>1857</v>
      </c>
      <c r="C599">
        <v>11</v>
      </c>
      <c r="D599">
        <v>2</v>
      </c>
      <c r="E599" t="s">
        <v>32</v>
      </c>
      <c r="F599" t="s">
        <v>1873</v>
      </c>
      <c r="G599" t="s">
        <v>33</v>
      </c>
      <c r="H599" t="s">
        <v>25</v>
      </c>
      <c r="I599" t="s">
        <v>1839</v>
      </c>
      <c r="J599" t="s">
        <v>26</v>
      </c>
      <c r="K599" t="s">
        <v>36</v>
      </c>
      <c r="L599" t="s">
        <v>44</v>
      </c>
      <c r="M599">
        <v>4</v>
      </c>
      <c r="N599">
        <v>6</v>
      </c>
      <c r="O599" t="s">
        <v>51</v>
      </c>
      <c r="P599" t="s">
        <v>1841</v>
      </c>
      <c r="Q599">
        <v>0.25</v>
      </c>
      <c r="R599" t="s">
        <v>1843</v>
      </c>
      <c r="S599" t="s">
        <v>1854</v>
      </c>
      <c r="T599" t="s">
        <v>26</v>
      </c>
      <c r="U599" t="s">
        <v>1888</v>
      </c>
      <c r="V599" t="s">
        <v>1880</v>
      </c>
      <c r="W599" t="s">
        <v>1847</v>
      </c>
      <c r="X599" t="s">
        <v>47</v>
      </c>
      <c r="Y599" t="s">
        <v>1896</v>
      </c>
      <c r="Z599" t="s">
        <v>47</v>
      </c>
      <c r="AA599" t="s">
        <v>1896</v>
      </c>
    </row>
    <row r="600" spans="1:27" x14ac:dyDescent="0.2">
      <c r="A600" t="s">
        <v>633</v>
      </c>
      <c r="B600" t="s">
        <v>1857</v>
      </c>
      <c r="C600">
        <v>16</v>
      </c>
      <c r="D600">
        <v>9</v>
      </c>
      <c r="E600" t="s">
        <v>23</v>
      </c>
      <c r="F600" t="s">
        <v>1849</v>
      </c>
      <c r="G600" t="s">
        <v>24</v>
      </c>
      <c r="H600" t="s">
        <v>25</v>
      </c>
      <c r="I600" t="s">
        <v>1839</v>
      </c>
      <c r="J600" t="s">
        <v>26</v>
      </c>
      <c r="K600" t="s">
        <v>43</v>
      </c>
      <c r="L600" t="s">
        <v>28</v>
      </c>
      <c r="M600">
        <v>2</v>
      </c>
      <c r="N600">
        <v>5</v>
      </c>
      <c r="O600" t="s">
        <v>51</v>
      </c>
      <c r="P600" t="s">
        <v>1841</v>
      </c>
      <c r="Q600">
        <v>0.25</v>
      </c>
      <c r="R600" t="s">
        <v>1843</v>
      </c>
      <c r="S600" t="s">
        <v>1854</v>
      </c>
      <c r="T600" t="s">
        <v>26</v>
      </c>
      <c r="U600" t="s">
        <v>1888</v>
      </c>
      <c r="V600" t="s">
        <v>1846</v>
      </c>
      <c r="W600" t="s">
        <v>1868</v>
      </c>
      <c r="X600" t="s">
        <v>47</v>
      </c>
      <c r="Y600" t="s">
        <v>1897</v>
      </c>
      <c r="Z600" t="s">
        <v>47</v>
      </c>
      <c r="AA600" t="s">
        <v>1897</v>
      </c>
    </row>
    <row r="601" spans="1:27" x14ac:dyDescent="0.2">
      <c r="A601" t="s">
        <v>634</v>
      </c>
      <c r="B601" t="s">
        <v>1835</v>
      </c>
      <c r="C601">
        <v>9</v>
      </c>
      <c r="D601">
        <v>3</v>
      </c>
      <c r="E601" t="s">
        <v>58</v>
      </c>
      <c r="F601" t="s">
        <v>1860</v>
      </c>
      <c r="G601" t="s">
        <v>24</v>
      </c>
      <c r="H601" t="s">
        <v>34</v>
      </c>
      <c r="I601" t="s">
        <v>1839</v>
      </c>
      <c r="J601" t="s">
        <v>26</v>
      </c>
      <c r="K601" t="s">
        <v>53</v>
      </c>
      <c r="L601" t="s">
        <v>28</v>
      </c>
      <c r="M601">
        <v>4</v>
      </c>
      <c r="N601">
        <v>6</v>
      </c>
      <c r="O601" t="s">
        <v>29</v>
      </c>
      <c r="P601" t="s">
        <v>1841</v>
      </c>
      <c r="Q601">
        <v>1</v>
      </c>
      <c r="R601" t="s">
        <v>1843</v>
      </c>
      <c r="S601" t="s">
        <v>1854</v>
      </c>
      <c r="T601" t="s">
        <v>35</v>
      </c>
      <c r="U601" t="s">
        <v>1855</v>
      </c>
      <c r="V601" t="s">
        <v>1880</v>
      </c>
      <c r="W601" t="s">
        <v>1868</v>
      </c>
      <c r="X601" t="s">
        <v>47</v>
      </c>
      <c r="Y601" t="s">
        <v>1897</v>
      </c>
      <c r="Z601" t="s">
        <v>47</v>
      </c>
      <c r="AA601" t="s">
        <v>1897</v>
      </c>
    </row>
    <row r="602" spans="1:27" x14ac:dyDescent="0.2">
      <c r="A602" t="s">
        <v>635</v>
      </c>
      <c r="B602" t="s">
        <v>1857</v>
      </c>
      <c r="C602">
        <v>10</v>
      </c>
      <c r="D602">
        <v>4</v>
      </c>
      <c r="E602" t="s">
        <v>58</v>
      </c>
      <c r="F602" t="s">
        <v>1895</v>
      </c>
      <c r="G602" t="s">
        <v>24</v>
      </c>
      <c r="H602" t="s">
        <v>34</v>
      </c>
      <c r="I602" t="s">
        <v>1839</v>
      </c>
      <c r="J602" t="s">
        <v>35</v>
      </c>
      <c r="K602" t="s">
        <v>27</v>
      </c>
      <c r="L602" t="s">
        <v>37</v>
      </c>
      <c r="M602">
        <v>3</v>
      </c>
      <c r="N602">
        <v>7</v>
      </c>
      <c r="O602" t="s">
        <v>29</v>
      </c>
      <c r="P602" t="s">
        <v>1865</v>
      </c>
      <c r="Q602">
        <v>0.5</v>
      </c>
      <c r="R602" t="s">
        <v>1867</v>
      </c>
      <c r="S602" t="s">
        <v>1854</v>
      </c>
      <c r="T602" t="s">
        <v>26</v>
      </c>
      <c r="U602" t="s">
        <v>1845</v>
      </c>
      <c r="V602" t="s">
        <v>143</v>
      </c>
      <c r="W602" t="s">
        <v>1856</v>
      </c>
      <c r="X602" t="s">
        <v>30</v>
      </c>
      <c r="Y602" t="s">
        <v>1896</v>
      </c>
      <c r="Z602" t="s">
        <v>30</v>
      </c>
      <c r="AA602" t="s">
        <v>1896</v>
      </c>
    </row>
    <row r="603" spans="1:27" x14ac:dyDescent="0.2">
      <c r="A603" t="s">
        <v>636</v>
      </c>
      <c r="B603" t="s">
        <v>1857</v>
      </c>
      <c r="C603">
        <v>13</v>
      </c>
      <c r="D603">
        <v>7</v>
      </c>
      <c r="E603" t="s">
        <v>46</v>
      </c>
      <c r="F603" t="s">
        <v>1838</v>
      </c>
      <c r="G603" t="s">
        <v>24</v>
      </c>
      <c r="H603" t="s">
        <v>61</v>
      </c>
      <c r="I603" t="s">
        <v>1850</v>
      </c>
      <c r="J603" t="s">
        <v>26</v>
      </c>
      <c r="K603" t="s">
        <v>53</v>
      </c>
      <c r="L603" t="s">
        <v>28</v>
      </c>
      <c r="M603">
        <v>3</v>
      </c>
      <c r="N603">
        <v>5</v>
      </c>
      <c r="O603" t="s">
        <v>29</v>
      </c>
      <c r="P603" t="s">
        <v>1841</v>
      </c>
      <c r="Q603">
        <v>0.5</v>
      </c>
      <c r="R603" t="s">
        <v>1843</v>
      </c>
      <c r="S603" t="s">
        <v>1891</v>
      </c>
      <c r="T603" t="s">
        <v>35</v>
      </c>
      <c r="U603" t="s">
        <v>1881</v>
      </c>
      <c r="V603" t="s">
        <v>1846</v>
      </c>
      <c r="W603" t="s">
        <v>1868</v>
      </c>
      <c r="X603" t="s">
        <v>30</v>
      </c>
      <c r="Y603" t="s">
        <v>1897</v>
      </c>
      <c r="Z603" t="s">
        <v>30</v>
      </c>
      <c r="AA603" t="s">
        <v>1897</v>
      </c>
    </row>
    <row r="604" spans="1:27" x14ac:dyDescent="0.2">
      <c r="A604" t="s">
        <v>637</v>
      </c>
      <c r="B604" t="s">
        <v>1835</v>
      </c>
      <c r="C604">
        <v>15</v>
      </c>
      <c r="D604">
        <v>5</v>
      </c>
      <c r="E604" t="s">
        <v>23</v>
      </c>
      <c r="F604" t="s">
        <v>1879</v>
      </c>
      <c r="G604" t="s">
        <v>33</v>
      </c>
      <c r="H604" t="s">
        <v>25</v>
      </c>
      <c r="I604" t="s">
        <v>1850</v>
      </c>
      <c r="J604" t="s">
        <v>26</v>
      </c>
      <c r="K604" t="s">
        <v>27</v>
      </c>
      <c r="L604" t="s">
        <v>28</v>
      </c>
      <c r="M604">
        <v>2</v>
      </c>
      <c r="N604">
        <v>2</v>
      </c>
      <c r="O604" t="s">
        <v>51</v>
      </c>
      <c r="P604" t="s">
        <v>54</v>
      </c>
      <c r="Q604">
        <v>0.5</v>
      </c>
      <c r="R604" t="s">
        <v>1843</v>
      </c>
      <c r="S604" t="s">
        <v>1854</v>
      </c>
      <c r="T604" t="s">
        <v>26</v>
      </c>
      <c r="U604" t="s">
        <v>1888</v>
      </c>
      <c r="V604" t="s">
        <v>1880</v>
      </c>
      <c r="W604" t="s">
        <v>1856</v>
      </c>
      <c r="X604" t="s">
        <v>49</v>
      </c>
      <c r="Y604" t="s">
        <v>1896</v>
      </c>
      <c r="Z604" t="s">
        <v>49</v>
      </c>
      <c r="AA604" t="s">
        <v>1896</v>
      </c>
    </row>
    <row r="605" spans="1:27" x14ac:dyDescent="0.2">
      <c r="A605" t="s">
        <v>638</v>
      </c>
      <c r="B605" t="s">
        <v>1835</v>
      </c>
      <c r="C605">
        <v>9</v>
      </c>
      <c r="D605">
        <v>4</v>
      </c>
      <c r="E605" t="s">
        <v>58</v>
      </c>
      <c r="F605" t="s">
        <v>1860</v>
      </c>
      <c r="G605" t="s">
        <v>24</v>
      </c>
      <c r="H605" t="s">
        <v>34</v>
      </c>
      <c r="I605" t="s">
        <v>1839</v>
      </c>
      <c r="J605" t="s">
        <v>35</v>
      </c>
      <c r="K605" t="s">
        <v>43</v>
      </c>
      <c r="L605" t="s">
        <v>28</v>
      </c>
      <c r="M605">
        <v>2</v>
      </c>
      <c r="N605">
        <v>2</v>
      </c>
      <c r="O605" t="s">
        <v>29</v>
      </c>
      <c r="P605" t="s">
        <v>1841</v>
      </c>
      <c r="Q605">
        <v>0.5</v>
      </c>
      <c r="R605" t="s">
        <v>1843</v>
      </c>
      <c r="S605" t="s">
        <v>1854</v>
      </c>
      <c r="T605" t="s">
        <v>26</v>
      </c>
      <c r="U605" t="s">
        <v>1855</v>
      </c>
      <c r="V605" t="s">
        <v>1880</v>
      </c>
      <c r="W605" t="s">
        <v>1847</v>
      </c>
      <c r="X605" t="s">
        <v>30</v>
      </c>
      <c r="Y605" t="s">
        <v>1896</v>
      </c>
      <c r="Z605" t="s">
        <v>30</v>
      </c>
      <c r="AA605" t="s">
        <v>1896</v>
      </c>
    </row>
    <row r="606" spans="1:27" x14ac:dyDescent="0.2">
      <c r="A606" t="s">
        <v>639</v>
      </c>
      <c r="B606" t="s">
        <v>1835</v>
      </c>
      <c r="C606">
        <v>7</v>
      </c>
      <c r="D606">
        <v>5</v>
      </c>
      <c r="E606" t="s">
        <v>58</v>
      </c>
      <c r="F606" t="s">
        <v>1860</v>
      </c>
      <c r="G606" t="s">
        <v>24</v>
      </c>
      <c r="H606" t="s">
        <v>34</v>
      </c>
      <c r="I606" t="s">
        <v>1850</v>
      </c>
      <c r="J606" t="s">
        <v>26</v>
      </c>
      <c r="K606" t="s">
        <v>36</v>
      </c>
      <c r="L606" t="s">
        <v>28</v>
      </c>
      <c r="M606">
        <v>2</v>
      </c>
      <c r="N606">
        <v>2</v>
      </c>
      <c r="O606" t="s">
        <v>38</v>
      </c>
      <c r="P606" t="s">
        <v>1841</v>
      </c>
      <c r="Q606">
        <v>0.5</v>
      </c>
      <c r="R606" t="s">
        <v>1843</v>
      </c>
      <c r="S606" t="s">
        <v>1854</v>
      </c>
      <c r="T606" t="s">
        <v>35</v>
      </c>
      <c r="U606" t="s">
        <v>1883</v>
      </c>
      <c r="V606" t="s">
        <v>1880</v>
      </c>
      <c r="W606" t="s">
        <v>1847</v>
      </c>
      <c r="X606" t="s">
        <v>49</v>
      </c>
      <c r="Y606" t="s">
        <v>1897</v>
      </c>
      <c r="Z606" t="s">
        <v>49</v>
      </c>
      <c r="AA606" t="s">
        <v>1897</v>
      </c>
    </row>
    <row r="607" spans="1:27" x14ac:dyDescent="0.2">
      <c r="A607" t="s">
        <v>640</v>
      </c>
      <c r="B607" t="s">
        <v>1857</v>
      </c>
      <c r="C607">
        <v>8</v>
      </c>
      <c r="D607">
        <v>4</v>
      </c>
      <c r="E607" t="s">
        <v>23</v>
      </c>
      <c r="F607" t="s">
        <v>1849</v>
      </c>
      <c r="G607" t="s">
        <v>24</v>
      </c>
      <c r="H607" t="s">
        <v>34</v>
      </c>
      <c r="I607" t="s">
        <v>1850</v>
      </c>
      <c r="J607" t="s">
        <v>26</v>
      </c>
      <c r="K607" t="s">
        <v>43</v>
      </c>
      <c r="L607" t="s">
        <v>37</v>
      </c>
      <c r="M607">
        <v>1</v>
      </c>
      <c r="N607">
        <v>1</v>
      </c>
      <c r="O607" t="s">
        <v>67</v>
      </c>
      <c r="P607" t="s">
        <v>1841</v>
      </c>
      <c r="Q607">
        <v>0.25</v>
      </c>
      <c r="R607" t="s">
        <v>1867</v>
      </c>
      <c r="S607" t="s">
        <v>1854</v>
      </c>
      <c r="T607" t="s">
        <v>35</v>
      </c>
      <c r="U607" t="s">
        <v>1845</v>
      </c>
      <c r="V607" t="s">
        <v>1846</v>
      </c>
      <c r="W607" t="s">
        <v>1868</v>
      </c>
      <c r="X607" t="s">
        <v>30</v>
      </c>
      <c r="Y607" t="s">
        <v>1898</v>
      </c>
      <c r="Z607" t="s">
        <v>30</v>
      </c>
      <c r="AA607" t="s">
        <v>1898</v>
      </c>
    </row>
    <row r="608" spans="1:27" x14ac:dyDescent="0.2">
      <c r="A608" t="s">
        <v>641</v>
      </c>
      <c r="B608" t="s">
        <v>1857</v>
      </c>
      <c r="C608">
        <v>16</v>
      </c>
      <c r="D608">
        <v>5</v>
      </c>
      <c r="E608" t="s">
        <v>46</v>
      </c>
      <c r="F608" t="s">
        <v>1838</v>
      </c>
      <c r="G608" t="s">
        <v>24</v>
      </c>
      <c r="H608" t="s">
        <v>25</v>
      </c>
      <c r="I608" t="s">
        <v>1850</v>
      </c>
      <c r="J608" t="s">
        <v>26</v>
      </c>
      <c r="K608" t="s">
        <v>53</v>
      </c>
      <c r="L608" t="s">
        <v>37</v>
      </c>
      <c r="M608">
        <v>3</v>
      </c>
      <c r="N608">
        <v>5</v>
      </c>
      <c r="O608" t="s">
        <v>51</v>
      </c>
      <c r="P608" t="s">
        <v>54</v>
      </c>
      <c r="Q608">
        <v>0.5</v>
      </c>
      <c r="R608" t="s">
        <v>1843</v>
      </c>
      <c r="S608" t="s">
        <v>1854</v>
      </c>
      <c r="T608" t="s">
        <v>26</v>
      </c>
      <c r="U608" t="s">
        <v>1881</v>
      </c>
      <c r="V608" t="s">
        <v>1885</v>
      </c>
      <c r="W608" t="s">
        <v>1868</v>
      </c>
      <c r="X608" t="s">
        <v>49</v>
      </c>
      <c r="Y608" t="s">
        <v>1896</v>
      </c>
      <c r="Z608" t="s">
        <v>49</v>
      </c>
      <c r="AA608" t="s">
        <v>1896</v>
      </c>
    </row>
    <row r="609" spans="1:27" x14ac:dyDescent="0.2">
      <c r="A609" t="s">
        <v>642</v>
      </c>
      <c r="B609" t="s">
        <v>1835</v>
      </c>
      <c r="C609">
        <v>12</v>
      </c>
      <c r="D609">
        <v>5</v>
      </c>
      <c r="E609" t="s">
        <v>75</v>
      </c>
      <c r="F609" t="s">
        <v>1875</v>
      </c>
      <c r="G609" t="s">
        <v>24</v>
      </c>
      <c r="H609" t="s">
        <v>25</v>
      </c>
      <c r="I609" t="s">
        <v>1850</v>
      </c>
      <c r="J609" t="s">
        <v>35</v>
      </c>
      <c r="K609" t="s">
        <v>43</v>
      </c>
      <c r="L609" t="s">
        <v>1859</v>
      </c>
      <c r="M609">
        <v>5</v>
      </c>
      <c r="N609">
        <v>3</v>
      </c>
      <c r="O609" t="s">
        <v>29</v>
      </c>
      <c r="P609" t="s">
        <v>1884</v>
      </c>
      <c r="Q609">
        <v>0.25</v>
      </c>
      <c r="R609" t="s">
        <v>1843</v>
      </c>
      <c r="S609" t="s">
        <v>1886</v>
      </c>
      <c r="T609" t="s">
        <v>26</v>
      </c>
      <c r="U609" t="s">
        <v>1855</v>
      </c>
      <c r="V609" t="s">
        <v>1880</v>
      </c>
      <c r="W609" t="s">
        <v>1847</v>
      </c>
      <c r="X609" t="s">
        <v>49</v>
      </c>
      <c r="Y609" t="s">
        <v>1897</v>
      </c>
      <c r="Z609" t="s">
        <v>49</v>
      </c>
      <c r="AA609" t="s">
        <v>1897</v>
      </c>
    </row>
    <row r="610" spans="1:27" x14ac:dyDescent="0.2">
      <c r="A610" t="s">
        <v>643</v>
      </c>
      <c r="B610" t="s">
        <v>1835</v>
      </c>
      <c r="C610">
        <v>16</v>
      </c>
      <c r="D610">
        <v>4</v>
      </c>
      <c r="E610" t="s">
        <v>32</v>
      </c>
      <c r="F610" t="s">
        <v>1824</v>
      </c>
      <c r="G610" t="s">
        <v>24</v>
      </c>
      <c r="H610" t="s">
        <v>25</v>
      </c>
      <c r="I610" t="s">
        <v>1850</v>
      </c>
      <c r="J610" t="s">
        <v>26</v>
      </c>
      <c r="K610" t="s">
        <v>27</v>
      </c>
      <c r="L610" t="s">
        <v>44</v>
      </c>
      <c r="M610">
        <v>4</v>
      </c>
      <c r="N610">
        <v>4</v>
      </c>
      <c r="O610" t="s">
        <v>38</v>
      </c>
      <c r="P610" t="s">
        <v>54</v>
      </c>
      <c r="Q610">
        <v>0.75</v>
      </c>
      <c r="R610" t="s">
        <v>1843</v>
      </c>
      <c r="S610" t="s">
        <v>1844</v>
      </c>
      <c r="T610" t="s">
        <v>26</v>
      </c>
      <c r="U610" t="s">
        <v>1845</v>
      </c>
      <c r="V610" t="s">
        <v>1880</v>
      </c>
      <c r="W610" t="s">
        <v>1868</v>
      </c>
      <c r="X610" t="s">
        <v>49</v>
      </c>
      <c r="Y610" t="s">
        <v>1897</v>
      </c>
      <c r="Z610" t="s">
        <v>49</v>
      </c>
      <c r="AA610" t="s">
        <v>1897</v>
      </c>
    </row>
    <row r="611" spans="1:27" x14ac:dyDescent="0.2">
      <c r="A611" t="s">
        <v>644</v>
      </c>
      <c r="B611" t="s">
        <v>1857</v>
      </c>
      <c r="C611">
        <v>16</v>
      </c>
      <c r="D611">
        <v>10</v>
      </c>
      <c r="E611" t="s">
        <v>23</v>
      </c>
      <c r="F611" t="s">
        <v>1849</v>
      </c>
      <c r="G611" t="s">
        <v>24</v>
      </c>
      <c r="H611" t="s">
        <v>25</v>
      </c>
      <c r="I611" t="s">
        <v>1839</v>
      </c>
      <c r="J611" t="s">
        <v>35</v>
      </c>
      <c r="K611" t="s">
        <v>27</v>
      </c>
      <c r="L611" t="s">
        <v>44</v>
      </c>
      <c r="M611">
        <v>3</v>
      </c>
      <c r="N611">
        <v>3</v>
      </c>
      <c r="O611" t="s">
        <v>38</v>
      </c>
      <c r="P611" t="s">
        <v>1865</v>
      </c>
      <c r="Q611">
        <v>0.25</v>
      </c>
      <c r="R611" t="s">
        <v>1867</v>
      </c>
      <c r="S611" t="s">
        <v>1854</v>
      </c>
      <c r="T611" t="s">
        <v>35</v>
      </c>
      <c r="U611" t="s">
        <v>1845</v>
      </c>
      <c r="V611" t="s">
        <v>1880</v>
      </c>
      <c r="W611" t="s">
        <v>1847</v>
      </c>
      <c r="X611" t="s">
        <v>49</v>
      </c>
      <c r="Y611" t="s">
        <v>1897</v>
      </c>
      <c r="Z611" t="s">
        <v>49</v>
      </c>
      <c r="AA611" t="s">
        <v>1897</v>
      </c>
    </row>
    <row r="612" spans="1:27" x14ac:dyDescent="0.2">
      <c r="A612" t="s">
        <v>645</v>
      </c>
      <c r="B612" t="s">
        <v>1835</v>
      </c>
      <c r="C612">
        <v>17</v>
      </c>
      <c r="D612">
        <v>8</v>
      </c>
      <c r="E612" t="s">
        <v>23</v>
      </c>
      <c r="F612" t="s">
        <v>1849</v>
      </c>
      <c r="G612" t="s">
        <v>24</v>
      </c>
      <c r="H612" t="s">
        <v>25</v>
      </c>
      <c r="I612" t="s">
        <v>1850</v>
      </c>
      <c r="J612" t="s">
        <v>26</v>
      </c>
      <c r="K612" t="s">
        <v>36</v>
      </c>
      <c r="L612" t="s">
        <v>44</v>
      </c>
      <c r="M612">
        <v>3</v>
      </c>
      <c r="N612">
        <v>5</v>
      </c>
      <c r="O612" t="s">
        <v>29</v>
      </c>
      <c r="P612" t="s">
        <v>54</v>
      </c>
      <c r="Q612">
        <v>0.75</v>
      </c>
      <c r="R612" t="s">
        <v>1843</v>
      </c>
      <c r="S612" t="s">
        <v>1854</v>
      </c>
      <c r="T612" t="s">
        <v>26</v>
      </c>
      <c r="U612" t="s">
        <v>1855</v>
      </c>
      <c r="V612" t="s">
        <v>1885</v>
      </c>
      <c r="W612" t="s">
        <v>1868</v>
      </c>
      <c r="X612" t="s">
        <v>49</v>
      </c>
      <c r="Y612" t="s">
        <v>1896</v>
      </c>
      <c r="Z612" t="s">
        <v>49</v>
      </c>
      <c r="AA612" t="s">
        <v>1896</v>
      </c>
    </row>
    <row r="613" spans="1:27" x14ac:dyDescent="0.2">
      <c r="A613" t="s">
        <v>646</v>
      </c>
      <c r="B613" t="s">
        <v>1835</v>
      </c>
      <c r="C613">
        <v>15</v>
      </c>
      <c r="D613">
        <v>9</v>
      </c>
      <c r="E613" t="s">
        <v>58</v>
      </c>
      <c r="F613" t="s">
        <v>1895</v>
      </c>
      <c r="G613" t="s">
        <v>24</v>
      </c>
      <c r="H613" t="s">
        <v>34</v>
      </c>
      <c r="I613" t="s">
        <v>1839</v>
      </c>
      <c r="J613" t="s">
        <v>26</v>
      </c>
      <c r="K613" t="s">
        <v>27</v>
      </c>
      <c r="L613" t="s">
        <v>44</v>
      </c>
      <c r="M613">
        <v>2</v>
      </c>
      <c r="N613">
        <v>7</v>
      </c>
      <c r="O613" t="s">
        <v>51</v>
      </c>
      <c r="P613" t="s">
        <v>1865</v>
      </c>
      <c r="Q613">
        <v>0.75</v>
      </c>
      <c r="R613" t="s">
        <v>1867</v>
      </c>
      <c r="S613" t="s">
        <v>39</v>
      </c>
      <c r="T613" t="s">
        <v>26</v>
      </c>
      <c r="U613" t="s">
        <v>1855</v>
      </c>
      <c r="V613" t="s">
        <v>143</v>
      </c>
      <c r="W613" t="s">
        <v>1856</v>
      </c>
      <c r="X613" t="s">
        <v>30</v>
      </c>
      <c r="Y613" t="s">
        <v>1896</v>
      </c>
      <c r="Z613" t="s">
        <v>30</v>
      </c>
      <c r="AA613" t="s">
        <v>1896</v>
      </c>
    </row>
    <row r="614" spans="1:27" x14ac:dyDescent="0.2">
      <c r="A614" t="s">
        <v>647</v>
      </c>
      <c r="B614" t="s">
        <v>1835</v>
      </c>
      <c r="C614">
        <v>12</v>
      </c>
      <c r="D614">
        <v>8</v>
      </c>
      <c r="E614" t="s">
        <v>23</v>
      </c>
      <c r="F614" t="s">
        <v>1822</v>
      </c>
      <c r="G614" t="s">
        <v>24</v>
      </c>
      <c r="H614" t="s">
        <v>61</v>
      </c>
      <c r="I614" t="s">
        <v>1839</v>
      </c>
      <c r="J614" t="s">
        <v>35</v>
      </c>
      <c r="K614" t="s">
        <v>53</v>
      </c>
      <c r="L614" t="s">
        <v>1859</v>
      </c>
      <c r="M614">
        <v>6</v>
      </c>
      <c r="N614">
        <v>3</v>
      </c>
      <c r="O614" t="s">
        <v>38</v>
      </c>
      <c r="P614" t="s">
        <v>1841</v>
      </c>
      <c r="Q614">
        <v>0.75</v>
      </c>
      <c r="R614" t="s">
        <v>1867</v>
      </c>
      <c r="S614" t="s">
        <v>1854</v>
      </c>
      <c r="T614" t="s">
        <v>35</v>
      </c>
      <c r="U614" t="s">
        <v>1888</v>
      </c>
      <c r="V614" t="s">
        <v>1880</v>
      </c>
      <c r="W614" t="s">
        <v>1847</v>
      </c>
      <c r="X614" t="s">
        <v>49</v>
      </c>
      <c r="Y614" t="s">
        <v>1897</v>
      </c>
      <c r="Z614" t="s">
        <v>49</v>
      </c>
      <c r="AA614" t="s">
        <v>1897</v>
      </c>
    </row>
    <row r="615" spans="1:27" x14ac:dyDescent="0.2">
      <c r="A615" t="s">
        <v>648</v>
      </c>
      <c r="B615" t="s">
        <v>1835</v>
      </c>
      <c r="C615">
        <v>16</v>
      </c>
      <c r="D615">
        <v>6</v>
      </c>
      <c r="E615" t="s">
        <v>23</v>
      </c>
      <c r="F615" t="s">
        <v>1879</v>
      </c>
      <c r="G615" t="s">
        <v>24</v>
      </c>
      <c r="H615" t="s">
        <v>25</v>
      </c>
      <c r="I615" t="s">
        <v>1850</v>
      </c>
      <c r="J615" t="s">
        <v>26</v>
      </c>
      <c r="K615" t="s">
        <v>53</v>
      </c>
      <c r="L615" t="s">
        <v>28</v>
      </c>
      <c r="M615">
        <v>1</v>
      </c>
      <c r="N615">
        <v>1</v>
      </c>
      <c r="O615" t="s">
        <v>41</v>
      </c>
      <c r="P615" t="s">
        <v>1841</v>
      </c>
      <c r="Q615">
        <v>0.5</v>
      </c>
      <c r="R615" t="s">
        <v>1843</v>
      </c>
      <c r="S615" t="s">
        <v>1854</v>
      </c>
      <c r="T615" t="s">
        <v>26</v>
      </c>
      <c r="U615" t="s">
        <v>1845</v>
      </c>
      <c r="V615" t="s">
        <v>1885</v>
      </c>
      <c r="W615" t="s">
        <v>1868</v>
      </c>
      <c r="X615" t="s">
        <v>49</v>
      </c>
      <c r="Y615" t="s">
        <v>1897</v>
      </c>
      <c r="Z615" t="s">
        <v>49</v>
      </c>
      <c r="AA615" t="s">
        <v>1897</v>
      </c>
    </row>
    <row r="616" spans="1:27" x14ac:dyDescent="0.2">
      <c r="A616" t="s">
        <v>649</v>
      </c>
      <c r="B616" t="s">
        <v>1857</v>
      </c>
      <c r="C616">
        <v>13</v>
      </c>
      <c r="D616">
        <v>7</v>
      </c>
      <c r="E616" t="s">
        <v>46</v>
      </c>
      <c r="F616" t="s">
        <v>1838</v>
      </c>
      <c r="G616" t="s">
        <v>24</v>
      </c>
      <c r="H616" t="s">
        <v>61</v>
      </c>
      <c r="I616" t="s">
        <v>1839</v>
      </c>
      <c r="J616" t="s">
        <v>26</v>
      </c>
      <c r="K616" t="s">
        <v>43</v>
      </c>
      <c r="L616" t="s">
        <v>44</v>
      </c>
      <c r="M616">
        <v>4</v>
      </c>
      <c r="N616">
        <v>7</v>
      </c>
      <c r="O616" t="s">
        <v>51</v>
      </c>
      <c r="P616" t="s">
        <v>1841</v>
      </c>
      <c r="Q616">
        <v>0.5</v>
      </c>
      <c r="R616" t="s">
        <v>1843</v>
      </c>
      <c r="S616" t="s">
        <v>1854</v>
      </c>
      <c r="T616" t="s">
        <v>26</v>
      </c>
      <c r="U616" t="s">
        <v>1845</v>
      </c>
      <c r="V616" t="s">
        <v>1885</v>
      </c>
      <c r="W616" t="s">
        <v>1856</v>
      </c>
      <c r="X616" t="s">
        <v>30</v>
      </c>
      <c r="Y616" t="s">
        <v>1896</v>
      </c>
      <c r="Z616" t="s">
        <v>30</v>
      </c>
      <c r="AA616" t="s">
        <v>1896</v>
      </c>
    </row>
    <row r="617" spans="1:27" x14ac:dyDescent="0.2">
      <c r="A617" t="s">
        <v>650</v>
      </c>
      <c r="B617" t="s">
        <v>1835</v>
      </c>
      <c r="C617">
        <v>16</v>
      </c>
      <c r="D617">
        <v>6</v>
      </c>
      <c r="E617" t="s">
        <v>23</v>
      </c>
      <c r="F617" t="s">
        <v>1879</v>
      </c>
      <c r="G617" t="s">
        <v>33</v>
      </c>
      <c r="H617" t="s">
        <v>25</v>
      </c>
      <c r="I617" t="s">
        <v>1839</v>
      </c>
      <c r="J617" t="s">
        <v>26</v>
      </c>
      <c r="K617" t="s">
        <v>27</v>
      </c>
      <c r="L617" t="s">
        <v>44</v>
      </c>
      <c r="M617">
        <v>1</v>
      </c>
      <c r="N617">
        <v>3</v>
      </c>
      <c r="O617" t="s">
        <v>38</v>
      </c>
      <c r="P617" t="s">
        <v>1865</v>
      </c>
      <c r="Q617">
        <v>0.25</v>
      </c>
      <c r="R617" t="s">
        <v>1843</v>
      </c>
      <c r="S617" t="s">
        <v>1854</v>
      </c>
      <c r="T617" t="s">
        <v>26</v>
      </c>
      <c r="U617" t="s">
        <v>1881</v>
      </c>
      <c r="V617" t="s">
        <v>1885</v>
      </c>
      <c r="W617" t="s">
        <v>1868</v>
      </c>
      <c r="X617" t="s">
        <v>49</v>
      </c>
      <c r="Y617" t="s">
        <v>1897</v>
      </c>
      <c r="Z617" t="s">
        <v>49</v>
      </c>
      <c r="AA617" t="s">
        <v>1897</v>
      </c>
    </row>
    <row r="618" spans="1:27" x14ac:dyDescent="0.2">
      <c r="A618" t="s">
        <v>651</v>
      </c>
      <c r="B618" t="s">
        <v>1835</v>
      </c>
      <c r="C618">
        <v>15</v>
      </c>
      <c r="D618">
        <v>10</v>
      </c>
      <c r="E618" t="s">
        <v>23</v>
      </c>
      <c r="F618" t="s">
        <v>1822</v>
      </c>
      <c r="G618" t="s">
        <v>24</v>
      </c>
      <c r="H618" t="s">
        <v>25</v>
      </c>
      <c r="I618" t="s">
        <v>1839</v>
      </c>
      <c r="J618" t="s">
        <v>35</v>
      </c>
      <c r="K618" t="s">
        <v>27</v>
      </c>
      <c r="L618" t="s">
        <v>37</v>
      </c>
      <c r="M618">
        <v>2</v>
      </c>
      <c r="N618">
        <v>7</v>
      </c>
      <c r="O618" t="s">
        <v>38</v>
      </c>
      <c r="P618" t="s">
        <v>1865</v>
      </c>
      <c r="Q618">
        <v>0.25</v>
      </c>
      <c r="R618" t="s">
        <v>1867</v>
      </c>
      <c r="S618" t="s">
        <v>1854</v>
      </c>
      <c r="T618" t="s">
        <v>26</v>
      </c>
      <c r="U618" t="s">
        <v>1881</v>
      </c>
      <c r="V618" t="s">
        <v>1880</v>
      </c>
      <c r="W618" t="s">
        <v>1868</v>
      </c>
      <c r="X618" t="s">
        <v>49</v>
      </c>
      <c r="Y618" t="s">
        <v>1897</v>
      </c>
      <c r="Z618" t="s">
        <v>49</v>
      </c>
      <c r="AA618" t="s">
        <v>1897</v>
      </c>
    </row>
    <row r="619" spans="1:27" x14ac:dyDescent="0.2">
      <c r="A619" t="s">
        <v>652</v>
      </c>
      <c r="B619" t="s">
        <v>1835</v>
      </c>
      <c r="C619">
        <v>11</v>
      </c>
      <c r="D619">
        <v>6</v>
      </c>
      <c r="E619" t="s">
        <v>58</v>
      </c>
      <c r="F619" t="s">
        <v>1860</v>
      </c>
      <c r="G619" t="s">
        <v>24</v>
      </c>
      <c r="H619" t="s">
        <v>25</v>
      </c>
      <c r="I619" t="s">
        <v>1850</v>
      </c>
      <c r="J619" t="s">
        <v>26</v>
      </c>
      <c r="K619" t="s">
        <v>36</v>
      </c>
      <c r="L619" t="s">
        <v>44</v>
      </c>
      <c r="M619">
        <v>4</v>
      </c>
      <c r="N619">
        <v>5</v>
      </c>
      <c r="O619" t="s">
        <v>29</v>
      </c>
      <c r="P619" t="s">
        <v>1841</v>
      </c>
      <c r="Q619">
        <v>0.5</v>
      </c>
      <c r="R619" t="s">
        <v>1843</v>
      </c>
      <c r="S619" t="s">
        <v>1854</v>
      </c>
      <c r="T619" t="s">
        <v>35</v>
      </c>
      <c r="U619" t="s">
        <v>1855</v>
      </c>
      <c r="V619" t="s">
        <v>1846</v>
      </c>
      <c r="W619" t="s">
        <v>1868</v>
      </c>
      <c r="X619" t="s">
        <v>49</v>
      </c>
      <c r="Y619" t="s">
        <v>1897</v>
      </c>
      <c r="Z619" t="s">
        <v>49</v>
      </c>
      <c r="AA619" t="s">
        <v>1897</v>
      </c>
    </row>
    <row r="620" spans="1:27" x14ac:dyDescent="0.2">
      <c r="A620" t="s">
        <v>653</v>
      </c>
      <c r="B620" t="s">
        <v>1835</v>
      </c>
      <c r="C620">
        <v>13</v>
      </c>
      <c r="D620">
        <v>7</v>
      </c>
      <c r="E620" t="s">
        <v>32</v>
      </c>
      <c r="F620" t="s">
        <v>1873</v>
      </c>
      <c r="G620" t="s">
        <v>33</v>
      </c>
      <c r="H620" t="s">
        <v>34</v>
      </c>
      <c r="I620" t="s">
        <v>1839</v>
      </c>
      <c r="J620" t="s">
        <v>26</v>
      </c>
      <c r="K620" t="s">
        <v>27</v>
      </c>
      <c r="L620" t="s">
        <v>44</v>
      </c>
      <c r="M620">
        <v>5</v>
      </c>
      <c r="N620">
        <v>5</v>
      </c>
      <c r="O620" t="s">
        <v>51</v>
      </c>
      <c r="P620" t="s">
        <v>1841</v>
      </c>
      <c r="Q620">
        <v>0.25</v>
      </c>
      <c r="R620" t="s">
        <v>1843</v>
      </c>
      <c r="S620" t="s">
        <v>1854</v>
      </c>
      <c r="T620" t="s">
        <v>35</v>
      </c>
      <c r="U620" t="s">
        <v>1845</v>
      </c>
      <c r="V620" t="s">
        <v>1846</v>
      </c>
      <c r="W620" t="s">
        <v>1856</v>
      </c>
      <c r="X620" t="s">
        <v>30</v>
      </c>
      <c r="Y620" t="s">
        <v>1897</v>
      </c>
      <c r="Z620" t="s">
        <v>30</v>
      </c>
      <c r="AA620" t="s">
        <v>1897</v>
      </c>
    </row>
    <row r="621" spans="1:27" x14ac:dyDescent="0.2">
      <c r="A621" t="s">
        <v>654</v>
      </c>
      <c r="B621" t="s">
        <v>1857</v>
      </c>
      <c r="C621">
        <v>11</v>
      </c>
      <c r="D621">
        <v>5</v>
      </c>
      <c r="E621" t="s">
        <v>75</v>
      </c>
      <c r="F621" t="s">
        <v>1875</v>
      </c>
      <c r="G621" t="s">
        <v>24</v>
      </c>
      <c r="H621" t="s">
        <v>25</v>
      </c>
      <c r="I621" t="s">
        <v>1850</v>
      </c>
      <c r="J621" t="s">
        <v>26</v>
      </c>
      <c r="K621" t="s">
        <v>27</v>
      </c>
      <c r="L621" t="s">
        <v>28</v>
      </c>
      <c r="M621">
        <v>3</v>
      </c>
      <c r="N621">
        <v>5</v>
      </c>
      <c r="O621" t="s">
        <v>29</v>
      </c>
      <c r="P621" t="s">
        <v>1865</v>
      </c>
      <c r="Q621">
        <v>0.5</v>
      </c>
      <c r="R621" t="s">
        <v>1843</v>
      </c>
      <c r="S621" t="s">
        <v>1854</v>
      </c>
      <c r="T621" t="s">
        <v>35</v>
      </c>
      <c r="U621" t="s">
        <v>1845</v>
      </c>
      <c r="V621" t="s">
        <v>1880</v>
      </c>
      <c r="W621" t="s">
        <v>1856</v>
      </c>
      <c r="X621" t="s">
        <v>30</v>
      </c>
      <c r="Y621" t="s">
        <v>1896</v>
      </c>
      <c r="Z621" t="s">
        <v>30</v>
      </c>
      <c r="AA621" t="s">
        <v>1896</v>
      </c>
    </row>
    <row r="622" spans="1:27" x14ac:dyDescent="0.2">
      <c r="A622" t="s">
        <v>655</v>
      </c>
      <c r="B622" t="s">
        <v>1835</v>
      </c>
      <c r="C622">
        <v>10</v>
      </c>
      <c r="D622">
        <v>4</v>
      </c>
      <c r="E622" t="s">
        <v>32</v>
      </c>
      <c r="F622" t="s">
        <v>1824</v>
      </c>
      <c r="G622" t="s">
        <v>24</v>
      </c>
      <c r="H622" t="s">
        <v>25</v>
      </c>
      <c r="I622" t="s">
        <v>1850</v>
      </c>
      <c r="J622" t="s">
        <v>26</v>
      </c>
      <c r="K622" t="s">
        <v>43</v>
      </c>
      <c r="L622" t="s">
        <v>28</v>
      </c>
      <c r="M622">
        <v>4</v>
      </c>
      <c r="N622">
        <v>4</v>
      </c>
      <c r="O622" t="s">
        <v>51</v>
      </c>
      <c r="P622" t="s">
        <v>1865</v>
      </c>
      <c r="Q622">
        <v>0.25</v>
      </c>
      <c r="R622" t="s">
        <v>1843</v>
      </c>
      <c r="S622" t="s">
        <v>1854</v>
      </c>
      <c r="T622" t="s">
        <v>35</v>
      </c>
      <c r="U622" t="s">
        <v>1883</v>
      </c>
      <c r="V622" t="s">
        <v>1885</v>
      </c>
      <c r="W622" t="s">
        <v>1856</v>
      </c>
      <c r="X622" t="s">
        <v>30</v>
      </c>
      <c r="Y622" t="s">
        <v>1897</v>
      </c>
      <c r="Z622" t="s">
        <v>30</v>
      </c>
      <c r="AA622" t="s">
        <v>1897</v>
      </c>
    </row>
    <row r="623" spans="1:27" x14ac:dyDescent="0.2">
      <c r="A623" t="s">
        <v>656</v>
      </c>
      <c r="B623" t="s">
        <v>1835</v>
      </c>
      <c r="C623">
        <v>11</v>
      </c>
      <c r="D623">
        <v>5</v>
      </c>
      <c r="E623" t="s">
        <v>32</v>
      </c>
      <c r="F623" t="s">
        <v>1824</v>
      </c>
      <c r="G623" t="s">
        <v>24</v>
      </c>
      <c r="H623" t="s">
        <v>34</v>
      </c>
      <c r="I623" t="s">
        <v>1850</v>
      </c>
      <c r="J623" t="s">
        <v>35</v>
      </c>
      <c r="K623" t="s">
        <v>27</v>
      </c>
      <c r="L623" t="s">
        <v>37</v>
      </c>
      <c r="M623">
        <v>2</v>
      </c>
      <c r="N623">
        <v>8</v>
      </c>
      <c r="O623" t="s">
        <v>29</v>
      </c>
      <c r="P623" t="s">
        <v>1865</v>
      </c>
      <c r="Q623">
        <v>0.75</v>
      </c>
      <c r="R623" t="s">
        <v>1867</v>
      </c>
      <c r="S623" t="s">
        <v>39</v>
      </c>
      <c r="T623" t="s">
        <v>26</v>
      </c>
      <c r="U623" t="s">
        <v>1883</v>
      </c>
      <c r="V623" t="s">
        <v>143</v>
      </c>
      <c r="W623" t="s">
        <v>1856</v>
      </c>
      <c r="X623" t="s">
        <v>30</v>
      </c>
      <c r="Y623" t="s">
        <v>1897</v>
      </c>
      <c r="Z623" t="s">
        <v>30</v>
      </c>
      <c r="AA623" t="s">
        <v>1897</v>
      </c>
    </row>
    <row r="624" spans="1:27" x14ac:dyDescent="0.2">
      <c r="A624" t="s">
        <v>657</v>
      </c>
      <c r="B624" t="s">
        <v>1857</v>
      </c>
      <c r="C624">
        <v>17</v>
      </c>
      <c r="D624">
        <v>11</v>
      </c>
      <c r="E624" t="s">
        <v>23</v>
      </c>
      <c r="F624" t="s">
        <v>1879</v>
      </c>
      <c r="G624" t="s">
        <v>33</v>
      </c>
      <c r="H624" t="s">
        <v>34</v>
      </c>
      <c r="I624" t="s">
        <v>1839</v>
      </c>
      <c r="J624" t="s">
        <v>35</v>
      </c>
      <c r="K624" t="s">
        <v>36</v>
      </c>
      <c r="L624" t="s">
        <v>28</v>
      </c>
      <c r="M624">
        <v>3</v>
      </c>
      <c r="N624">
        <v>4</v>
      </c>
      <c r="O624" t="s">
        <v>38</v>
      </c>
      <c r="P624" t="s">
        <v>1841</v>
      </c>
      <c r="Q624">
        <v>0.5</v>
      </c>
      <c r="R624" t="s">
        <v>1867</v>
      </c>
      <c r="S624" t="s">
        <v>39</v>
      </c>
      <c r="T624" t="s">
        <v>26</v>
      </c>
      <c r="U624" t="s">
        <v>1845</v>
      </c>
      <c r="V624" t="s">
        <v>143</v>
      </c>
      <c r="W624" t="s">
        <v>1856</v>
      </c>
      <c r="X624" t="s">
        <v>30</v>
      </c>
      <c r="Y624" t="s">
        <v>1897</v>
      </c>
      <c r="Z624" t="s">
        <v>30</v>
      </c>
      <c r="AA624" t="s">
        <v>1897</v>
      </c>
    </row>
    <row r="625" spans="1:27" x14ac:dyDescent="0.2">
      <c r="A625" t="s">
        <v>658</v>
      </c>
      <c r="B625" t="s">
        <v>1857</v>
      </c>
      <c r="C625">
        <v>12</v>
      </c>
      <c r="D625">
        <v>8</v>
      </c>
      <c r="E625" t="s">
        <v>23</v>
      </c>
      <c r="F625" t="s">
        <v>1864</v>
      </c>
      <c r="G625" t="s">
        <v>33</v>
      </c>
      <c r="H625" t="s">
        <v>34</v>
      </c>
      <c r="I625" t="s">
        <v>1850</v>
      </c>
      <c r="J625" t="s">
        <v>35</v>
      </c>
      <c r="K625" t="s">
        <v>53</v>
      </c>
      <c r="L625" t="s">
        <v>28</v>
      </c>
      <c r="M625">
        <v>3</v>
      </c>
      <c r="N625">
        <v>7</v>
      </c>
      <c r="O625" t="s">
        <v>41</v>
      </c>
      <c r="P625" t="s">
        <v>1865</v>
      </c>
      <c r="Q625">
        <v>0.25</v>
      </c>
      <c r="R625" t="s">
        <v>1843</v>
      </c>
      <c r="S625" t="s">
        <v>1854</v>
      </c>
      <c r="T625" t="s">
        <v>35</v>
      </c>
      <c r="U625" t="s">
        <v>1845</v>
      </c>
      <c r="V625" t="s">
        <v>1846</v>
      </c>
      <c r="W625" t="s">
        <v>1856</v>
      </c>
      <c r="X625" t="s">
        <v>30</v>
      </c>
      <c r="Y625" t="s">
        <v>1897</v>
      </c>
      <c r="Z625" t="s">
        <v>30</v>
      </c>
      <c r="AA625" t="s">
        <v>1897</v>
      </c>
    </row>
    <row r="626" spans="1:27" x14ac:dyDescent="0.2">
      <c r="A626" t="s">
        <v>659</v>
      </c>
      <c r="B626" t="s">
        <v>1857</v>
      </c>
      <c r="C626">
        <v>15</v>
      </c>
      <c r="D626">
        <v>10</v>
      </c>
      <c r="E626" t="s">
        <v>58</v>
      </c>
      <c r="F626" t="s">
        <v>1860</v>
      </c>
      <c r="G626" t="s">
        <v>24</v>
      </c>
      <c r="H626" t="s">
        <v>25</v>
      </c>
      <c r="I626" t="s">
        <v>1850</v>
      </c>
      <c r="J626" t="s">
        <v>26</v>
      </c>
      <c r="K626" t="s">
        <v>53</v>
      </c>
      <c r="L626" t="s">
        <v>28</v>
      </c>
      <c r="M626">
        <v>2</v>
      </c>
      <c r="N626">
        <v>4</v>
      </c>
      <c r="O626" t="s">
        <v>67</v>
      </c>
      <c r="P626" t="s">
        <v>1841</v>
      </c>
      <c r="Q626">
        <v>0.75</v>
      </c>
      <c r="R626" t="s">
        <v>1867</v>
      </c>
      <c r="S626" t="s">
        <v>1854</v>
      </c>
      <c r="T626" t="s">
        <v>26</v>
      </c>
      <c r="U626" t="s">
        <v>1855</v>
      </c>
      <c r="V626" t="s">
        <v>1880</v>
      </c>
      <c r="W626" t="s">
        <v>1868</v>
      </c>
      <c r="X626" t="s">
        <v>47</v>
      </c>
      <c r="Y626" t="s">
        <v>1896</v>
      </c>
      <c r="Z626" t="s">
        <v>47</v>
      </c>
      <c r="AA626" t="s">
        <v>1896</v>
      </c>
    </row>
    <row r="627" spans="1:27" x14ac:dyDescent="0.2">
      <c r="A627" t="s">
        <v>660</v>
      </c>
      <c r="B627" t="s">
        <v>1835</v>
      </c>
      <c r="C627">
        <v>10</v>
      </c>
      <c r="D627">
        <v>5</v>
      </c>
      <c r="E627" t="s">
        <v>23</v>
      </c>
      <c r="F627" t="s">
        <v>1822</v>
      </c>
      <c r="G627" t="s">
        <v>24</v>
      </c>
      <c r="H627" t="s">
        <v>34</v>
      </c>
      <c r="I627" t="s">
        <v>1839</v>
      </c>
      <c r="J627" t="s">
        <v>26</v>
      </c>
      <c r="K627" t="s">
        <v>53</v>
      </c>
      <c r="L627" t="s">
        <v>44</v>
      </c>
      <c r="M627">
        <v>3</v>
      </c>
      <c r="N627">
        <v>6</v>
      </c>
      <c r="O627" t="s">
        <v>29</v>
      </c>
      <c r="P627" t="s">
        <v>1841</v>
      </c>
      <c r="Q627">
        <v>0.75</v>
      </c>
      <c r="R627" t="s">
        <v>1843</v>
      </c>
      <c r="S627" t="s">
        <v>1854</v>
      </c>
      <c r="T627" t="s">
        <v>35</v>
      </c>
      <c r="U627" t="s">
        <v>1845</v>
      </c>
      <c r="V627" t="s">
        <v>1880</v>
      </c>
      <c r="W627" t="s">
        <v>1868</v>
      </c>
      <c r="X627" t="s">
        <v>47</v>
      </c>
      <c r="Y627" t="s">
        <v>1897</v>
      </c>
      <c r="Z627" t="s">
        <v>47</v>
      </c>
      <c r="AA627" t="s">
        <v>1897</v>
      </c>
    </row>
    <row r="628" spans="1:27" x14ac:dyDescent="0.2">
      <c r="A628" t="s">
        <v>661</v>
      </c>
      <c r="B628" t="s">
        <v>1835</v>
      </c>
      <c r="C628">
        <v>10</v>
      </c>
      <c r="D628">
        <v>5</v>
      </c>
      <c r="E628" t="s">
        <v>32</v>
      </c>
      <c r="F628" t="s">
        <v>1824</v>
      </c>
      <c r="G628" t="s">
        <v>24</v>
      </c>
      <c r="H628" t="s">
        <v>34</v>
      </c>
      <c r="I628" t="s">
        <v>1850</v>
      </c>
      <c r="J628" t="s">
        <v>26</v>
      </c>
      <c r="K628" t="s">
        <v>27</v>
      </c>
      <c r="L628" t="s">
        <v>37</v>
      </c>
      <c r="M628">
        <v>4</v>
      </c>
      <c r="N628">
        <v>6</v>
      </c>
      <c r="O628" t="s">
        <v>51</v>
      </c>
      <c r="P628" t="s">
        <v>54</v>
      </c>
      <c r="Q628">
        <v>0.5</v>
      </c>
      <c r="R628" t="s">
        <v>1867</v>
      </c>
      <c r="S628" t="s">
        <v>1854</v>
      </c>
      <c r="T628" t="s">
        <v>26</v>
      </c>
      <c r="U628" t="s">
        <v>1855</v>
      </c>
      <c r="V628" t="s">
        <v>143</v>
      </c>
      <c r="W628" t="s">
        <v>1847</v>
      </c>
      <c r="X628" t="s">
        <v>47</v>
      </c>
      <c r="Y628" t="s">
        <v>1896</v>
      </c>
      <c r="Z628" t="s">
        <v>47</v>
      </c>
      <c r="AA628" t="s">
        <v>1896</v>
      </c>
    </row>
    <row r="629" spans="1:27" x14ac:dyDescent="0.2">
      <c r="A629" t="s">
        <v>662</v>
      </c>
      <c r="B629" t="s">
        <v>1857</v>
      </c>
      <c r="C629">
        <v>7</v>
      </c>
      <c r="D629">
        <v>2</v>
      </c>
      <c r="E629" t="s">
        <v>58</v>
      </c>
      <c r="F629" t="s">
        <v>1860</v>
      </c>
      <c r="G629" t="s">
        <v>24</v>
      </c>
      <c r="H629" t="s">
        <v>25</v>
      </c>
      <c r="I629" t="s">
        <v>1839</v>
      </c>
      <c r="J629" t="s">
        <v>26</v>
      </c>
      <c r="K629" t="s">
        <v>27</v>
      </c>
      <c r="L629" t="s">
        <v>1859</v>
      </c>
      <c r="M629">
        <v>4</v>
      </c>
      <c r="N629">
        <v>4</v>
      </c>
      <c r="O629" t="s">
        <v>29</v>
      </c>
      <c r="P629" t="s">
        <v>1884</v>
      </c>
      <c r="Q629">
        <v>0.75</v>
      </c>
      <c r="R629" t="s">
        <v>1867</v>
      </c>
      <c r="S629" t="s">
        <v>1854</v>
      </c>
      <c r="T629" t="s">
        <v>26</v>
      </c>
      <c r="U629" t="s">
        <v>1855</v>
      </c>
      <c r="V629" t="s">
        <v>1880</v>
      </c>
      <c r="W629" t="s">
        <v>1868</v>
      </c>
      <c r="X629" t="s">
        <v>47</v>
      </c>
      <c r="Y629" t="s">
        <v>1896</v>
      </c>
      <c r="Z629" t="s">
        <v>47</v>
      </c>
      <c r="AA629" t="s">
        <v>1896</v>
      </c>
    </row>
    <row r="630" spans="1:27" x14ac:dyDescent="0.2">
      <c r="A630" t="s">
        <v>663</v>
      </c>
      <c r="B630" t="s">
        <v>1857</v>
      </c>
      <c r="C630">
        <v>8</v>
      </c>
      <c r="D630">
        <v>3</v>
      </c>
      <c r="E630" t="s">
        <v>23</v>
      </c>
      <c r="F630" t="s">
        <v>1879</v>
      </c>
      <c r="G630" t="s">
        <v>24</v>
      </c>
      <c r="H630" t="s">
        <v>61</v>
      </c>
      <c r="I630" t="s">
        <v>1850</v>
      </c>
      <c r="J630" t="s">
        <v>26</v>
      </c>
      <c r="K630" t="s">
        <v>43</v>
      </c>
      <c r="L630" t="s">
        <v>44</v>
      </c>
      <c r="M630">
        <v>4</v>
      </c>
      <c r="N630">
        <v>4</v>
      </c>
      <c r="O630" t="s">
        <v>92</v>
      </c>
      <c r="P630" t="s">
        <v>1841</v>
      </c>
      <c r="Q630">
        <v>1</v>
      </c>
      <c r="R630" t="s">
        <v>1867</v>
      </c>
      <c r="S630" t="s">
        <v>1854</v>
      </c>
      <c r="T630" t="s">
        <v>26</v>
      </c>
      <c r="U630" t="s">
        <v>1881</v>
      </c>
      <c r="V630" t="s">
        <v>1880</v>
      </c>
      <c r="W630" t="s">
        <v>1856</v>
      </c>
      <c r="X630" t="s">
        <v>49</v>
      </c>
      <c r="Y630" t="s">
        <v>1896</v>
      </c>
      <c r="Z630" t="s">
        <v>49</v>
      </c>
      <c r="AA630" t="s">
        <v>1896</v>
      </c>
    </row>
    <row r="631" spans="1:27" x14ac:dyDescent="0.2">
      <c r="A631" t="s">
        <v>664</v>
      </c>
      <c r="B631" t="s">
        <v>1835</v>
      </c>
      <c r="C631">
        <v>16</v>
      </c>
      <c r="D631">
        <v>11</v>
      </c>
      <c r="E631" t="s">
        <v>75</v>
      </c>
      <c r="F631" t="s">
        <v>1875</v>
      </c>
      <c r="G631" t="s">
        <v>24</v>
      </c>
      <c r="H631" t="s">
        <v>25</v>
      </c>
      <c r="I631" t="s">
        <v>1839</v>
      </c>
      <c r="J631" t="s">
        <v>26</v>
      </c>
      <c r="K631" t="s">
        <v>53</v>
      </c>
      <c r="L631" t="s">
        <v>44</v>
      </c>
      <c r="M631">
        <v>4</v>
      </c>
      <c r="N631">
        <v>7</v>
      </c>
      <c r="O631" t="s">
        <v>51</v>
      </c>
      <c r="P631" t="s">
        <v>1841</v>
      </c>
      <c r="Q631">
        <v>0.75</v>
      </c>
      <c r="R631" t="s">
        <v>1867</v>
      </c>
      <c r="S631" t="s">
        <v>1854</v>
      </c>
      <c r="T631" t="s">
        <v>35</v>
      </c>
      <c r="U631" t="s">
        <v>1883</v>
      </c>
      <c r="V631" t="s">
        <v>1880</v>
      </c>
      <c r="W631" t="s">
        <v>1856</v>
      </c>
      <c r="X631" t="s">
        <v>47</v>
      </c>
      <c r="Y631" t="s">
        <v>1898</v>
      </c>
      <c r="Z631" t="s">
        <v>47</v>
      </c>
      <c r="AA631" t="s">
        <v>1898</v>
      </c>
    </row>
    <row r="632" spans="1:27" x14ac:dyDescent="0.2">
      <c r="A632" t="s">
        <v>665</v>
      </c>
      <c r="B632" t="s">
        <v>1857</v>
      </c>
      <c r="C632">
        <v>8</v>
      </c>
      <c r="D632">
        <v>3</v>
      </c>
      <c r="E632" t="s">
        <v>58</v>
      </c>
      <c r="F632" t="s">
        <v>1860</v>
      </c>
      <c r="G632" t="s">
        <v>24</v>
      </c>
      <c r="H632" t="s">
        <v>25</v>
      </c>
      <c r="I632" t="s">
        <v>1839</v>
      </c>
      <c r="J632" t="s">
        <v>26</v>
      </c>
      <c r="K632" t="s">
        <v>36</v>
      </c>
      <c r="L632" t="s">
        <v>37</v>
      </c>
      <c r="M632">
        <v>1</v>
      </c>
      <c r="N632">
        <v>3</v>
      </c>
      <c r="O632" t="s">
        <v>29</v>
      </c>
      <c r="P632" t="s">
        <v>1865</v>
      </c>
      <c r="Q632">
        <v>0.25</v>
      </c>
      <c r="R632" t="s">
        <v>1867</v>
      </c>
      <c r="S632" t="s">
        <v>1854</v>
      </c>
      <c r="T632" t="s">
        <v>26</v>
      </c>
      <c r="U632" t="s">
        <v>1845</v>
      </c>
      <c r="V632" t="s">
        <v>1880</v>
      </c>
      <c r="W632" t="s">
        <v>1847</v>
      </c>
      <c r="X632" t="s">
        <v>47</v>
      </c>
      <c r="Y632" t="s">
        <v>1896</v>
      </c>
      <c r="Z632" t="s">
        <v>47</v>
      </c>
      <c r="AA632" t="s">
        <v>1896</v>
      </c>
    </row>
    <row r="633" spans="1:27" x14ac:dyDescent="0.2">
      <c r="A633" t="s">
        <v>666</v>
      </c>
      <c r="B633" t="s">
        <v>1835</v>
      </c>
      <c r="C633">
        <v>12</v>
      </c>
      <c r="D633">
        <v>7</v>
      </c>
      <c r="E633" t="s">
        <v>46</v>
      </c>
      <c r="F633" t="s">
        <v>1838</v>
      </c>
      <c r="G633" t="s">
        <v>24</v>
      </c>
      <c r="H633" t="s">
        <v>34</v>
      </c>
      <c r="I633" t="s">
        <v>1850</v>
      </c>
      <c r="J633" t="s">
        <v>26</v>
      </c>
      <c r="K633" t="s">
        <v>53</v>
      </c>
      <c r="L633" t="s">
        <v>28</v>
      </c>
      <c r="M633">
        <v>4</v>
      </c>
      <c r="N633">
        <v>4</v>
      </c>
      <c r="O633" t="s">
        <v>51</v>
      </c>
      <c r="P633" t="s">
        <v>54</v>
      </c>
      <c r="Q633">
        <v>0.75</v>
      </c>
      <c r="R633" t="s">
        <v>1867</v>
      </c>
      <c r="S633" t="s">
        <v>1854</v>
      </c>
      <c r="T633" t="s">
        <v>26</v>
      </c>
      <c r="U633" t="s">
        <v>1881</v>
      </c>
      <c r="V633" t="s">
        <v>1846</v>
      </c>
      <c r="W633" t="s">
        <v>1856</v>
      </c>
      <c r="X633" t="s">
        <v>47</v>
      </c>
      <c r="Y633" t="s">
        <v>1896</v>
      </c>
      <c r="Z633" t="s">
        <v>47</v>
      </c>
      <c r="AA633" t="s">
        <v>1896</v>
      </c>
    </row>
    <row r="634" spans="1:27" x14ac:dyDescent="0.2">
      <c r="A634" t="s">
        <v>667</v>
      </c>
      <c r="B634" t="s">
        <v>1835</v>
      </c>
      <c r="C634">
        <v>9</v>
      </c>
      <c r="D634">
        <v>4</v>
      </c>
      <c r="E634" t="s">
        <v>75</v>
      </c>
      <c r="F634" t="s">
        <v>1875</v>
      </c>
      <c r="G634" t="s">
        <v>24</v>
      </c>
      <c r="H634" t="s">
        <v>61</v>
      </c>
      <c r="I634" t="s">
        <v>1839</v>
      </c>
      <c r="J634" t="s">
        <v>26</v>
      </c>
      <c r="K634" t="s">
        <v>53</v>
      </c>
      <c r="L634" t="s">
        <v>28</v>
      </c>
      <c r="M634">
        <v>4</v>
      </c>
      <c r="N634">
        <v>7</v>
      </c>
      <c r="O634" t="s">
        <v>51</v>
      </c>
      <c r="P634" t="s">
        <v>1865</v>
      </c>
      <c r="Q634">
        <v>0.75</v>
      </c>
      <c r="R634" t="s">
        <v>1843</v>
      </c>
      <c r="S634" t="s">
        <v>1854</v>
      </c>
      <c r="T634" t="s">
        <v>26</v>
      </c>
      <c r="U634" t="s">
        <v>1855</v>
      </c>
      <c r="V634" t="s">
        <v>1885</v>
      </c>
      <c r="W634" t="s">
        <v>1868</v>
      </c>
      <c r="X634" t="s">
        <v>47</v>
      </c>
      <c r="Y634" t="s">
        <v>1898</v>
      </c>
      <c r="Z634" t="s">
        <v>47</v>
      </c>
      <c r="AA634" t="s">
        <v>1898</v>
      </c>
    </row>
    <row r="635" spans="1:27" x14ac:dyDescent="0.2">
      <c r="A635" t="s">
        <v>668</v>
      </c>
      <c r="B635" t="s">
        <v>1857</v>
      </c>
      <c r="C635">
        <v>15</v>
      </c>
      <c r="D635">
        <v>9</v>
      </c>
      <c r="E635" t="s">
        <v>64</v>
      </c>
      <c r="F635" t="s">
        <v>1878</v>
      </c>
      <c r="G635" t="s">
        <v>24</v>
      </c>
      <c r="H635" t="s">
        <v>34</v>
      </c>
      <c r="I635" t="s">
        <v>1839</v>
      </c>
      <c r="J635" t="s">
        <v>26</v>
      </c>
      <c r="K635" t="s">
        <v>53</v>
      </c>
      <c r="L635" t="s">
        <v>37</v>
      </c>
      <c r="M635">
        <v>4</v>
      </c>
      <c r="N635">
        <v>5</v>
      </c>
      <c r="O635" t="s">
        <v>29</v>
      </c>
      <c r="P635" t="s">
        <v>1865</v>
      </c>
      <c r="Q635">
        <v>0.75</v>
      </c>
      <c r="R635" t="s">
        <v>1843</v>
      </c>
      <c r="S635" t="s">
        <v>1854</v>
      </c>
      <c r="T635" t="s">
        <v>26</v>
      </c>
      <c r="U635" t="s">
        <v>1845</v>
      </c>
      <c r="V635" t="s">
        <v>143</v>
      </c>
      <c r="W635" t="s">
        <v>1856</v>
      </c>
      <c r="X635" t="s">
        <v>30</v>
      </c>
      <c r="Y635" t="s">
        <v>1896</v>
      </c>
      <c r="Z635" t="s">
        <v>30</v>
      </c>
      <c r="AA635" t="s">
        <v>1896</v>
      </c>
    </row>
    <row r="636" spans="1:27" x14ac:dyDescent="0.2">
      <c r="A636" t="s">
        <v>669</v>
      </c>
      <c r="B636" t="s">
        <v>1857</v>
      </c>
      <c r="C636">
        <v>16</v>
      </c>
      <c r="D636">
        <v>11</v>
      </c>
      <c r="E636" t="s">
        <v>32</v>
      </c>
      <c r="F636" t="s">
        <v>1824</v>
      </c>
      <c r="G636" t="s">
        <v>24</v>
      </c>
      <c r="H636" t="s">
        <v>25</v>
      </c>
      <c r="I636" t="s">
        <v>1839</v>
      </c>
      <c r="J636" t="s">
        <v>26</v>
      </c>
      <c r="K636" t="s">
        <v>27</v>
      </c>
      <c r="L636" t="s">
        <v>44</v>
      </c>
      <c r="M636">
        <v>5</v>
      </c>
      <c r="N636">
        <v>5</v>
      </c>
      <c r="O636" t="s">
        <v>29</v>
      </c>
      <c r="P636" t="s">
        <v>1841</v>
      </c>
      <c r="Q636">
        <v>0.75</v>
      </c>
      <c r="R636" t="s">
        <v>1843</v>
      </c>
      <c r="S636" t="s">
        <v>1854</v>
      </c>
      <c r="T636" t="s">
        <v>35</v>
      </c>
      <c r="U636" t="s">
        <v>1881</v>
      </c>
      <c r="V636" t="s">
        <v>1880</v>
      </c>
      <c r="W636" t="s">
        <v>1868</v>
      </c>
      <c r="X636" t="s">
        <v>49</v>
      </c>
      <c r="Y636" t="s">
        <v>1896</v>
      </c>
      <c r="Z636" t="s">
        <v>49</v>
      </c>
      <c r="AA636" t="s">
        <v>1896</v>
      </c>
    </row>
    <row r="637" spans="1:27" x14ac:dyDescent="0.2">
      <c r="A637" t="s">
        <v>670</v>
      </c>
      <c r="B637" t="s">
        <v>1857</v>
      </c>
      <c r="C637">
        <v>7</v>
      </c>
      <c r="D637">
        <v>2</v>
      </c>
      <c r="E637" t="s">
        <v>58</v>
      </c>
      <c r="F637" t="s">
        <v>1860</v>
      </c>
      <c r="G637" t="s">
        <v>24</v>
      </c>
      <c r="H637" t="s">
        <v>25</v>
      </c>
      <c r="I637" t="s">
        <v>1839</v>
      </c>
      <c r="J637" t="s">
        <v>26</v>
      </c>
      <c r="K637" t="s">
        <v>43</v>
      </c>
      <c r="L637" t="s">
        <v>28</v>
      </c>
      <c r="M637">
        <v>3</v>
      </c>
      <c r="N637">
        <v>5</v>
      </c>
      <c r="O637" t="s">
        <v>29</v>
      </c>
      <c r="P637" t="s">
        <v>54</v>
      </c>
      <c r="Q637">
        <v>0.5</v>
      </c>
      <c r="R637" t="s">
        <v>1867</v>
      </c>
      <c r="S637" t="s">
        <v>1854</v>
      </c>
      <c r="T637" t="s">
        <v>26</v>
      </c>
      <c r="U637" t="s">
        <v>1845</v>
      </c>
      <c r="V637" t="s">
        <v>1846</v>
      </c>
      <c r="W637" t="s">
        <v>1868</v>
      </c>
      <c r="X637" t="s">
        <v>47</v>
      </c>
      <c r="Y637" t="s">
        <v>1898</v>
      </c>
      <c r="Z637" t="s">
        <v>47</v>
      </c>
      <c r="AA637" t="s">
        <v>1898</v>
      </c>
    </row>
    <row r="638" spans="1:27" x14ac:dyDescent="0.2">
      <c r="A638" t="s">
        <v>671</v>
      </c>
      <c r="B638" t="s">
        <v>1835</v>
      </c>
      <c r="C638">
        <v>10</v>
      </c>
      <c r="D638">
        <v>5</v>
      </c>
      <c r="E638" t="s">
        <v>58</v>
      </c>
      <c r="F638" t="s">
        <v>1860</v>
      </c>
      <c r="G638" t="s">
        <v>24</v>
      </c>
      <c r="H638" t="s">
        <v>34</v>
      </c>
      <c r="I638" t="s">
        <v>1850</v>
      </c>
      <c r="J638" t="s">
        <v>26</v>
      </c>
      <c r="K638" t="s">
        <v>53</v>
      </c>
      <c r="L638" t="s">
        <v>44</v>
      </c>
      <c r="M638">
        <v>4</v>
      </c>
      <c r="N638">
        <v>6</v>
      </c>
      <c r="O638" t="s">
        <v>51</v>
      </c>
      <c r="P638" t="s">
        <v>1884</v>
      </c>
      <c r="Q638">
        <v>1</v>
      </c>
      <c r="R638" t="s">
        <v>1843</v>
      </c>
      <c r="S638" t="s">
        <v>1854</v>
      </c>
      <c r="T638" t="s">
        <v>26</v>
      </c>
      <c r="U638" t="s">
        <v>1855</v>
      </c>
      <c r="V638" t="s">
        <v>1885</v>
      </c>
      <c r="W638" t="s">
        <v>1847</v>
      </c>
      <c r="X638" t="s">
        <v>49</v>
      </c>
      <c r="Y638" t="s">
        <v>1896</v>
      </c>
      <c r="Z638" t="s">
        <v>49</v>
      </c>
      <c r="AA638" t="s">
        <v>1896</v>
      </c>
    </row>
    <row r="639" spans="1:27" x14ac:dyDescent="0.2">
      <c r="A639" t="s">
        <v>672</v>
      </c>
      <c r="B639" t="s">
        <v>1857</v>
      </c>
      <c r="C639">
        <v>8</v>
      </c>
      <c r="D639">
        <v>3</v>
      </c>
      <c r="E639" t="s">
        <v>32</v>
      </c>
      <c r="F639" t="s">
        <v>1873</v>
      </c>
      <c r="G639" t="s">
        <v>33</v>
      </c>
      <c r="H639" t="s">
        <v>25</v>
      </c>
      <c r="I639" t="s">
        <v>1850</v>
      </c>
      <c r="J639" t="s">
        <v>26</v>
      </c>
      <c r="K639" t="s">
        <v>27</v>
      </c>
      <c r="L639" t="s">
        <v>28</v>
      </c>
      <c r="M639">
        <v>3</v>
      </c>
      <c r="N639">
        <v>5</v>
      </c>
      <c r="O639" t="s">
        <v>38</v>
      </c>
      <c r="P639" t="s">
        <v>1841</v>
      </c>
      <c r="Q639">
        <v>0.5</v>
      </c>
      <c r="R639" t="s">
        <v>1867</v>
      </c>
      <c r="S639" t="s">
        <v>1854</v>
      </c>
      <c r="T639" t="s">
        <v>26</v>
      </c>
      <c r="U639" t="s">
        <v>1855</v>
      </c>
      <c r="V639" t="s">
        <v>1846</v>
      </c>
      <c r="W639" t="s">
        <v>1856</v>
      </c>
      <c r="X639" t="s">
        <v>49</v>
      </c>
      <c r="Y639" t="s">
        <v>1898</v>
      </c>
      <c r="Z639" t="s">
        <v>49</v>
      </c>
    </row>
    <row r="640" spans="1:27" x14ac:dyDescent="0.2">
      <c r="A640" t="s">
        <v>673</v>
      </c>
      <c r="B640" t="s">
        <v>1857</v>
      </c>
      <c r="C640">
        <v>16</v>
      </c>
      <c r="D640">
        <v>11</v>
      </c>
      <c r="E640" t="s">
        <v>64</v>
      </c>
      <c r="F640" t="s">
        <v>1878</v>
      </c>
      <c r="G640" t="s">
        <v>24</v>
      </c>
      <c r="H640" t="s">
        <v>61</v>
      </c>
      <c r="I640" t="s">
        <v>1850</v>
      </c>
      <c r="J640" t="s">
        <v>26</v>
      </c>
      <c r="K640" t="s">
        <v>53</v>
      </c>
      <c r="L640" t="s">
        <v>44</v>
      </c>
      <c r="M640">
        <v>4</v>
      </c>
      <c r="N640">
        <v>5</v>
      </c>
      <c r="O640" t="s">
        <v>29</v>
      </c>
      <c r="P640" t="s">
        <v>54</v>
      </c>
      <c r="Q640">
        <v>1</v>
      </c>
      <c r="R640" t="s">
        <v>1843</v>
      </c>
      <c r="S640" t="s">
        <v>1854</v>
      </c>
      <c r="T640" t="s">
        <v>26</v>
      </c>
      <c r="U640" t="s">
        <v>1881</v>
      </c>
      <c r="V640" t="s">
        <v>1846</v>
      </c>
      <c r="W640" t="s">
        <v>1847</v>
      </c>
      <c r="X640" t="s">
        <v>49</v>
      </c>
      <c r="Y640" t="s">
        <v>1896</v>
      </c>
      <c r="Z640" t="s">
        <v>49</v>
      </c>
      <c r="AA640" t="s">
        <v>1896</v>
      </c>
    </row>
    <row r="641" spans="1:27" x14ac:dyDescent="0.2">
      <c r="A641" t="s">
        <v>674</v>
      </c>
      <c r="B641" t="s">
        <v>1857</v>
      </c>
      <c r="C641">
        <v>13</v>
      </c>
      <c r="D641">
        <v>8</v>
      </c>
      <c r="E641" t="s">
        <v>58</v>
      </c>
      <c r="F641" t="s">
        <v>1860</v>
      </c>
      <c r="G641" t="s">
        <v>24</v>
      </c>
      <c r="H641" t="s">
        <v>25</v>
      </c>
      <c r="I641" t="s">
        <v>1839</v>
      </c>
      <c r="J641" t="s">
        <v>26</v>
      </c>
      <c r="K641" t="s">
        <v>53</v>
      </c>
      <c r="L641" t="s">
        <v>44</v>
      </c>
      <c r="M641">
        <v>4</v>
      </c>
      <c r="N641">
        <v>5</v>
      </c>
      <c r="O641" t="s">
        <v>51</v>
      </c>
      <c r="P641" t="s">
        <v>1841</v>
      </c>
      <c r="Q641">
        <v>0.25</v>
      </c>
      <c r="R641" t="s">
        <v>1867</v>
      </c>
      <c r="S641" t="s">
        <v>1854</v>
      </c>
      <c r="T641" t="s">
        <v>26</v>
      </c>
      <c r="U641" t="s">
        <v>1881</v>
      </c>
      <c r="V641" t="s">
        <v>1885</v>
      </c>
      <c r="W641" t="s">
        <v>1856</v>
      </c>
      <c r="X641" t="s">
        <v>30</v>
      </c>
      <c r="Y641" t="s">
        <v>1896</v>
      </c>
      <c r="Z641" t="s">
        <v>30</v>
      </c>
      <c r="AA641" t="s">
        <v>1896</v>
      </c>
    </row>
    <row r="642" spans="1:27" x14ac:dyDescent="0.2">
      <c r="A642" t="s">
        <v>675</v>
      </c>
      <c r="B642" t="s">
        <v>1857</v>
      </c>
      <c r="C642">
        <v>8</v>
      </c>
      <c r="D642">
        <v>3</v>
      </c>
      <c r="E642" t="s">
        <v>23</v>
      </c>
      <c r="F642" t="s">
        <v>1864</v>
      </c>
      <c r="G642" t="s">
        <v>33</v>
      </c>
      <c r="H642" t="s">
        <v>61</v>
      </c>
      <c r="I642" t="s">
        <v>1839</v>
      </c>
      <c r="J642" t="s">
        <v>26</v>
      </c>
      <c r="K642" t="s">
        <v>43</v>
      </c>
      <c r="L642" t="s">
        <v>28</v>
      </c>
      <c r="M642">
        <v>3</v>
      </c>
      <c r="N642">
        <v>7</v>
      </c>
      <c r="O642" t="s">
        <v>38</v>
      </c>
      <c r="P642" t="s">
        <v>54</v>
      </c>
      <c r="Q642">
        <v>0.5</v>
      </c>
      <c r="R642" t="s">
        <v>1867</v>
      </c>
      <c r="S642" t="s">
        <v>1854</v>
      </c>
      <c r="T642" t="s">
        <v>26</v>
      </c>
      <c r="U642" t="s">
        <v>1881</v>
      </c>
      <c r="V642" t="s">
        <v>1846</v>
      </c>
      <c r="W642" t="s">
        <v>1847</v>
      </c>
      <c r="X642" t="s">
        <v>47</v>
      </c>
      <c r="Y642" t="s">
        <v>1898</v>
      </c>
      <c r="Z642" t="s">
        <v>47</v>
      </c>
      <c r="AA642" t="s">
        <v>1898</v>
      </c>
    </row>
    <row r="643" spans="1:27" x14ac:dyDescent="0.2">
      <c r="A643" t="s">
        <v>675</v>
      </c>
      <c r="B643" t="s">
        <v>1857</v>
      </c>
      <c r="C643">
        <v>9</v>
      </c>
      <c r="D643">
        <v>4</v>
      </c>
      <c r="E643" t="s">
        <v>23</v>
      </c>
      <c r="F643" t="s">
        <v>1849</v>
      </c>
      <c r="G643" t="s">
        <v>24</v>
      </c>
      <c r="H643" t="s">
        <v>34</v>
      </c>
      <c r="I643" t="s">
        <v>1839</v>
      </c>
      <c r="J643" t="s">
        <v>26</v>
      </c>
      <c r="K643" t="s">
        <v>53</v>
      </c>
      <c r="L643" t="s">
        <v>28</v>
      </c>
      <c r="M643">
        <v>5</v>
      </c>
      <c r="N643">
        <v>8</v>
      </c>
      <c r="O643" t="s">
        <v>29</v>
      </c>
      <c r="P643" t="s">
        <v>54</v>
      </c>
      <c r="Q643">
        <v>1</v>
      </c>
      <c r="R643" t="s">
        <v>1867</v>
      </c>
      <c r="S643" t="s">
        <v>1854</v>
      </c>
      <c r="T643" t="s">
        <v>26</v>
      </c>
      <c r="U643" t="s">
        <v>1881</v>
      </c>
      <c r="V643" t="s">
        <v>143</v>
      </c>
      <c r="W643" t="s">
        <v>1847</v>
      </c>
      <c r="X643" t="s">
        <v>49</v>
      </c>
      <c r="Y643" t="s">
        <v>1896</v>
      </c>
      <c r="Z643" t="s">
        <v>49</v>
      </c>
      <c r="AA643" t="s">
        <v>1896</v>
      </c>
    </row>
    <row r="644" spans="1:27" x14ac:dyDescent="0.2">
      <c r="A644" t="s">
        <v>676</v>
      </c>
      <c r="B644" t="s">
        <v>1857</v>
      </c>
      <c r="C644">
        <v>13</v>
      </c>
      <c r="D644">
        <v>8</v>
      </c>
      <c r="E644" t="s">
        <v>23</v>
      </c>
      <c r="F644" t="s">
        <v>1822</v>
      </c>
      <c r="G644" t="s">
        <v>24</v>
      </c>
      <c r="H644" t="s">
        <v>25</v>
      </c>
      <c r="I644" t="s">
        <v>1839</v>
      </c>
      <c r="J644" t="s">
        <v>26</v>
      </c>
      <c r="K644" t="s">
        <v>43</v>
      </c>
      <c r="L644" t="s">
        <v>37</v>
      </c>
      <c r="M644">
        <v>4</v>
      </c>
      <c r="N644">
        <v>4</v>
      </c>
      <c r="O644" t="s">
        <v>29</v>
      </c>
      <c r="P644" t="s">
        <v>1884</v>
      </c>
      <c r="Q644">
        <v>0.75</v>
      </c>
      <c r="R644" t="s">
        <v>1867</v>
      </c>
      <c r="S644" t="s">
        <v>1854</v>
      </c>
      <c r="T644" t="s">
        <v>26</v>
      </c>
      <c r="U644" t="s">
        <v>1883</v>
      </c>
      <c r="V644" t="s">
        <v>1846</v>
      </c>
      <c r="W644" t="s">
        <v>1868</v>
      </c>
      <c r="X644" t="s">
        <v>49</v>
      </c>
      <c r="Y644" t="s">
        <v>1896</v>
      </c>
      <c r="Z644" t="s">
        <v>49</v>
      </c>
      <c r="AA644" t="s">
        <v>1896</v>
      </c>
    </row>
    <row r="645" spans="1:27" x14ac:dyDescent="0.2">
      <c r="A645" t="s">
        <v>677</v>
      </c>
      <c r="B645" t="s">
        <v>1835</v>
      </c>
      <c r="C645">
        <v>15</v>
      </c>
      <c r="D645">
        <v>10</v>
      </c>
      <c r="E645" t="s">
        <v>58</v>
      </c>
      <c r="F645" t="s">
        <v>1860</v>
      </c>
      <c r="G645" t="s">
        <v>24</v>
      </c>
      <c r="H645" t="s">
        <v>25</v>
      </c>
      <c r="I645" t="s">
        <v>1850</v>
      </c>
      <c r="J645" t="s">
        <v>26</v>
      </c>
      <c r="K645" t="s">
        <v>27</v>
      </c>
      <c r="L645" t="s">
        <v>44</v>
      </c>
      <c r="M645">
        <v>5</v>
      </c>
      <c r="N645">
        <v>5</v>
      </c>
      <c r="O645" t="s">
        <v>92</v>
      </c>
      <c r="P645" t="s">
        <v>54</v>
      </c>
      <c r="Q645">
        <v>0.5</v>
      </c>
      <c r="R645" t="s">
        <v>1867</v>
      </c>
      <c r="S645" t="s">
        <v>1854</v>
      </c>
      <c r="T645" t="s">
        <v>35</v>
      </c>
      <c r="U645" t="s">
        <v>1845</v>
      </c>
      <c r="V645" t="s">
        <v>1846</v>
      </c>
      <c r="W645" t="s">
        <v>1847</v>
      </c>
      <c r="X645" t="s">
        <v>47</v>
      </c>
      <c r="Y645" t="s">
        <v>1896</v>
      </c>
      <c r="Z645" t="s">
        <v>47</v>
      </c>
      <c r="AA645" t="s">
        <v>1896</v>
      </c>
    </row>
    <row r="646" spans="1:27" x14ac:dyDescent="0.2">
      <c r="A646" t="s">
        <v>678</v>
      </c>
      <c r="B646" t="s">
        <v>1857</v>
      </c>
      <c r="C646">
        <v>7</v>
      </c>
      <c r="D646">
        <v>2</v>
      </c>
      <c r="E646" t="s">
        <v>46</v>
      </c>
      <c r="F646" t="s">
        <v>1838</v>
      </c>
      <c r="G646" t="s">
        <v>24</v>
      </c>
      <c r="H646" t="s">
        <v>25</v>
      </c>
      <c r="I646" t="s">
        <v>1850</v>
      </c>
      <c r="J646" t="s">
        <v>26</v>
      </c>
      <c r="K646" t="s">
        <v>53</v>
      </c>
      <c r="L646" t="s">
        <v>28</v>
      </c>
      <c r="M646">
        <v>4</v>
      </c>
      <c r="N646">
        <v>5</v>
      </c>
      <c r="O646" t="s">
        <v>29</v>
      </c>
      <c r="P646" t="s">
        <v>1865</v>
      </c>
      <c r="Q646">
        <v>0.5</v>
      </c>
      <c r="R646" t="s">
        <v>1843</v>
      </c>
      <c r="S646" t="s">
        <v>1854</v>
      </c>
      <c r="T646" t="s">
        <v>26</v>
      </c>
      <c r="U646" t="s">
        <v>1855</v>
      </c>
      <c r="V646" t="s">
        <v>1880</v>
      </c>
      <c r="W646" t="s">
        <v>1856</v>
      </c>
      <c r="X646" t="s">
        <v>143</v>
      </c>
      <c r="Y646" t="s">
        <v>1898</v>
      </c>
      <c r="Z646" t="s">
        <v>143</v>
      </c>
      <c r="AA646" t="s">
        <v>1898</v>
      </c>
    </row>
    <row r="647" spans="1:27" x14ac:dyDescent="0.2">
      <c r="A647" t="s">
        <v>679</v>
      </c>
      <c r="B647" t="s">
        <v>1857</v>
      </c>
      <c r="C647">
        <v>17</v>
      </c>
      <c r="D647">
        <v>10</v>
      </c>
      <c r="E647" t="s">
        <v>58</v>
      </c>
      <c r="F647" t="s">
        <v>1895</v>
      </c>
      <c r="G647" t="s">
        <v>24</v>
      </c>
      <c r="H647" t="s">
        <v>34</v>
      </c>
      <c r="I647" t="s">
        <v>1839</v>
      </c>
      <c r="J647" t="s">
        <v>26</v>
      </c>
      <c r="K647" t="s">
        <v>53</v>
      </c>
      <c r="L647" t="s">
        <v>1859</v>
      </c>
      <c r="M647">
        <v>1</v>
      </c>
      <c r="N647">
        <v>10</v>
      </c>
      <c r="O647" t="s">
        <v>92</v>
      </c>
      <c r="P647" t="s">
        <v>1865</v>
      </c>
      <c r="Q647">
        <v>0.5</v>
      </c>
      <c r="R647" t="s">
        <v>1867</v>
      </c>
      <c r="S647" t="s">
        <v>1854</v>
      </c>
      <c r="T647" t="s">
        <v>26</v>
      </c>
      <c r="U647" t="s">
        <v>1845</v>
      </c>
      <c r="V647" t="s">
        <v>143</v>
      </c>
      <c r="W647" t="s">
        <v>1856</v>
      </c>
      <c r="X647" t="s">
        <v>30</v>
      </c>
      <c r="Y647" t="s">
        <v>1897</v>
      </c>
      <c r="Z647" t="s">
        <v>30</v>
      </c>
      <c r="AA647" t="s">
        <v>1897</v>
      </c>
    </row>
    <row r="648" spans="1:27" x14ac:dyDescent="0.2">
      <c r="A648" t="s">
        <v>680</v>
      </c>
      <c r="B648" t="s">
        <v>1835</v>
      </c>
      <c r="C648">
        <v>13</v>
      </c>
      <c r="D648">
        <v>6</v>
      </c>
      <c r="E648" t="s">
        <v>58</v>
      </c>
      <c r="F648" t="s">
        <v>1860</v>
      </c>
      <c r="G648" t="s">
        <v>24</v>
      </c>
      <c r="H648" t="s">
        <v>25</v>
      </c>
      <c r="I648" t="s">
        <v>1850</v>
      </c>
      <c r="J648" t="s">
        <v>26</v>
      </c>
      <c r="K648" t="s">
        <v>27</v>
      </c>
      <c r="L648" t="s">
        <v>44</v>
      </c>
      <c r="M648">
        <v>4</v>
      </c>
      <c r="N648">
        <v>6</v>
      </c>
      <c r="O648" t="s">
        <v>29</v>
      </c>
      <c r="P648" t="s">
        <v>1841</v>
      </c>
      <c r="Q648">
        <v>0.75</v>
      </c>
      <c r="R648" t="s">
        <v>1843</v>
      </c>
      <c r="S648" t="s">
        <v>1854</v>
      </c>
      <c r="T648" t="s">
        <v>26</v>
      </c>
      <c r="U648" t="s">
        <v>1855</v>
      </c>
      <c r="V648" t="s">
        <v>1846</v>
      </c>
      <c r="W648" t="s">
        <v>1856</v>
      </c>
      <c r="X648" t="s">
        <v>49</v>
      </c>
      <c r="Y648" t="s">
        <v>1897</v>
      </c>
      <c r="Z648" t="s">
        <v>49</v>
      </c>
      <c r="AA648" t="s">
        <v>1897</v>
      </c>
    </row>
    <row r="649" spans="1:27" x14ac:dyDescent="0.2">
      <c r="A649" t="s">
        <v>681</v>
      </c>
      <c r="B649" t="s">
        <v>1835</v>
      </c>
      <c r="C649">
        <v>13</v>
      </c>
      <c r="D649">
        <v>7</v>
      </c>
      <c r="E649" t="s">
        <v>58</v>
      </c>
      <c r="F649" t="s">
        <v>1860</v>
      </c>
      <c r="G649" t="s">
        <v>24</v>
      </c>
      <c r="H649" t="s">
        <v>25</v>
      </c>
      <c r="I649" t="s">
        <v>1850</v>
      </c>
      <c r="J649" t="s">
        <v>35</v>
      </c>
      <c r="K649" t="s">
        <v>27</v>
      </c>
      <c r="L649" t="s">
        <v>28</v>
      </c>
      <c r="M649">
        <v>4</v>
      </c>
      <c r="N649">
        <v>6</v>
      </c>
      <c r="O649" t="s">
        <v>51</v>
      </c>
      <c r="P649" t="s">
        <v>1841</v>
      </c>
      <c r="Q649">
        <v>0.75</v>
      </c>
      <c r="R649" t="s">
        <v>1843</v>
      </c>
      <c r="S649" t="s">
        <v>1891</v>
      </c>
      <c r="T649" t="s">
        <v>26</v>
      </c>
      <c r="U649" t="s">
        <v>1855</v>
      </c>
      <c r="V649" t="s">
        <v>1846</v>
      </c>
      <c r="W649" t="s">
        <v>1868</v>
      </c>
      <c r="X649" t="s">
        <v>49</v>
      </c>
      <c r="Y649" t="s">
        <v>1897</v>
      </c>
      <c r="Z649" t="s">
        <v>49</v>
      </c>
      <c r="AA649" t="s">
        <v>1897</v>
      </c>
    </row>
    <row r="650" spans="1:27" x14ac:dyDescent="0.2">
      <c r="A650" t="s">
        <v>682</v>
      </c>
      <c r="B650" t="s">
        <v>1835</v>
      </c>
      <c r="C650">
        <v>13</v>
      </c>
      <c r="D650">
        <v>7</v>
      </c>
      <c r="E650" t="s">
        <v>58</v>
      </c>
      <c r="F650" t="s">
        <v>1860</v>
      </c>
      <c r="G650" t="s">
        <v>24</v>
      </c>
      <c r="H650" t="s">
        <v>25</v>
      </c>
      <c r="I650" t="s">
        <v>1850</v>
      </c>
      <c r="J650" t="s">
        <v>35</v>
      </c>
      <c r="K650" t="s">
        <v>53</v>
      </c>
      <c r="L650" t="s">
        <v>44</v>
      </c>
      <c r="M650">
        <v>4</v>
      </c>
      <c r="N650">
        <v>5</v>
      </c>
      <c r="O650" t="s">
        <v>51</v>
      </c>
      <c r="P650" t="s">
        <v>1841</v>
      </c>
      <c r="Q650">
        <v>0.75</v>
      </c>
      <c r="R650" t="s">
        <v>1843</v>
      </c>
      <c r="S650" t="s">
        <v>1854</v>
      </c>
      <c r="T650" t="s">
        <v>26</v>
      </c>
      <c r="U650" t="s">
        <v>1855</v>
      </c>
      <c r="V650" t="s">
        <v>1846</v>
      </c>
      <c r="W650" t="s">
        <v>1868</v>
      </c>
      <c r="X650" t="s">
        <v>49</v>
      </c>
      <c r="Y650" t="s">
        <v>1896</v>
      </c>
      <c r="Z650" t="s">
        <v>49</v>
      </c>
      <c r="AA650" t="s">
        <v>1896</v>
      </c>
    </row>
    <row r="651" spans="1:27" x14ac:dyDescent="0.2">
      <c r="A651" t="s">
        <v>683</v>
      </c>
      <c r="B651" t="s">
        <v>1835</v>
      </c>
      <c r="C651">
        <v>13</v>
      </c>
      <c r="D651">
        <v>7</v>
      </c>
      <c r="E651" t="s">
        <v>58</v>
      </c>
      <c r="F651" t="s">
        <v>1860</v>
      </c>
      <c r="G651" t="s">
        <v>24</v>
      </c>
      <c r="H651" t="s">
        <v>25</v>
      </c>
      <c r="I651" t="s">
        <v>1850</v>
      </c>
      <c r="J651" t="s">
        <v>35</v>
      </c>
      <c r="K651" t="s">
        <v>27</v>
      </c>
      <c r="L651" t="s">
        <v>28</v>
      </c>
      <c r="M651">
        <v>4</v>
      </c>
      <c r="N651">
        <v>6</v>
      </c>
      <c r="O651" t="s">
        <v>51</v>
      </c>
      <c r="P651" t="s">
        <v>1841</v>
      </c>
      <c r="Q651">
        <v>0.75</v>
      </c>
      <c r="R651" t="s">
        <v>1843</v>
      </c>
      <c r="S651" t="s">
        <v>1854</v>
      </c>
      <c r="T651" t="s">
        <v>26</v>
      </c>
      <c r="U651" t="s">
        <v>1855</v>
      </c>
      <c r="V651" t="s">
        <v>1846</v>
      </c>
      <c r="W651" t="s">
        <v>1868</v>
      </c>
      <c r="X651" t="s">
        <v>49</v>
      </c>
      <c r="Y651" t="s">
        <v>1897</v>
      </c>
      <c r="Z651" t="s">
        <v>49</v>
      </c>
      <c r="AA651" t="s">
        <v>1897</v>
      </c>
    </row>
    <row r="652" spans="1:27" x14ac:dyDescent="0.2">
      <c r="A652" t="s">
        <v>684</v>
      </c>
      <c r="B652" t="s">
        <v>1835</v>
      </c>
      <c r="C652">
        <v>13</v>
      </c>
      <c r="D652">
        <v>6</v>
      </c>
      <c r="E652" t="s">
        <v>58</v>
      </c>
      <c r="F652" t="s">
        <v>1860</v>
      </c>
      <c r="G652" t="s">
        <v>24</v>
      </c>
      <c r="H652" t="s">
        <v>25</v>
      </c>
      <c r="I652" t="s">
        <v>1850</v>
      </c>
      <c r="J652" t="s">
        <v>35</v>
      </c>
      <c r="K652" t="s">
        <v>27</v>
      </c>
      <c r="L652" t="s">
        <v>44</v>
      </c>
      <c r="M652">
        <v>4</v>
      </c>
      <c r="N652">
        <v>5</v>
      </c>
      <c r="O652" t="s">
        <v>51</v>
      </c>
      <c r="P652" t="s">
        <v>1841</v>
      </c>
      <c r="Q652">
        <v>1</v>
      </c>
      <c r="R652" t="s">
        <v>1843</v>
      </c>
      <c r="S652" t="s">
        <v>1854</v>
      </c>
      <c r="T652" t="s">
        <v>26</v>
      </c>
      <c r="U652" t="s">
        <v>1855</v>
      </c>
      <c r="V652" t="s">
        <v>1880</v>
      </c>
      <c r="W652" t="s">
        <v>1868</v>
      </c>
      <c r="X652" t="s">
        <v>49</v>
      </c>
      <c r="Y652" t="s">
        <v>1898</v>
      </c>
      <c r="Z652" t="s">
        <v>49</v>
      </c>
      <c r="AA652" t="s">
        <v>1898</v>
      </c>
    </row>
    <row r="653" spans="1:27" x14ac:dyDescent="0.2">
      <c r="A653" t="s">
        <v>685</v>
      </c>
      <c r="B653" t="s">
        <v>1835</v>
      </c>
      <c r="C653">
        <v>13</v>
      </c>
      <c r="D653">
        <v>6</v>
      </c>
      <c r="E653" t="s">
        <v>58</v>
      </c>
      <c r="F653" t="s">
        <v>1860</v>
      </c>
      <c r="G653" t="s">
        <v>24</v>
      </c>
      <c r="H653" t="s">
        <v>25</v>
      </c>
      <c r="I653" t="s">
        <v>1850</v>
      </c>
      <c r="J653" t="s">
        <v>35</v>
      </c>
      <c r="K653" t="s">
        <v>36</v>
      </c>
      <c r="L653" t="s">
        <v>28</v>
      </c>
      <c r="M653">
        <v>4</v>
      </c>
      <c r="N653">
        <v>6</v>
      </c>
      <c r="O653" t="s">
        <v>51</v>
      </c>
      <c r="P653" t="s">
        <v>1841</v>
      </c>
      <c r="Q653">
        <v>0.75</v>
      </c>
      <c r="R653" t="s">
        <v>1843</v>
      </c>
      <c r="S653" t="s">
        <v>1854</v>
      </c>
      <c r="T653" t="s">
        <v>26</v>
      </c>
      <c r="U653" t="s">
        <v>1855</v>
      </c>
      <c r="V653" t="s">
        <v>1846</v>
      </c>
      <c r="W653" t="s">
        <v>1868</v>
      </c>
      <c r="X653" t="s">
        <v>49</v>
      </c>
      <c r="Y653" t="s">
        <v>1896</v>
      </c>
      <c r="Z653" t="s">
        <v>49</v>
      </c>
      <c r="AA653" t="s">
        <v>1896</v>
      </c>
    </row>
    <row r="654" spans="1:27" x14ac:dyDescent="0.2">
      <c r="A654" t="s">
        <v>686</v>
      </c>
      <c r="B654" t="s">
        <v>1835</v>
      </c>
      <c r="C654">
        <v>13</v>
      </c>
      <c r="D654">
        <v>7</v>
      </c>
      <c r="E654" t="s">
        <v>58</v>
      </c>
      <c r="F654" t="s">
        <v>1860</v>
      </c>
      <c r="G654" t="s">
        <v>24</v>
      </c>
      <c r="H654" t="s">
        <v>25</v>
      </c>
      <c r="I654" t="s">
        <v>1850</v>
      </c>
      <c r="J654" t="s">
        <v>35</v>
      </c>
      <c r="K654" t="s">
        <v>27</v>
      </c>
      <c r="L654" t="s">
        <v>28</v>
      </c>
      <c r="M654">
        <v>4</v>
      </c>
      <c r="N654">
        <v>6</v>
      </c>
      <c r="O654" t="s">
        <v>29</v>
      </c>
      <c r="P654" t="s">
        <v>1841</v>
      </c>
      <c r="Q654">
        <v>0.75</v>
      </c>
      <c r="R654" t="s">
        <v>1843</v>
      </c>
      <c r="S654" t="s">
        <v>1854</v>
      </c>
      <c r="T654" t="s">
        <v>26</v>
      </c>
      <c r="U654" t="s">
        <v>1855</v>
      </c>
      <c r="V654" t="s">
        <v>1846</v>
      </c>
      <c r="W654" t="s">
        <v>1868</v>
      </c>
      <c r="X654" t="s">
        <v>49</v>
      </c>
      <c r="Y654" t="s">
        <v>1896</v>
      </c>
      <c r="Z654" t="s">
        <v>49</v>
      </c>
      <c r="AA654" t="s">
        <v>1896</v>
      </c>
    </row>
    <row r="655" spans="1:27" x14ac:dyDescent="0.2">
      <c r="A655" t="s">
        <v>687</v>
      </c>
      <c r="B655" t="s">
        <v>1835</v>
      </c>
      <c r="C655">
        <v>13</v>
      </c>
      <c r="D655">
        <v>6</v>
      </c>
      <c r="E655" t="s">
        <v>58</v>
      </c>
      <c r="F655" t="s">
        <v>1860</v>
      </c>
      <c r="G655" t="s">
        <v>24</v>
      </c>
      <c r="H655" t="s">
        <v>25</v>
      </c>
      <c r="I655" t="s">
        <v>1850</v>
      </c>
      <c r="J655" t="s">
        <v>35</v>
      </c>
      <c r="K655" t="s">
        <v>53</v>
      </c>
      <c r="L655" t="s">
        <v>1825</v>
      </c>
      <c r="M655">
        <v>4</v>
      </c>
      <c r="N655">
        <v>6</v>
      </c>
      <c r="O655" t="s">
        <v>51</v>
      </c>
      <c r="P655" t="s">
        <v>1841</v>
      </c>
      <c r="Q655">
        <v>0.75</v>
      </c>
      <c r="R655" t="s">
        <v>1843</v>
      </c>
      <c r="S655" t="s">
        <v>1854</v>
      </c>
      <c r="T655" t="s">
        <v>26</v>
      </c>
      <c r="U655" t="s">
        <v>1855</v>
      </c>
      <c r="V655" t="s">
        <v>1885</v>
      </c>
      <c r="W655" t="s">
        <v>1868</v>
      </c>
      <c r="X655" t="s">
        <v>49</v>
      </c>
      <c r="Y655" t="s">
        <v>1896</v>
      </c>
      <c r="Z655" t="s">
        <v>49</v>
      </c>
      <c r="AA655" t="s">
        <v>1896</v>
      </c>
    </row>
    <row r="656" spans="1:27" x14ac:dyDescent="0.2">
      <c r="A656" t="s">
        <v>688</v>
      </c>
      <c r="B656" t="s">
        <v>1835</v>
      </c>
      <c r="C656">
        <v>13</v>
      </c>
      <c r="D656">
        <v>6</v>
      </c>
      <c r="E656" t="s">
        <v>58</v>
      </c>
      <c r="F656" t="s">
        <v>1860</v>
      </c>
      <c r="G656" t="s">
        <v>24</v>
      </c>
      <c r="H656" t="s">
        <v>25</v>
      </c>
      <c r="I656" t="s">
        <v>1850</v>
      </c>
      <c r="J656" t="s">
        <v>35</v>
      </c>
      <c r="K656" t="s">
        <v>27</v>
      </c>
      <c r="L656" t="s">
        <v>1826</v>
      </c>
      <c r="M656">
        <v>3</v>
      </c>
      <c r="N656">
        <v>7</v>
      </c>
      <c r="O656" t="s">
        <v>41</v>
      </c>
      <c r="P656" t="s">
        <v>1841</v>
      </c>
      <c r="Q656">
        <v>0.75</v>
      </c>
      <c r="R656" t="s">
        <v>1843</v>
      </c>
      <c r="S656" t="s">
        <v>1854</v>
      </c>
      <c r="T656" t="s">
        <v>26</v>
      </c>
      <c r="U656" t="s">
        <v>1855</v>
      </c>
      <c r="V656" t="s">
        <v>1846</v>
      </c>
      <c r="W656" t="s">
        <v>1868</v>
      </c>
      <c r="X656" t="s">
        <v>49</v>
      </c>
      <c r="Y656" t="s">
        <v>1896</v>
      </c>
      <c r="Z656" t="s">
        <v>49</v>
      </c>
      <c r="AA656" t="s">
        <v>1896</v>
      </c>
    </row>
    <row r="657" spans="1:27" x14ac:dyDescent="0.2">
      <c r="A657" t="s">
        <v>689</v>
      </c>
      <c r="B657" t="s">
        <v>1835</v>
      </c>
      <c r="C657">
        <v>13</v>
      </c>
      <c r="D657">
        <v>6</v>
      </c>
      <c r="E657" t="s">
        <v>58</v>
      </c>
      <c r="F657" t="s">
        <v>1860</v>
      </c>
      <c r="G657" t="s">
        <v>24</v>
      </c>
      <c r="H657" t="s">
        <v>25</v>
      </c>
      <c r="I657" t="s">
        <v>1850</v>
      </c>
      <c r="J657" t="s">
        <v>26</v>
      </c>
      <c r="K657" t="s">
        <v>27</v>
      </c>
      <c r="L657" t="s">
        <v>1830</v>
      </c>
      <c r="M657">
        <v>3</v>
      </c>
      <c r="N657">
        <v>5</v>
      </c>
      <c r="O657" t="s">
        <v>51</v>
      </c>
      <c r="P657" t="s">
        <v>1841</v>
      </c>
      <c r="Q657">
        <v>0.75</v>
      </c>
      <c r="R657" t="s">
        <v>1843</v>
      </c>
      <c r="S657" t="s">
        <v>1854</v>
      </c>
      <c r="T657" t="s">
        <v>26</v>
      </c>
      <c r="U657" t="s">
        <v>1855</v>
      </c>
      <c r="V657" t="s">
        <v>1846</v>
      </c>
      <c r="W657" t="s">
        <v>1868</v>
      </c>
      <c r="X657" t="s">
        <v>49</v>
      </c>
      <c r="Y657" t="s">
        <v>1896</v>
      </c>
      <c r="Z657" t="s">
        <v>49</v>
      </c>
      <c r="AA657" t="s">
        <v>1896</v>
      </c>
    </row>
    <row r="658" spans="1:27" x14ac:dyDescent="0.2">
      <c r="A658" t="s">
        <v>690</v>
      </c>
      <c r="B658" t="s">
        <v>1857</v>
      </c>
      <c r="C658">
        <v>14</v>
      </c>
      <c r="D658">
        <v>8</v>
      </c>
      <c r="E658" t="s">
        <v>23</v>
      </c>
      <c r="F658" t="s">
        <v>1822</v>
      </c>
      <c r="G658" t="s">
        <v>24</v>
      </c>
      <c r="H658" t="s">
        <v>34</v>
      </c>
      <c r="I658" t="s">
        <v>1850</v>
      </c>
      <c r="J658" t="s">
        <v>26</v>
      </c>
      <c r="K658" t="s">
        <v>27</v>
      </c>
      <c r="L658" t="s">
        <v>28</v>
      </c>
      <c r="M658">
        <v>6</v>
      </c>
      <c r="N658">
        <v>10</v>
      </c>
      <c r="O658" t="s">
        <v>92</v>
      </c>
      <c r="P658" t="s">
        <v>1865</v>
      </c>
      <c r="Q658">
        <v>0.5</v>
      </c>
      <c r="R658" t="s">
        <v>1867</v>
      </c>
      <c r="S658" t="s">
        <v>1854</v>
      </c>
      <c r="T658" t="s">
        <v>26</v>
      </c>
      <c r="U658" t="s">
        <v>1855</v>
      </c>
      <c r="V658" t="s">
        <v>143</v>
      </c>
      <c r="W658" t="s">
        <v>1856</v>
      </c>
      <c r="X658" t="s">
        <v>30</v>
      </c>
      <c r="Y658" t="s">
        <v>1896</v>
      </c>
      <c r="Z658" t="s">
        <v>30</v>
      </c>
      <c r="AA658" t="s">
        <v>1896</v>
      </c>
    </row>
    <row r="659" spans="1:27" x14ac:dyDescent="0.2">
      <c r="A659" t="s">
        <v>691</v>
      </c>
      <c r="B659" t="s">
        <v>1835</v>
      </c>
      <c r="C659">
        <v>13</v>
      </c>
      <c r="D659">
        <v>7</v>
      </c>
      <c r="E659" t="s">
        <v>58</v>
      </c>
      <c r="F659" t="s">
        <v>1860</v>
      </c>
      <c r="G659" t="s">
        <v>24</v>
      </c>
      <c r="H659" t="s">
        <v>25</v>
      </c>
      <c r="I659" t="s">
        <v>1850</v>
      </c>
      <c r="J659" t="s">
        <v>35</v>
      </c>
      <c r="K659" t="s">
        <v>53</v>
      </c>
      <c r="L659" t="s">
        <v>44</v>
      </c>
      <c r="M659">
        <v>4</v>
      </c>
      <c r="N659">
        <v>6</v>
      </c>
      <c r="O659" t="s">
        <v>29</v>
      </c>
      <c r="P659" t="s">
        <v>1841</v>
      </c>
      <c r="Q659">
        <v>0.5</v>
      </c>
      <c r="R659" t="s">
        <v>1843</v>
      </c>
      <c r="S659" t="s">
        <v>1854</v>
      </c>
      <c r="T659" t="s">
        <v>26</v>
      </c>
      <c r="U659" t="s">
        <v>1855</v>
      </c>
      <c r="V659" t="s">
        <v>1880</v>
      </c>
      <c r="W659" t="s">
        <v>1868</v>
      </c>
      <c r="X659" t="s">
        <v>49</v>
      </c>
      <c r="Y659" t="s">
        <v>1896</v>
      </c>
      <c r="Z659" t="s">
        <v>49</v>
      </c>
      <c r="AA659" t="s">
        <v>1896</v>
      </c>
    </row>
    <row r="660" spans="1:27" x14ac:dyDescent="0.2">
      <c r="A660" t="s">
        <v>692</v>
      </c>
      <c r="B660" t="s">
        <v>1835</v>
      </c>
      <c r="C660">
        <v>13</v>
      </c>
      <c r="D660">
        <v>7</v>
      </c>
      <c r="E660" t="s">
        <v>58</v>
      </c>
      <c r="F660" t="s">
        <v>1860</v>
      </c>
      <c r="G660" t="s">
        <v>24</v>
      </c>
      <c r="H660" t="s">
        <v>25</v>
      </c>
      <c r="I660" t="s">
        <v>1850</v>
      </c>
      <c r="J660" t="s">
        <v>35</v>
      </c>
      <c r="K660" t="s">
        <v>27</v>
      </c>
      <c r="L660" t="s">
        <v>44</v>
      </c>
      <c r="M660">
        <v>4</v>
      </c>
      <c r="N660">
        <v>5</v>
      </c>
      <c r="O660" t="s">
        <v>51</v>
      </c>
      <c r="P660" t="s">
        <v>1841</v>
      </c>
      <c r="Q660">
        <v>0.75</v>
      </c>
      <c r="R660" t="s">
        <v>1843</v>
      </c>
      <c r="S660" t="s">
        <v>1854</v>
      </c>
      <c r="T660" t="s">
        <v>26</v>
      </c>
      <c r="U660" t="s">
        <v>1855</v>
      </c>
      <c r="V660" t="s">
        <v>1885</v>
      </c>
      <c r="W660" t="s">
        <v>1856</v>
      </c>
      <c r="X660" t="s">
        <v>49</v>
      </c>
      <c r="Y660" t="s">
        <v>1896</v>
      </c>
      <c r="Z660" t="s">
        <v>49</v>
      </c>
      <c r="AA660" t="s">
        <v>1896</v>
      </c>
    </row>
    <row r="661" spans="1:27" x14ac:dyDescent="0.2">
      <c r="A661" t="s">
        <v>692</v>
      </c>
      <c r="B661" t="s">
        <v>1835</v>
      </c>
      <c r="C661">
        <v>13</v>
      </c>
      <c r="D661">
        <v>6</v>
      </c>
      <c r="E661" t="s">
        <v>58</v>
      </c>
      <c r="F661" t="s">
        <v>1860</v>
      </c>
      <c r="G661" t="s">
        <v>24</v>
      </c>
      <c r="H661" t="s">
        <v>25</v>
      </c>
      <c r="I661" t="s">
        <v>1850</v>
      </c>
      <c r="J661" t="s">
        <v>35</v>
      </c>
      <c r="K661" t="s">
        <v>53</v>
      </c>
      <c r="L661" t="s">
        <v>44</v>
      </c>
      <c r="M661">
        <v>4</v>
      </c>
      <c r="N661">
        <v>5</v>
      </c>
      <c r="O661" t="s">
        <v>29</v>
      </c>
      <c r="P661" t="s">
        <v>1841</v>
      </c>
      <c r="Q661">
        <v>0.75</v>
      </c>
      <c r="R661" t="s">
        <v>1843</v>
      </c>
      <c r="S661" t="s">
        <v>1854</v>
      </c>
      <c r="T661" t="s">
        <v>26</v>
      </c>
      <c r="U661" t="s">
        <v>1855</v>
      </c>
      <c r="V661" t="s">
        <v>1885</v>
      </c>
      <c r="W661" t="s">
        <v>1868</v>
      </c>
      <c r="X661" t="s">
        <v>49</v>
      </c>
      <c r="Y661" t="s">
        <v>1896</v>
      </c>
      <c r="Z661" t="s">
        <v>49</v>
      </c>
      <c r="AA661" t="s">
        <v>1896</v>
      </c>
    </row>
    <row r="662" spans="1:27" x14ac:dyDescent="0.2">
      <c r="A662" t="s">
        <v>693</v>
      </c>
      <c r="B662" t="s">
        <v>1893</v>
      </c>
      <c r="C662">
        <v>13</v>
      </c>
      <c r="D662">
        <v>7</v>
      </c>
      <c r="E662" t="s">
        <v>58</v>
      </c>
      <c r="F662" t="s">
        <v>1860</v>
      </c>
      <c r="G662" t="s">
        <v>24</v>
      </c>
      <c r="H662" t="s">
        <v>25</v>
      </c>
      <c r="I662" t="s">
        <v>1850</v>
      </c>
      <c r="J662" t="s">
        <v>35</v>
      </c>
      <c r="K662" t="s">
        <v>43</v>
      </c>
      <c r="L662" t="s">
        <v>44</v>
      </c>
      <c r="M662">
        <v>4</v>
      </c>
      <c r="N662">
        <v>6</v>
      </c>
      <c r="O662" t="s">
        <v>41</v>
      </c>
      <c r="P662" t="s">
        <v>1841</v>
      </c>
      <c r="Q662">
        <v>0.75</v>
      </c>
      <c r="R662" t="s">
        <v>1843</v>
      </c>
      <c r="S662" t="s">
        <v>1854</v>
      </c>
      <c r="T662" t="s">
        <v>26</v>
      </c>
      <c r="U662" t="s">
        <v>1855</v>
      </c>
      <c r="V662" t="s">
        <v>1885</v>
      </c>
      <c r="W662" t="s">
        <v>1868</v>
      </c>
      <c r="X662" t="s">
        <v>49</v>
      </c>
      <c r="Y662" t="s">
        <v>1896</v>
      </c>
      <c r="Z662" t="s">
        <v>49</v>
      </c>
      <c r="AA662" t="s">
        <v>1896</v>
      </c>
    </row>
    <row r="663" spans="1:27" x14ac:dyDescent="0.2">
      <c r="A663" t="s">
        <v>694</v>
      </c>
      <c r="B663" t="s">
        <v>1835</v>
      </c>
      <c r="C663">
        <v>13</v>
      </c>
      <c r="D663">
        <v>7</v>
      </c>
      <c r="E663" t="s">
        <v>58</v>
      </c>
      <c r="F663" t="s">
        <v>1860</v>
      </c>
      <c r="G663" t="s">
        <v>24</v>
      </c>
      <c r="H663" t="s">
        <v>25</v>
      </c>
      <c r="I663" t="s">
        <v>1850</v>
      </c>
      <c r="J663" t="s">
        <v>35</v>
      </c>
      <c r="K663" t="s">
        <v>53</v>
      </c>
      <c r="L663" t="s">
        <v>28</v>
      </c>
      <c r="M663">
        <v>4</v>
      </c>
      <c r="N663">
        <v>6</v>
      </c>
      <c r="O663" t="s">
        <v>51</v>
      </c>
      <c r="P663" t="s">
        <v>1841</v>
      </c>
      <c r="Q663">
        <v>0.75</v>
      </c>
      <c r="R663" t="s">
        <v>1843</v>
      </c>
      <c r="S663" t="s">
        <v>1854</v>
      </c>
      <c r="T663" t="s">
        <v>26</v>
      </c>
      <c r="U663" t="s">
        <v>1855</v>
      </c>
      <c r="V663" t="s">
        <v>1885</v>
      </c>
      <c r="W663" t="s">
        <v>1868</v>
      </c>
      <c r="X663" t="s">
        <v>49</v>
      </c>
      <c r="Y663" t="s">
        <v>1897</v>
      </c>
      <c r="Z663" t="s">
        <v>49</v>
      </c>
      <c r="AA663" t="s">
        <v>1897</v>
      </c>
    </row>
    <row r="664" spans="1:27" x14ac:dyDescent="0.2">
      <c r="A664" t="s">
        <v>695</v>
      </c>
      <c r="B664" t="s">
        <v>1835</v>
      </c>
      <c r="C664">
        <v>13</v>
      </c>
      <c r="D664">
        <v>7</v>
      </c>
      <c r="E664" t="s">
        <v>58</v>
      </c>
      <c r="F664" t="s">
        <v>1860</v>
      </c>
      <c r="G664" t="s">
        <v>24</v>
      </c>
      <c r="H664" t="s">
        <v>25</v>
      </c>
      <c r="I664" t="s">
        <v>1850</v>
      </c>
      <c r="J664" t="s">
        <v>35</v>
      </c>
      <c r="K664" t="s">
        <v>53</v>
      </c>
      <c r="L664" t="s">
        <v>28</v>
      </c>
      <c r="M664">
        <v>4</v>
      </c>
      <c r="N664">
        <v>5</v>
      </c>
      <c r="O664" t="s">
        <v>29</v>
      </c>
      <c r="P664" t="s">
        <v>1841</v>
      </c>
      <c r="Q664">
        <v>0.5</v>
      </c>
      <c r="R664" t="s">
        <v>1843</v>
      </c>
      <c r="S664" t="s">
        <v>1854</v>
      </c>
      <c r="T664" t="s">
        <v>26</v>
      </c>
      <c r="U664" t="s">
        <v>1855</v>
      </c>
      <c r="V664" t="s">
        <v>1885</v>
      </c>
      <c r="W664" t="s">
        <v>1868</v>
      </c>
      <c r="X664" t="s">
        <v>49</v>
      </c>
      <c r="Y664" t="s">
        <v>1896</v>
      </c>
      <c r="Z664" t="s">
        <v>49</v>
      </c>
      <c r="AA664" t="s">
        <v>1896</v>
      </c>
    </row>
    <row r="665" spans="1:27" x14ac:dyDescent="0.2">
      <c r="A665" t="s">
        <v>696</v>
      </c>
      <c r="B665" t="s">
        <v>1835</v>
      </c>
      <c r="C665">
        <v>13</v>
      </c>
      <c r="D665">
        <v>6</v>
      </c>
      <c r="E665" t="s">
        <v>58</v>
      </c>
      <c r="F665" t="s">
        <v>1860</v>
      </c>
      <c r="G665" t="s">
        <v>24</v>
      </c>
      <c r="H665" t="s">
        <v>25</v>
      </c>
      <c r="I665" t="s">
        <v>1850</v>
      </c>
      <c r="J665" t="s">
        <v>35</v>
      </c>
      <c r="K665" t="s">
        <v>36</v>
      </c>
      <c r="L665" t="s">
        <v>44</v>
      </c>
      <c r="M665">
        <v>4</v>
      </c>
      <c r="N665">
        <v>7</v>
      </c>
      <c r="O665" t="s">
        <v>51</v>
      </c>
      <c r="P665" t="s">
        <v>1841</v>
      </c>
      <c r="Q665">
        <v>0.75</v>
      </c>
      <c r="R665" t="s">
        <v>1843</v>
      </c>
      <c r="S665" t="s">
        <v>1854</v>
      </c>
      <c r="T665" t="s">
        <v>26</v>
      </c>
      <c r="U665" t="s">
        <v>1855</v>
      </c>
      <c r="V665" t="s">
        <v>1885</v>
      </c>
      <c r="W665" t="s">
        <v>1868</v>
      </c>
      <c r="X665" t="s">
        <v>49</v>
      </c>
      <c r="Y665" t="s">
        <v>1896</v>
      </c>
      <c r="Z665" t="s">
        <v>49</v>
      </c>
      <c r="AA665" t="s">
        <v>1896</v>
      </c>
    </row>
    <row r="666" spans="1:27" x14ac:dyDescent="0.2">
      <c r="A666" t="s">
        <v>697</v>
      </c>
      <c r="B666" t="s">
        <v>1835</v>
      </c>
      <c r="C666">
        <v>13</v>
      </c>
      <c r="D666">
        <v>6</v>
      </c>
      <c r="E666" t="s">
        <v>58</v>
      </c>
      <c r="F666" t="s">
        <v>1860</v>
      </c>
      <c r="G666" t="s">
        <v>24</v>
      </c>
      <c r="H666" t="s">
        <v>25</v>
      </c>
      <c r="I666" t="s">
        <v>1850</v>
      </c>
      <c r="J666" t="s">
        <v>35</v>
      </c>
      <c r="K666" t="s">
        <v>53</v>
      </c>
      <c r="L666" t="s">
        <v>44</v>
      </c>
      <c r="M666">
        <v>4</v>
      </c>
      <c r="N666">
        <v>7</v>
      </c>
      <c r="O666" t="s">
        <v>41</v>
      </c>
      <c r="P666" t="s">
        <v>1841</v>
      </c>
      <c r="Q666">
        <v>0.75</v>
      </c>
      <c r="R666" t="s">
        <v>1843</v>
      </c>
      <c r="S666" t="s">
        <v>1854</v>
      </c>
      <c r="T666" t="s">
        <v>26</v>
      </c>
      <c r="U666" t="s">
        <v>1855</v>
      </c>
      <c r="V666" t="s">
        <v>1846</v>
      </c>
      <c r="W666" t="s">
        <v>1868</v>
      </c>
      <c r="X666" t="s">
        <v>49</v>
      </c>
      <c r="Y666" t="s">
        <v>1896</v>
      </c>
      <c r="Z666" t="s">
        <v>49</v>
      </c>
      <c r="AA666" t="s">
        <v>1896</v>
      </c>
    </row>
    <row r="667" spans="1:27" x14ac:dyDescent="0.2">
      <c r="A667" t="s">
        <v>698</v>
      </c>
      <c r="B667" t="s">
        <v>1835</v>
      </c>
      <c r="C667">
        <v>13</v>
      </c>
      <c r="D667">
        <v>7</v>
      </c>
      <c r="E667" t="s">
        <v>58</v>
      </c>
      <c r="F667" t="s">
        <v>1860</v>
      </c>
      <c r="G667" t="s">
        <v>24</v>
      </c>
      <c r="H667" t="s">
        <v>25</v>
      </c>
      <c r="I667" t="s">
        <v>1850</v>
      </c>
      <c r="J667" t="s">
        <v>35</v>
      </c>
      <c r="K667" t="s">
        <v>43</v>
      </c>
      <c r="L667" t="s">
        <v>28</v>
      </c>
      <c r="M667">
        <v>3</v>
      </c>
      <c r="N667">
        <v>6</v>
      </c>
      <c r="O667" t="s">
        <v>29</v>
      </c>
      <c r="P667" t="s">
        <v>1841</v>
      </c>
      <c r="Q667">
        <v>0.75</v>
      </c>
      <c r="R667" t="s">
        <v>1843</v>
      </c>
      <c r="S667" t="s">
        <v>1854</v>
      </c>
      <c r="T667" t="s">
        <v>26</v>
      </c>
      <c r="U667" t="s">
        <v>1855</v>
      </c>
      <c r="V667" t="s">
        <v>1846</v>
      </c>
      <c r="W667" t="s">
        <v>1868</v>
      </c>
      <c r="X667" t="s">
        <v>49</v>
      </c>
      <c r="Y667" t="s">
        <v>1896</v>
      </c>
      <c r="Z667" t="s">
        <v>49</v>
      </c>
      <c r="AA667" t="s">
        <v>1896</v>
      </c>
    </row>
    <row r="668" spans="1:27" x14ac:dyDescent="0.2">
      <c r="A668" t="s">
        <v>699</v>
      </c>
      <c r="B668" t="s">
        <v>1835</v>
      </c>
      <c r="C668">
        <v>13</v>
      </c>
      <c r="D668">
        <v>7</v>
      </c>
      <c r="E668" t="s">
        <v>58</v>
      </c>
      <c r="F668" t="s">
        <v>1860</v>
      </c>
      <c r="G668" t="s">
        <v>24</v>
      </c>
      <c r="H668" t="s">
        <v>25</v>
      </c>
      <c r="I668" t="s">
        <v>1850</v>
      </c>
      <c r="J668" t="s">
        <v>35</v>
      </c>
      <c r="K668" t="s">
        <v>53</v>
      </c>
      <c r="L668" t="s">
        <v>44</v>
      </c>
      <c r="M668">
        <v>4</v>
      </c>
      <c r="N668">
        <v>6</v>
      </c>
      <c r="O668" t="s">
        <v>51</v>
      </c>
      <c r="P668" t="s">
        <v>1841</v>
      </c>
      <c r="Q668">
        <v>0.75</v>
      </c>
      <c r="R668" t="s">
        <v>1843</v>
      </c>
      <c r="S668" t="s">
        <v>1854</v>
      </c>
      <c r="T668" t="s">
        <v>26</v>
      </c>
      <c r="U668" t="s">
        <v>1855</v>
      </c>
      <c r="V668" t="s">
        <v>1846</v>
      </c>
      <c r="W668" t="s">
        <v>1868</v>
      </c>
      <c r="X668" t="s">
        <v>49</v>
      </c>
      <c r="Y668" t="s">
        <v>1896</v>
      </c>
      <c r="Z668" t="s">
        <v>49</v>
      </c>
      <c r="AA668" t="s">
        <v>1896</v>
      </c>
    </row>
    <row r="669" spans="1:27" x14ac:dyDescent="0.2">
      <c r="A669" t="s">
        <v>700</v>
      </c>
      <c r="B669" t="s">
        <v>1835</v>
      </c>
      <c r="C669">
        <v>11</v>
      </c>
      <c r="D669">
        <v>5</v>
      </c>
      <c r="E669" t="s">
        <v>32</v>
      </c>
      <c r="F669" t="s">
        <v>1873</v>
      </c>
      <c r="G669" t="s">
        <v>33</v>
      </c>
      <c r="H669" t="s">
        <v>25</v>
      </c>
      <c r="I669" t="s">
        <v>1839</v>
      </c>
      <c r="J669" t="s">
        <v>35</v>
      </c>
      <c r="K669" t="s">
        <v>53</v>
      </c>
      <c r="L669" t="s">
        <v>37</v>
      </c>
      <c r="M669">
        <v>1</v>
      </c>
      <c r="N669">
        <v>1</v>
      </c>
      <c r="O669" t="s">
        <v>67</v>
      </c>
      <c r="P669" t="s">
        <v>1865</v>
      </c>
      <c r="Q669">
        <v>0.75</v>
      </c>
      <c r="R669" t="s">
        <v>1867</v>
      </c>
      <c r="S669" t="s">
        <v>1854</v>
      </c>
      <c r="T669" t="s">
        <v>26</v>
      </c>
      <c r="U669" t="s">
        <v>1855</v>
      </c>
      <c r="V669" t="s">
        <v>143</v>
      </c>
      <c r="W669" t="s">
        <v>1856</v>
      </c>
      <c r="X669" t="s">
        <v>30</v>
      </c>
      <c r="Y669" t="s">
        <v>1896</v>
      </c>
      <c r="Z669" t="s">
        <v>30</v>
      </c>
      <c r="AA669" t="s">
        <v>1896</v>
      </c>
    </row>
    <row r="670" spans="1:27" x14ac:dyDescent="0.2">
      <c r="A670" t="s">
        <v>701</v>
      </c>
      <c r="B670" t="s">
        <v>1835</v>
      </c>
      <c r="C670">
        <v>13</v>
      </c>
      <c r="D670">
        <v>7</v>
      </c>
      <c r="E670" t="s">
        <v>58</v>
      </c>
      <c r="F670" t="s">
        <v>1860</v>
      </c>
      <c r="G670" t="s">
        <v>24</v>
      </c>
      <c r="H670" t="s">
        <v>25</v>
      </c>
      <c r="I670" t="s">
        <v>1850</v>
      </c>
      <c r="J670" t="s">
        <v>35</v>
      </c>
      <c r="K670" t="s">
        <v>27</v>
      </c>
      <c r="L670" t="s">
        <v>44</v>
      </c>
      <c r="M670">
        <v>5</v>
      </c>
      <c r="N670">
        <v>6</v>
      </c>
      <c r="O670" t="s">
        <v>51</v>
      </c>
      <c r="P670" t="s">
        <v>1841</v>
      </c>
      <c r="Q670">
        <v>0.75</v>
      </c>
      <c r="R670" t="s">
        <v>1843</v>
      </c>
      <c r="S670" t="s">
        <v>1854</v>
      </c>
      <c r="T670" t="s">
        <v>26</v>
      </c>
      <c r="U670" t="s">
        <v>1855</v>
      </c>
      <c r="V670" t="s">
        <v>1846</v>
      </c>
      <c r="W670" t="s">
        <v>1868</v>
      </c>
      <c r="X670" t="s">
        <v>49</v>
      </c>
      <c r="Y670" t="s">
        <v>1896</v>
      </c>
      <c r="Z670" t="s">
        <v>49</v>
      </c>
      <c r="AA670" t="s">
        <v>1896</v>
      </c>
    </row>
    <row r="671" spans="1:27" x14ac:dyDescent="0.2">
      <c r="A671" t="s">
        <v>702</v>
      </c>
      <c r="B671" t="s">
        <v>1835</v>
      </c>
      <c r="C671">
        <v>12</v>
      </c>
      <c r="D671">
        <v>7</v>
      </c>
      <c r="E671" t="s">
        <v>23</v>
      </c>
      <c r="F671" t="s">
        <v>1849</v>
      </c>
      <c r="G671" t="s">
        <v>24</v>
      </c>
      <c r="H671" t="s">
        <v>25</v>
      </c>
      <c r="I671" t="s">
        <v>1850</v>
      </c>
      <c r="J671" t="s">
        <v>26</v>
      </c>
      <c r="K671" t="s">
        <v>27</v>
      </c>
      <c r="L671" t="s">
        <v>28</v>
      </c>
      <c r="M671">
        <v>2</v>
      </c>
      <c r="N671">
        <v>3</v>
      </c>
      <c r="O671" t="s">
        <v>38</v>
      </c>
      <c r="P671" t="s">
        <v>1865</v>
      </c>
      <c r="Q671">
        <v>0.25</v>
      </c>
      <c r="R671" t="s">
        <v>1843</v>
      </c>
      <c r="S671" t="s">
        <v>1854</v>
      </c>
      <c r="T671" t="s">
        <v>35</v>
      </c>
      <c r="U671" t="s">
        <v>1845</v>
      </c>
      <c r="V671" t="s">
        <v>1846</v>
      </c>
      <c r="W671" t="s">
        <v>1847</v>
      </c>
      <c r="X671" t="s">
        <v>49</v>
      </c>
      <c r="Y671" t="s">
        <v>1896</v>
      </c>
      <c r="Z671" t="s">
        <v>49</v>
      </c>
      <c r="AA671" t="s">
        <v>1896</v>
      </c>
    </row>
    <row r="672" spans="1:27" x14ac:dyDescent="0.2">
      <c r="A672" t="s">
        <v>703</v>
      </c>
      <c r="B672" t="s">
        <v>1857</v>
      </c>
      <c r="C672">
        <v>17</v>
      </c>
      <c r="D672">
        <v>11</v>
      </c>
      <c r="E672" t="s">
        <v>58</v>
      </c>
      <c r="F672" t="s">
        <v>1860</v>
      </c>
      <c r="G672" t="s">
        <v>24</v>
      </c>
      <c r="H672" t="s">
        <v>61</v>
      </c>
      <c r="I672" t="s">
        <v>1850</v>
      </c>
      <c r="J672" t="s">
        <v>35</v>
      </c>
      <c r="K672" t="s">
        <v>27</v>
      </c>
      <c r="L672" t="s">
        <v>28</v>
      </c>
      <c r="M672">
        <v>3</v>
      </c>
      <c r="N672">
        <v>5</v>
      </c>
      <c r="O672" t="s">
        <v>29</v>
      </c>
      <c r="P672" t="s">
        <v>54</v>
      </c>
      <c r="Q672">
        <v>0.75</v>
      </c>
      <c r="R672" t="s">
        <v>1867</v>
      </c>
      <c r="S672" t="s">
        <v>1854</v>
      </c>
      <c r="T672" t="s">
        <v>26</v>
      </c>
      <c r="U672" t="s">
        <v>1855</v>
      </c>
      <c r="V672" t="s">
        <v>1846</v>
      </c>
      <c r="W672" t="s">
        <v>1868</v>
      </c>
      <c r="X672" t="s">
        <v>49</v>
      </c>
      <c r="Y672" t="s">
        <v>1896</v>
      </c>
      <c r="Z672" t="s">
        <v>49</v>
      </c>
      <c r="AA672" t="s">
        <v>1896</v>
      </c>
    </row>
    <row r="673" spans="1:27" x14ac:dyDescent="0.2">
      <c r="A673" t="s">
        <v>704</v>
      </c>
      <c r="B673" t="s">
        <v>1857</v>
      </c>
      <c r="C673">
        <v>12</v>
      </c>
      <c r="D673">
        <v>5</v>
      </c>
      <c r="E673" t="s">
        <v>46</v>
      </c>
      <c r="F673" t="s">
        <v>1838</v>
      </c>
      <c r="G673" t="s">
        <v>24</v>
      </c>
      <c r="H673" t="s">
        <v>25</v>
      </c>
      <c r="I673" t="s">
        <v>1850</v>
      </c>
      <c r="J673" t="s">
        <v>35</v>
      </c>
      <c r="K673" t="s">
        <v>43</v>
      </c>
      <c r="L673" t="s">
        <v>44</v>
      </c>
      <c r="M673">
        <v>3</v>
      </c>
      <c r="N673">
        <v>3</v>
      </c>
      <c r="O673" t="s">
        <v>38</v>
      </c>
      <c r="P673" t="s">
        <v>1865</v>
      </c>
      <c r="Q673">
        <v>0.5</v>
      </c>
      <c r="R673" t="s">
        <v>1867</v>
      </c>
      <c r="S673" t="s">
        <v>1854</v>
      </c>
      <c r="T673" t="s">
        <v>26</v>
      </c>
      <c r="U673" t="s">
        <v>1845</v>
      </c>
      <c r="V673" t="s">
        <v>1846</v>
      </c>
      <c r="W673" t="s">
        <v>1847</v>
      </c>
      <c r="X673" t="s">
        <v>30</v>
      </c>
      <c r="Y673" t="s">
        <v>1896</v>
      </c>
      <c r="Z673" t="s">
        <v>30</v>
      </c>
      <c r="AA673" t="s">
        <v>1896</v>
      </c>
    </row>
    <row r="674" spans="1:27" x14ac:dyDescent="0.2">
      <c r="A674" t="s">
        <v>705</v>
      </c>
      <c r="B674" t="s">
        <v>1857</v>
      </c>
      <c r="C674">
        <v>9</v>
      </c>
      <c r="D674">
        <v>3</v>
      </c>
      <c r="E674" t="s">
        <v>32</v>
      </c>
      <c r="F674" t="s">
        <v>1873</v>
      </c>
      <c r="G674" t="s">
        <v>33</v>
      </c>
      <c r="H674" t="s">
        <v>25</v>
      </c>
      <c r="I674" t="s">
        <v>1839</v>
      </c>
      <c r="J674" t="s">
        <v>35</v>
      </c>
      <c r="K674" t="s">
        <v>53</v>
      </c>
      <c r="L674" t="s">
        <v>28</v>
      </c>
      <c r="M674">
        <v>4</v>
      </c>
      <c r="N674">
        <v>4</v>
      </c>
      <c r="O674" t="s">
        <v>51</v>
      </c>
      <c r="P674" t="s">
        <v>1841</v>
      </c>
      <c r="Q674">
        <v>0.5</v>
      </c>
      <c r="R674" t="s">
        <v>1867</v>
      </c>
      <c r="S674" t="s">
        <v>1854</v>
      </c>
      <c r="T674" t="s">
        <v>26</v>
      </c>
      <c r="U674" t="s">
        <v>1855</v>
      </c>
      <c r="V674" t="s">
        <v>1880</v>
      </c>
      <c r="W674" t="s">
        <v>1868</v>
      </c>
      <c r="X674" t="s">
        <v>30</v>
      </c>
      <c r="Y674" t="s">
        <v>1896</v>
      </c>
      <c r="Z674" t="s">
        <v>30</v>
      </c>
      <c r="AA674" t="s">
        <v>1896</v>
      </c>
    </row>
    <row r="675" spans="1:27" x14ac:dyDescent="0.2">
      <c r="A675" t="s">
        <v>706</v>
      </c>
      <c r="B675" t="s">
        <v>1857</v>
      </c>
      <c r="C675">
        <v>13</v>
      </c>
      <c r="D675">
        <v>7</v>
      </c>
      <c r="E675" t="s">
        <v>75</v>
      </c>
      <c r="F675" t="s">
        <v>1875</v>
      </c>
      <c r="G675" t="s">
        <v>24</v>
      </c>
      <c r="H675" t="s">
        <v>25</v>
      </c>
      <c r="I675" t="s">
        <v>1850</v>
      </c>
      <c r="J675" t="s">
        <v>26</v>
      </c>
      <c r="K675" t="s">
        <v>27</v>
      </c>
      <c r="L675" t="s">
        <v>44</v>
      </c>
      <c r="M675">
        <v>4</v>
      </c>
      <c r="N675">
        <v>4</v>
      </c>
      <c r="O675" t="s">
        <v>29</v>
      </c>
      <c r="P675" t="s">
        <v>54</v>
      </c>
      <c r="Q675">
        <v>0.25</v>
      </c>
      <c r="R675" t="s">
        <v>1843</v>
      </c>
      <c r="S675" t="s">
        <v>1844</v>
      </c>
      <c r="T675" t="s">
        <v>35</v>
      </c>
      <c r="U675" t="s">
        <v>1855</v>
      </c>
      <c r="V675" t="s">
        <v>1846</v>
      </c>
      <c r="W675" t="s">
        <v>1868</v>
      </c>
      <c r="X675" t="s">
        <v>49</v>
      </c>
      <c r="Y675" t="s">
        <v>1896</v>
      </c>
      <c r="Z675" t="s">
        <v>49</v>
      </c>
      <c r="AA675" t="s">
        <v>1896</v>
      </c>
    </row>
    <row r="676" spans="1:27" x14ac:dyDescent="0.2">
      <c r="A676" t="s">
        <v>707</v>
      </c>
      <c r="B676" t="s">
        <v>1857</v>
      </c>
      <c r="C676">
        <v>14</v>
      </c>
      <c r="D676">
        <v>5</v>
      </c>
      <c r="E676" t="s">
        <v>23</v>
      </c>
      <c r="F676" t="s">
        <v>1879</v>
      </c>
      <c r="G676" t="s">
        <v>33</v>
      </c>
      <c r="H676" t="s">
        <v>25</v>
      </c>
      <c r="I676" t="s">
        <v>1839</v>
      </c>
      <c r="J676" t="s">
        <v>35</v>
      </c>
      <c r="K676" t="s">
        <v>53</v>
      </c>
      <c r="L676" t="s">
        <v>28</v>
      </c>
      <c r="M676">
        <v>6</v>
      </c>
      <c r="N676">
        <v>5</v>
      </c>
      <c r="O676" t="s">
        <v>41</v>
      </c>
      <c r="P676" t="s">
        <v>1884</v>
      </c>
      <c r="Q676">
        <v>0.75</v>
      </c>
      <c r="R676" t="s">
        <v>1867</v>
      </c>
      <c r="S676" t="s">
        <v>1854</v>
      </c>
      <c r="T676" t="s">
        <v>26</v>
      </c>
      <c r="U676" t="s">
        <v>1881</v>
      </c>
      <c r="V676" t="s">
        <v>1846</v>
      </c>
      <c r="W676" t="s">
        <v>1847</v>
      </c>
      <c r="X676" t="s">
        <v>30</v>
      </c>
      <c r="Y676" t="s">
        <v>1896</v>
      </c>
      <c r="Z676" t="s">
        <v>30</v>
      </c>
      <c r="AA676" t="s">
        <v>1896</v>
      </c>
    </row>
    <row r="677" spans="1:27" x14ac:dyDescent="0.2">
      <c r="A677" t="s">
        <v>708</v>
      </c>
      <c r="B677" t="s">
        <v>1857</v>
      </c>
      <c r="C677">
        <v>12</v>
      </c>
      <c r="D677">
        <v>5</v>
      </c>
      <c r="E677" t="s">
        <v>32</v>
      </c>
      <c r="F677" t="s">
        <v>1873</v>
      </c>
      <c r="G677" t="s">
        <v>33</v>
      </c>
      <c r="H677" t="s">
        <v>61</v>
      </c>
      <c r="I677" t="s">
        <v>1850</v>
      </c>
      <c r="J677" t="s">
        <v>26</v>
      </c>
      <c r="K677" t="s">
        <v>53</v>
      </c>
      <c r="L677" t="s">
        <v>28</v>
      </c>
      <c r="M677">
        <v>3</v>
      </c>
      <c r="N677">
        <v>5</v>
      </c>
      <c r="O677" t="s">
        <v>38</v>
      </c>
      <c r="P677" t="s">
        <v>1841</v>
      </c>
      <c r="Q677">
        <v>0.5</v>
      </c>
      <c r="R677" t="s">
        <v>1843</v>
      </c>
      <c r="S677" t="s">
        <v>1854</v>
      </c>
      <c r="T677" t="s">
        <v>26</v>
      </c>
      <c r="U677" t="s">
        <v>1855</v>
      </c>
      <c r="V677" t="s">
        <v>1846</v>
      </c>
      <c r="W677" t="s">
        <v>1868</v>
      </c>
      <c r="X677" t="s">
        <v>49</v>
      </c>
      <c r="Y677" t="s">
        <v>1898</v>
      </c>
      <c r="Z677" t="s">
        <v>49</v>
      </c>
      <c r="AA677" t="s">
        <v>1898</v>
      </c>
    </row>
    <row r="678" spans="1:27" x14ac:dyDescent="0.2">
      <c r="A678" t="s">
        <v>709</v>
      </c>
      <c r="B678" t="s">
        <v>1857</v>
      </c>
      <c r="C678">
        <v>12</v>
      </c>
      <c r="D678">
        <v>7</v>
      </c>
      <c r="E678" t="s">
        <v>58</v>
      </c>
      <c r="F678" t="s">
        <v>1860</v>
      </c>
      <c r="G678" t="s">
        <v>24</v>
      </c>
      <c r="H678" t="s">
        <v>61</v>
      </c>
      <c r="I678" t="s">
        <v>1850</v>
      </c>
      <c r="J678" t="s">
        <v>26</v>
      </c>
      <c r="K678" t="s">
        <v>27</v>
      </c>
      <c r="L678" t="s">
        <v>44</v>
      </c>
      <c r="M678">
        <v>3</v>
      </c>
      <c r="N678">
        <v>3</v>
      </c>
      <c r="O678" t="s">
        <v>38</v>
      </c>
      <c r="P678" t="s">
        <v>54</v>
      </c>
      <c r="Q678">
        <v>0.5</v>
      </c>
      <c r="R678" t="s">
        <v>1867</v>
      </c>
      <c r="S678" t="s">
        <v>1854</v>
      </c>
      <c r="T678" t="s">
        <v>35</v>
      </c>
      <c r="U678" t="s">
        <v>1845</v>
      </c>
      <c r="V678" t="s">
        <v>1880</v>
      </c>
      <c r="W678" t="s">
        <v>1856</v>
      </c>
      <c r="X678" t="s">
        <v>49</v>
      </c>
      <c r="Y678" t="s">
        <v>1897</v>
      </c>
      <c r="Z678" t="s">
        <v>49</v>
      </c>
      <c r="AA678" t="s">
        <v>1897</v>
      </c>
    </row>
    <row r="679" spans="1:27" x14ac:dyDescent="0.2">
      <c r="A679" t="s">
        <v>710</v>
      </c>
      <c r="B679" t="s">
        <v>1835</v>
      </c>
      <c r="C679">
        <v>16</v>
      </c>
      <c r="D679">
        <v>6</v>
      </c>
      <c r="E679" t="s">
        <v>23</v>
      </c>
      <c r="F679" t="s">
        <v>1879</v>
      </c>
      <c r="G679" t="s">
        <v>24</v>
      </c>
      <c r="H679" t="s">
        <v>34</v>
      </c>
      <c r="I679" t="s">
        <v>1850</v>
      </c>
      <c r="J679" t="s">
        <v>26</v>
      </c>
      <c r="K679" t="s">
        <v>53</v>
      </c>
      <c r="L679" t="s">
        <v>28</v>
      </c>
      <c r="M679">
        <v>2</v>
      </c>
      <c r="N679">
        <v>2</v>
      </c>
      <c r="O679" t="s">
        <v>67</v>
      </c>
      <c r="P679" t="s">
        <v>1841</v>
      </c>
      <c r="Q679">
        <v>0.75</v>
      </c>
      <c r="R679" t="s">
        <v>1843</v>
      </c>
      <c r="S679" t="s">
        <v>1854</v>
      </c>
      <c r="T679" t="s">
        <v>26</v>
      </c>
      <c r="U679" t="s">
        <v>1883</v>
      </c>
      <c r="V679" t="s">
        <v>1880</v>
      </c>
      <c r="W679" t="s">
        <v>1868</v>
      </c>
      <c r="X679" t="s">
        <v>49</v>
      </c>
      <c r="Y679" t="s">
        <v>1896</v>
      </c>
      <c r="Z679" t="s">
        <v>49</v>
      </c>
      <c r="AA679" t="s">
        <v>1896</v>
      </c>
    </row>
    <row r="680" spans="1:27" x14ac:dyDescent="0.2">
      <c r="A680" t="s">
        <v>711</v>
      </c>
      <c r="B680" t="s">
        <v>1857</v>
      </c>
      <c r="C680">
        <v>17</v>
      </c>
      <c r="D680">
        <v>11</v>
      </c>
      <c r="E680" t="s">
        <v>75</v>
      </c>
      <c r="F680" t="s">
        <v>1877</v>
      </c>
      <c r="G680" t="s">
        <v>33</v>
      </c>
      <c r="H680" t="s">
        <v>25</v>
      </c>
      <c r="I680" t="s">
        <v>1850</v>
      </c>
      <c r="J680" t="s">
        <v>26</v>
      </c>
      <c r="K680" t="s">
        <v>27</v>
      </c>
      <c r="L680" t="s">
        <v>1859</v>
      </c>
      <c r="M680">
        <v>3</v>
      </c>
      <c r="N680">
        <v>5</v>
      </c>
      <c r="O680" t="s">
        <v>38</v>
      </c>
      <c r="P680" t="s">
        <v>1841</v>
      </c>
      <c r="Q680">
        <v>0.25</v>
      </c>
      <c r="R680" t="s">
        <v>1867</v>
      </c>
      <c r="S680" t="s">
        <v>1890</v>
      </c>
      <c r="T680" t="s">
        <v>26</v>
      </c>
      <c r="U680" t="s">
        <v>1855</v>
      </c>
      <c r="V680" t="s">
        <v>143</v>
      </c>
      <c r="W680" t="s">
        <v>1856</v>
      </c>
      <c r="X680" t="s">
        <v>30</v>
      </c>
      <c r="Y680" t="s">
        <v>1897</v>
      </c>
      <c r="Z680" t="s">
        <v>30</v>
      </c>
      <c r="AA680" t="s">
        <v>1897</v>
      </c>
    </row>
    <row r="681" spans="1:27" x14ac:dyDescent="0.2">
      <c r="A681" t="s">
        <v>711</v>
      </c>
      <c r="B681" t="s">
        <v>1835</v>
      </c>
      <c r="C681">
        <v>16</v>
      </c>
      <c r="D681">
        <v>8</v>
      </c>
      <c r="E681" t="s">
        <v>23</v>
      </c>
      <c r="F681" t="s">
        <v>1822</v>
      </c>
      <c r="G681" t="s">
        <v>24</v>
      </c>
      <c r="H681" t="s">
        <v>25</v>
      </c>
      <c r="I681" t="s">
        <v>1839</v>
      </c>
      <c r="J681" t="s">
        <v>26</v>
      </c>
      <c r="K681" t="s">
        <v>53</v>
      </c>
      <c r="L681" t="s">
        <v>44</v>
      </c>
      <c r="M681">
        <v>2</v>
      </c>
      <c r="N681">
        <v>2</v>
      </c>
      <c r="O681" t="s">
        <v>67</v>
      </c>
      <c r="P681" t="s">
        <v>1841</v>
      </c>
      <c r="Q681">
        <v>0.5</v>
      </c>
      <c r="R681" t="s">
        <v>1843</v>
      </c>
      <c r="S681" t="s">
        <v>1844</v>
      </c>
      <c r="T681" t="s">
        <v>26</v>
      </c>
      <c r="U681" t="s">
        <v>1845</v>
      </c>
      <c r="V681" t="s">
        <v>1846</v>
      </c>
      <c r="W681" t="s">
        <v>1856</v>
      </c>
      <c r="X681" t="s">
        <v>47</v>
      </c>
      <c r="Y681" t="s">
        <v>1897</v>
      </c>
      <c r="Z681" t="s">
        <v>47</v>
      </c>
      <c r="AA681" t="s">
        <v>1897</v>
      </c>
    </row>
    <row r="682" spans="1:27" x14ac:dyDescent="0.2">
      <c r="A682" t="s">
        <v>712</v>
      </c>
      <c r="B682" t="s">
        <v>1857</v>
      </c>
      <c r="C682">
        <v>11</v>
      </c>
      <c r="D682">
        <v>6</v>
      </c>
      <c r="E682" t="s">
        <v>32</v>
      </c>
      <c r="F682" t="s">
        <v>1873</v>
      </c>
      <c r="G682" t="s">
        <v>33</v>
      </c>
      <c r="H682" t="s">
        <v>25</v>
      </c>
      <c r="I682" t="s">
        <v>1850</v>
      </c>
      <c r="J682" t="s">
        <v>26</v>
      </c>
      <c r="K682" t="s">
        <v>53</v>
      </c>
      <c r="L682" t="s">
        <v>37</v>
      </c>
      <c r="M682">
        <v>2</v>
      </c>
      <c r="N682">
        <v>4</v>
      </c>
      <c r="O682" t="s">
        <v>38</v>
      </c>
      <c r="P682" t="s">
        <v>1841</v>
      </c>
      <c r="Q682">
        <v>0.5</v>
      </c>
      <c r="R682" t="s">
        <v>1843</v>
      </c>
      <c r="S682" t="s">
        <v>1854</v>
      </c>
      <c r="T682" t="s">
        <v>26</v>
      </c>
      <c r="U682" t="s">
        <v>1855</v>
      </c>
      <c r="V682" t="s">
        <v>1846</v>
      </c>
      <c r="W682" t="s">
        <v>1868</v>
      </c>
      <c r="X682" t="s">
        <v>49</v>
      </c>
      <c r="Y682" t="s">
        <v>1896</v>
      </c>
      <c r="Z682" t="s">
        <v>49</v>
      </c>
      <c r="AA682" t="s">
        <v>1896</v>
      </c>
    </row>
    <row r="683" spans="1:27" x14ac:dyDescent="0.2">
      <c r="A683" t="s">
        <v>713</v>
      </c>
      <c r="B683" t="s">
        <v>1835</v>
      </c>
      <c r="C683">
        <v>16</v>
      </c>
      <c r="D683">
        <v>7</v>
      </c>
      <c r="E683" t="s">
        <v>23</v>
      </c>
      <c r="F683" t="s">
        <v>1849</v>
      </c>
      <c r="G683" t="s">
        <v>24</v>
      </c>
      <c r="H683" t="s">
        <v>25</v>
      </c>
      <c r="I683" t="s">
        <v>1839</v>
      </c>
      <c r="J683" t="s">
        <v>26</v>
      </c>
      <c r="K683" t="s">
        <v>53</v>
      </c>
      <c r="L683" t="s">
        <v>44</v>
      </c>
      <c r="M683">
        <v>4</v>
      </c>
      <c r="N683">
        <v>10</v>
      </c>
      <c r="O683" t="s">
        <v>92</v>
      </c>
      <c r="P683" t="s">
        <v>54</v>
      </c>
      <c r="Q683">
        <v>0.75</v>
      </c>
      <c r="R683" t="s">
        <v>1843</v>
      </c>
      <c r="S683" t="s">
        <v>1854</v>
      </c>
      <c r="T683" t="s">
        <v>26</v>
      </c>
      <c r="U683" t="s">
        <v>1883</v>
      </c>
      <c r="V683" t="s">
        <v>1885</v>
      </c>
      <c r="W683" t="s">
        <v>1868</v>
      </c>
      <c r="X683" t="s">
        <v>49</v>
      </c>
      <c r="Y683" t="s">
        <v>1898</v>
      </c>
      <c r="Z683" t="s">
        <v>49</v>
      </c>
      <c r="AA683" t="s">
        <v>1898</v>
      </c>
    </row>
    <row r="684" spans="1:27" x14ac:dyDescent="0.2">
      <c r="A684" t="s">
        <v>714</v>
      </c>
      <c r="B684" t="s">
        <v>1857</v>
      </c>
      <c r="C684">
        <v>10</v>
      </c>
      <c r="D684">
        <v>5</v>
      </c>
      <c r="E684" t="s">
        <v>58</v>
      </c>
      <c r="F684" t="s">
        <v>1860</v>
      </c>
      <c r="G684" t="s">
        <v>24</v>
      </c>
      <c r="H684" t="s">
        <v>25</v>
      </c>
      <c r="I684" t="s">
        <v>1850</v>
      </c>
      <c r="J684" t="s">
        <v>26</v>
      </c>
      <c r="K684" t="s">
        <v>53</v>
      </c>
      <c r="L684" t="s">
        <v>1859</v>
      </c>
      <c r="M684">
        <v>3</v>
      </c>
      <c r="N684">
        <v>3</v>
      </c>
      <c r="O684" t="s">
        <v>38</v>
      </c>
      <c r="P684" t="s">
        <v>1865</v>
      </c>
      <c r="Q684">
        <v>0.5</v>
      </c>
      <c r="R684" t="s">
        <v>1867</v>
      </c>
      <c r="S684" t="s">
        <v>39</v>
      </c>
      <c r="T684" t="s">
        <v>35</v>
      </c>
      <c r="U684" t="s">
        <v>1855</v>
      </c>
      <c r="V684" t="s">
        <v>1880</v>
      </c>
      <c r="W684" t="s">
        <v>1868</v>
      </c>
      <c r="X684" t="s">
        <v>49</v>
      </c>
      <c r="Y684" t="s">
        <v>1896</v>
      </c>
      <c r="Z684" t="s">
        <v>49</v>
      </c>
      <c r="AA684" t="s">
        <v>1896</v>
      </c>
    </row>
    <row r="685" spans="1:27" x14ac:dyDescent="0.2">
      <c r="A685" t="s">
        <v>715</v>
      </c>
      <c r="B685" t="s">
        <v>1857</v>
      </c>
      <c r="C685">
        <v>10</v>
      </c>
      <c r="D685">
        <v>2</v>
      </c>
      <c r="E685" t="s">
        <v>23</v>
      </c>
      <c r="F685" t="s">
        <v>1849</v>
      </c>
      <c r="G685" t="s">
        <v>24</v>
      </c>
      <c r="H685" t="s">
        <v>61</v>
      </c>
      <c r="I685" t="s">
        <v>1850</v>
      </c>
      <c r="J685" t="s">
        <v>26</v>
      </c>
      <c r="K685" t="s">
        <v>53</v>
      </c>
      <c r="L685" t="s">
        <v>1859</v>
      </c>
      <c r="M685">
        <v>2</v>
      </c>
      <c r="N685">
        <v>3</v>
      </c>
      <c r="O685" t="s">
        <v>51</v>
      </c>
      <c r="P685" t="s">
        <v>1884</v>
      </c>
      <c r="Q685">
        <v>0.25</v>
      </c>
      <c r="R685" t="s">
        <v>1843</v>
      </c>
      <c r="S685" t="s">
        <v>1854</v>
      </c>
      <c r="T685" t="s">
        <v>26</v>
      </c>
      <c r="U685" t="s">
        <v>1888</v>
      </c>
      <c r="V685" t="s">
        <v>1846</v>
      </c>
      <c r="W685" t="s">
        <v>1847</v>
      </c>
      <c r="X685" t="s">
        <v>47</v>
      </c>
      <c r="Y685" t="s">
        <v>1896</v>
      </c>
      <c r="Z685" t="s">
        <v>47</v>
      </c>
      <c r="AA685" t="s">
        <v>1896</v>
      </c>
    </row>
    <row r="686" spans="1:27" x14ac:dyDescent="0.2">
      <c r="A686" t="s">
        <v>716</v>
      </c>
      <c r="B686" t="s">
        <v>1857</v>
      </c>
      <c r="C686">
        <v>13</v>
      </c>
      <c r="D686">
        <v>7</v>
      </c>
      <c r="E686" t="s">
        <v>58</v>
      </c>
      <c r="F686" t="s">
        <v>1860</v>
      </c>
      <c r="G686" t="s">
        <v>24</v>
      </c>
      <c r="H686" t="s">
        <v>25</v>
      </c>
      <c r="I686" t="s">
        <v>1839</v>
      </c>
      <c r="J686" t="s">
        <v>35</v>
      </c>
      <c r="K686" t="s">
        <v>53</v>
      </c>
      <c r="L686" t="s">
        <v>28</v>
      </c>
      <c r="M686">
        <v>3</v>
      </c>
      <c r="N686">
        <v>6</v>
      </c>
      <c r="O686" t="s">
        <v>29</v>
      </c>
      <c r="P686" t="s">
        <v>1841</v>
      </c>
      <c r="Q686">
        <v>0.25</v>
      </c>
      <c r="R686" t="s">
        <v>1867</v>
      </c>
      <c r="S686" t="s">
        <v>1854</v>
      </c>
      <c r="T686" t="s">
        <v>35</v>
      </c>
      <c r="U686" t="s">
        <v>1855</v>
      </c>
      <c r="V686" t="s">
        <v>1846</v>
      </c>
      <c r="W686" t="s">
        <v>1847</v>
      </c>
      <c r="X686" t="s">
        <v>49</v>
      </c>
      <c r="Y686" t="s">
        <v>1896</v>
      </c>
      <c r="Z686" t="s">
        <v>49</v>
      </c>
      <c r="AA686" t="s">
        <v>1896</v>
      </c>
    </row>
    <row r="687" spans="1:27" x14ac:dyDescent="0.2">
      <c r="A687" t="s">
        <v>717</v>
      </c>
      <c r="B687" t="s">
        <v>1857</v>
      </c>
      <c r="C687">
        <v>12</v>
      </c>
      <c r="D687">
        <v>8</v>
      </c>
      <c r="E687" t="s">
        <v>46</v>
      </c>
      <c r="F687" t="s">
        <v>1849</v>
      </c>
      <c r="G687" t="s">
        <v>33</v>
      </c>
      <c r="H687" t="s">
        <v>25</v>
      </c>
      <c r="I687" t="s">
        <v>1839</v>
      </c>
      <c r="J687" t="s">
        <v>35</v>
      </c>
      <c r="K687" t="s">
        <v>27</v>
      </c>
      <c r="L687" t="s">
        <v>1859</v>
      </c>
      <c r="M687">
        <v>3</v>
      </c>
      <c r="N687">
        <v>6</v>
      </c>
      <c r="O687" t="s">
        <v>29</v>
      </c>
      <c r="P687" t="s">
        <v>1884</v>
      </c>
      <c r="Q687">
        <v>0.5</v>
      </c>
      <c r="R687" t="s">
        <v>1843</v>
      </c>
      <c r="S687" t="s">
        <v>1854</v>
      </c>
      <c r="T687" t="s">
        <v>26</v>
      </c>
      <c r="U687" t="s">
        <v>1855</v>
      </c>
      <c r="V687" t="s">
        <v>1885</v>
      </c>
      <c r="W687" t="s">
        <v>1856</v>
      </c>
      <c r="X687" t="s">
        <v>49</v>
      </c>
      <c r="Y687" t="s">
        <v>1896</v>
      </c>
      <c r="Z687" t="s">
        <v>49</v>
      </c>
      <c r="AA687" t="s">
        <v>1896</v>
      </c>
    </row>
    <row r="688" spans="1:27" x14ac:dyDescent="0.2">
      <c r="A688" t="s">
        <v>718</v>
      </c>
      <c r="B688" t="s">
        <v>1857</v>
      </c>
      <c r="C688">
        <v>15</v>
      </c>
      <c r="D688">
        <v>5</v>
      </c>
      <c r="E688" t="s">
        <v>23</v>
      </c>
      <c r="F688" t="s">
        <v>1879</v>
      </c>
      <c r="G688" t="s">
        <v>33</v>
      </c>
      <c r="H688" t="s">
        <v>25</v>
      </c>
      <c r="I688" t="s">
        <v>1839</v>
      </c>
      <c r="J688" t="s">
        <v>26</v>
      </c>
      <c r="K688" t="s">
        <v>27</v>
      </c>
      <c r="L688" t="s">
        <v>28</v>
      </c>
      <c r="M688">
        <v>4</v>
      </c>
      <c r="N688">
        <v>5</v>
      </c>
      <c r="O688" t="s">
        <v>29</v>
      </c>
      <c r="P688" t="s">
        <v>1841</v>
      </c>
      <c r="Q688">
        <v>0.5</v>
      </c>
      <c r="R688" t="s">
        <v>1843</v>
      </c>
      <c r="S688" t="s">
        <v>1854</v>
      </c>
      <c r="T688" t="s">
        <v>26</v>
      </c>
      <c r="U688" t="s">
        <v>1881</v>
      </c>
      <c r="V688" t="s">
        <v>1846</v>
      </c>
      <c r="W688" t="s">
        <v>1847</v>
      </c>
      <c r="X688" t="s">
        <v>47</v>
      </c>
      <c r="Y688" t="s">
        <v>1896</v>
      </c>
      <c r="Z688" t="s">
        <v>47</v>
      </c>
      <c r="AA688" t="s">
        <v>1896</v>
      </c>
    </row>
    <row r="689" spans="1:27" x14ac:dyDescent="0.2">
      <c r="A689" t="s">
        <v>719</v>
      </c>
      <c r="B689" t="s">
        <v>1857</v>
      </c>
      <c r="C689">
        <v>9</v>
      </c>
      <c r="D689">
        <v>3</v>
      </c>
      <c r="E689" t="s">
        <v>58</v>
      </c>
      <c r="F689" t="s">
        <v>1860</v>
      </c>
      <c r="G689" t="s">
        <v>24</v>
      </c>
      <c r="H689" t="s">
        <v>25</v>
      </c>
      <c r="I689" t="s">
        <v>1839</v>
      </c>
      <c r="J689" t="s">
        <v>35</v>
      </c>
      <c r="K689" t="s">
        <v>53</v>
      </c>
      <c r="L689" t="s">
        <v>28</v>
      </c>
      <c r="M689">
        <v>2</v>
      </c>
      <c r="N689">
        <v>3</v>
      </c>
      <c r="O689" t="s">
        <v>38</v>
      </c>
      <c r="P689" t="s">
        <v>54</v>
      </c>
      <c r="Q689">
        <v>0.25</v>
      </c>
      <c r="R689" t="s">
        <v>1867</v>
      </c>
      <c r="S689" t="s">
        <v>39</v>
      </c>
      <c r="T689" t="s">
        <v>26</v>
      </c>
      <c r="U689" t="s">
        <v>1881</v>
      </c>
      <c r="V689" t="s">
        <v>1880</v>
      </c>
      <c r="W689" t="s">
        <v>1868</v>
      </c>
      <c r="X689" t="s">
        <v>47</v>
      </c>
      <c r="Y689" t="s">
        <v>1898</v>
      </c>
      <c r="Z689" t="s">
        <v>47</v>
      </c>
      <c r="AA689" t="s">
        <v>1898</v>
      </c>
    </row>
    <row r="690" spans="1:27" x14ac:dyDescent="0.2">
      <c r="A690" t="s">
        <v>720</v>
      </c>
      <c r="B690" t="s">
        <v>1857</v>
      </c>
      <c r="C690">
        <v>13</v>
      </c>
      <c r="D690">
        <v>3</v>
      </c>
      <c r="E690" t="s">
        <v>32</v>
      </c>
      <c r="F690" t="s">
        <v>1824</v>
      </c>
      <c r="G690" t="s">
        <v>24</v>
      </c>
      <c r="H690" t="s">
        <v>25</v>
      </c>
      <c r="I690" t="s">
        <v>1850</v>
      </c>
      <c r="J690" t="s">
        <v>35</v>
      </c>
      <c r="K690" t="s">
        <v>27</v>
      </c>
      <c r="L690" t="s">
        <v>44</v>
      </c>
      <c r="M690">
        <v>3</v>
      </c>
      <c r="N690">
        <v>2</v>
      </c>
      <c r="O690" t="s">
        <v>67</v>
      </c>
      <c r="P690" t="s">
        <v>1884</v>
      </c>
      <c r="Q690">
        <v>0</v>
      </c>
      <c r="R690" t="s">
        <v>1843</v>
      </c>
      <c r="S690" t="s">
        <v>1854</v>
      </c>
      <c r="T690" t="s">
        <v>26</v>
      </c>
      <c r="U690" t="s">
        <v>1845</v>
      </c>
      <c r="V690" t="s">
        <v>1885</v>
      </c>
      <c r="W690" t="s">
        <v>1868</v>
      </c>
      <c r="X690" t="s">
        <v>49</v>
      </c>
      <c r="Y690" t="s">
        <v>1898</v>
      </c>
      <c r="Z690" t="s">
        <v>49</v>
      </c>
      <c r="AA690" t="s">
        <v>1898</v>
      </c>
    </row>
    <row r="691" spans="1:27" x14ac:dyDescent="0.2">
      <c r="A691" t="s">
        <v>721</v>
      </c>
      <c r="B691" t="s">
        <v>1835</v>
      </c>
      <c r="C691">
        <v>9</v>
      </c>
      <c r="D691">
        <v>4</v>
      </c>
      <c r="E691" t="s">
        <v>75</v>
      </c>
      <c r="F691" t="s">
        <v>1877</v>
      </c>
      <c r="G691" t="s">
        <v>33</v>
      </c>
      <c r="H691" t="s">
        <v>25</v>
      </c>
      <c r="I691" t="s">
        <v>1839</v>
      </c>
      <c r="J691" t="s">
        <v>26</v>
      </c>
      <c r="K691" t="s">
        <v>53</v>
      </c>
      <c r="L691" t="s">
        <v>44</v>
      </c>
      <c r="M691">
        <v>4</v>
      </c>
      <c r="N691">
        <v>3</v>
      </c>
      <c r="O691" t="s">
        <v>38</v>
      </c>
      <c r="P691" t="s">
        <v>1841</v>
      </c>
      <c r="Q691">
        <v>0.75</v>
      </c>
      <c r="R691" t="s">
        <v>1867</v>
      </c>
      <c r="S691" t="s">
        <v>1854</v>
      </c>
      <c r="T691" t="s">
        <v>26</v>
      </c>
      <c r="U691" t="s">
        <v>1883</v>
      </c>
      <c r="V691" t="s">
        <v>1885</v>
      </c>
      <c r="W691" t="s">
        <v>1856</v>
      </c>
      <c r="X691" t="s">
        <v>30</v>
      </c>
      <c r="Y691" t="s">
        <v>1898</v>
      </c>
      <c r="Z691" t="s">
        <v>30</v>
      </c>
      <c r="AA691" t="s">
        <v>1898</v>
      </c>
    </row>
    <row r="692" spans="1:27" x14ac:dyDescent="0.2">
      <c r="A692" t="s">
        <v>722</v>
      </c>
      <c r="B692" t="s">
        <v>1835</v>
      </c>
      <c r="C692">
        <v>9</v>
      </c>
      <c r="D692">
        <v>4</v>
      </c>
      <c r="E692" t="s">
        <v>46</v>
      </c>
      <c r="F692" t="s">
        <v>1838</v>
      </c>
      <c r="G692" t="s">
        <v>24</v>
      </c>
      <c r="H692" t="s">
        <v>61</v>
      </c>
      <c r="I692" t="s">
        <v>1850</v>
      </c>
      <c r="J692" t="s">
        <v>35</v>
      </c>
      <c r="K692" t="s">
        <v>53</v>
      </c>
      <c r="L692" t="s">
        <v>44</v>
      </c>
      <c r="M692">
        <v>3</v>
      </c>
      <c r="N692">
        <v>4</v>
      </c>
      <c r="O692" t="s">
        <v>38</v>
      </c>
      <c r="P692" t="s">
        <v>54</v>
      </c>
      <c r="Q692">
        <v>0.5</v>
      </c>
      <c r="R692" t="s">
        <v>1867</v>
      </c>
      <c r="S692" t="s">
        <v>1854</v>
      </c>
      <c r="T692" t="s">
        <v>26</v>
      </c>
      <c r="U692" t="s">
        <v>1855</v>
      </c>
      <c r="V692" t="s">
        <v>1846</v>
      </c>
      <c r="W692" t="s">
        <v>1868</v>
      </c>
      <c r="X692" t="s">
        <v>30</v>
      </c>
      <c r="Y692" t="s">
        <v>1898</v>
      </c>
      <c r="Z692" t="s">
        <v>30</v>
      </c>
      <c r="AA692" t="s">
        <v>1898</v>
      </c>
    </row>
    <row r="693" spans="1:27" x14ac:dyDescent="0.2">
      <c r="A693" t="s">
        <v>723</v>
      </c>
      <c r="B693" t="s">
        <v>1835</v>
      </c>
      <c r="C693">
        <v>15</v>
      </c>
      <c r="D693">
        <v>8</v>
      </c>
      <c r="E693" t="s">
        <v>58</v>
      </c>
      <c r="F693" t="s">
        <v>1860</v>
      </c>
      <c r="G693" t="s">
        <v>24</v>
      </c>
      <c r="H693" t="s">
        <v>25</v>
      </c>
      <c r="I693" t="s">
        <v>1839</v>
      </c>
      <c r="J693" t="s">
        <v>26</v>
      </c>
      <c r="K693" t="s">
        <v>53</v>
      </c>
      <c r="L693" t="s">
        <v>44</v>
      </c>
      <c r="M693">
        <v>2</v>
      </c>
      <c r="N693">
        <v>3</v>
      </c>
      <c r="O693" t="s">
        <v>92</v>
      </c>
      <c r="P693" t="s">
        <v>54</v>
      </c>
      <c r="Q693">
        <v>0.25</v>
      </c>
      <c r="R693" t="s">
        <v>1843</v>
      </c>
      <c r="S693" t="s">
        <v>1854</v>
      </c>
      <c r="T693" t="s">
        <v>26</v>
      </c>
      <c r="U693" t="s">
        <v>1888</v>
      </c>
      <c r="V693" t="s">
        <v>1880</v>
      </c>
      <c r="W693" t="s">
        <v>1868</v>
      </c>
      <c r="X693" t="s">
        <v>47</v>
      </c>
      <c r="Y693" t="s">
        <v>1898</v>
      </c>
      <c r="Z693" t="s">
        <v>47</v>
      </c>
      <c r="AA693" t="s">
        <v>1898</v>
      </c>
    </row>
    <row r="694" spans="1:27" x14ac:dyDescent="0.2">
      <c r="A694" t="s">
        <v>724</v>
      </c>
      <c r="B694" t="s">
        <v>1835</v>
      </c>
      <c r="C694">
        <v>13</v>
      </c>
      <c r="D694">
        <v>7</v>
      </c>
      <c r="E694" t="s">
        <v>58</v>
      </c>
      <c r="F694" t="s">
        <v>1860</v>
      </c>
      <c r="G694" t="s">
        <v>24</v>
      </c>
      <c r="H694" t="s">
        <v>25</v>
      </c>
      <c r="I694" t="s">
        <v>1850</v>
      </c>
      <c r="J694" t="s">
        <v>26</v>
      </c>
      <c r="K694" t="s">
        <v>53</v>
      </c>
      <c r="L694" t="s">
        <v>28</v>
      </c>
      <c r="M694">
        <v>1</v>
      </c>
      <c r="N694">
        <v>4</v>
      </c>
      <c r="O694" t="s">
        <v>51</v>
      </c>
      <c r="P694" t="s">
        <v>54</v>
      </c>
      <c r="Q694">
        <v>0.75</v>
      </c>
      <c r="R694" t="s">
        <v>1843</v>
      </c>
      <c r="S694" t="s">
        <v>1891</v>
      </c>
      <c r="T694" t="s">
        <v>35</v>
      </c>
      <c r="U694" t="s">
        <v>1855</v>
      </c>
      <c r="V694" t="s">
        <v>1846</v>
      </c>
      <c r="W694" t="s">
        <v>1847</v>
      </c>
      <c r="X694" t="s">
        <v>30</v>
      </c>
      <c r="Y694" t="s">
        <v>1898</v>
      </c>
      <c r="Z694" t="s">
        <v>30</v>
      </c>
      <c r="AA694" t="s">
        <v>1898</v>
      </c>
    </row>
    <row r="695" spans="1:27" x14ac:dyDescent="0.2">
      <c r="A695" t="s">
        <v>725</v>
      </c>
      <c r="B695" t="s">
        <v>1835</v>
      </c>
      <c r="C695">
        <v>12</v>
      </c>
      <c r="D695">
        <v>4</v>
      </c>
      <c r="E695" t="s">
        <v>23</v>
      </c>
      <c r="F695" t="s">
        <v>1879</v>
      </c>
      <c r="G695" t="s">
        <v>24</v>
      </c>
      <c r="H695" t="s">
        <v>25</v>
      </c>
      <c r="I695" t="s">
        <v>1850</v>
      </c>
      <c r="J695" t="s">
        <v>35</v>
      </c>
      <c r="K695" t="s">
        <v>53</v>
      </c>
      <c r="L695" t="s">
        <v>28</v>
      </c>
      <c r="M695">
        <v>3</v>
      </c>
      <c r="N695">
        <v>4</v>
      </c>
      <c r="O695" t="s">
        <v>29</v>
      </c>
      <c r="P695" t="s">
        <v>54</v>
      </c>
      <c r="Q695">
        <v>0.25</v>
      </c>
      <c r="R695" t="s">
        <v>1843</v>
      </c>
      <c r="S695" t="s">
        <v>1854</v>
      </c>
      <c r="T695" t="s">
        <v>35</v>
      </c>
      <c r="U695" t="s">
        <v>1855</v>
      </c>
      <c r="V695" t="s">
        <v>1880</v>
      </c>
      <c r="W695" t="s">
        <v>1856</v>
      </c>
      <c r="X695" t="s">
        <v>47</v>
      </c>
      <c r="Y695" t="s">
        <v>1898</v>
      </c>
      <c r="Z695" t="s">
        <v>47</v>
      </c>
      <c r="AA695" t="s">
        <v>1898</v>
      </c>
    </row>
    <row r="696" spans="1:27" x14ac:dyDescent="0.2">
      <c r="A696" t="s">
        <v>725</v>
      </c>
      <c r="B696" t="s">
        <v>1835</v>
      </c>
      <c r="C696">
        <v>13</v>
      </c>
      <c r="D696">
        <v>4</v>
      </c>
      <c r="E696" t="s">
        <v>23</v>
      </c>
      <c r="F696" t="s">
        <v>1849</v>
      </c>
      <c r="G696" t="s">
        <v>24</v>
      </c>
      <c r="H696" t="s">
        <v>61</v>
      </c>
      <c r="I696" t="s">
        <v>1839</v>
      </c>
      <c r="J696" t="s">
        <v>26</v>
      </c>
      <c r="K696" t="s">
        <v>53</v>
      </c>
      <c r="L696" t="s">
        <v>44</v>
      </c>
      <c r="M696">
        <v>4</v>
      </c>
      <c r="N696">
        <v>2</v>
      </c>
      <c r="O696" t="s">
        <v>38</v>
      </c>
      <c r="P696" t="s">
        <v>1865</v>
      </c>
      <c r="Q696">
        <v>0.5</v>
      </c>
      <c r="R696" t="s">
        <v>1843</v>
      </c>
      <c r="S696" t="s">
        <v>1854</v>
      </c>
      <c r="T696" t="s">
        <v>26</v>
      </c>
      <c r="U696" t="s">
        <v>1855</v>
      </c>
      <c r="V696" t="s">
        <v>143</v>
      </c>
      <c r="W696" t="s">
        <v>1856</v>
      </c>
      <c r="X696" t="s">
        <v>49</v>
      </c>
      <c r="Y696" t="s">
        <v>1896</v>
      </c>
      <c r="Z696" t="s">
        <v>49</v>
      </c>
      <c r="AA696" t="s">
        <v>1896</v>
      </c>
    </row>
    <row r="697" spans="1:27" x14ac:dyDescent="0.2">
      <c r="A697" t="s">
        <v>726</v>
      </c>
      <c r="B697" t="s">
        <v>1857</v>
      </c>
      <c r="C697">
        <v>14</v>
      </c>
      <c r="D697">
        <v>8</v>
      </c>
      <c r="E697" t="s">
        <v>75</v>
      </c>
      <c r="F697" t="s">
        <v>1875</v>
      </c>
      <c r="G697" t="s">
        <v>24</v>
      </c>
      <c r="H697" t="s">
        <v>34</v>
      </c>
      <c r="I697" t="s">
        <v>1839</v>
      </c>
      <c r="J697" t="s">
        <v>35</v>
      </c>
      <c r="K697" t="s">
        <v>27</v>
      </c>
      <c r="L697" t="s">
        <v>28</v>
      </c>
      <c r="M697">
        <v>2</v>
      </c>
      <c r="N697">
        <v>2</v>
      </c>
      <c r="O697" t="s">
        <v>38</v>
      </c>
      <c r="P697" t="s">
        <v>1841</v>
      </c>
      <c r="Q697">
        <v>0.5</v>
      </c>
      <c r="R697" t="s">
        <v>1867</v>
      </c>
      <c r="S697" t="s">
        <v>1886</v>
      </c>
      <c r="T697" t="s">
        <v>35</v>
      </c>
      <c r="U697" t="s">
        <v>1855</v>
      </c>
      <c r="V697" t="s">
        <v>1880</v>
      </c>
      <c r="W697" t="s">
        <v>1856</v>
      </c>
      <c r="X697" t="s">
        <v>30</v>
      </c>
      <c r="Y697" t="s">
        <v>1896</v>
      </c>
      <c r="Z697" t="s">
        <v>30</v>
      </c>
      <c r="AA697" t="s">
        <v>1896</v>
      </c>
    </row>
    <row r="698" spans="1:27" x14ac:dyDescent="0.2">
      <c r="A698" t="s">
        <v>727</v>
      </c>
      <c r="B698" t="s">
        <v>1835</v>
      </c>
      <c r="C698">
        <v>15</v>
      </c>
      <c r="D698">
        <v>4</v>
      </c>
      <c r="E698" t="s">
        <v>75</v>
      </c>
      <c r="F698" t="s">
        <v>1875</v>
      </c>
      <c r="G698" t="s">
        <v>24</v>
      </c>
      <c r="H698" t="s">
        <v>25</v>
      </c>
      <c r="I698" t="s">
        <v>1850</v>
      </c>
      <c r="J698" t="s">
        <v>26</v>
      </c>
      <c r="K698" t="s">
        <v>53</v>
      </c>
      <c r="L698" t="s">
        <v>44</v>
      </c>
      <c r="M698">
        <v>2</v>
      </c>
      <c r="N698">
        <v>2</v>
      </c>
      <c r="O698" t="s">
        <v>51</v>
      </c>
      <c r="P698" t="s">
        <v>54</v>
      </c>
      <c r="Q698">
        <v>0.75</v>
      </c>
      <c r="R698" t="s">
        <v>1843</v>
      </c>
      <c r="S698" t="s">
        <v>1854</v>
      </c>
      <c r="T698" t="s">
        <v>26</v>
      </c>
      <c r="U698" t="s">
        <v>1855</v>
      </c>
      <c r="V698" t="s">
        <v>1880</v>
      </c>
      <c r="W698" t="s">
        <v>1847</v>
      </c>
      <c r="X698" t="s">
        <v>49</v>
      </c>
      <c r="Y698" t="s">
        <v>1896</v>
      </c>
      <c r="Z698" t="s">
        <v>49</v>
      </c>
      <c r="AA698" t="s">
        <v>1896</v>
      </c>
    </row>
    <row r="699" spans="1:27" x14ac:dyDescent="0.2">
      <c r="A699" t="s">
        <v>728</v>
      </c>
      <c r="B699" t="s">
        <v>1835</v>
      </c>
      <c r="C699">
        <v>13</v>
      </c>
      <c r="D699">
        <v>6</v>
      </c>
      <c r="E699" t="s">
        <v>58</v>
      </c>
      <c r="F699" t="s">
        <v>1860</v>
      </c>
      <c r="G699" t="s">
        <v>24</v>
      </c>
      <c r="H699" t="s">
        <v>25</v>
      </c>
      <c r="I699" t="s">
        <v>1850</v>
      </c>
      <c r="J699" t="s">
        <v>26</v>
      </c>
      <c r="K699" t="s">
        <v>53</v>
      </c>
      <c r="L699" t="s">
        <v>28</v>
      </c>
      <c r="M699">
        <v>3</v>
      </c>
      <c r="N699">
        <v>4</v>
      </c>
      <c r="O699" t="s">
        <v>29</v>
      </c>
      <c r="P699" t="s">
        <v>1865</v>
      </c>
      <c r="Q699">
        <v>0.25</v>
      </c>
      <c r="R699" t="s">
        <v>1867</v>
      </c>
      <c r="S699" t="s">
        <v>1891</v>
      </c>
      <c r="T699" t="s">
        <v>35</v>
      </c>
      <c r="U699" t="s">
        <v>1845</v>
      </c>
      <c r="V699" t="s">
        <v>1885</v>
      </c>
      <c r="W699" t="s">
        <v>1868</v>
      </c>
      <c r="X699" t="s">
        <v>30</v>
      </c>
      <c r="Y699" t="s">
        <v>1896</v>
      </c>
      <c r="Z699" t="s">
        <v>30</v>
      </c>
      <c r="AA699" t="s">
        <v>1896</v>
      </c>
    </row>
    <row r="700" spans="1:27" x14ac:dyDescent="0.2">
      <c r="A700" t="s">
        <v>729</v>
      </c>
      <c r="B700" t="s">
        <v>1835</v>
      </c>
      <c r="C700">
        <v>13</v>
      </c>
      <c r="D700">
        <v>5</v>
      </c>
      <c r="E700" t="s">
        <v>58</v>
      </c>
      <c r="F700" t="s">
        <v>1860</v>
      </c>
      <c r="G700" t="s">
        <v>24</v>
      </c>
      <c r="H700" t="s">
        <v>25</v>
      </c>
      <c r="I700" t="s">
        <v>1850</v>
      </c>
      <c r="J700" t="s">
        <v>26</v>
      </c>
      <c r="K700" t="s">
        <v>53</v>
      </c>
      <c r="L700" t="s">
        <v>44</v>
      </c>
      <c r="M700">
        <v>4</v>
      </c>
      <c r="N700">
        <v>3</v>
      </c>
      <c r="O700" t="s">
        <v>29</v>
      </c>
      <c r="P700" t="s">
        <v>1865</v>
      </c>
      <c r="Q700">
        <v>0.25</v>
      </c>
      <c r="R700" t="s">
        <v>1843</v>
      </c>
      <c r="S700" t="s">
        <v>1854</v>
      </c>
      <c r="T700" t="s">
        <v>35</v>
      </c>
      <c r="U700" t="s">
        <v>1845</v>
      </c>
      <c r="V700" t="s">
        <v>1880</v>
      </c>
      <c r="W700" t="s">
        <v>1868</v>
      </c>
      <c r="X700" t="s">
        <v>49</v>
      </c>
      <c r="Y700" t="s">
        <v>1896</v>
      </c>
      <c r="Z700" t="s">
        <v>49</v>
      </c>
      <c r="AA700" t="s">
        <v>1896</v>
      </c>
    </row>
    <row r="701" spans="1:27" x14ac:dyDescent="0.2">
      <c r="A701" t="s">
        <v>730</v>
      </c>
      <c r="B701" t="s">
        <v>1857</v>
      </c>
      <c r="C701">
        <v>13</v>
      </c>
      <c r="D701">
        <v>6</v>
      </c>
      <c r="E701" t="s">
        <v>23</v>
      </c>
      <c r="F701" t="s">
        <v>1849</v>
      </c>
      <c r="G701" t="s">
        <v>24</v>
      </c>
      <c r="H701" t="s">
        <v>25</v>
      </c>
      <c r="I701" t="s">
        <v>1839</v>
      </c>
      <c r="J701" t="s">
        <v>26</v>
      </c>
      <c r="K701" t="s">
        <v>53</v>
      </c>
      <c r="L701" t="s">
        <v>28</v>
      </c>
      <c r="M701">
        <v>3</v>
      </c>
      <c r="N701">
        <v>4</v>
      </c>
      <c r="O701" t="s">
        <v>38</v>
      </c>
      <c r="P701" t="s">
        <v>54</v>
      </c>
      <c r="Q701">
        <v>0.25</v>
      </c>
      <c r="R701" t="s">
        <v>1867</v>
      </c>
      <c r="S701" t="s">
        <v>1854</v>
      </c>
      <c r="T701" t="s">
        <v>26</v>
      </c>
      <c r="U701" t="s">
        <v>1855</v>
      </c>
      <c r="V701" t="s">
        <v>1846</v>
      </c>
      <c r="W701" t="s">
        <v>1868</v>
      </c>
      <c r="X701" t="s">
        <v>49</v>
      </c>
      <c r="Y701" t="s">
        <v>1896</v>
      </c>
      <c r="Z701" t="s">
        <v>49</v>
      </c>
      <c r="AA701" t="s">
        <v>1896</v>
      </c>
    </row>
    <row r="702" spans="1:27" x14ac:dyDescent="0.2">
      <c r="A702" t="s">
        <v>731</v>
      </c>
      <c r="B702" t="s">
        <v>1835</v>
      </c>
      <c r="C702">
        <v>10</v>
      </c>
      <c r="D702">
        <v>2</v>
      </c>
      <c r="E702" t="s">
        <v>58</v>
      </c>
      <c r="F702" t="s">
        <v>1860</v>
      </c>
      <c r="G702" t="s">
        <v>24</v>
      </c>
      <c r="H702" t="s">
        <v>61</v>
      </c>
      <c r="I702" t="s">
        <v>1839</v>
      </c>
      <c r="J702" t="s">
        <v>26</v>
      </c>
      <c r="K702" t="s">
        <v>43</v>
      </c>
      <c r="L702" t="s">
        <v>44</v>
      </c>
      <c r="M702">
        <v>3</v>
      </c>
      <c r="N702">
        <v>5</v>
      </c>
      <c r="O702" t="s">
        <v>38</v>
      </c>
      <c r="P702" t="s">
        <v>54</v>
      </c>
      <c r="Q702">
        <v>0.75</v>
      </c>
      <c r="R702" t="s">
        <v>1843</v>
      </c>
      <c r="S702" t="s">
        <v>1854</v>
      </c>
      <c r="T702" t="s">
        <v>26</v>
      </c>
      <c r="U702" t="s">
        <v>1855</v>
      </c>
      <c r="V702" t="s">
        <v>1880</v>
      </c>
      <c r="W702" t="s">
        <v>1889</v>
      </c>
      <c r="X702" t="s">
        <v>47</v>
      </c>
      <c r="Y702" t="s">
        <v>1898</v>
      </c>
      <c r="Z702" t="s">
        <v>47</v>
      </c>
      <c r="AA702" t="s">
        <v>1898</v>
      </c>
    </row>
    <row r="703" spans="1:27" x14ac:dyDescent="0.2">
      <c r="A703" t="s">
        <v>731</v>
      </c>
      <c r="B703" t="s">
        <v>1857</v>
      </c>
      <c r="C703">
        <v>15</v>
      </c>
      <c r="D703">
        <v>7</v>
      </c>
      <c r="E703" t="s">
        <v>58</v>
      </c>
      <c r="F703" t="s">
        <v>1860</v>
      </c>
      <c r="G703" t="s">
        <v>24</v>
      </c>
      <c r="H703" t="s">
        <v>25</v>
      </c>
      <c r="I703" t="s">
        <v>1850</v>
      </c>
      <c r="J703" t="s">
        <v>26</v>
      </c>
      <c r="K703" t="s">
        <v>53</v>
      </c>
      <c r="L703" t="s">
        <v>1859</v>
      </c>
      <c r="M703">
        <v>1</v>
      </c>
      <c r="N703">
        <v>3</v>
      </c>
      <c r="O703" t="s">
        <v>38</v>
      </c>
      <c r="P703" t="s">
        <v>1841</v>
      </c>
      <c r="Q703">
        <v>0.75</v>
      </c>
      <c r="R703" t="s">
        <v>1843</v>
      </c>
      <c r="S703" t="s">
        <v>1854</v>
      </c>
      <c r="T703" t="s">
        <v>26</v>
      </c>
      <c r="U703" t="s">
        <v>1881</v>
      </c>
      <c r="V703" t="s">
        <v>1846</v>
      </c>
      <c r="W703" t="s">
        <v>1868</v>
      </c>
      <c r="X703" t="s">
        <v>47</v>
      </c>
      <c r="Y703" t="s">
        <v>1896</v>
      </c>
      <c r="Z703" t="s">
        <v>47</v>
      </c>
      <c r="AA703" t="s">
        <v>1896</v>
      </c>
    </row>
    <row r="704" spans="1:27" x14ac:dyDescent="0.2">
      <c r="A704" t="s">
        <v>732</v>
      </c>
      <c r="B704" t="s">
        <v>1835</v>
      </c>
      <c r="C704">
        <v>7</v>
      </c>
      <c r="D704">
        <v>1</v>
      </c>
      <c r="E704" t="s">
        <v>32</v>
      </c>
      <c r="F704" t="s">
        <v>1824</v>
      </c>
      <c r="G704" t="s">
        <v>24</v>
      </c>
      <c r="H704" t="s">
        <v>34</v>
      </c>
      <c r="I704" t="s">
        <v>1839</v>
      </c>
      <c r="J704" t="s">
        <v>26</v>
      </c>
      <c r="K704" t="s">
        <v>53</v>
      </c>
      <c r="L704" t="s">
        <v>37</v>
      </c>
      <c r="M704">
        <v>1</v>
      </c>
      <c r="N704">
        <v>5</v>
      </c>
      <c r="O704" t="s">
        <v>67</v>
      </c>
      <c r="P704" t="s">
        <v>1865</v>
      </c>
      <c r="Q704">
        <v>0.5</v>
      </c>
      <c r="R704" t="s">
        <v>1867</v>
      </c>
      <c r="S704" t="s">
        <v>1854</v>
      </c>
      <c r="T704" t="s">
        <v>26</v>
      </c>
      <c r="U704" t="s">
        <v>1883</v>
      </c>
      <c r="V704" t="s">
        <v>143</v>
      </c>
      <c r="W704" t="s">
        <v>1856</v>
      </c>
      <c r="X704" t="s">
        <v>30</v>
      </c>
      <c r="Y704" t="s">
        <v>1896</v>
      </c>
      <c r="Z704" t="s">
        <v>30</v>
      </c>
      <c r="AA704" t="s">
        <v>1896</v>
      </c>
    </row>
    <row r="705" spans="1:27" x14ac:dyDescent="0.2">
      <c r="A705" t="s">
        <v>733</v>
      </c>
      <c r="B705" t="s">
        <v>1857</v>
      </c>
      <c r="C705">
        <v>13</v>
      </c>
      <c r="D705">
        <v>8</v>
      </c>
      <c r="E705" t="s">
        <v>23</v>
      </c>
      <c r="F705" t="s">
        <v>1849</v>
      </c>
      <c r="G705" t="s">
        <v>24</v>
      </c>
      <c r="H705" t="s">
        <v>25</v>
      </c>
      <c r="I705" t="s">
        <v>1839</v>
      </c>
      <c r="J705" t="s">
        <v>26</v>
      </c>
      <c r="K705" t="s">
        <v>27</v>
      </c>
      <c r="L705" t="s">
        <v>44</v>
      </c>
      <c r="M705">
        <v>4</v>
      </c>
      <c r="N705">
        <v>3</v>
      </c>
      <c r="O705" t="s">
        <v>29</v>
      </c>
      <c r="P705" t="s">
        <v>54</v>
      </c>
      <c r="Q705">
        <v>0.75</v>
      </c>
      <c r="R705" t="s">
        <v>1843</v>
      </c>
      <c r="S705" t="s">
        <v>1854</v>
      </c>
      <c r="T705" t="s">
        <v>35</v>
      </c>
      <c r="U705" t="s">
        <v>1855</v>
      </c>
      <c r="V705" t="s">
        <v>1846</v>
      </c>
      <c r="W705" t="s">
        <v>1847</v>
      </c>
      <c r="X705" t="s">
        <v>49</v>
      </c>
      <c r="Y705" t="s">
        <v>1896</v>
      </c>
      <c r="Z705" t="s">
        <v>49</v>
      </c>
      <c r="AA705" t="s">
        <v>1896</v>
      </c>
    </row>
    <row r="706" spans="1:27" x14ac:dyDescent="0.2">
      <c r="A706" t="s">
        <v>734</v>
      </c>
      <c r="B706" t="s">
        <v>1857</v>
      </c>
      <c r="C706">
        <v>16</v>
      </c>
      <c r="D706">
        <v>7</v>
      </c>
      <c r="E706" t="s">
        <v>32</v>
      </c>
      <c r="F706" t="s">
        <v>1824</v>
      </c>
      <c r="G706" t="s">
        <v>24</v>
      </c>
      <c r="H706" t="s">
        <v>61</v>
      </c>
      <c r="I706" t="s">
        <v>1839</v>
      </c>
      <c r="J706" t="s">
        <v>26</v>
      </c>
      <c r="K706" t="s">
        <v>36</v>
      </c>
      <c r="L706" t="s">
        <v>28</v>
      </c>
      <c r="M706">
        <v>4</v>
      </c>
      <c r="N706">
        <v>5</v>
      </c>
      <c r="O706" t="s">
        <v>51</v>
      </c>
      <c r="P706" t="s">
        <v>1884</v>
      </c>
      <c r="Q706">
        <v>0.25</v>
      </c>
      <c r="R706" t="s">
        <v>1843</v>
      </c>
      <c r="S706" t="s">
        <v>1854</v>
      </c>
      <c r="T706" t="s">
        <v>26</v>
      </c>
      <c r="U706" t="s">
        <v>1883</v>
      </c>
      <c r="V706" t="s">
        <v>1885</v>
      </c>
      <c r="W706" t="s">
        <v>1868</v>
      </c>
      <c r="X706" t="s">
        <v>47</v>
      </c>
      <c r="Y706" t="s">
        <v>1897</v>
      </c>
      <c r="Z706" t="s">
        <v>47</v>
      </c>
      <c r="AA706" t="s">
        <v>1897</v>
      </c>
    </row>
    <row r="707" spans="1:27" x14ac:dyDescent="0.2">
      <c r="A707" t="s">
        <v>735</v>
      </c>
      <c r="B707" t="s">
        <v>1857</v>
      </c>
      <c r="C707">
        <v>14</v>
      </c>
      <c r="D707">
        <v>5</v>
      </c>
      <c r="E707" t="s">
        <v>32</v>
      </c>
      <c r="F707" t="s">
        <v>1824</v>
      </c>
      <c r="G707" t="s">
        <v>24</v>
      </c>
      <c r="H707" t="s">
        <v>25</v>
      </c>
      <c r="I707" t="s">
        <v>1850</v>
      </c>
      <c r="J707" t="s">
        <v>26</v>
      </c>
      <c r="K707" t="s">
        <v>53</v>
      </c>
      <c r="L707" t="s">
        <v>44</v>
      </c>
      <c r="M707">
        <v>3</v>
      </c>
      <c r="N707">
        <v>6</v>
      </c>
      <c r="O707" t="s">
        <v>29</v>
      </c>
      <c r="P707" t="s">
        <v>1841</v>
      </c>
      <c r="Q707">
        <v>0.5</v>
      </c>
      <c r="R707" t="s">
        <v>1843</v>
      </c>
      <c r="S707" t="s">
        <v>1886</v>
      </c>
      <c r="T707" t="s">
        <v>35</v>
      </c>
      <c r="U707" t="s">
        <v>1845</v>
      </c>
      <c r="V707" t="s">
        <v>1880</v>
      </c>
      <c r="W707" t="s">
        <v>1847</v>
      </c>
      <c r="X707" t="s">
        <v>49</v>
      </c>
      <c r="Y707" t="s">
        <v>1896</v>
      </c>
      <c r="Z707" t="s">
        <v>49</v>
      </c>
      <c r="AA707" t="s">
        <v>1896</v>
      </c>
    </row>
    <row r="708" spans="1:27" x14ac:dyDescent="0.2">
      <c r="A708" t="s">
        <v>736</v>
      </c>
      <c r="B708" t="s">
        <v>1857</v>
      </c>
      <c r="C708">
        <v>16</v>
      </c>
      <c r="D708">
        <v>8</v>
      </c>
      <c r="E708" t="s">
        <v>75</v>
      </c>
      <c r="F708" t="s">
        <v>1875</v>
      </c>
      <c r="G708" t="s">
        <v>24</v>
      </c>
      <c r="H708" t="s">
        <v>25</v>
      </c>
      <c r="I708" t="s">
        <v>1839</v>
      </c>
      <c r="J708" t="s">
        <v>26</v>
      </c>
      <c r="K708" t="s">
        <v>53</v>
      </c>
      <c r="L708" t="s">
        <v>1859</v>
      </c>
      <c r="M708">
        <v>5</v>
      </c>
      <c r="N708">
        <v>7</v>
      </c>
      <c r="O708" t="s">
        <v>29</v>
      </c>
      <c r="P708" t="s">
        <v>1884</v>
      </c>
      <c r="Q708">
        <v>0.25</v>
      </c>
      <c r="R708" t="s">
        <v>1843</v>
      </c>
      <c r="S708" t="s">
        <v>1854</v>
      </c>
      <c r="T708" t="s">
        <v>26</v>
      </c>
      <c r="U708" t="s">
        <v>1855</v>
      </c>
      <c r="V708" t="s">
        <v>1880</v>
      </c>
      <c r="W708" t="s">
        <v>1868</v>
      </c>
      <c r="X708" t="s">
        <v>47</v>
      </c>
      <c r="Y708" t="s">
        <v>1898</v>
      </c>
      <c r="Z708" t="s">
        <v>47</v>
      </c>
      <c r="AA708" t="s">
        <v>1898</v>
      </c>
    </row>
    <row r="709" spans="1:27" x14ac:dyDescent="0.2">
      <c r="A709" t="s">
        <v>737</v>
      </c>
      <c r="B709" t="s">
        <v>1857</v>
      </c>
      <c r="C709">
        <v>10</v>
      </c>
      <c r="D709">
        <v>4</v>
      </c>
      <c r="E709" t="s">
        <v>32</v>
      </c>
      <c r="F709" t="s">
        <v>1824</v>
      </c>
      <c r="G709" t="s">
        <v>24</v>
      </c>
      <c r="H709" t="s">
        <v>25</v>
      </c>
      <c r="I709" t="s">
        <v>1839</v>
      </c>
      <c r="J709" t="s">
        <v>35</v>
      </c>
      <c r="K709" t="s">
        <v>27</v>
      </c>
      <c r="L709" t="s">
        <v>28</v>
      </c>
      <c r="M709">
        <v>1</v>
      </c>
      <c r="N709">
        <v>1</v>
      </c>
      <c r="O709" t="s">
        <v>29</v>
      </c>
      <c r="P709" t="s">
        <v>1841</v>
      </c>
      <c r="Q709">
        <v>0.25</v>
      </c>
      <c r="R709" t="s">
        <v>1843</v>
      </c>
      <c r="S709" t="s">
        <v>1886</v>
      </c>
      <c r="T709" t="s">
        <v>35</v>
      </c>
      <c r="U709" t="s">
        <v>1881</v>
      </c>
      <c r="V709" t="s">
        <v>1885</v>
      </c>
      <c r="W709" t="s">
        <v>1856</v>
      </c>
      <c r="X709" t="s">
        <v>49</v>
      </c>
      <c r="Y709" t="s">
        <v>1896</v>
      </c>
      <c r="Z709" t="s">
        <v>49</v>
      </c>
      <c r="AA709" t="s">
        <v>1896</v>
      </c>
    </row>
    <row r="710" spans="1:27" x14ac:dyDescent="0.2">
      <c r="A710" t="s">
        <v>738</v>
      </c>
      <c r="B710" t="s">
        <v>1835</v>
      </c>
      <c r="C710">
        <v>17</v>
      </c>
      <c r="D710">
        <v>7</v>
      </c>
      <c r="E710" t="s">
        <v>23</v>
      </c>
      <c r="F710" t="s">
        <v>1849</v>
      </c>
      <c r="G710" t="s">
        <v>24</v>
      </c>
      <c r="H710" t="s">
        <v>25</v>
      </c>
      <c r="I710" t="s">
        <v>1850</v>
      </c>
      <c r="J710" t="s">
        <v>26</v>
      </c>
      <c r="K710" t="s">
        <v>43</v>
      </c>
      <c r="L710" t="s">
        <v>44</v>
      </c>
      <c r="M710">
        <v>3</v>
      </c>
      <c r="N710">
        <v>3</v>
      </c>
      <c r="O710" t="s">
        <v>38</v>
      </c>
      <c r="P710" t="s">
        <v>54</v>
      </c>
      <c r="Q710">
        <v>0</v>
      </c>
      <c r="R710" t="s">
        <v>1843</v>
      </c>
      <c r="S710" t="s">
        <v>1854</v>
      </c>
      <c r="T710" t="s">
        <v>26</v>
      </c>
      <c r="U710" t="s">
        <v>1845</v>
      </c>
      <c r="V710" t="s">
        <v>1846</v>
      </c>
      <c r="W710" t="s">
        <v>1868</v>
      </c>
      <c r="X710" t="s">
        <v>49</v>
      </c>
      <c r="Y710" t="s">
        <v>1897</v>
      </c>
      <c r="Z710" t="s">
        <v>49</v>
      </c>
      <c r="AA710" t="s">
        <v>1897</v>
      </c>
    </row>
    <row r="711" spans="1:27" x14ac:dyDescent="0.2">
      <c r="A711" t="s">
        <v>739</v>
      </c>
      <c r="B711" t="s">
        <v>1835</v>
      </c>
      <c r="C711">
        <v>11</v>
      </c>
      <c r="D711">
        <v>5</v>
      </c>
      <c r="E711" t="s">
        <v>75</v>
      </c>
      <c r="F711" t="s">
        <v>1875</v>
      </c>
      <c r="G711" t="s">
        <v>24</v>
      </c>
      <c r="H711" t="s">
        <v>61</v>
      </c>
      <c r="I711" t="s">
        <v>1839</v>
      </c>
      <c r="J711" t="s">
        <v>35</v>
      </c>
      <c r="K711" t="s">
        <v>43</v>
      </c>
      <c r="L711" t="s">
        <v>28</v>
      </c>
      <c r="M711">
        <v>2</v>
      </c>
      <c r="N711">
        <v>9</v>
      </c>
      <c r="O711" t="s">
        <v>29</v>
      </c>
      <c r="P711" t="s">
        <v>1884</v>
      </c>
      <c r="Q711">
        <v>0.75</v>
      </c>
      <c r="R711" t="s">
        <v>1867</v>
      </c>
      <c r="S711" t="s">
        <v>1892</v>
      </c>
      <c r="T711" t="s">
        <v>26</v>
      </c>
      <c r="U711" t="s">
        <v>1845</v>
      </c>
      <c r="V711" t="s">
        <v>1885</v>
      </c>
      <c r="W711" t="s">
        <v>1856</v>
      </c>
      <c r="X711" t="s">
        <v>30</v>
      </c>
      <c r="Y711" t="s">
        <v>1897</v>
      </c>
      <c r="Z711" t="s">
        <v>30</v>
      </c>
      <c r="AA711" t="s">
        <v>1897</v>
      </c>
    </row>
    <row r="712" spans="1:27" x14ac:dyDescent="0.2">
      <c r="A712" t="s">
        <v>740</v>
      </c>
      <c r="B712" t="s">
        <v>1857</v>
      </c>
      <c r="C712">
        <v>14</v>
      </c>
      <c r="D712">
        <v>8</v>
      </c>
      <c r="E712" t="s">
        <v>32</v>
      </c>
      <c r="F712" t="s">
        <v>1873</v>
      </c>
      <c r="G712" t="s">
        <v>33</v>
      </c>
      <c r="H712" t="s">
        <v>25</v>
      </c>
      <c r="I712" t="s">
        <v>1839</v>
      </c>
      <c r="J712" t="s">
        <v>26</v>
      </c>
      <c r="K712" t="s">
        <v>27</v>
      </c>
      <c r="L712" t="s">
        <v>28</v>
      </c>
      <c r="M712">
        <v>5</v>
      </c>
      <c r="N712">
        <v>4</v>
      </c>
      <c r="O712" t="s">
        <v>29</v>
      </c>
      <c r="P712" t="s">
        <v>1841</v>
      </c>
      <c r="Q712">
        <v>0.5</v>
      </c>
      <c r="R712" t="s">
        <v>1843</v>
      </c>
      <c r="S712" t="s">
        <v>1854</v>
      </c>
      <c r="T712" t="s">
        <v>26</v>
      </c>
      <c r="U712" t="s">
        <v>1855</v>
      </c>
      <c r="V712" t="s">
        <v>1880</v>
      </c>
      <c r="W712" t="s">
        <v>1868</v>
      </c>
      <c r="X712" t="s">
        <v>47</v>
      </c>
      <c r="Y712" t="s">
        <v>1897</v>
      </c>
      <c r="Z712" t="s">
        <v>47</v>
      </c>
      <c r="AA712" t="s">
        <v>1897</v>
      </c>
    </row>
    <row r="713" spans="1:27" x14ac:dyDescent="0.2">
      <c r="A713" t="s">
        <v>741</v>
      </c>
      <c r="B713" t="s">
        <v>1835</v>
      </c>
      <c r="C713">
        <v>13</v>
      </c>
      <c r="D713">
        <v>7</v>
      </c>
      <c r="E713" t="s">
        <v>58</v>
      </c>
      <c r="F713" t="s">
        <v>1860</v>
      </c>
      <c r="G713" t="s">
        <v>24</v>
      </c>
      <c r="H713" t="s">
        <v>25</v>
      </c>
      <c r="I713" t="s">
        <v>1839</v>
      </c>
      <c r="J713" t="s">
        <v>35</v>
      </c>
      <c r="K713" t="s">
        <v>27</v>
      </c>
      <c r="L713" t="s">
        <v>44</v>
      </c>
      <c r="M713">
        <v>6</v>
      </c>
      <c r="N713">
        <v>7</v>
      </c>
      <c r="O713" t="s">
        <v>67</v>
      </c>
      <c r="P713" t="s">
        <v>54</v>
      </c>
      <c r="Q713">
        <v>0.5</v>
      </c>
      <c r="R713" t="s">
        <v>1867</v>
      </c>
      <c r="S713" t="s">
        <v>1854</v>
      </c>
      <c r="T713" t="s">
        <v>26</v>
      </c>
      <c r="U713" t="s">
        <v>1855</v>
      </c>
      <c r="V713" t="s">
        <v>1880</v>
      </c>
      <c r="W713" t="s">
        <v>1868</v>
      </c>
      <c r="X713" t="s">
        <v>49</v>
      </c>
      <c r="Y713" t="s">
        <v>1897</v>
      </c>
      <c r="Z713" t="s">
        <v>49</v>
      </c>
      <c r="AA713" t="s">
        <v>1897</v>
      </c>
    </row>
    <row r="714" spans="1:27" x14ac:dyDescent="0.2">
      <c r="A714" t="s">
        <v>742</v>
      </c>
      <c r="B714" t="s">
        <v>1835</v>
      </c>
      <c r="C714">
        <v>10</v>
      </c>
      <c r="D714">
        <v>3</v>
      </c>
      <c r="E714" t="s">
        <v>23</v>
      </c>
      <c r="F714" t="s">
        <v>1879</v>
      </c>
      <c r="G714" t="s">
        <v>33</v>
      </c>
      <c r="H714" t="s">
        <v>34</v>
      </c>
      <c r="I714" t="s">
        <v>1839</v>
      </c>
      <c r="J714" t="s">
        <v>26</v>
      </c>
      <c r="K714" t="s">
        <v>53</v>
      </c>
      <c r="L714" t="s">
        <v>44</v>
      </c>
      <c r="M714">
        <v>1</v>
      </c>
      <c r="N714">
        <v>3</v>
      </c>
      <c r="O714" t="s">
        <v>38</v>
      </c>
      <c r="P714" t="s">
        <v>54</v>
      </c>
      <c r="Q714">
        <v>0.75</v>
      </c>
      <c r="R714" t="s">
        <v>1843</v>
      </c>
      <c r="S714" t="s">
        <v>1854</v>
      </c>
      <c r="T714" t="s">
        <v>26</v>
      </c>
      <c r="U714" t="s">
        <v>1888</v>
      </c>
      <c r="V714" t="s">
        <v>1880</v>
      </c>
      <c r="W714" t="s">
        <v>1868</v>
      </c>
      <c r="X714" t="s">
        <v>49</v>
      </c>
      <c r="Y714" t="s">
        <v>1897</v>
      </c>
      <c r="Z714" t="s">
        <v>49</v>
      </c>
      <c r="AA714" t="s">
        <v>1897</v>
      </c>
    </row>
    <row r="715" spans="1:27" x14ac:dyDescent="0.2">
      <c r="A715" t="s">
        <v>743</v>
      </c>
      <c r="B715" t="s">
        <v>1857</v>
      </c>
      <c r="C715">
        <v>11</v>
      </c>
      <c r="D715">
        <v>5</v>
      </c>
      <c r="E715" t="s">
        <v>58</v>
      </c>
      <c r="F715" t="s">
        <v>1895</v>
      </c>
      <c r="G715" t="s">
        <v>24</v>
      </c>
      <c r="H715" t="s">
        <v>25</v>
      </c>
      <c r="I715" t="s">
        <v>1850</v>
      </c>
      <c r="J715" t="s">
        <v>26</v>
      </c>
      <c r="K715" t="s">
        <v>27</v>
      </c>
      <c r="L715" t="s">
        <v>37</v>
      </c>
      <c r="M715">
        <v>1</v>
      </c>
      <c r="N715">
        <v>8</v>
      </c>
      <c r="O715" t="s">
        <v>38</v>
      </c>
      <c r="P715" t="s">
        <v>1841</v>
      </c>
      <c r="Q715">
        <v>0.25</v>
      </c>
      <c r="R715" t="s">
        <v>1867</v>
      </c>
      <c r="S715" t="s">
        <v>1890</v>
      </c>
      <c r="T715" t="s">
        <v>26</v>
      </c>
      <c r="U715" t="s">
        <v>1845</v>
      </c>
      <c r="V715" t="s">
        <v>143</v>
      </c>
      <c r="W715" t="s">
        <v>1856</v>
      </c>
      <c r="X715" t="s">
        <v>30</v>
      </c>
      <c r="Y715" t="s">
        <v>1896</v>
      </c>
      <c r="Z715" t="s">
        <v>30</v>
      </c>
      <c r="AA715" t="s">
        <v>1896</v>
      </c>
    </row>
    <row r="716" spans="1:27" x14ac:dyDescent="0.2">
      <c r="A716" t="s">
        <v>744</v>
      </c>
      <c r="B716" t="s">
        <v>1857</v>
      </c>
      <c r="C716">
        <v>12</v>
      </c>
      <c r="D716">
        <v>5</v>
      </c>
      <c r="E716" t="s">
        <v>23</v>
      </c>
      <c r="F716" t="s">
        <v>1849</v>
      </c>
      <c r="G716" t="s">
        <v>24</v>
      </c>
      <c r="H716" t="s">
        <v>25</v>
      </c>
      <c r="I716" t="s">
        <v>1839</v>
      </c>
      <c r="J716" t="s">
        <v>26</v>
      </c>
      <c r="K716" t="s">
        <v>53</v>
      </c>
      <c r="L716" t="s">
        <v>28</v>
      </c>
      <c r="M716">
        <v>4</v>
      </c>
      <c r="N716">
        <v>4</v>
      </c>
      <c r="O716" t="s">
        <v>51</v>
      </c>
      <c r="P716" t="s">
        <v>1841</v>
      </c>
      <c r="Q716">
        <v>0.5</v>
      </c>
      <c r="R716" t="s">
        <v>1867</v>
      </c>
      <c r="S716" t="s">
        <v>1854</v>
      </c>
      <c r="T716" t="s">
        <v>26</v>
      </c>
      <c r="U716" t="s">
        <v>1855</v>
      </c>
      <c r="V716" t="s">
        <v>1846</v>
      </c>
      <c r="W716" t="s">
        <v>1889</v>
      </c>
      <c r="X716" t="s">
        <v>30</v>
      </c>
      <c r="Y716" t="s">
        <v>1896</v>
      </c>
      <c r="Z716" t="s">
        <v>30</v>
      </c>
      <c r="AA716" t="s">
        <v>1896</v>
      </c>
    </row>
    <row r="717" spans="1:27" x14ac:dyDescent="0.2">
      <c r="A717" t="s">
        <v>745</v>
      </c>
      <c r="B717" t="s">
        <v>1857</v>
      </c>
      <c r="C717">
        <v>16</v>
      </c>
      <c r="D717">
        <v>5</v>
      </c>
      <c r="E717" t="s">
        <v>23</v>
      </c>
      <c r="F717" t="s">
        <v>1879</v>
      </c>
      <c r="G717" t="s">
        <v>24</v>
      </c>
      <c r="H717" t="s">
        <v>25</v>
      </c>
      <c r="I717" t="s">
        <v>1850</v>
      </c>
      <c r="J717" t="s">
        <v>26</v>
      </c>
      <c r="K717" t="s">
        <v>27</v>
      </c>
      <c r="L717" t="s">
        <v>44</v>
      </c>
      <c r="M717">
        <v>4</v>
      </c>
      <c r="N717">
        <v>7</v>
      </c>
      <c r="O717" t="s">
        <v>51</v>
      </c>
      <c r="P717" t="s">
        <v>1884</v>
      </c>
      <c r="Q717">
        <v>0.25</v>
      </c>
      <c r="R717" t="s">
        <v>1843</v>
      </c>
      <c r="S717" t="s">
        <v>1854</v>
      </c>
      <c r="T717" t="s">
        <v>26</v>
      </c>
      <c r="U717" t="s">
        <v>1881</v>
      </c>
      <c r="V717" t="s">
        <v>1846</v>
      </c>
      <c r="W717" t="s">
        <v>1856</v>
      </c>
      <c r="X717" t="s">
        <v>143</v>
      </c>
      <c r="Y717" t="s">
        <v>1897</v>
      </c>
      <c r="Z717" t="s">
        <v>143</v>
      </c>
      <c r="AA717" t="s">
        <v>1897</v>
      </c>
    </row>
    <row r="718" spans="1:27" x14ac:dyDescent="0.2">
      <c r="A718" t="s">
        <v>746</v>
      </c>
      <c r="B718" t="s">
        <v>1857</v>
      </c>
      <c r="C718">
        <v>13</v>
      </c>
      <c r="D718">
        <v>4</v>
      </c>
      <c r="E718" t="s">
        <v>32</v>
      </c>
      <c r="F718" t="s">
        <v>1873</v>
      </c>
      <c r="G718" t="s">
        <v>33</v>
      </c>
      <c r="H718" t="s">
        <v>34</v>
      </c>
      <c r="I718" t="s">
        <v>1839</v>
      </c>
      <c r="J718" t="s">
        <v>35</v>
      </c>
      <c r="K718" t="s">
        <v>43</v>
      </c>
      <c r="L718" t="s">
        <v>37</v>
      </c>
      <c r="M718">
        <v>3</v>
      </c>
      <c r="N718">
        <v>3</v>
      </c>
      <c r="O718" t="s">
        <v>38</v>
      </c>
      <c r="P718" t="s">
        <v>1865</v>
      </c>
      <c r="Q718">
        <v>0.5</v>
      </c>
      <c r="R718" t="s">
        <v>1867</v>
      </c>
      <c r="S718" t="s">
        <v>1854</v>
      </c>
      <c r="T718" t="s">
        <v>35</v>
      </c>
      <c r="U718" t="s">
        <v>1855</v>
      </c>
      <c r="V718" t="s">
        <v>1885</v>
      </c>
      <c r="W718" t="s">
        <v>1868</v>
      </c>
      <c r="X718" t="s">
        <v>49</v>
      </c>
      <c r="Y718" t="s">
        <v>1896</v>
      </c>
      <c r="Z718" t="s">
        <v>49</v>
      </c>
      <c r="AA718" t="s">
        <v>1896</v>
      </c>
    </row>
    <row r="719" spans="1:27" x14ac:dyDescent="0.2">
      <c r="A719" t="s">
        <v>747</v>
      </c>
      <c r="B719" t="s">
        <v>1835</v>
      </c>
      <c r="C719">
        <v>11</v>
      </c>
      <c r="D719">
        <v>3</v>
      </c>
      <c r="E719" t="s">
        <v>58</v>
      </c>
      <c r="F719" t="s">
        <v>1860</v>
      </c>
      <c r="G719" t="s">
        <v>24</v>
      </c>
      <c r="H719" t="s">
        <v>34</v>
      </c>
      <c r="I719" t="s">
        <v>1850</v>
      </c>
      <c r="J719" t="s">
        <v>26</v>
      </c>
      <c r="K719" t="s">
        <v>27</v>
      </c>
      <c r="L719" t="s">
        <v>28</v>
      </c>
      <c r="M719">
        <v>2</v>
      </c>
      <c r="N719">
        <v>2</v>
      </c>
      <c r="O719" t="s">
        <v>29</v>
      </c>
      <c r="P719" t="s">
        <v>54</v>
      </c>
      <c r="Q719">
        <v>0.5</v>
      </c>
      <c r="R719" t="s">
        <v>1843</v>
      </c>
      <c r="S719" t="s">
        <v>1854</v>
      </c>
      <c r="T719" t="s">
        <v>26</v>
      </c>
      <c r="U719" t="s">
        <v>1855</v>
      </c>
      <c r="V719" t="s">
        <v>1885</v>
      </c>
      <c r="W719" t="s">
        <v>1856</v>
      </c>
      <c r="X719" t="s">
        <v>49</v>
      </c>
      <c r="Y719" t="s">
        <v>1896</v>
      </c>
      <c r="Z719" t="s">
        <v>49</v>
      </c>
      <c r="AA719" t="s">
        <v>1896</v>
      </c>
    </row>
    <row r="720" spans="1:27" x14ac:dyDescent="0.2">
      <c r="A720" t="s">
        <v>748</v>
      </c>
      <c r="B720" t="s">
        <v>1857</v>
      </c>
      <c r="C720">
        <v>10</v>
      </c>
      <c r="D720">
        <v>4</v>
      </c>
      <c r="E720" t="s">
        <v>46</v>
      </c>
      <c r="F720" t="s">
        <v>1838</v>
      </c>
      <c r="G720" t="s">
        <v>24</v>
      </c>
      <c r="H720" t="s">
        <v>25</v>
      </c>
      <c r="I720" t="s">
        <v>1839</v>
      </c>
      <c r="J720" t="s">
        <v>35</v>
      </c>
      <c r="K720" t="s">
        <v>53</v>
      </c>
      <c r="L720" t="s">
        <v>37</v>
      </c>
      <c r="M720">
        <v>3</v>
      </c>
      <c r="N720">
        <v>3</v>
      </c>
      <c r="O720" t="s">
        <v>67</v>
      </c>
      <c r="P720" t="s">
        <v>1865</v>
      </c>
      <c r="Q720">
        <v>0.5</v>
      </c>
      <c r="R720" t="s">
        <v>1867</v>
      </c>
      <c r="S720" t="s">
        <v>39</v>
      </c>
      <c r="T720" t="s">
        <v>26</v>
      </c>
      <c r="U720" t="s">
        <v>1881</v>
      </c>
      <c r="V720" t="s">
        <v>1880</v>
      </c>
      <c r="W720" t="s">
        <v>1856</v>
      </c>
      <c r="X720" t="s">
        <v>30</v>
      </c>
      <c r="Y720" t="s">
        <v>1898</v>
      </c>
      <c r="Z720" t="s">
        <v>30</v>
      </c>
      <c r="AA720" t="s">
        <v>1898</v>
      </c>
    </row>
    <row r="721" spans="1:27" x14ac:dyDescent="0.2">
      <c r="A721" t="s">
        <v>749</v>
      </c>
      <c r="B721" t="s">
        <v>1835</v>
      </c>
      <c r="C721">
        <v>10</v>
      </c>
      <c r="D721">
        <v>3</v>
      </c>
      <c r="E721" t="s">
        <v>32</v>
      </c>
      <c r="F721" t="s">
        <v>1824</v>
      </c>
      <c r="G721" t="s">
        <v>24</v>
      </c>
      <c r="H721" t="s">
        <v>25</v>
      </c>
      <c r="I721" t="s">
        <v>1839</v>
      </c>
      <c r="J721" t="s">
        <v>26</v>
      </c>
      <c r="K721" t="s">
        <v>36</v>
      </c>
      <c r="L721" t="s">
        <v>28</v>
      </c>
      <c r="M721">
        <v>5</v>
      </c>
      <c r="N721">
        <v>7</v>
      </c>
      <c r="O721" t="s">
        <v>41</v>
      </c>
      <c r="P721" t="s">
        <v>1841</v>
      </c>
      <c r="Q721">
        <v>0.5</v>
      </c>
      <c r="R721" t="s">
        <v>1843</v>
      </c>
      <c r="S721" t="s">
        <v>1854</v>
      </c>
      <c r="T721" t="s">
        <v>26</v>
      </c>
      <c r="U721" t="s">
        <v>1855</v>
      </c>
      <c r="V721" t="s">
        <v>1880</v>
      </c>
      <c r="W721" t="s">
        <v>1847</v>
      </c>
      <c r="X721" t="s">
        <v>49</v>
      </c>
      <c r="Y721" t="s">
        <v>1897</v>
      </c>
      <c r="Z721" t="s">
        <v>49</v>
      </c>
      <c r="AA721" t="s">
        <v>1897</v>
      </c>
    </row>
    <row r="722" spans="1:27" x14ac:dyDescent="0.2">
      <c r="A722" t="s">
        <v>750</v>
      </c>
      <c r="B722" t="s">
        <v>1857</v>
      </c>
      <c r="C722">
        <v>11</v>
      </c>
      <c r="D722">
        <v>6</v>
      </c>
      <c r="E722" t="s">
        <v>58</v>
      </c>
      <c r="F722" t="s">
        <v>1860</v>
      </c>
      <c r="G722" t="s">
        <v>24</v>
      </c>
      <c r="H722" t="s">
        <v>34</v>
      </c>
      <c r="I722" t="s">
        <v>1839</v>
      </c>
      <c r="J722" t="s">
        <v>35</v>
      </c>
      <c r="K722" t="s">
        <v>53</v>
      </c>
      <c r="L722" t="s">
        <v>44</v>
      </c>
      <c r="M722">
        <v>2</v>
      </c>
      <c r="N722">
        <v>3</v>
      </c>
      <c r="O722" t="s">
        <v>29</v>
      </c>
      <c r="P722" t="s">
        <v>54</v>
      </c>
      <c r="Q722">
        <v>0.5</v>
      </c>
      <c r="R722" t="s">
        <v>1843</v>
      </c>
      <c r="S722" t="s">
        <v>39</v>
      </c>
      <c r="T722" t="s">
        <v>35</v>
      </c>
      <c r="U722" t="s">
        <v>1855</v>
      </c>
      <c r="V722" t="s">
        <v>1880</v>
      </c>
      <c r="W722" t="s">
        <v>1856</v>
      </c>
      <c r="X722" t="s">
        <v>49</v>
      </c>
      <c r="Y722" t="s">
        <v>1897</v>
      </c>
      <c r="Z722" t="s">
        <v>49</v>
      </c>
      <c r="AA722" t="s">
        <v>1897</v>
      </c>
    </row>
    <row r="723" spans="1:27" x14ac:dyDescent="0.2">
      <c r="A723" t="s">
        <v>751</v>
      </c>
      <c r="B723" t="s">
        <v>1857</v>
      </c>
      <c r="C723">
        <v>16</v>
      </c>
      <c r="D723">
        <v>7</v>
      </c>
      <c r="E723" t="s">
        <v>23</v>
      </c>
      <c r="F723" t="s">
        <v>1879</v>
      </c>
      <c r="G723" t="s">
        <v>33</v>
      </c>
      <c r="H723" t="s">
        <v>61</v>
      </c>
      <c r="I723" t="s">
        <v>1850</v>
      </c>
      <c r="J723" t="s">
        <v>26</v>
      </c>
      <c r="K723" t="s">
        <v>43</v>
      </c>
      <c r="L723" t="s">
        <v>44</v>
      </c>
      <c r="M723">
        <v>4</v>
      </c>
      <c r="N723">
        <v>5</v>
      </c>
      <c r="O723" t="s">
        <v>51</v>
      </c>
      <c r="P723" t="s">
        <v>54</v>
      </c>
      <c r="Q723">
        <v>0.75</v>
      </c>
      <c r="R723" t="s">
        <v>1843</v>
      </c>
      <c r="S723" t="s">
        <v>1854</v>
      </c>
      <c r="T723" t="s">
        <v>26</v>
      </c>
      <c r="U723" t="s">
        <v>1855</v>
      </c>
      <c r="V723" t="s">
        <v>1880</v>
      </c>
      <c r="W723" t="s">
        <v>1868</v>
      </c>
      <c r="X723" t="s">
        <v>143</v>
      </c>
      <c r="Y723" t="s">
        <v>1897</v>
      </c>
      <c r="Z723" t="s">
        <v>143</v>
      </c>
      <c r="AA723" t="s">
        <v>1897</v>
      </c>
    </row>
    <row r="724" spans="1:27" x14ac:dyDescent="0.2">
      <c r="A724" t="s">
        <v>752</v>
      </c>
      <c r="B724" t="s">
        <v>1835</v>
      </c>
      <c r="C724">
        <v>12</v>
      </c>
      <c r="D724">
        <v>5</v>
      </c>
      <c r="E724" t="s">
        <v>23</v>
      </c>
      <c r="F724" t="s">
        <v>1822</v>
      </c>
      <c r="G724" t="s">
        <v>24</v>
      </c>
      <c r="H724" t="s">
        <v>34</v>
      </c>
      <c r="I724" t="s">
        <v>1839</v>
      </c>
      <c r="J724" t="s">
        <v>35</v>
      </c>
      <c r="K724" t="s">
        <v>27</v>
      </c>
      <c r="L724" t="s">
        <v>28</v>
      </c>
      <c r="M724">
        <v>2</v>
      </c>
      <c r="N724">
        <v>3</v>
      </c>
      <c r="O724" t="s">
        <v>38</v>
      </c>
      <c r="P724" t="s">
        <v>54</v>
      </c>
      <c r="Q724">
        <v>0.75</v>
      </c>
      <c r="R724" t="s">
        <v>1867</v>
      </c>
      <c r="S724" t="s">
        <v>1854</v>
      </c>
      <c r="T724" t="s">
        <v>26</v>
      </c>
      <c r="U724" t="s">
        <v>1845</v>
      </c>
      <c r="V724" t="s">
        <v>1880</v>
      </c>
      <c r="W724" t="s">
        <v>1868</v>
      </c>
      <c r="X724" t="s">
        <v>30</v>
      </c>
      <c r="Y724" t="s">
        <v>1896</v>
      </c>
      <c r="Z724" t="s">
        <v>30</v>
      </c>
      <c r="AA724" t="s">
        <v>1896</v>
      </c>
    </row>
    <row r="725" spans="1:27" x14ac:dyDescent="0.2">
      <c r="A725" t="s">
        <v>753</v>
      </c>
      <c r="B725" t="s">
        <v>1857</v>
      </c>
      <c r="C725">
        <v>9</v>
      </c>
      <c r="D725">
        <v>1</v>
      </c>
      <c r="E725" t="s">
        <v>58</v>
      </c>
      <c r="F725" t="s">
        <v>1860</v>
      </c>
      <c r="G725" t="s">
        <v>24</v>
      </c>
      <c r="H725" t="s">
        <v>25</v>
      </c>
      <c r="I725" t="s">
        <v>1850</v>
      </c>
      <c r="J725" t="s">
        <v>26</v>
      </c>
      <c r="K725" t="s">
        <v>27</v>
      </c>
      <c r="L725" t="s">
        <v>44</v>
      </c>
      <c r="M725">
        <v>2</v>
      </c>
      <c r="N725">
        <v>3</v>
      </c>
      <c r="O725" t="s">
        <v>92</v>
      </c>
      <c r="P725" t="s">
        <v>1865</v>
      </c>
      <c r="Q725">
        <v>0.75</v>
      </c>
      <c r="R725" t="s">
        <v>1843</v>
      </c>
      <c r="S725" t="s">
        <v>1854</v>
      </c>
      <c r="T725" t="s">
        <v>35</v>
      </c>
      <c r="U725" t="s">
        <v>1855</v>
      </c>
      <c r="V725" t="s">
        <v>143</v>
      </c>
      <c r="W725" t="s">
        <v>1868</v>
      </c>
      <c r="X725" t="s">
        <v>49</v>
      </c>
      <c r="Y725" t="s">
        <v>1897</v>
      </c>
      <c r="Z725" t="s">
        <v>49</v>
      </c>
      <c r="AA725" t="s">
        <v>1897</v>
      </c>
    </row>
    <row r="726" spans="1:27" x14ac:dyDescent="0.2">
      <c r="A726" t="s">
        <v>754</v>
      </c>
      <c r="B726" t="s">
        <v>1857</v>
      </c>
      <c r="C726">
        <v>17</v>
      </c>
      <c r="D726">
        <v>9</v>
      </c>
      <c r="E726" t="s">
        <v>32</v>
      </c>
      <c r="F726" t="s">
        <v>1873</v>
      </c>
      <c r="G726" t="s">
        <v>33</v>
      </c>
      <c r="H726" t="s">
        <v>34</v>
      </c>
      <c r="I726" t="s">
        <v>1839</v>
      </c>
      <c r="J726" t="s">
        <v>26</v>
      </c>
      <c r="K726" t="s">
        <v>53</v>
      </c>
      <c r="L726" t="s">
        <v>1859</v>
      </c>
      <c r="M726">
        <v>6</v>
      </c>
      <c r="N726">
        <v>10</v>
      </c>
      <c r="O726" t="s">
        <v>92</v>
      </c>
      <c r="P726" t="s">
        <v>54</v>
      </c>
      <c r="Q726">
        <v>0.25</v>
      </c>
      <c r="R726" t="s">
        <v>1867</v>
      </c>
      <c r="S726" t="s">
        <v>39</v>
      </c>
      <c r="T726" t="s">
        <v>26</v>
      </c>
      <c r="U726" t="s">
        <v>1845</v>
      </c>
      <c r="V726" t="s">
        <v>143</v>
      </c>
      <c r="W726" t="s">
        <v>1856</v>
      </c>
      <c r="X726" t="s">
        <v>30</v>
      </c>
      <c r="Y726" t="s">
        <v>1896</v>
      </c>
      <c r="Z726" t="s">
        <v>30</v>
      </c>
      <c r="AA726" t="s">
        <v>1896</v>
      </c>
    </row>
    <row r="727" spans="1:27" x14ac:dyDescent="0.2">
      <c r="A727" t="s">
        <v>755</v>
      </c>
      <c r="B727" t="s">
        <v>1857</v>
      </c>
      <c r="C727">
        <v>14</v>
      </c>
      <c r="D727">
        <v>7</v>
      </c>
      <c r="E727" t="s">
        <v>46</v>
      </c>
      <c r="F727" t="s">
        <v>1838</v>
      </c>
      <c r="G727" t="s">
        <v>24</v>
      </c>
      <c r="H727" t="s">
        <v>61</v>
      </c>
      <c r="I727" t="s">
        <v>1850</v>
      </c>
      <c r="J727" t="s">
        <v>35</v>
      </c>
      <c r="K727" t="s">
        <v>27</v>
      </c>
      <c r="L727" t="s">
        <v>37</v>
      </c>
      <c r="M727">
        <v>6</v>
      </c>
      <c r="N727">
        <v>6</v>
      </c>
      <c r="O727" t="s">
        <v>29</v>
      </c>
      <c r="P727" t="s">
        <v>1841</v>
      </c>
      <c r="Q727">
        <v>0.25</v>
      </c>
      <c r="R727" t="s">
        <v>1843</v>
      </c>
      <c r="S727" t="s">
        <v>39</v>
      </c>
      <c r="T727" t="s">
        <v>26</v>
      </c>
      <c r="U727" t="s">
        <v>1855</v>
      </c>
      <c r="V727" t="s">
        <v>1885</v>
      </c>
      <c r="W727" t="s">
        <v>1868</v>
      </c>
      <c r="X727" t="s">
        <v>30</v>
      </c>
      <c r="Y727" t="s">
        <v>1898</v>
      </c>
      <c r="Z727" t="s">
        <v>30</v>
      </c>
      <c r="AA727" t="s">
        <v>1898</v>
      </c>
    </row>
    <row r="728" spans="1:27" x14ac:dyDescent="0.2">
      <c r="A728" t="s">
        <v>756</v>
      </c>
      <c r="B728" t="s">
        <v>1857</v>
      </c>
      <c r="C728">
        <v>16</v>
      </c>
      <c r="D728">
        <v>8</v>
      </c>
      <c r="E728" t="s">
        <v>23</v>
      </c>
      <c r="F728" t="s">
        <v>1864</v>
      </c>
      <c r="G728" t="s">
        <v>33</v>
      </c>
      <c r="H728" t="s">
        <v>34</v>
      </c>
      <c r="I728" t="s">
        <v>1839</v>
      </c>
      <c r="J728" t="s">
        <v>35</v>
      </c>
      <c r="K728" t="s">
        <v>53</v>
      </c>
      <c r="L728" t="s">
        <v>28</v>
      </c>
      <c r="M728">
        <v>4</v>
      </c>
      <c r="N728">
        <v>4</v>
      </c>
      <c r="O728" t="s">
        <v>29</v>
      </c>
      <c r="P728" t="s">
        <v>1884</v>
      </c>
      <c r="Q728">
        <v>1</v>
      </c>
      <c r="R728" t="s">
        <v>1843</v>
      </c>
      <c r="S728" t="s">
        <v>1854</v>
      </c>
      <c r="T728" t="s">
        <v>26</v>
      </c>
      <c r="U728" t="s">
        <v>1881</v>
      </c>
      <c r="V728" t="s">
        <v>1885</v>
      </c>
      <c r="W728" t="s">
        <v>1847</v>
      </c>
      <c r="X728" t="s">
        <v>30</v>
      </c>
      <c r="Y728" t="s">
        <v>1897</v>
      </c>
      <c r="Z728" t="s">
        <v>30</v>
      </c>
      <c r="AA728" t="s">
        <v>1897</v>
      </c>
    </row>
    <row r="729" spans="1:27" x14ac:dyDescent="0.2">
      <c r="A729" t="s">
        <v>757</v>
      </c>
      <c r="B729" t="s">
        <v>1835</v>
      </c>
      <c r="C729">
        <v>10</v>
      </c>
      <c r="D729">
        <v>5</v>
      </c>
      <c r="E729" t="s">
        <v>23</v>
      </c>
      <c r="F729" t="s">
        <v>1849</v>
      </c>
      <c r="G729" t="s">
        <v>24</v>
      </c>
      <c r="H729" t="s">
        <v>25</v>
      </c>
      <c r="I729" t="s">
        <v>1850</v>
      </c>
      <c r="J729" t="s">
        <v>26</v>
      </c>
      <c r="K729" t="s">
        <v>53</v>
      </c>
      <c r="L729" t="s">
        <v>44</v>
      </c>
      <c r="M729">
        <v>2</v>
      </c>
      <c r="N729">
        <v>3</v>
      </c>
      <c r="O729" t="s">
        <v>51</v>
      </c>
      <c r="P729" t="s">
        <v>1884</v>
      </c>
      <c r="Q729">
        <v>0.75</v>
      </c>
      <c r="R729" t="s">
        <v>1843</v>
      </c>
      <c r="S729" t="s">
        <v>1854</v>
      </c>
      <c r="T729" t="s">
        <v>35</v>
      </c>
      <c r="U729" t="s">
        <v>1845</v>
      </c>
      <c r="V729" t="s">
        <v>1880</v>
      </c>
      <c r="W729" t="s">
        <v>1847</v>
      </c>
      <c r="X729" t="s">
        <v>30</v>
      </c>
      <c r="Y729" t="s">
        <v>1896</v>
      </c>
      <c r="Z729" t="s">
        <v>30</v>
      </c>
      <c r="AA729" t="s">
        <v>1896</v>
      </c>
    </row>
    <row r="730" spans="1:27" x14ac:dyDescent="0.2">
      <c r="A730" t="s">
        <v>758</v>
      </c>
      <c r="B730" t="s">
        <v>1857</v>
      </c>
      <c r="C730">
        <v>16</v>
      </c>
      <c r="D730">
        <v>6</v>
      </c>
      <c r="E730" t="s">
        <v>58</v>
      </c>
      <c r="F730" t="s">
        <v>1860</v>
      </c>
      <c r="G730" t="s">
        <v>24</v>
      </c>
      <c r="H730" t="s">
        <v>34</v>
      </c>
      <c r="I730" t="s">
        <v>1839</v>
      </c>
      <c r="J730" t="s">
        <v>26</v>
      </c>
      <c r="K730" t="s">
        <v>53</v>
      </c>
      <c r="L730" t="s">
        <v>44</v>
      </c>
      <c r="M730">
        <v>1</v>
      </c>
      <c r="N730">
        <v>2</v>
      </c>
      <c r="O730" t="s">
        <v>38</v>
      </c>
      <c r="P730" t="s">
        <v>1884</v>
      </c>
      <c r="Q730">
        <v>1</v>
      </c>
      <c r="R730" t="s">
        <v>1843</v>
      </c>
      <c r="S730" t="s">
        <v>1854</v>
      </c>
      <c r="T730" t="s">
        <v>26</v>
      </c>
      <c r="U730" t="s">
        <v>1855</v>
      </c>
      <c r="V730" t="s">
        <v>1846</v>
      </c>
      <c r="W730" t="s">
        <v>1847</v>
      </c>
      <c r="X730" t="s">
        <v>30</v>
      </c>
      <c r="Y730" t="s">
        <v>1898</v>
      </c>
      <c r="Z730" t="s">
        <v>30</v>
      </c>
      <c r="AA730" t="s">
        <v>1898</v>
      </c>
    </row>
    <row r="731" spans="1:27" x14ac:dyDescent="0.2">
      <c r="A731" t="s">
        <v>759</v>
      </c>
      <c r="B731" t="s">
        <v>1857</v>
      </c>
      <c r="C731">
        <v>12</v>
      </c>
      <c r="D731">
        <v>6</v>
      </c>
      <c r="E731" t="s">
        <v>32</v>
      </c>
      <c r="F731" t="s">
        <v>1873</v>
      </c>
      <c r="G731" t="s">
        <v>33</v>
      </c>
      <c r="H731" t="s">
        <v>34</v>
      </c>
      <c r="I731" t="s">
        <v>1839</v>
      </c>
      <c r="J731" t="s">
        <v>26</v>
      </c>
      <c r="K731" t="s">
        <v>53</v>
      </c>
      <c r="L731" t="s">
        <v>1859</v>
      </c>
      <c r="M731">
        <v>4</v>
      </c>
      <c r="N731">
        <v>1</v>
      </c>
      <c r="O731" t="s">
        <v>67</v>
      </c>
      <c r="P731" t="s">
        <v>1884</v>
      </c>
      <c r="Q731">
        <v>0.5</v>
      </c>
      <c r="R731" t="s">
        <v>1843</v>
      </c>
      <c r="S731" t="s">
        <v>1854</v>
      </c>
      <c r="T731" t="s">
        <v>26</v>
      </c>
      <c r="U731" t="s">
        <v>1883</v>
      </c>
      <c r="V731" t="s">
        <v>1885</v>
      </c>
      <c r="W731" t="s">
        <v>1856</v>
      </c>
      <c r="X731" t="s">
        <v>49</v>
      </c>
      <c r="Y731" t="s">
        <v>1900</v>
      </c>
      <c r="Z731" t="s">
        <v>49</v>
      </c>
      <c r="AA731" t="s">
        <v>1900</v>
      </c>
    </row>
    <row r="732" spans="1:27" x14ac:dyDescent="0.2">
      <c r="A732" t="s">
        <v>760</v>
      </c>
      <c r="B732" t="s">
        <v>1835</v>
      </c>
      <c r="C732">
        <v>15</v>
      </c>
      <c r="D732">
        <v>8</v>
      </c>
      <c r="E732" t="s">
        <v>58</v>
      </c>
      <c r="F732" t="s">
        <v>1860</v>
      </c>
      <c r="G732" t="s">
        <v>24</v>
      </c>
      <c r="H732" t="s">
        <v>34</v>
      </c>
      <c r="I732" t="s">
        <v>1850</v>
      </c>
      <c r="J732" t="s">
        <v>26</v>
      </c>
      <c r="K732" t="s">
        <v>43</v>
      </c>
      <c r="L732" t="s">
        <v>1859</v>
      </c>
      <c r="M732">
        <v>4</v>
      </c>
      <c r="N732">
        <v>6</v>
      </c>
      <c r="O732" t="s">
        <v>51</v>
      </c>
      <c r="P732" t="s">
        <v>1865</v>
      </c>
      <c r="Q732">
        <v>0.75</v>
      </c>
      <c r="R732" t="s">
        <v>1843</v>
      </c>
      <c r="S732" t="s">
        <v>1854</v>
      </c>
      <c r="T732" t="s">
        <v>26</v>
      </c>
      <c r="U732" t="s">
        <v>1845</v>
      </c>
      <c r="V732" t="s">
        <v>1880</v>
      </c>
      <c r="W732" t="s">
        <v>1868</v>
      </c>
      <c r="X732" t="s">
        <v>47</v>
      </c>
      <c r="Y732" t="s">
        <v>1900</v>
      </c>
      <c r="Z732" t="s">
        <v>47</v>
      </c>
      <c r="AA732" t="s">
        <v>1900</v>
      </c>
    </row>
    <row r="733" spans="1:27" x14ac:dyDescent="0.2">
      <c r="A733" t="s">
        <v>761</v>
      </c>
      <c r="B733" t="s">
        <v>1835</v>
      </c>
      <c r="C733">
        <v>13</v>
      </c>
      <c r="D733">
        <v>7</v>
      </c>
      <c r="E733" t="s">
        <v>23</v>
      </c>
      <c r="F733" t="s">
        <v>1849</v>
      </c>
      <c r="G733" t="s">
        <v>24</v>
      </c>
      <c r="H733" t="s">
        <v>25</v>
      </c>
      <c r="I733" t="s">
        <v>1850</v>
      </c>
      <c r="J733" t="s">
        <v>35</v>
      </c>
      <c r="K733" t="s">
        <v>27</v>
      </c>
      <c r="L733" t="s">
        <v>37</v>
      </c>
      <c r="M733">
        <v>4</v>
      </c>
      <c r="N733">
        <v>4</v>
      </c>
      <c r="O733" t="s">
        <v>29</v>
      </c>
      <c r="P733" t="s">
        <v>1841</v>
      </c>
      <c r="Q733">
        <v>0.75</v>
      </c>
      <c r="R733" t="s">
        <v>1867</v>
      </c>
      <c r="S733" t="s">
        <v>1854</v>
      </c>
      <c r="T733" t="s">
        <v>35</v>
      </c>
      <c r="U733" t="s">
        <v>1845</v>
      </c>
      <c r="V733" t="s">
        <v>1880</v>
      </c>
      <c r="W733" t="s">
        <v>1856</v>
      </c>
      <c r="X733" t="s">
        <v>30</v>
      </c>
      <c r="Y733" t="s">
        <v>1900</v>
      </c>
      <c r="Z733" t="s">
        <v>30</v>
      </c>
      <c r="AA733" t="s">
        <v>1900</v>
      </c>
    </row>
    <row r="734" spans="1:27" x14ac:dyDescent="0.2">
      <c r="A734" t="s">
        <v>762</v>
      </c>
      <c r="B734" t="s">
        <v>1835</v>
      </c>
      <c r="C734">
        <v>10</v>
      </c>
      <c r="D734">
        <v>2</v>
      </c>
      <c r="E734" t="s">
        <v>23</v>
      </c>
      <c r="F734" t="s">
        <v>1879</v>
      </c>
      <c r="G734" t="s">
        <v>33</v>
      </c>
      <c r="H734" t="s">
        <v>61</v>
      </c>
      <c r="I734" t="s">
        <v>1850</v>
      </c>
      <c r="J734" t="s">
        <v>26</v>
      </c>
      <c r="K734" t="s">
        <v>36</v>
      </c>
      <c r="L734" t="s">
        <v>1859</v>
      </c>
      <c r="M734">
        <v>5</v>
      </c>
      <c r="N734">
        <v>6</v>
      </c>
      <c r="O734" t="s">
        <v>41</v>
      </c>
      <c r="P734" t="s">
        <v>54</v>
      </c>
      <c r="Q734">
        <v>0.75</v>
      </c>
      <c r="R734" t="s">
        <v>1843</v>
      </c>
      <c r="S734" t="s">
        <v>1854</v>
      </c>
      <c r="T734" t="s">
        <v>26</v>
      </c>
      <c r="U734" t="s">
        <v>1883</v>
      </c>
      <c r="V734" t="s">
        <v>1885</v>
      </c>
      <c r="W734" t="s">
        <v>1856</v>
      </c>
      <c r="X734" t="s">
        <v>47</v>
      </c>
      <c r="Y734" t="s">
        <v>1896</v>
      </c>
      <c r="Z734" t="s">
        <v>47</v>
      </c>
      <c r="AA734" t="s">
        <v>1896</v>
      </c>
    </row>
    <row r="735" spans="1:27" x14ac:dyDescent="0.2">
      <c r="A735" t="s">
        <v>763</v>
      </c>
      <c r="B735" t="s">
        <v>1835</v>
      </c>
      <c r="C735">
        <v>15</v>
      </c>
      <c r="D735">
        <v>9</v>
      </c>
      <c r="E735" t="s">
        <v>23</v>
      </c>
      <c r="F735" t="s">
        <v>1864</v>
      </c>
      <c r="G735" t="s">
        <v>33</v>
      </c>
      <c r="H735" t="s">
        <v>34</v>
      </c>
      <c r="I735" t="s">
        <v>1839</v>
      </c>
      <c r="J735" t="s">
        <v>26</v>
      </c>
      <c r="K735" t="s">
        <v>53</v>
      </c>
      <c r="L735" t="s">
        <v>28</v>
      </c>
      <c r="M735">
        <v>3</v>
      </c>
      <c r="N735">
        <v>3</v>
      </c>
      <c r="O735" t="s">
        <v>38</v>
      </c>
      <c r="P735" t="s">
        <v>1865</v>
      </c>
      <c r="Q735">
        <v>0.25</v>
      </c>
      <c r="R735" t="s">
        <v>1843</v>
      </c>
      <c r="S735" t="s">
        <v>1854</v>
      </c>
      <c r="T735" t="s">
        <v>35</v>
      </c>
      <c r="U735" t="s">
        <v>1845</v>
      </c>
      <c r="V735" t="s">
        <v>1880</v>
      </c>
      <c r="W735" t="s">
        <v>1868</v>
      </c>
      <c r="X735" t="s">
        <v>30</v>
      </c>
      <c r="Y735" t="s">
        <v>1898</v>
      </c>
      <c r="Z735" t="s">
        <v>30</v>
      </c>
      <c r="AA735" t="s">
        <v>1898</v>
      </c>
    </row>
    <row r="736" spans="1:27" x14ac:dyDescent="0.2">
      <c r="A736" t="s">
        <v>764</v>
      </c>
      <c r="B736" t="s">
        <v>1857</v>
      </c>
      <c r="C736">
        <v>17</v>
      </c>
      <c r="D736">
        <v>6</v>
      </c>
      <c r="E736" t="s">
        <v>58</v>
      </c>
      <c r="F736" t="s">
        <v>1860</v>
      </c>
      <c r="G736" t="s">
        <v>24</v>
      </c>
      <c r="H736" t="s">
        <v>25</v>
      </c>
      <c r="I736" t="s">
        <v>1850</v>
      </c>
      <c r="J736" t="s">
        <v>26</v>
      </c>
      <c r="K736" t="s">
        <v>53</v>
      </c>
      <c r="L736" t="s">
        <v>44</v>
      </c>
      <c r="M736">
        <v>4</v>
      </c>
      <c r="N736">
        <v>5</v>
      </c>
      <c r="O736" t="s">
        <v>51</v>
      </c>
      <c r="P736" t="s">
        <v>1884</v>
      </c>
      <c r="Q736">
        <v>0.5</v>
      </c>
      <c r="R736" t="s">
        <v>1843</v>
      </c>
      <c r="S736" t="s">
        <v>1854</v>
      </c>
      <c r="T736" t="s">
        <v>26</v>
      </c>
      <c r="U736" t="s">
        <v>1881</v>
      </c>
      <c r="V736" t="s">
        <v>143</v>
      </c>
      <c r="W736" t="s">
        <v>1847</v>
      </c>
      <c r="X736" t="s">
        <v>47</v>
      </c>
      <c r="Y736" t="s">
        <v>1900</v>
      </c>
      <c r="Z736" t="s">
        <v>47</v>
      </c>
      <c r="AA736" t="s">
        <v>1900</v>
      </c>
    </row>
    <row r="737" spans="1:27" x14ac:dyDescent="0.2">
      <c r="A737" t="s">
        <v>765</v>
      </c>
      <c r="B737" t="s">
        <v>1835</v>
      </c>
      <c r="C737">
        <v>8</v>
      </c>
      <c r="D737">
        <v>2</v>
      </c>
      <c r="E737" t="s">
        <v>23</v>
      </c>
      <c r="F737" t="s">
        <v>1879</v>
      </c>
      <c r="G737" t="s">
        <v>33</v>
      </c>
      <c r="H737" t="s">
        <v>34</v>
      </c>
      <c r="I737" t="s">
        <v>1839</v>
      </c>
      <c r="J737" t="s">
        <v>35</v>
      </c>
      <c r="K737" t="s">
        <v>43</v>
      </c>
      <c r="L737" t="s">
        <v>37</v>
      </c>
      <c r="M737">
        <v>1</v>
      </c>
      <c r="N737">
        <v>1</v>
      </c>
      <c r="O737" t="s">
        <v>67</v>
      </c>
      <c r="P737" t="s">
        <v>1841</v>
      </c>
      <c r="Q737">
        <v>0.25</v>
      </c>
      <c r="R737" t="s">
        <v>1867</v>
      </c>
      <c r="S737" t="s">
        <v>1854</v>
      </c>
      <c r="T737" t="s">
        <v>26</v>
      </c>
      <c r="U737" t="s">
        <v>1845</v>
      </c>
      <c r="V737" t="s">
        <v>143</v>
      </c>
      <c r="W737" t="s">
        <v>1856</v>
      </c>
      <c r="X737" t="s">
        <v>30</v>
      </c>
      <c r="Y737" t="s">
        <v>1896</v>
      </c>
      <c r="Z737" t="s">
        <v>30</v>
      </c>
      <c r="AA737" t="s">
        <v>1896</v>
      </c>
    </row>
    <row r="738" spans="1:27" x14ac:dyDescent="0.2">
      <c r="A738" t="s">
        <v>766</v>
      </c>
      <c r="B738" t="s">
        <v>1835</v>
      </c>
      <c r="C738">
        <v>13</v>
      </c>
      <c r="D738">
        <v>6</v>
      </c>
      <c r="E738" t="s">
        <v>58</v>
      </c>
      <c r="F738" t="s">
        <v>1860</v>
      </c>
      <c r="G738" t="s">
        <v>24</v>
      </c>
      <c r="H738" t="s">
        <v>25</v>
      </c>
      <c r="I738" t="s">
        <v>1839</v>
      </c>
      <c r="J738" t="s">
        <v>26</v>
      </c>
      <c r="K738" t="s">
        <v>53</v>
      </c>
      <c r="L738" t="s">
        <v>44</v>
      </c>
      <c r="M738">
        <v>4</v>
      </c>
      <c r="N738">
        <v>4</v>
      </c>
      <c r="O738" t="s">
        <v>67</v>
      </c>
      <c r="P738" t="s">
        <v>54</v>
      </c>
      <c r="Q738">
        <v>0.75</v>
      </c>
      <c r="R738" t="s">
        <v>1843</v>
      </c>
      <c r="S738" t="s">
        <v>1854</v>
      </c>
      <c r="T738" t="s">
        <v>26</v>
      </c>
      <c r="U738" t="s">
        <v>1855</v>
      </c>
      <c r="V738" t="s">
        <v>1846</v>
      </c>
      <c r="W738" t="s">
        <v>1847</v>
      </c>
      <c r="X738" t="s">
        <v>30</v>
      </c>
      <c r="Y738" t="s">
        <v>1896</v>
      </c>
      <c r="Z738" t="s">
        <v>30</v>
      </c>
      <c r="AA738" t="s">
        <v>1896</v>
      </c>
    </row>
    <row r="739" spans="1:27" x14ac:dyDescent="0.2">
      <c r="A739" t="s">
        <v>767</v>
      </c>
      <c r="B739" t="s">
        <v>1835</v>
      </c>
      <c r="C739">
        <v>12</v>
      </c>
      <c r="D739">
        <v>8</v>
      </c>
      <c r="E739" t="s">
        <v>23</v>
      </c>
      <c r="F739" t="s">
        <v>1822</v>
      </c>
      <c r="G739" t="s">
        <v>24</v>
      </c>
      <c r="H739" t="s">
        <v>34</v>
      </c>
      <c r="I739" t="s">
        <v>1839</v>
      </c>
      <c r="J739" t="s">
        <v>26</v>
      </c>
      <c r="K739" t="s">
        <v>43</v>
      </c>
      <c r="L739" t="s">
        <v>44</v>
      </c>
      <c r="M739">
        <v>4</v>
      </c>
      <c r="N739">
        <v>6</v>
      </c>
      <c r="O739" t="s">
        <v>67</v>
      </c>
      <c r="P739" t="s">
        <v>1841</v>
      </c>
      <c r="Q739">
        <v>0.25</v>
      </c>
      <c r="R739" t="s">
        <v>1843</v>
      </c>
      <c r="S739" t="s">
        <v>1854</v>
      </c>
      <c r="T739" t="s">
        <v>26</v>
      </c>
      <c r="U739" t="s">
        <v>1883</v>
      </c>
      <c r="V739" t="s">
        <v>143</v>
      </c>
      <c r="W739" t="s">
        <v>1856</v>
      </c>
      <c r="X739" t="s">
        <v>30</v>
      </c>
      <c r="Y739" t="s">
        <v>1896</v>
      </c>
      <c r="Z739" t="s">
        <v>30</v>
      </c>
      <c r="AA739" t="s">
        <v>1896</v>
      </c>
    </row>
    <row r="740" spans="1:27" x14ac:dyDescent="0.2">
      <c r="A740" t="s">
        <v>768</v>
      </c>
      <c r="B740" t="s">
        <v>1857</v>
      </c>
      <c r="C740">
        <v>10</v>
      </c>
      <c r="D740">
        <v>6</v>
      </c>
      <c r="E740" t="s">
        <v>32</v>
      </c>
      <c r="F740" t="s">
        <v>1824</v>
      </c>
      <c r="G740" t="s">
        <v>24</v>
      </c>
      <c r="H740" t="s">
        <v>34</v>
      </c>
      <c r="I740" t="s">
        <v>1839</v>
      </c>
      <c r="J740" t="s">
        <v>26</v>
      </c>
      <c r="K740" t="s">
        <v>27</v>
      </c>
      <c r="L740" t="s">
        <v>28</v>
      </c>
      <c r="M740">
        <v>3</v>
      </c>
      <c r="N740">
        <v>5</v>
      </c>
      <c r="O740" t="s">
        <v>67</v>
      </c>
      <c r="P740" t="s">
        <v>54</v>
      </c>
      <c r="Q740">
        <v>0</v>
      </c>
      <c r="R740" t="s">
        <v>1843</v>
      </c>
      <c r="S740" t="s">
        <v>1854</v>
      </c>
      <c r="T740" t="s">
        <v>26</v>
      </c>
      <c r="U740" t="s">
        <v>1883</v>
      </c>
      <c r="V740" t="s">
        <v>1885</v>
      </c>
      <c r="W740" t="s">
        <v>1856</v>
      </c>
      <c r="X740" t="s">
        <v>49</v>
      </c>
      <c r="Y740" t="s">
        <v>1896</v>
      </c>
      <c r="Z740" t="s">
        <v>49</v>
      </c>
      <c r="AA740" t="s">
        <v>1896</v>
      </c>
    </row>
    <row r="741" spans="1:27" x14ac:dyDescent="0.2">
      <c r="A741" t="s">
        <v>769</v>
      </c>
      <c r="B741" t="s">
        <v>1835</v>
      </c>
      <c r="C741">
        <v>13</v>
      </c>
      <c r="D741">
        <v>8</v>
      </c>
      <c r="E741" t="s">
        <v>46</v>
      </c>
      <c r="F741" t="s">
        <v>1838</v>
      </c>
      <c r="G741" t="s">
        <v>24</v>
      </c>
      <c r="H741" t="s">
        <v>34</v>
      </c>
      <c r="I741" t="s">
        <v>1839</v>
      </c>
      <c r="J741" t="s">
        <v>26</v>
      </c>
      <c r="K741" t="s">
        <v>43</v>
      </c>
      <c r="L741" t="s">
        <v>44</v>
      </c>
      <c r="M741">
        <v>5</v>
      </c>
      <c r="N741">
        <v>4</v>
      </c>
      <c r="O741" t="s">
        <v>38</v>
      </c>
      <c r="P741" t="s">
        <v>54</v>
      </c>
      <c r="Q741">
        <v>0.25</v>
      </c>
      <c r="R741" t="s">
        <v>1843</v>
      </c>
      <c r="S741" t="s">
        <v>1854</v>
      </c>
      <c r="T741" t="s">
        <v>26</v>
      </c>
      <c r="U741" t="s">
        <v>1845</v>
      </c>
      <c r="V741" t="s">
        <v>1846</v>
      </c>
      <c r="W741" t="s">
        <v>1856</v>
      </c>
      <c r="X741" t="s">
        <v>49</v>
      </c>
      <c r="Y741" t="s">
        <v>1898</v>
      </c>
      <c r="Z741" t="s">
        <v>49</v>
      </c>
      <c r="AA741" t="s">
        <v>1898</v>
      </c>
    </row>
    <row r="742" spans="1:27" x14ac:dyDescent="0.2">
      <c r="A742" t="s">
        <v>770</v>
      </c>
      <c r="B742" t="s">
        <v>1857</v>
      </c>
      <c r="C742">
        <v>8</v>
      </c>
      <c r="D742">
        <v>5</v>
      </c>
      <c r="E742" t="s">
        <v>23</v>
      </c>
      <c r="F742" t="s">
        <v>1879</v>
      </c>
      <c r="G742" t="s">
        <v>24</v>
      </c>
      <c r="H742" t="s">
        <v>25</v>
      </c>
      <c r="I742" t="s">
        <v>1839</v>
      </c>
      <c r="J742" t="s">
        <v>26</v>
      </c>
      <c r="K742" t="s">
        <v>53</v>
      </c>
      <c r="L742" t="s">
        <v>28</v>
      </c>
      <c r="M742">
        <v>3</v>
      </c>
      <c r="N742">
        <v>3</v>
      </c>
      <c r="O742" t="s">
        <v>38</v>
      </c>
      <c r="P742" t="s">
        <v>1841</v>
      </c>
      <c r="Q742">
        <v>0.5</v>
      </c>
      <c r="R742" t="s">
        <v>1843</v>
      </c>
      <c r="S742" t="s">
        <v>1854</v>
      </c>
      <c r="T742" t="s">
        <v>26</v>
      </c>
      <c r="U742" t="s">
        <v>1855</v>
      </c>
      <c r="V742" t="s">
        <v>1846</v>
      </c>
      <c r="W742" t="s">
        <v>1847</v>
      </c>
      <c r="X742" t="s">
        <v>47</v>
      </c>
      <c r="Y742" t="s">
        <v>1896</v>
      </c>
      <c r="Z742" t="s">
        <v>47</v>
      </c>
      <c r="AA742" t="s">
        <v>1896</v>
      </c>
    </row>
    <row r="743" spans="1:27" x14ac:dyDescent="0.2">
      <c r="A743" t="s">
        <v>771</v>
      </c>
      <c r="B743" t="s">
        <v>1835</v>
      </c>
      <c r="C743">
        <v>14</v>
      </c>
      <c r="D743">
        <v>8</v>
      </c>
      <c r="E743" t="s">
        <v>23</v>
      </c>
      <c r="F743" t="s">
        <v>1849</v>
      </c>
      <c r="G743" t="s">
        <v>24</v>
      </c>
      <c r="H743" t="s">
        <v>34</v>
      </c>
      <c r="I743" t="s">
        <v>1839</v>
      </c>
      <c r="J743" t="s">
        <v>26</v>
      </c>
      <c r="K743" t="s">
        <v>53</v>
      </c>
      <c r="L743" t="s">
        <v>44</v>
      </c>
      <c r="M743">
        <v>5</v>
      </c>
      <c r="N743">
        <v>8</v>
      </c>
      <c r="O743" t="s">
        <v>38</v>
      </c>
      <c r="P743" t="s">
        <v>1841</v>
      </c>
      <c r="Q743">
        <v>0.25</v>
      </c>
      <c r="R743" t="s">
        <v>1843</v>
      </c>
      <c r="S743" t="s">
        <v>1854</v>
      </c>
      <c r="T743" t="s">
        <v>26</v>
      </c>
      <c r="U743" t="s">
        <v>1845</v>
      </c>
      <c r="V743" t="s">
        <v>1880</v>
      </c>
      <c r="W743" t="s">
        <v>1856</v>
      </c>
      <c r="X743" t="s">
        <v>49</v>
      </c>
      <c r="Y743" t="s">
        <v>1896</v>
      </c>
      <c r="Z743" t="s">
        <v>49</v>
      </c>
      <c r="AA743" t="s">
        <v>1896</v>
      </c>
    </row>
    <row r="744" spans="1:27" x14ac:dyDescent="0.2">
      <c r="A744" t="s">
        <v>772</v>
      </c>
      <c r="B744" t="s">
        <v>1835</v>
      </c>
      <c r="C744">
        <v>8</v>
      </c>
      <c r="D744">
        <v>5</v>
      </c>
      <c r="E744" t="s">
        <v>64</v>
      </c>
      <c r="F744" t="s">
        <v>1878</v>
      </c>
      <c r="G744" t="s">
        <v>24</v>
      </c>
      <c r="H744" t="s">
        <v>34</v>
      </c>
      <c r="I744" t="s">
        <v>1839</v>
      </c>
      <c r="J744" t="s">
        <v>26</v>
      </c>
      <c r="K744" t="s">
        <v>27</v>
      </c>
      <c r="L744" t="s">
        <v>28</v>
      </c>
      <c r="M744">
        <v>4</v>
      </c>
      <c r="N744">
        <v>4</v>
      </c>
      <c r="O744" t="s">
        <v>29</v>
      </c>
      <c r="P744" t="s">
        <v>1841</v>
      </c>
      <c r="Q744">
        <v>0.5</v>
      </c>
      <c r="R744" t="s">
        <v>1867</v>
      </c>
      <c r="S744" t="s">
        <v>1854</v>
      </c>
      <c r="T744" t="s">
        <v>35</v>
      </c>
      <c r="U744" t="s">
        <v>1845</v>
      </c>
      <c r="V744" t="s">
        <v>1880</v>
      </c>
      <c r="W744" t="s">
        <v>1868</v>
      </c>
      <c r="X744" t="s">
        <v>49</v>
      </c>
      <c r="Y744" t="s">
        <v>1896</v>
      </c>
      <c r="Z744" t="s">
        <v>49</v>
      </c>
      <c r="AA744" t="s">
        <v>1896</v>
      </c>
    </row>
    <row r="745" spans="1:27" x14ac:dyDescent="0.2">
      <c r="A745" t="s">
        <v>773</v>
      </c>
      <c r="B745" t="s">
        <v>1857</v>
      </c>
      <c r="C745">
        <v>13</v>
      </c>
      <c r="D745">
        <v>8</v>
      </c>
      <c r="E745" t="s">
        <v>58</v>
      </c>
      <c r="F745" t="s">
        <v>1860</v>
      </c>
      <c r="G745" t="s">
        <v>24</v>
      </c>
      <c r="H745" t="s">
        <v>34</v>
      </c>
      <c r="I745" t="s">
        <v>1839</v>
      </c>
      <c r="J745" t="s">
        <v>26</v>
      </c>
      <c r="K745" t="s">
        <v>27</v>
      </c>
      <c r="L745" t="s">
        <v>44</v>
      </c>
      <c r="M745">
        <v>5</v>
      </c>
      <c r="N745">
        <v>7</v>
      </c>
      <c r="O745" t="s">
        <v>29</v>
      </c>
      <c r="P745" t="s">
        <v>54</v>
      </c>
      <c r="Q745">
        <v>0.25</v>
      </c>
      <c r="R745" t="s">
        <v>1843</v>
      </c>
      <c r="S745" t="s">
        <v>1854</v>
      </c>
      <c r="T745" t="s">
        <v>26</v>
      </c>
      <c r="U745" t="s">
        <v>1883</v>
      </c>
      <c r="V745" t="s">
        <v>1846</v>
      </c>
      <c r="W745" t="s">
        <v>1856</v>
      </c>
      <c r="X745" t="s">
        <v>30</v>
      </c>
      <c r="Y745" t="s">
        <v>1900</v>
      </c>
      <c r="Z745" t="s">
        <v>30</v>
      </c>
      <c r="AA745" t="s">
        <v>1900</v>
      </c>
    </row>
    <row r="746" spans="1:27" x14ac:dyDescent="0.2">
      <c r="A746" t="s">
        <v>774</v>
      </c>
      <c r="B746" t="s">
        <v>1857</v>
      </c>
      <c r="C746">
        <v>14</v>
      </c>
      <c r="D746">
        <v>7</v>
      </c>
      <c r="E746" t="s">
        <v>23</v>
      </c>
      <c r="F746" t="s">
        <v>1864</v>
      </c>
      <c r="G746" t="s">
        <v>33</v>
      </c>
      <c r="H746" t="s">
        <v>34</v>
      </c>
      <c r="I746" t="s">
        <v>1839</v>
      </c>
      <c r="J746" t="s">
        <v>26</v>
      </c>
      <c r="K746" t="s">
        <v>36</v>
      </c>
      <c r="L746" t="s">
        <v>44</v>
      </c>
      <c r="M746">
        <v>4</v>
      </c>
      <c r="N746">
        <v>5</v>
      </c>
      <c r="O746" t="s">
        <v>38</v>
      </c>
      <c r="P746" t="s">
        <v>54</v>
      </c>
      <c r="Q746">
        <v>0.25</v>
      </c>
      <c r="R746" t="s">
        <v>1843</v>
      </c>
      <c r="S746" t="s">
        <v>1854</v>
      </c>
      <c r="T746" t="s">
        <v>26</v>
      </c>
      <c r="U746" t="s">
        <v>1883</v>
      </c>
      <c r="V746" t="s">
        <v>1880</v>
      </c>
      <c r="W746" t="s">
        <v>1856</v>
      </c>
      <c r="X746" t="s">
        <v>30</v>
      </c>
      <c r="Y746" t="s">
        <v>1896</v>
      </c>
      <c r="Z746" t="s">
        <v>30</v>
      </c>
      <c r="AA746" t="s">
        <v>1896</v>
      </c>
    </row>
    <row r="747" spans="1:27" x14ac:dyDescent="0.2">
      <c r="A747" t="s">
        <v>775</v>
      </c>
      <c r="B747" t="s">
        <v>1857</v>
      </c>
      <c r="C747">
        <v>11</v>
      </c>
      <c r="D747">
        <v>6</v>
      </c>
      <c r="E747" t="s">
        <v>75</v>
      </c>
      <c r="F747" t="s">
        <v>1877</v>
      </c>
      <c r="G747" t="s">
        <v>33</v>
      </c>
      <c r="H747" t="s">
        <v>34</v>
      </c>
      <c r="I747" t="s">
        <v>1839</v>
      </c>
      <c r="J747" t="s">
        <v>26</v>
      </c>
      <c r="K747" t="s">
        <v>43</v>
      </c>
      <c r="L747" t="s">
        <v>28</v>
      </c>
      <c r="M747">
        <v>4</v>
      </c>
      <c r="N747">
        <v>6</v>
      </c>
      <c r="O747" t="s">
        <v>38</v>
      </c>
      <c r="P747" t="s">
        <v>54</v>
      </c>
      <c r="Q747">
        <v>0.25</v>
      </c>
      <c r="R747" t="s">
        <v>1843</v>
      </c>
      <c r="S747" t="s">
        <v>1854</v>
      </c>
      <c r="T747" t="s">
        <v>26</v>
      </c>
      <c r="U747" t="s">
        <v>1883</v>
      </c>
      <c r="V747" t="s">
        <v>1846</v>
      </c>
      <c r="W747" t="s">
        <v>1856</v>
      </c>
      <c r="X747" t="s">
        <v>49</v>
      </c>
      <c r="Y747" t="s">
        <v>1900</v>
      </c>
      <c r="Z747" t="s">
        <v>49</v>
      </c>
      <c r="AA747" t="s">
        <v>1900</v>
      </c>
    </row>
    <row r="748" spans="1:27" x14ac:dyDescent="0.2">
      <c r="A748" t="s">
        <v>776</v>
      </c>
      <c r="B748" t="s">
        <v>1857</v>
      </c>
      <c r="C748">
        <v>12</v>
      </c>
      <c r="D748">
        <v>6</v>
      </c>
      <c r="E748" t="s">
        <v>23</v>
      </c>
      <c r="F748" t="s">
        <v>1849</v>
      </c>
      <c r="G748" t="s">
        <v>24</v>
      </c>
      <c r="H748" t="s">
        <v>25</v>
      </c>
      <c r="I748" t="s">
        <v>1839</v>
      </c>
      <c r="J748" t="s">
        <v>26</v>
      </c>
      <c r="K748" t="s">
        <v>36</v>
      </c>
      <c r="L748" t="s">
        <v>28</v>
      </c>
      <c r="M748">
        <v>2</v>
      </c>
      <c r="N748">
        <v>5</v>
      </c>
      <c r="O748" t="s">
        <v>29</v>
      </c>
      <c r="P748" t="s">
        <v>1841</v>
      </c>
      <c r="Q748">
        <v>0.75</v>
      </c>
      <c r="R748" t="s">
        <v>1867</v>
      </c>
      <c r="S748" t="s">
        <v>1854</v>
      </c>
      <c r="T748" t="s">
        <v>26</v>
      </c>
      <c r="U748" t="s">
        <v>1855</v>
      </c>
      <c r="V748" t="s">
        <v>1885</v>
      </c>
      <c r="W748" t="s">
        <v>1856</v>
      </c>
      <c r="X748" t="s">
        <v>30</v>
      </c>
      <c r="Y748" t="s">
        <v>1896</v>
      </c>
      <c r="Z748" t="s">
        <v>30</v>
      </c>
      <c r="AA748" t="s">
        <v>1896</v>
      </c>
    </row>
    <row r="749" spans="1:27" x14ac:dyDescent="0.2">
      <c r="A749" t="s">
        <v>777</v>
      </c>
      <c r="B749" t="s">
        <v>1835</v>
      </c>
      <c r="C749">
        <v>10</v>
      </c>
      <c r="D749">
        <v>5</v>
      </c>
      <c r="E749" t="s">
        <v>23</v>
      </c>
      <c r="F749" t="s">
        <v>1864</v>
      </c>
      <c r="G749" t="s">
        <v>33</v>
      </c>
      <c r="H749" t="s">
        <v>34</v>
      </c>
      <c r="I749" t="s">
        <v>1839</v>
      </c>
      <c r="J749" t="s">
        <v>26</v>
      </c>
      <c r="K749" t="s">
        <v>43</v>
      </c>
      <c r="L749" t="s">
        <v>28</v>
      </c>
      <c r="M749">
        <v>5</v>
      </c>
      <c r="N749">
        <v>5</v>
      </c>
      <c r="O749" t="s">
        <v>38</v>
      </c>
      <c r="P749" t="s">
        <v>1841</v>
      </c>
      <c r="Q749">
        <v>0.25</v>
      </c>
      <c r="R749" t="s">
        <v>1843</v>
      </c>
      <c r="S749" t="s">
        <v>1854</v>
      </c>
      <c r="T749" t="s">
        <v>26</v>
      </c>
      <c r="U749" t="s">
        <v>1845</v>
      </c>
      <c r="V749" t="s">
        <v>1846</v>
      </c>
      <c r="W749" t="s">
        <v>1856</v>
      </c>
      <c r="X749" t="s">
        <v>30</v>
      </c>
      <c r="Y749" t="s">
        <v>1896</v>
      </c>
      <c r="Z749" t="s">
        <v>30</v>
      </c>
      <c r="AA749" t="s">
        <v>1896</v>
      </c>
    </row>
    <row r="750" spans="1:27" x14ac:dyDescent="0.2">
      <c r="A750" t="s">
        <v>778</v>
      </c>
      <c r="B750" t="s">
        <v>1835</v>
      </c>
      <c r="C750">
        <v>14</v>
      </c>
      <c r="D750">
        <v>9</v>
      </c>
      <c r="E750" t="s">
        <v>58</v>
      </c>
      <c r="F750" t="s">
        <v>1860</v>
      </c>
      <c r="G750" t="s">
        <v>24</v>
      </c>
      <c r="H750" t="s">
        <v>34</v>
      </c>
      <c r="I750" t="s">
        <v>1839</v>
      </c>
      <c r="J750" t="s">
        <v>26</v>
      </c>
      <c r="K750" t="s">
        <v>43</v>
      </c>
      <c r="L750" t="s">
        <v>44</v>
      </c>
      <c r="M750">
        <v>4</v>
      </c>
      <c r="N750">
        <v>5</v>
      </c>
      <c r="O750" t="s">
        <v>38</v>
      </c>
      <c r="P750" t="s">
        <v>54</v>
      </c>
      <c r="Q750">
        <v>0.5</v>
      </c>
      <c r="R750" t="s">
        <v>1867</v>
      </c>
      <c r="S750" t="s">
        <v>1854</v>
      </c>
      <c r="T750" t="s">
        <v>26</v>
      </c>
      <c r="U750" t="s">
        <v>1845</v>
      </c>
      <c r="V750" t="s">
        <v>1846</v>
      </c>
      <c r="W750" t="s">
        <v>1856</v>
      </c>
      <c r="X750" t="s">
        <v>49</v>
      </c>
      <c r="Y750" t="s">
        <v>1898</v>
      </c>
      <c r="Z750" t="s">
        <v>49</v>
      </c>
      <c r="AA750" t="s">
        <v>1898</v>
      </c>
    </row>
    <row r="751" spans="1:27" x14ac:dyDescent="0.2">
      <c r="A751" t="s">
        <v>779</v>
      </c>
      <c r="B751" t="s">
        <v>1835</v>
      </c>
      <c r="C751">
        <v>14</v>
      </c>
      <c r="D751">
        <v>9</v>
      </c>
      <c r="E751" t="s">
        <v>23</v>
      </c>
      <c r="F751" t="s">
        <v>1849</v>
      </c>
      <c r="G751" t="s">
        <v>24</v>
      </c>
      <c r="H751" t="s">
        <v>25</v>
      </c>
      <c r="I751" t="s">
        <v>1839</v>
      </c>
      <c r="J751" t="s">
        <v>35</v>
      </c>
      <c r="K751" t="s">
        <v>53</v>
      </c>
      <c r="L751" t="s">
        <v>28</v>
      </c>
      <c r="M751">
        <v>5</v>
      </c>
      <c r="N751">
        <v>6</v>
      </c>
      <c r="O751" t="s">
        <v>29</v>
      </c>
      <c r="P751" t="s">
        <v>1841</v>
      </c>
      <c r="Q751">
        <v>0.5</v>
      </c>
      <c r="R751" t="s">
        <v>1867</v>
      </c>
      <c r="S751" t="s">
        <v>1854</v>
      </c>
      <c r="T751" t="s">
        <v>26</v>
      </c>
      <c r="U751" t="s">
        <v>1845</v>
      </c>
      <c r="V751" t="s">
        <v>1846</v>
      </c>
      <c r="W751" t="s">
        <v>1856</v>
      </c>
      <c r="X751" t="s">
        <v>49</v>
      </c>
      <c r="Y751" t="s">
        <v>1900</v>
      </c>
      <c r="Z751" t="s">
        <v>49</v>
      </c>
      <c r="AA751" t="s">
        <v>1900</v>
      </c>
    </row>
    <row r="752" spans="1:27" x14ac:dyDescent="0.2">
      <c r="A752" t="s">
        <v>780</v>
      </c>
      <c r="B752" t="s">
        <v>1857</v>
      </c>
      <c r="C752">
        <v>11</v>
      </c>
      <c r="D752">
        <v>5</v>
      </c>
      <c r="E752" t="s">
        <v>75</v>
      </c>
      <c r="F752" t="s">
        <v>1875</v>
      </c>
      <c r="G752" t="s">
        <v>24</v>
      </c>
      <c r="H752" t="s">
        <v>34</v>
      </c>
      <c r="I752" t="s">
        <v>1839</v>
      </c>
      <c r="J752" t="s">
        <v>26</v>
      </c>
      <c r="K752" t="s">
        <v>27</v>
      </c>
      <c r="L752" t="s">
        <v>44</v>
      </c>
      <c r="M752">
        <v>5</v>
      </c>
      <c r="N752">
        <v>6</v>
      </c>
      <c r="O752" t="s">
        <v>29</v>
      </c>
      <c r="P752" t="s">
        <v>1841</v>
      </c>
      <c r="Q752">
        <v>0.25</v>
      </c>
      <c r="R752" t="s">
        <v>1843</v>
      </c>
      <c r="S752" t="s">
        <v>1854</v>
      </c>
      <c r="T752" t="s">
        <v>26</v>
      </c>
      <c r="U752" t="s">
        <v>1883</v>
      </c>
      <c r="V752" t="s">
        <v>1846</v>
      </c>
      <c r="W752" t="s">
        <v>1856</v>
      </c>
      <c r="X752" t="s">
        <v>49</v>
      </c>
      <c r="Y752" t="s">
        <v>1900</v>
      </c>
      <c r="Z752" t="s">
        <v>49</v>
      </c>
      <c r="AA752" t="s">
        <v>1900</v>
      </c>
    </row>
    <row r="753" spans="1:27" x14ac:dyDescent="0.2">
      <c r="A753" t="s">
        <v>781</v>
      </c>
      <c r="B753" t="s">
        <v>1835</v>
      </c>
      <c r="C753">
        <v>13</v>
      </c>
      <c r="D753">
        <v>10</v>
      </c>
      <c r="E753" t="s">
        <v>58</v>
      </c>
      <c r="F753" t="s">
        <v>1860</v>
      </c>
      <c r="G753" t="s">
        <v>24</v>
      </c>
      <c r="H753" t="s">
        <v>34</v>
      </c>
      <c r="I753" t="s">
        <v>1839</v>
      </c>
      <c r="J753" t="s">
        <v>26</v>
      </c>
      <c r="K753" t="s">
        <v>53</v>
      </c>
      <c r="L753" t="s">
        <v>44</v>
      </c>
      <c r="M753">
        <v>5</v>
      </c>
      <c r="N753">
        <v>7</v>
      </c>
      <c r="O753" t="s">
        <v>29</v>
      </c>
      <c r="P753" t="s">
        <v>1841</v>
      </c>
      <c r="Q753">
        <v>0.25</v>
      </c>
      <c r="R753" t="s">
        <v>1843</v>
      </c>
      <c r="S753" t="s">
        <v>1854</v>
      </c>
      <c r="T753" t="s">
        <v>26</v>
      </c>
      <c r="U753" t="s">
        <v>1883</v>
      </c>
      <c r="V753" t="s">
        <v>1880</v>
      </c>
      <c r="W753" t="s">
        <v>1856</v>
      </c>
      <c r="X753" t="s">
        <v>30</v>
      </c>
      <c r="Y753" t="s">
        <v>1900</v>
      </c>
      <c r="Z753" t="s">
        <v>30</v>
      </c>
      <c r="AA753" t="s">
        <v>1900</v>
      </c>
    </row>
    <row r="754" spans="1:27" x14ac:dyDescent="0.2">
      <c r="A754" t="s">
        <v>782</v>
      </c>
      <c r="B754" t="s">
        <v>1857</v>
      </c>
      <c r="C754">
        <v>11</v>
      </c>
      <c r="D754">
        <v>5</v>
      </c>
      <c r="E754" t="s">
        <v>23</v>
      </c>
      <c r="F754" t="s">
        <v>1822</v>
      </c>
      <c r="G754" t="s">
        <v>24</v>
      </c>
      <c r="H754" t="s">
        <v>34</v>
      </c>
      <c r="I754" t="s">
        <v>1839</v>
      </c>
      <c r="J754" t="s">
        <v>26</v>
      </c>
      <c r="K754" t="s">
        <v>27</v>
      </c>
      <c r="L754" t="s">
        <v>28</v>
      </c>
      <c r="M754">
        <v>5</v>
      </c>
      <c r="N754">
        <v>6</v>
      </c>
      <c r="O754" t="s">
        <v>38</v>
      </c>
      <c r="P754" t="s">
        <v>54</v>
      </c>
      <c r="Q754">
        <v>0.25</v>
      </c>
      <c r="R754" t="s">
        <v>1843</v>
      </c>
      <c r="S754" t="s">
        <v>1854</v>
      </c>
      <c r="T754" t="s">
        <v>26</v>
      </c>
      <c r="U754" t="s">
        <v>1883</v>
      </c>
      <c r="V754" t="s">
        <v>1880</v>
      </c>
      <c r="W754" t="s">
        <v>1856</v>
      </c>
      <c r="X754" t="s">
        <v>30</v>
      </c>
      <c r="Y754" t="s">
        <v>1896</v>
      </c>
      <c r="Z754" t="s">
        <v>30</v>
      </c>
      <c r="AA754" t="s">
        <v>1896</v>
      </c>
    </row>
    <row r="755" spans="1:27" x14ac:dyDescent="0.2">
      <c r="A755" t="s">
        <v>783</v>
      </c>
      <c r="B755" t="s">
        <v>1857</v>
      </c>
      <c r="C755">
        <v>12</v>
      </c>
      <c r="D755">
        <v>8</v>
      </c>
      <c r="E755" t="s">
        <v>23</v>
      </c>
      <c r="F755" t="s">
        <v>1879</v>
      </c>
      <c r="G755" t="s">
        <v>24</v>
      </c>
      <c r="H755" t="s">
        <v>34</v>
      </c>
      <c r="I755" t="s">
        <v>1839</v>
      </c>
      <c r="J755" t="s">
        <v>26</v>
      </c>
      <c r="K755" t="s">
        <v>36</v>
      </c>
      <c r="L755" t="s">
        <v>44</v>
      </c>
      <c r="M755">
        <v>5</v>
      </c>
      <c r="N755">
        <v>6</v>
      </c>
      <c r="O755" t="s">
        <v>29</v>
      </c>
      <c r="P755" t="s">
        <v>1841</v>
      </c>
      <c r="Q755">
        <v>0.25</v>
      </c>
      <c r="R755" t="s">
        <v>1843</v>
      </c>
      <c r="S755" t="s">
        <v>1854</v>
      </c>
      <c r="T755" t="s">
        <v>26</v>
      </c>
      <c r="U755" t="s">
        <v>1883</v>
      </c>
      <c r="V755" t="s">
        <v>1846</v>
      </c>
      <c r="W755" t="s">
        <v>1856</v>
      </c>
      <c r="X755" t="s">
        <v>30</v>
      </c>
      <c r="Y755" t="s">
        <v>1896</v>
      </c>
      <c r="Z755" t="s">
        <v>30</v>
      </c>
      <c r="AA755" t="s">
        <v>1896</v>
      </c>
    </row>
    <row r="756" spans="1:27" x14ac:dyDescent="0.2">
      <c r="A756" t="s">
        <v>784</v>
      </c>
      <c r="B756" t="s">
        <v>1857</v>
      </c>
      <c r="C756">
        <v>11</v>
      </c>
      <c r="D756">
        <v>7</v>
      </c>
      <c r="E756" t="s">
        <v>58</v>
      </c>
      <c r="F756" t="s">
        <v>1860</v>
      </c>
      <c r="G756" t="s">
        <v>24</v>
      </c>
      <c r="H756" t="s">
        <v>34</v>
      </c>
      <c r="I756" t="s">
        <v>1839</v>
      </c>
      <c r="J756" t="s">
        <v>26</v>
      </c>
      <c r="K756" t="s">
        <v>43</v>
      </c>
      <c r="L756" t="s">
        <v>28</v>
      </c>
      <c r="M756">
        <v>5</v>
      </c>
      <c r="N756">
        <v>7</v>
      </c>
      <c r="O756" t="s">
        <v>29</v>
      </c>
      <c r="P756" t="s">
        <v>1841</v>
      </c>
      <c r="Q756">
        <v>0.5</v>
      </c>
      <c r="R756" t="s">
        <v>1843</v>
      </c>
      <c r="S756" t="s">
        <v>1854</v>
      </c>
      <c r="T756" t="s">
        <v>26</v>
      </c>
      <c r="U756" t="s">
        <v>1883</v>
      </c>
      <c r="V756" t="s">
        <v>1846</v>
      </c>
      <c r="W756" t="s">
        <v>1856</v>
      </c>
      <c r="X756" t="s">
        <v>49</v>
      </c>
      <c r="Y756" t="s">
        <v>1896</v>
      </c>
      <c r="Z756" t="s">
        <v>49</v>
      </c>
      <c r="AA756" t="s">
        <v>1896</v>
      </c>
    </row>
    <row r="757" spans="1:27" x14ac:dyDescent="0.2">
      <c r="A757" t="s">
        <v>785</v>
      </c>
      <c r="B757" t="s">
        <v>1857</v>
      </c>
      <c r="C757">
        <v>13</v>
      </c>
      <c r="D757">
        <v>9</v>
      </c>
      <c r="E757" t="s">
        <v>32</v>
      </c>
      <c r="F757" t="s">
        <v>1824</v>
      </c>
      <c r="G757" t="s">
        <v>24</v>
      </c>
      <c r="H757" t="s">
        <v>34</v>
      </c>
      <c r="I757" t="s">
        <v>1839</v>
      </c>
      <c r="J757" t="s">
        <v>26</v>
      </c>
      <c r="K757" t="s">
        <v>36</v>
      </c>
      <c r="L757" t="s">
        <v>44</v>
      </c>
      <c r="M757">
        <v>6</v>
      </c>
      <c r="N757">
        <v>5</v>
      </c>
      <c r="O757" t="s">
        <v>29</v>
      </c>
      <c r="P757" t="s">
        <v>1841</v>
      </c>
      <c r="Q757">
        <v>0.25</v>
      </c>
      <c r="R757" t="s">
        <v>1843</v>
      </c>
      <c r="S757" t="s">
        <v>1854</v>
      </c>
      <c r="T757" t="s">
        <v>26</v>
      </c>
      <c r="U757" t="s">
        <v>1883</v>
      </c>
      <c r="V757" t="s">
        <v>1880</v>
      </c>
      <c r="W757" t="s">
        <v>1856</v>
      </c>
      <c r="X757" t="s">
        <v>30</v>
      </c>
      <c r="Y757" t="s">
        <v>1900</v>
      </c>
      <c r="Z757" t="s">
        <v>30</v>
      </c>
      <c r="AA757" t="s">
        <v>1900</v>
      </c>
    </row>
    <row r="758" spans="1:27" x14ac:dyDescent="0.2">
      <c r="A758" t="s">
        <v>786</v>
      </c>
      <c r="B758" t="s">
        <v>1857</v>
      </c>
      <c r="C758">
        <v>15</v>
      </c>
      <c r="D758">
        <v>10</v>
      </c>
      <c r="E758" t="s">
        <v>64</v>
      </c>
      <c r="F758" t="s">
        <v>1878</v>
      </c>
      <c r="G758" t="s">
        <v>24</v>
      </c>
      <c r="H758" t="s">
        <v>34</v>
      </c>
      <c r="I758" t="s">
        <v>1839</v>
      </c>
      <c r="J758" t="s">
        <v>26</v>
      </c>
      <c r="K758" t="s">
        <v>43</v>
      </c>
      <c r="L758" t="s">
        <v>44</v>
      </c>
      <c r="M758">
        <v>6</v>
      </c>
      <c r="N758">
        <v>4</v>
      </c>
      <c r="O758" t="s">
        <v>29</v>
      </c>
      <c r="P758" t="s">
        <v>54</v>
      </c>
      <c r="Q758">
        <v>0.25</v>
      </c>
      <c r="R758" t="s">
        <v>1843</v>
      </c>
      <c r="S758" t="s">
        <v>1854</v>
      </c>
      <c r="T758" t="s">
        <v>26</v>
      </c>
      <c r="U758" t="s">
        <v>1883</v>
      </c>
      <c r="V758" t="s">
        <v>1846</v>
      </c>
      <c r="W758" t="s">
        <v>1856</v>
      </c>
      <c r="X758" t="s">
        <v>30</v>
      </c>
      <c r="Y758" t="s">
        <v>1896</v>
      </c>
      <c r="Z758" t="s">
        <v>30</v>
      </c>
      <c r="AA758" t="s">
        <v>1896</v>
      </c>
    </row>
    <row r="759" spans="1:27" x14ac:dyDescent="0.2">
      <c r="A759" t="s">
        <v>787</v>
      </c>
      <c r="B759" t="s">
        <v>1835</v>
      </c>
      <c r="C759">
        <v>7</v>
      </c>
      <c r="D759">
        <v>1</v>
      </c>
      <c r="E759" t="s">
        <v>75</v>
      </c>
      <c r="F759" t="s">
        <v>1877</v>
      </c>
      <c r="G759" t="s">
        <v>33</v>
      </c>
      <c r="H759" t="s">
        <v>34</v>
      </c>
      <c r="I759" t="s">
        <v>1839</v>
      </c>
      <c r="J759" t="s">
        <v>26</v>
      </c>
      <c r="K759" t="s">
        <v>27</v>
      </c>
      <c r="L759" t="s">
        <v>37</v>
      </c>
      <c r="M759">
        <v>1</v>
      </c>
      <c r="N759">
        <v>10</v>
      </c>
      <c r="O759" t="s">
        <v>67</v>
      </c>
      <c r="P759" t="s">
        <v>1841</v>
      </c>
      <c r="Q759">
        <v>0.75</v>
      </c>
      <c r="R759" t="s">
        <v>1867</v>
      </c>
      <c r="S759" t="s">
        <v>107</v>
      </c>
      <c r="T759" t="s">
        <v>26</v>
      </c>
      <c r="U759" t="s">
        <v>1855</v>
      </c>
      <c r="V759" t="s">
        <v>143</v>
      </c>
      <c r="W759" t="s">
        <v>1856</v>
      </c>
      <c r="X759" t="s">
        <v>49</v>
      </c>
      <c r="Y759" t="s">
        <v>1900</v>
      </c>
      <c r="Z759" t="s">
        <v>49</v>
      </c>
      <c r="AA759" t="s">
        <v>1900</v>
      </c>
    </row>
    <row r="760" spans="1:27" x14ac:dyDescent="0.2">
      <c r="A760" t="s">
        <v>788</v>
      </c>
      <c r="B760" t="s">
        <v>1835</v>
      </c>
      <c r="C760">
        <v>12</v>
      </c>
      <c r="D760">
        <v>6</v>
      </c>
      <c r="E760" t="s">
        <v>46</v>
      </c>
      <c r="F760" t="s">
        <v>1838</v>
      </c>
      <c r="G760" t="s">
        <v>24</v>
      </c>
      <c r="H760" t="s">
        <v>34</v>
      </c>
      <c r="I760" t="s">
        <v>1839</v>
      </c>
      <c r="J760" t="s">
        <v>26</v>
      </c>
      <c r="K760" t="s">
        <v>43</v>
      </c>
      <c r="L760" t="s">
        <v>44</v>
      </c>
      <c r="M760">
        <v>4</v>
      </c>
      <c r="N760">
        <v>5</v>
      </c>
      <c r="O760" t="s">
        <v>38</v>
      </c>
      <c r="P760" t="s">
        <v>54</v>
      </c>
      <c r="Q760">
        <v>0.25</v>
      </c>
      <c r="R760" t="s">
        <v>1843</v>
      </c>
      <c r="S760" t="s">
        <v>39</v>
      </c>
      <c r="T760" t="s">
        <v>26</v>
      </c>
      <c r="U760" t="s">
        <v>1883</v>
      </c>
      <c r="V760" t="s">
        <v>1880</v>
      </c>
      <c r="W760" t="s">
        <v>1856</v>
      </c>
      <c r="X760" t="s">
        <v>49</v>
      </c>
      <c r="Y760" t="s">
        <v>1900</v>
      </c>
      <c r="Z760" t="s">
        <v>49</v>
      </c>
      <c r="AA760" t="s">
        <v>1900</v>
      </c>
    </row>
    <row r="761" spans="1:27" x14ac:dyDescent="0.2">
      <c r="A761" t="s">
        <v>789</v>
      </c>
      <c r="B761" t="s">
        <v>1857</v>
      </c>
      <c r="C761">
        <v>15</v>
      </c>
      <c r="D761">
        <v>10</v>
      </c>
      <c r="E761" t="s">
        <v>23</v>
      </c>
      <c r="F761" t="s">
        <v>1879</v>
      </c>
      <c r="G761" t="s">
        <v>24</v>
      </c>
      <c r="H761" t="s">
        <v>34</v>
      </c>
      <c r="I761" t="s">
        <v>1839</v>
      </c>
      <c r="J761" t="s">
        <v>26</v>
      </c>
      <c r="K761" t="s">
        <v>27</v>
      </c>
      <c r="L761" t="s">
        <v>44</v>
      </c>
      <c r="M761">
        <v>6</v>
      </c>
      <c r="N761">
        <v>7</v>
      </c>
      <c r="O761" t="s">
        <v>29</v>
      </c>
      <c r="P761" t="s">
        <v>1841</v>
      </c>
      <c r="Q761">
        <v>0.25</v>
      </c>
      <c r="R761" t="s">
        <v>1843</v>
      </c>
      <c r="S761" t="s">
        <v>1854</v>
      </c>
      <c r="T761" t="s">
        <v>26</v>
      </c>
      <c r="U761" t="s">
        <v>1883</v>
      </c>
      <c r="V761" t="s">
        <v>1846</v>
      </c>
      <c r="W761" t="s">
        <v>1856</v>
      </c>
      <c r="X761" t="s">
        <v>49</v>
      </c>
      <c r="Y761" t="s">
        <v>1898</v>
      </c>
      <c r="Z761" t="s">
        <v>49</v>
      </c>
      <c r="AA761" t="s">
        <v>1898</v>
      </c>
    </row>
    <row r="762" spans="1:27" x14ac:dyDescent="0.2">
      <c r="A762" t="s">
        <v>790</v>
      </c>
      <c r="B762" t="s">
        <v>1835</v>
      </c>
      <c r="C762">
        <v>16</v>
      </c>
      <c r="D762">
        <v>10</v>
      </c>
      <c r="E762" t="s">
        <v>58</v>
      </c>
      <c r="F762" t="s">
        <v>1860</v>
      </c>
      <c r="G762" t="s">
        <v>24</v>
      </c>
      <c r="H762" t="s">
        <v>34</v>
      </c>
      <c r="I762" t="s">
        <v>1839</v>
      </c>
      <c r="J762" t="s">
        <v>26</v>
      </c>
      <c r="K762" t="s">
        <v>43</v>
      </c>
      <c r="L762" t="s">
        <v>44</v>
      </c>
      <c r="M762">
        <v>5</v>
      </c>
      <c r="N762">
        <v>7</v>
      </c>
      <c r="O762" t="s">
        <v>29</v>
      </c>
      <c r="P762" t="s">
        <v>54</v>
      </c>
      <c r="Q762">
        <v>0.25</v>
      </c>
      <c r="R762" t="s">
        <v>1843</v>
      </c>
      <c r="S762" t="s">
        <v>1854</v>
      </c>
      <c r="T762" t="s">
        <v>26</v>
      </c>
      <c r="U762" t="s">
        <v>1883</v>
      </c>
      <c r="V762" t="s">
        <v>1880</v>
      </c>
      <c r="W762" t="s">
        <v>1856</v>
      </c>
      <c r="X762" t="s">
        <v>30</v>
      </c>
      <c r="Y762" t="s">
        <v>1898</v>
      </c>
      <c r="Z762" t="s">
        <v>30</v>
      </c>
      <c r="AA762" t="s">
        <v>1898</v>
      </c>
    </row>
    <row r="763" spans="1:27" x14ac:dyDescent="0.2">
      <c r="A763" t="s">
        <v>791</v>
      </c>
      <c r="B763" t="s">
        <v>1857</v>
      </c>
      <c r="C763">
        <v>14</v>
      </c>
      <c r="D763">
        <v>8</v>
      </c>
      <c r="E763" t="s">
        <v>75</v>
      </c>
      <c r="F763" t="s">
        <v>1875</v>
      </c>
      <c r="G763" t="s">
        <v>24</v>
      </c>
      <c r="H763" t="s">
        <v>34</v>
      </c>
      <c r="I763" t="s">
        <v>1839</v>
      </c>
      <c r="J763" t="s">
        <v>26</v>
      </c>
      <c r="K763" t="s">
        <v>53</v>
      </c>
      <c r="L763" t="s">
        <v>28</v>
      </c>
      <c r="M763">
        <v>5</v>
      </c>
      <c r="N763">
        <v>6</v>
      </c>
      <c r="O763" t="s">
        <v>29</v>
      </c>
      <c r="P763" t="s">
        <v>54</v>
      </c>
      <c r="Q763">
        <v>0.25</v>
      </c>
      <c r="R763" t="s">
        <v>1843</v>
      </c>
      <c r="S763" t="s">
        <v>1854</v>
      </c>
      <c r="T763" t="s">
        <v>26</v>
      </c>
      <c r="U763" t="s">
        <v>1883</v>
      </c>
      <c r="V763" t="s">
        <v>1846</v>
      </c>
      <c r="W763" t="s">
        <v>1856</v>
      </c>
      <c r="X763" t="s">
        <v>30</v>
      </c>
      <c r="Y763" t="s">
        <v>1898</v>
      </c>
      <c r="Z763" t="s">
        <v>30</v>
      </c>
      <c r="AA763" t="s">
        <v>1898</v>
      </c>
    </row>
    <row r="764" spans="1:27" x14ac:dyDescent="0.2">
      <c r="A764" t="s">
        <v>792</v>
      </c>
      <c r="B764" t="s">
        <v>1835</v>
      </c>
      <c r="C764">
        <v>13</v>
      </c>
      <c r="D764">
        <v>7</v>
      </c>
      <c r="E764" t="s">
        <v>75</v>
      </c>
      <c r="F764" t="s">
        <v>1877</v>
      </c>
      <c r="G764" t="s">
        <v>33</v>
      </c>
      <c r="H764" t="s">
        <v>34</v>
      </c>
      <c r="I764" t="s">
        <v>1839</v>
      </c>
      <c r="J764" t="s">
        <v>26</v>
      </c>
      <c r="K764" t="s">
        <v>53</v>
      </c>
      <c r="L764" t="s">
        <v>28</v>
      </c>
      <c r="M764">
        <v>4</v>
      </c>
      <c r="N764">
        <v>6</v>
      </c>
      <c r="O764" t="s">
        <v>38</v>
      </c>
      <c r="P764" t="s">
        <v>1841</v>
      </c>
      <c r="Q764">
        <v>0.25</v>
      </c>
      <c r="R764" t="s">
        <v>1843</v>
      </c>
      <c r="S764" t="s">
        <v>1854</v>
      </c>
      <c r="T764" t="s">
        <v>26</v>
      </c>
      <c r="U764" t="s">
        <v>1883</v>
      </c>
      <c r="V764" t="s">
        <v>1880</v>
      </c>
      <c r="W764" t="s">
        <v>1856</v>
      </c>
      <c r="X764" t="s">
        <v>49</v>
      </c>
      <c r="Y764" t="s">
        <v>1896</v>
      </c>
      <c r="Z764" t="s">
        <v>49</v>
      </c>
      <c r="AA764" t="s">
        <v>1896</v>
      </c>
    </row>
    <row r="765" spans="1:27" x14ac:dyDescent="0.2">
      <c r="A765" t="s">
        <v>793</v>
      </c>
      <c r="B765" t="s">
        <v>1835</v>
      </c>
      <c r="C765">
        <v>14</v>
      </c>
      <c r="D765">
        <v>9</v>
      </c>
      <c r="E765" t="s">
        <v>23</v>
      </c>
      <c r="F765" t="s">
        <v>1849</v>
      </c>
      <c r="G765" t="s">
        <v>24</v>
      </c>
      <c r="H765" t="s">
        <v>34</v>
      </c>
      <c r="I765" t="s">
        <v>1839</v>
      </c>
      <c r="J765" t="s">
        <v>26</v>
      </c>
      <c r="K765" t="s">
        <v>36</v>
      </c>
      <c r="L765" t="s">
        <v>28</v>
      </c>
      <c r="M765">
        <v>5</v>
      </c>
      <c r="N765">
        <v>5</v>
      </c>
      <c r="O765" t="s">
        <v>29</v>
      </c>
      <c r="P765" t="s">
        <v>54</v>
      </c>
      <c r="Q765">
        <v>0.25</v>
      </c>
      <c r="R765" t="s">
        <v>1843</v>
      </c>
      <c r="S765" t="s">
        <v>1854</v>
      </c>
      <c r="T765" t="s">
        <v>26</v>
      </c>
      <c r="U765" t="s">
        <v>1883</v>
      </c>
      <c r="V765" t="s">
        <v>1846</v>
      </c>
      <c r="W765" t="s">
        <v>1856</v>
      </c>
      <c r="X765" t="s">
        <v>49</v>
      </c>
      <c r="Y765" t="s">
        <v>1896</v>
      </c>
      <c r="Z765" t="s">
        <v>49</v>
      </c>
      <c r="AA765" t="s">
        <v>1896</v>
      </c>
    </row>
    <row r="766" spans="1:27" x14ac:dyDescent="0.2">
      <c r="A766" t="s">
        <v>794</v>
      </c>
      <c r="B766" t="s">
        <v>1835</v>
      </c>
      <c r="C766">
        <v>10</v>
      </c>
      <c r="D766">
        <v>5</v>
      </c>
      <c r="E766" t="s">
        <v>32</v>
      </c>
      <c r="F766" t="s">
        <v>1824</v>
      </c>
      <c r="G766" t="s">
        <v>24</v>
      </c>
      <c r="H766" t="s">
        <v>34</v>
      </c>
      <c r="I766" t="s">
        <v>1839</v>
      </c>
      <c r="J766" t="s">
        <v>26</v>
      </c>
      <c r="K766" t="s">
        <v>27</v>
      </c>
      <c r="L766" t="s">
        <v>44</v>
      </c>
      <c r="M766">
        <v>4</v>
      </c>
      <c r="N766">
        <v>5</v>
      </c>
      <c r="O766" t="s">
        <v>29</v>
      </c>
      <c r="P766" t="s">
        <v>1884</v>
      </c>
      <c r="Q766">
        <v>0.25</v>
      </c>
      <c r="R766" t="s">
        <v>1843</v>
      </c>
      <c r="S766" t="s">
        <v>1854</v>
      </c>
      <c r="T766" t="s">
        <v>26</v>
      </c>
      <c r="U766" t="s">
        <v>1883</v>
      </c>
      <c r="V766" t="s">
        <v>1880</v>
      </c>
      <c r="W766" t="s">
        <v>1856</v>
      </c>
      <c r="X766" t="s">
        <v>30</v>
      </c>
      <c r="Y766" t="s">
        <v>1900</v>
      </c>
      <c r="Z766" t="s">
        <v>30</v>
      </c>
      <c r="AA766" t="s">
        <v>1900</v>
      </c>
    </row>
    <row r="767" spans="1:27" x14ac:dyDescent="0.2">
      <c r="A767" t="s">
        <v>795</v>
      </c>
      <c r="B767" t="s">
        <v>1857</v>
      </c>
      <c r="C767">
        <v>12</v>
      </c>
      <c r="D767">
        <v>6</v>
      </c>
      <c r="E767" t="s">
        <v>58</v>
      </c>
      <c r="F767" t="s">
        <v>1860</v>
      </c>
      <c r="G767" t="s">
        <v>24</v>
      </c>
      <c r="H767" t="s">
        <v>34</v>
      </c>
      <c r="I767" t="s">
        <v>1839</v>
      </c>
      <c r="J767" t="s">
        <v>26</v>
      </c>
      <c r="K767" t="s">
        <v>36</v>
      </c>
      <c r="L767" t="s">
        <v>28</v>
      </c>
      <c r="M767">
        <v>4</v>
      </c>
      <c r="N767">
        <v>4</v>
      </c>
      <c r="O767" t="s">
        <v>38</v>
      </c>
      <c r="P767" t="s">
        <v>1841</v>
      </c>
      <c r="Q767">
        <v>0.25</v>
      </c>
      <c r="R767" t="s">
        <v>1843</v>
      </c>
      <c r="S767" t="s">
        <v>1854</v>
      </c>
      <c r="T767" t="s">
        <v>26</v>
      </c>
      <c r="U767" t="s">
        <v>1883</v>
      </c>
      <c r="V767" t="s">
        <v>1846</v>
      </c>
      <c r="W767" t="s">
        <v>1856</v>
      </c>
      <c r="X767" t="s">
        <v>30</v>
      </c>
      <c r="Y767" t="s">
        <v>1896</v>
      </c>
      <c r="Z767" t="s">
        <v>30</v>
      </c>
      <c r="AA767" t="s">
        <v>1896</v>
      </c>
    </row>
    <row r="768" spans="1:27" x14ac:dyDescent="0.2">
      <c r="A768" t="s">
        <v>796</v>
      </c>
      <c r="B768" t="s">
        <v>1835</v>
      </c>
      <c r="C768">
        <v>10</v>
      </c>
      <c r="D768">
        <v>6</v>
      </c>
      <c r="E768" t="s">
        <v>23</v>
      </c>
      <c r="F768" t="s">
        <v>1822</v>
      </c>
      <c r="G768" t="s">
        <v>24</v>
      </c>
      <c r="H768" t="s">
        <v>25</v>
      </c>
      <c r="I768" t="s">
        <v>1839</v>
      </c>
      <c r="J768" t="s">
        <v>26</v>
      </c>
      <c r="K768" t="s">
        <v>27</v>
      </c>
      <c r="L768" t="s">
        <v>28</v>
      </c>
      <c r="M768">
        <v>5</v>
      </c>
      <c r="N768">
        <v>3</v>
      </c>
      <c r="O768" t="s">
        <v>38</v>
      </c>
      <c r="P768" t="s">
        <v>1841</v>
      </c>
      <c r="Q768">
        <v>0.5</v>
      </c>
      <c r="R768" t="s">
        <v>1867</v>
      </c>
      <c r="S768" t="s">
        <v>107</v>
      </c>
      <c r="T768" t="s">
        <v>35</v>
      </c>
      <c r="U768" t="s">
        <v>1845</v>
      </c>
      <c r="V768" t="s">
        <v>1880</v>
      </c>
      <c r="W768" t="s">
        <v>1868</v>
      </c>
      <c r="X768" t="s">
        <v>49</v>
      </c>
      <c r="Y768" t="s">
        <v>1900</v>
      </c>
      <c r="Z768" t="s">
        <v>49</v>
      </c>
      <c r="AA768" t="s">
        <v>1900</v>
      </c>
    </row>
    <row r="769" spans="1:27" x14ac:dyDescent="0.2">
      <c r="A769" t="s">
        <v>797</v>
      </c>
      <c r="B769" t="s">
        <v>1857</v>
      </c>
      <c r="C769">
        <v>11</v>
      </c>
      <c r="D769">
        <v>6</v>
      </c>
      <c r="E769" t="s">
        <v>58</v>
      </c>
      <c r="F769" t="s">
        <v>1860</v>
      </c>
      <c r="G769" t="s">
        <v>24</v>
      </c>
      <c r="H769" t="s">
        <v>25</v>
      </c>
      <c r="I769" t="s">
        <v>1839</v>
      </c>
      <c r="J769" t="s">
        <v>26</v>
      </c>
      <c r="K769" t="s">
        <v>27</v>
      </c>
      <c r="L769" t="s">
        <v>28</v>
      </c>
      <c r="M769">
        <v>5</v>
      </c>
      <c r="N769">
        <v>7</v>
      </c>
      <c r="O769" t="s">
        <v>29</v>
      </c>
      <c r="P769" t="s">
        <v>54</v>
      </c>
      <c r="Q769">
        <v>0.25</v>
      </c>
      <c r="R769" t="s">
        <v>1867</v>
      </c>
      <c r="S769" t="s">
        <v>107</v>
      </c>
      <c r="T769" t="s">
        <v>26</v>
      </c>
      <c r="U769" t="s">
        <v>1845</v>
      </c>
      <c r="V769" t="s">
        <v>1880</v>
      </c>
      <c r="W769" t="s">
        <v>1856</v>
      </c>
      <c r="X769" t="s">
        <v>49</v>
      </c>
      <c r="Y769" t="s">
        <v>1896</v>
      </c>
      <c r="Z769" t="s">
        <v>49</v>
      </c>
      <c r="AA769" t="s">
        <v>1896</v>
      </c>
    </row>
    <row r="770" spans="1:27" x14ac:dyDescent="0.2">
      <c r="A770" t="s">
        <v>798</v>
      </c>
      <c r="B770" t="s">
        <v>1857</v>
      </c>
      <c r="C770">
        <v>14</v>
      </c>
      <c r="D770">
        <v>7</v>
      </c>
      <c r="E770" t="s">
        <v>58</v>
      </c>
      <c r="F770" t="s">
        <v>1860</v>
      </c>
      <c r="G770" t="s">
        <v>24</v>
      </c>
      <c r="H770" t="s">
        <v>34</v>
      </c>
      <c r="I770" t="s">
        <v>1850</v>
      </c>
      <c r="J770" t="s">
        <v>26</v>
      </c>
      <c r="K770" t="s">
        <v>36</v>
      </c>
      <c r="L770" t="s">
        <v>44</v>
      </c>
      <c r="M770">
        <v>1</v>
      </c>
      <c r="N770">
        <v>7</v>
      </c>
      <c r="O770" t="s">
        <v>41</v>
      </c>
      <c r="P770" t="s">
        <v>54</v>
      </c>
      <c r="Q770">
        <v>0.5</v>
      </c>
      <c r="R770" t="s">
        <v>1867</v>
      </c>
      <c r="S770" t="s">
        <v>39</v>
      </c>
      <c r="T770" t="s">
        <v>26</v>
      </c>
      <c r="U770" t="s">
        <v>1845</v>
      </c>
      <c r="V770" t="s">
        <v>143</v>
      </c>
      <c r="W770" t="s">
        <v>1856</v>
      </c>
      <c r="X770" t="s">
        <v>30</v>
      </c>
      <c r="Y770" t="s">
        <v>1897</v>
      </c>
      <c r="Z770" t="s">
        <v>30</v>
      </c>
      <c r="AA770" t="s">
        <v>1897</v>
      </c>
    </row>
    <row r="771" spans="1:27" x14ac:dyDescent="0.2">
      <c r="A771" t="s">
        <v>799</v>
      </c>
      <c r="B771" t="s">
        <v>1835</v>
      </c>
      <c r="C771">
        <v>12</v>
      </c>
      <c r="D771">
        <v>6</v>
      </c>
      <c r="E771" t="s">
        <v>32</v>
      </c>
      <c r="F771" t="s">
        <v>1873</v>
      </c>
      <c r="G771" t="s">
        <v>33</v>
      </c>
      <c r="H771" t="s">
        <v>34</v>
      </c>
      <c r="I771" t="s">
        <v>1839</v>
      </c>
      <c r="J771" t="s">
        <v>26</v>
      </c>
      <c r="K771" t="s">
        <v>27</v>
      </c>
      <c r="L771" t="s">
        <v>44</v>
      </c>
      <c r="M771">
        <v>5</v>
      </c>
      <c r="N771">
        <v>6</v>
      </c>
      <c r="O771" t="s">
        <v>41</v>
      </c>
      <c r="P771" t="s">
        <v>1841</v>
      </c>
      <c r="Q771">
        <v>0.5</v>
      </c>
      <c r="R771" t="s">
        <v>1843</v>
      </c>
      <c r="S771" t="s">
        <v>1854</v>
      </c>
      <c r="T771" t="s">
        <v>26</v>
      </c>
      <c r="U771" t="s">
        <v>1883</v>
      </c>
      <c r="V771" t="s">
        <v>1846</v>
      </c>
      <c r="W771" t="s">
        <v>1856</v>
      </c>
      <c r="X771" t="s">
        <v>49</v>
      </c>
      <c r="Y771" t="s">
        <v>1897</v>
      </c>
      <c r="Z771" t="s">
        <v>49</v>
      </c>
      <c r="AA771" t="s">
        <v>1897</v>
      </c>
    </row>
    <row r="772" spans="1:27" x14ac:dyDescent="0.2">
      <c r="A772" t="s">
        <v>800</v>
      </c>
      <c r="B772" t="s">
        <v>1835</v>
      </c>
      <c r="C772">
        <v>12</v>
      </c>
      <c r="D772">
        <v>8</v>
      </c>
      <c r="E772" t="s">
        <v>23</v>
      </c>
      <c r="F772" t="s">
        <v>1864</v>
      </c>
      <c r="G772" t="s">
        <v>33</v>
      </c>
      <c r="H772" t="s">
        <v>34</v>
      </c>
      <c r="I772" t="s">
        <v>1839</v>
      </c>
      <c r="J772" t="s">
        <v>26</v>
      </c>
      <c r="K772" t="s">
        <v>53</v>
      </c>
      <c r="L772" t="s">
        <v>44</v>
      </c>
      <c r="M772">
        <v>3</v>
      </c>
      <c r="N772">
        <v>7</v>
      </c>
      <c r="O772" t="s">
        <v>29</v>
      </c>
      <c r="P772" t="s">
        <v>1841</v>
      </c>
      <c r="Q772">
        <v>0.25</v>
      </c>
      <c r="R772" t="s">
        <v>1843</v>
      </c>
      <c r="S772" t="s">
        <v>1854</v>
      </c>
      <c r="T772" t="s">
        <v>26</v>
      </c>
      <c r="U772" t="s">
        <v>1883</v>
      </c>
      <c r="V772" t="s">
        <v>1846</v>
      </c>
      <c r="W772" t="s">
        <v>1856</v>
      </c>
      <c r="X772" t="s">
        <v>30</v>
      </c>
      <c r="Y772" t="s">
        <v>1898</v>
      </c>
      <c r="Z772" t="s">
        <v>30</v>
      </c>
      <c r="AA772" t="s">
        <v>1898</v>
      </c>
    </row>
    <row r="773" spans="1:27" x14ac:dyDescent="0.2">
      <c r="A773" t="s">
        <v>801</v>
      </c>
      <c r="B773" t="s">
        <v>1835</v>
      </c>
      <c r="C773">
        <v>13</v>
      </c>
      <c r="D773">
        <v>7</v>
      </c>
      <c r="E773" t="s">
        <v>58</v>
      </c>
      <c r="F773" t="s">
        <v>1860</v>
      </c>
      <c r="G773" t="s">
        <v>24</v>
      </c>
      <c r="H773" t="s">
        <v>34</v>
      </c>
      <c r="I773" t="s">
        <v>1839</v>
      </c>
      <c r="J773" t="s">
        <v>26</v>
      </c>
      <c r="K773" t="s">
        <v>27</v>
      </c>
      <c r="L773" t="s">
        <v>28</v>
      </c>
      <c r="M773">
        <v>4</v>
      </c>
      <c r="N773">
        <v>6</v>
      </c>
      <c r="O773" t="s">
        <v>51</v>
      </c>
      <c r="P773" t="s">
        <v>1841</v>
      </c>
      <c r="Q773">
        <v>0.25</v>
      </c>
      <c r="R773" t="s">
        <v>1843</v>
      </c>
      <c r="S773" t="s">
        <v>1854</v>
      </c>
      <c r="T773" t="s">
        <v>26</v>
      </c>
      <c r="U773" t="s">
        <v>1883</v>
      </c>
      <c r="V773" t="s">
        <v>1846</v>
      </c>
      <c r="W773" t="s">
        <v>1856</v>
      </c>
      <c r="X773" t="s">
        <v>47</v>
      </c>
      <c r="Y773" t="s">
        <v>1897</v>
      </c>
      <c r="Z773" t="s">
        <v>47</v>
      </c>
      <c r="AA773" t="s">
        <v>1897</v>
      </c>
    </row>
    <row r="774" spans="1:27" x14ac:dyDescent="0.2">
      <c r="A774" t="s">
        <v>802</v>
      </c>
      <c r="B774" t="s">
        <v>1857</v>
      </c>
      <c r="C774">
        <v>10</v>
      </c>
      <c r="D774">
        <v>5</v>
      </c>
      <c r="E774" t="s">
        <v>58</v>
      </c>
      <c r="F774" t="s">
        <v>1860</v>
      </c>
      <c r="G774" t="s">
        <v>24</v>
      </c>
      <c r="H774" t="s">
        <v>34</v>
      </c>
      <c r="I774" t="s">
        <v>1839</v>
      </c>
      <c r="J774" t="s">
        <v>26</v>
      </c>
      <c r="K774" t="s">
        <v>36</v>
      </c>
      <c r="L774" t="s">
        <v>28</v>
      </c>
      <c r="M774">
        <v>4</v>
      </c>
      <c r="N774">
        <v>7</v>
      </c>
      <c r="O774" t="s">
        <v>29</v>
      </c>
      <c r="P774" t="s">
        <v>54</v>
      </c>
      <c r="Q774">
        <v>0.25</v>
      </c>
      <c r="R774" t="s">
        <v>1843</v>
      </c>
      <c r="S774" t="s">
        <v>1854</v>
      </c>
      <c r="T774" t="s">
        <v>26</v>
      </c>
      <c r="U774" t="s">
        <v>1845</v>
      </c>
      <c r="V774" t="s">
        <v>1880</v>
      </c>
      <c r="W774" t="s">
        <v>1856</v>
      </c>
      <c r="X774" t="s">
        <v>49</v>
      </c>
      <c r="Y774" t="s">
        <v>1898</v>
      </c>
      <c r="Z774" t="s">
        <v>49</v>
      </c>
      <c r="AA774" t="s">
        <v>1898</v>
      </c>
    </row>
    <row r="775" spans="1:27" x14ac:dyDescent="0.2">
      <c r="A775" t="s">
        <v>803</v>
      </c>
      <c r="B775" t="s">
        <v>1835</v>
      </c>
      <c r="C775">
        <v>15</v>
      </c>
      <c r="D775">
        <v>11</v>
      </c>
      <c r="E775" t="s">
        <v>64</v>
      </c>
      <c r="F775" t="s">
        <v>1878</v>
      </c>
      <c r="G775" t="s">
        <v>24</v>
      </c>
      <c r="H775" t="s">
        <v>34</v>
      </c>
      <c r="I775" t="s">
        <v>1839</v>
      </c>
      <c r="J775" t="s">
        <v>26</v>
      </c>
      <c r="K775" t="s">
        <v>27</v>
      </c>
      <c r="L775" t="s">
        <v>28</v>
      </c>
      <c r="M775">
        <v>3</v>
      </c>
      <c r="N775">
        <v>4</v>
      </c>
      <c r="O775" t="s">
        <v>29</v>
      </c>
      <c r="P775" t="s">
        <v>1884</v>
      </c>
      <c r="Q775">
        <v>0.5</v>
      </c>
      <c r="R775" t="s">
        <v>1843</v>
      </c>
      <c r="S775" t="s">
        <v>1854</v>
      </c>
      <c r="T775" t="s">
        <v>26</v>
      </c>
      <c r="U775" t="s">
        <v>1883</v>
      </c>
      <c r="V775" t="s">
        <v>1846</v>
      </c>
      <c r="W775" t="s">
        <v>1856</v>
      </c>
      <c r="X775" t="s">
        <v>30</v>
      </c>
      <c r="Y775" t="s">
        <v>1898</v>
      </c>
      <c r="Z775" t="s">
        <v>30</v>
      </c>
      <c r="AA775" t="s">
        <v>1898</v>
      </c>
    </row>
    <row r="776" spans="1:27" x14ac:dyDescent="0.2">
      <c r="A776" t="s">
        <v>803</v>
      </c>
      <c r="B776" t="s">
        <v>1835</v>
      </c>
      <c r="C776">
        <v>11</v>
      </c>
      <c r="D776">
        <v>6</v>
      </c>
      <c r="E776" t="s">
        <v>23</v>
      </c>
      <c r="F776" t="s">
        <v>1849</v>
      </c>
      <c r="G776" t="s">
        <v>24</v>
      </c>
      <c r="H776" t="s">
        <v>25</v>
      </c>
      <c r="I776" t="s">
        <v>1839</v>
      </c>
      <c r="J776" t="s">
        <v>26</v>
      </c>
      <c r="K776" t="s">
        <v>27</v>
      </c>
      <c r="L776" t="s">
        <v>28</v>
      </c>
      <c r="M776">
        <v>4</v>
      </c>
      <c r="N776">
        <v>7</v>
      </c>
      <c r="O776" t="s">
        <v>29</v>
      </c>
      <c r="P776" t="s">
        <v>54</v>
      </c>
      <c r="Q776">
        <v>0.25</v>
      </c>
      <c r="R776" t="s">
        <v>1843</v>
      </c>
      <c r="S776" t="s">
        <v>1854</v>
      </c>
      <c r="T776" t="s">
        <v>26</v>
      </c>
      <c r="U776" t="s">
        <v>1883</v>
      </c>
      <c r="V776" t="s">
        <v>1846</v>
      </c>
      <c r="W776" t="s">
        <v>1856</v>
      </c>
      <c r="X776" t="s">
        <v>30</v>
      </c>
      <c r="Y776" t="s">
        <v>1897</v>
      </c>
      <c r="Z776" t="s">
        <v>30</v>
      </c>
      <c r="AA776" t="s">
        <v>1897</v>
      </c>
    </row>
    <row r="777" spans="1:27" x14ac:dyDescent="0.2">
      <c r="A777" t="s">
        <v>804</v>
      </c>
      <c r="B777" t="s">
        <v>1835</v>
      </c>
      <c r="C777">
        <v>10</v>
      </c>
      <c r="D777">
        <v>5</v>
      </c>
      <c r="E777" t="s">
        <v>64</v>
      </c>
      <c r="F777" t="s">
        <v>1878</v>
      </c>
      <c r="G777" t="s">
        <v>24</v>
      </c>
      <c r="H777" t="s">
        <v>34</v>
      </c>
      <c r="I777" t="s">
        <v>1839</v>
      </c>
      <c r="J777" t="s">
        <v>26</v>
      </c>
      <c r="K777" t="s">
        <v>27</v>
      </c>
      <c r="L777" t="s">
        <v>28</v>
      </c>
      <c r="M777">
        <v>4</v>
      </c>
      <c r="N777">
        <v>8</v>
      </c>
      <c r="O777" t="s">
        <v>29</v>
      </c>
      <c r="P777" t="s">
        <v>54</v>
      </c>
      <c r="Q777">
        <v>0.25</v>
      </c>
      <c r="R777" t="s">
        <v>1843</v>
      </c>
      <c r="S777" t="s">
        <v>1854</v>
      </c>
      <c r="T777" t="s">
        <v>26</v>
      </c>
      <c r="U777" t="s">
        <v>1883</v>
      </c>
      <c r="V777" t="s">
        <v>1880</v>
      </c>
      <c r="W777" t="s">
        <v>1856</v>
      </c>
      <c r="X777" t="s">
        <v>49</v>
      </c>
      <c r="Y777" t="s">
        <v>1897</v>
      </c>
      <c r="Z777" t="s">
        <v>49</v>
      </c>
      <c r="AA777" t="s">
        <v>1897</v>
      </c>
    </row>
    <row r="778" spans="1:27" x14ac:dyDescent="0.2">
      <c r="A778" t="s">
        <v>805</v>
      </c>
      <c r="B778" t="s">
        <v>1835</v>
      </c>
      <c r="C778">
        <v>10</v>
      </c>
      <c r="D778">
        <v>5</v>
      </c>
      <c r="E778" t="s">
        <v>32</v>
      </c>
      <c r="F778" t="s">
        <v>1873</v>
      </c>
      <c r="G778" t="s">
        <v>33</v>
      </c>
      <c r="H778" t="s">
        <v>34</v>
      </c>
      <c r="I778" t="s">
        <v>1839</v>
      </c>
      <c r="J778" t="s">
        <v>26</v>
      </c>
      <c r="K778" t="s">
        <v>36</v>
      </c>
      <c r="L778" t="s">
        <v>44</v>
      </c>
      <c r="M778">
        <v>4</v>
      </c>
      <c r="N778">
        <v>6</v>
      </c>
      <c r="O778" t="s">
        <v>51</v>
      </c>
      <c r="P778" t="s">
        <v>54</v>
      </c>
      <c r="Q778">
        <v>0.25</v>
      </c>
      <c r="R778" t="s">
        <v>1843</v>
      </c>
      <c r="S778" t="s">
        <v>1854</v>
      </c>
      <c r="T778" t="s">
        <v>26</v>
      </c>
      <c r="U778" t="s">
        <v>1883</v>
      </c>
      <c r="V778" t="s">
        <v>1846</v>
      </c>
      <c r="W778" t="s">
        <v>1856</v>
      </c>
      <c r="X778" t="s">
        <v>49</v>
      </c>
      <c r="Y778" t="s">
        <v>1897</v>
      </c>
      <c r="Z778" t="s">
        <v>49</v>
      </c>
      <c r="AA778" t="s">
        <v>1897</v>
      </c>
    </row>
    <row r="779" spans="1:27" x14ac:dyDescent="0.2">
      <c r="A779" t="s">
        <v>806</v>
      </c>
      <c r="B779" t="s">
        <v>1835</v>
      </c>
      <c r="C779">
        <v>9</v>
      </c>
      <c r="D779">
        <v>4</v>
      </c>
      <c r="E779" t="s">
        <v>46</v>
      </c>
      <c r="F779" t="s">
        <v>1838</v>
      </c>
      <c r="G779" t="s">
        <v>24</v>
      </c>
      <c r="H779" t="s">
        <v>34</v>
      </c>
      <c r="I779" t="s">
        <v>1839</v>
      </c>
      <c r="J779" t="s">
        <v>26</v>
      </c>
      <c r="K779" t="s">
        <v>27</v>
      </c>
      <c r="L779" t="s">
        <v>28</v>
      </c>
      <c r="M779">
        <v>5</v>
      </c>
      <c r="N779">
        <v>6</v>
      </c>
      <c r="O779" t="s">
        <v>29</v>
      </c>
      <c r="P779" t="s">
        <v>1841</v>
      </c>
      <c r="Q779">
        <v>0.25</v>
      </c>
      <c r="R779" t="s">
        <v>1843</v>
      </c>
      <c r="S779" t="s">
        <v>1854</v>
      </c>
      <c r="T779" t="s">
        <v>26</v>
      </c>
      <c r="U779" t="s">
        <v>1845</v>
      </c>
      <c r="V779" t="s">
        <v>1880</v>
      </c>
      <c r="W779" t="s">
        <v>1856</v>
      </c>
      <c r="X779" t="s">
        <v>49</v>
      </c>
      <c r="Y779" t="s">
        <v>1898</v>
      </c>
      <c r="Z779" t="s">
        <v>49</v>
      </c>
      <c r="AA779" t="s">
        <v>1898</v>
      </c>
    </row>
    <row r="780" spans="1:27" x14ac:dyDescent="0.2">
      <c r="A780" t="s">
        <v>807</v>
      </c>
      <c r="B780" t="s">
        <v>1857</v>
      </c>
      <c r="C780">
        <v>11</v>
      </c>
      <c r="D780">
        <v>6</v>
      </c>
      <c r="E780" t="s">
        <v>23</v>
      </c>
      <c r="F780" t="s">
        <v>1849</v>
      </c>
      <c r="G780" t="s">
        <v>24</v>
      </c>
      <c r="H780" t="s">
        <v>34</v>
      </c>
      <c r="I780" t="s">
        <v>1839</v>
      </c>
      <c r="J780" t="s">
        <v>26</v>
      </c>
      <c r="K780" t="s">
        <v>27</v>
      </c>
      <c r="L780" t="s">
        <v>28</v>
      </c>
      <c r="M780">
        <v>4</v>
      </c>
      <c r="N780">
        <v>4</v>
      </c>
      <c r="O780" t="s">
        <v>29</v>
      </c>
      <c r="P780" t="s">
        <v>1884</v>
      </c>
      <c r="Q780">
        <v>0.5</v>
      </c>
      <c r="R780" t="s">
        <v>1843</v>
      </c>
      <c r="S780" t="s">
        <v>1854</v>
      </c>
      <c r="T780" t="s">
        <v>26</v>
      </c>
      <c r="U780" t="s">
        <v>1883</v>
      </c>
      <c r="V780" t="s">
        <v>1880</v>
      </c>
      <c r="W780" t="s">
        <v>1856</v>
      </c>
      <c r="X780" t="s">
        <v>49</v>
      </c>
      <c r="Y780" t="s">
        <v>1897</v>
      </c>
      <c r="Z780" t="s">
        <v>49</v>
      </c>
      <c r="AA780" t="s">
        <v>1897</v>
      </c>
    </row>
    <row r="781" spans="1:27" x14ac:dyDescent="0.2">
      <c r="A781" t="s">
        <v>808</v>
      </c>
      <c r="B781" t="s">
        <v>1835</v>
      </c>
      <c r="C781">
        <v>7</v>
      </c>
      <c r="D781">
        <v>2</v>
      </c>
      <c r="E781" t="s">
        <v>32</v>
      </c>
      <c r="F781" t="s">
        <v>1873</v>
      </c>
      <c r="G781" t="s">
        <v>33</v>
      </c>
      <c r="H781" t="s">
        <v>34</v>
      </c>
      <c r="I781" t="s">
        <v>1839</v>
      </c>
      <c r="J781" t="s">
        <v>26</v>
      </c>
      <c r="K781" t="s">
        <v>36</v>
      </c>
      <c r="L781" t="s">
        <v>28</v>
      </c>
      <c r="M781">
        <v>4</v>
      </c>
      <c r="N781">
        <v>8</v>
      </c>
      <c r="O781" t="s">
        <v>38</v>
      </c>
      <c r="P781" t="s">
        <v>1884</v>
      </c>
      <c r="Q781">
        <v>0.25</v>
      </c>
      <c r="R781" t="s">
        <v>1843</v>
      </c>
      <c r="S781" t="s">
        <v>1854</v>
      </c>
      <c r="T781" t="s">
        <v>26</v>
      </c>
      <c r="U781" t="s">
        <v>1883</v>
      </c>
      <c r="V781" t="s">
        <v>1880</v>
      </c>
      <c r="W781" t="s">
        <v>1856</v>
      </c>
      <c r="X781" t="s">
        <v>49</v>
      </c>
      <c r="Y781" t="s">
        <v>1897</v>
      </c>
      <c r="Z781" t="s">
        <v>49</v>
      </c>
      <c r="AA781" t="s">
        <v>1897</v>
      </c>
    </row>
    <row r="782" spans="1:27" x14ac:dyDescent="0.2">
      <c r="A782" t="s">
        <v>809</v>
      </c>
      <c r="B782" t="s">
        <v>1835</v>
      </c>
      <c r="C782">
        <v>16</v>
      </c>
      <c r="D782">
        <v>10</v>
      </c>
      <c r="E782" t="s">
        <v>46</v>
      </c>
      <c r="F782" t="s">
        <v>1838</v>
      </c>
      <c r="G782" t="s">
        <v>24</v>
      </c>
      <c r="H782" t="s">
        <v>25</v>
      </c>
      <c r="I782" t="s">
        <v>1850</v>
      </c>
      <c r="J782" t="s">
        <v>26</v>
      </c>
      <c r="K782" t="s">
        <v>53</v>
      </c>
      <c r="L782" t="s">
        <v>28</v>
      </c>
      <c r="M782">
        <v>3</v>
      </c>
      <c r="N782">
        <v>3</v>
      </c>
      <c r="O782" t="s">
        <v>38</v>
      </c>
      <c r="P782" t="s">
        <v>1841</v>
      </c>
      <c r="Q782">
        <v>0.25</v>
      </c>
      <c r="R782" t="s">
        <v>1867</v>
      </c>
      <c r="S782" t="s">
        <v>39</v>
      </c>
      <c r="T782" t="s">
        <v>26</v>
      </c>
      <c r="U782" t="s">
        <v>1855</v>
      </c>
      <c r="V782" t="s">
        <v>1846</v>
      </c>
      <c r="W782" t="s">
        <v>1856</v>
      </c>
      <c r="X782" t="s">
        <v>30</v>
      </c>
      <c r="Y782" t="s">
        <v>1897</v>
      </c>
      <c r="Z782" t="s">
        <v>30</v>
      </c>
      <c r="AA782" t="s">
        <v>1897</v>
      </c>
    </row>
    <row r="783" spans="1:27" x14ac:dyDescent="0.2">
      <c r="A783" t="s">
        <v>810</v>
      </c>
      <c r="B783" t="s">
        <v>1857</v>
      </c>
      <c r="C783">
        <v>14</v>
      </c>
      <c r="D783">
        <v>9</v>
      </c>
      <c r="E783" t="s">
        <v>23</v>
      </c>
      <c r="F783" t="s">
        <v>1822</v>
      </c>
      <c r="G783" t="s">
        <v>24</v>
      </c>
      <c r="H783" t="s">
        <v>34</v>
      </c>
      <c r="I783" t="s">
        <v>1839</v>
      </c>
      <c r="J783" t="s">
        <v>26</v>
      </c>
      <c r="K783" t="s">
        <v>27</v>
      </c>
      <c r="L783" t="s">
        <v>28</v>
      </c>
      <c r="M783">
        <v>5</v>
      </c>
      <c r="N783">
        <v>9</v>
      </c>
      <c r="O783" t="s">
        <v>29</v>
      </c>
      <c r="P783" t="s">
        <v>1884</v>
      </c>
      <c r="Q783">
        <v>0.5</v>
      </c>
      <c r="R783" t="s">
        <v>1843</v>
      </c>
      <c r="S783" t="s">
        <v>1854</v>
      </c>
      <c r="T783" t="s">
        <v>26</v>
      </c>
      <c r="U783" t="s">
        <v>1883</v>
      </c>
      <c r="V783" t="s">
        <v>1880</v>
      </c>
      <c r="W783" t="s">
        <v>1856</v>
      </c>
      <c r="X783" t="s">
        <v>49</v>
      </c>
      <c r="Y783" t="s">
        <v>1897</v>
      </c>
      <c r="Z783" t="s">
        <v>49</v>
      </c>
      <c r="AA783" t="s">
        <v>1897</v>
      </c>
    </row>
    <row r="784" spans="1:27" x14ac:dyDescent="0.2">
      <c r="A784" t="s">
        <v>811</v>
      </c>
      <c r="B784" t="s">
        <v>1835</v>
      </c>
      <c r="C784">
        <v>16</v>
      </c>
      <c r="D784">
        <v>11</v>
      </c>
      <c r="E784" t="s">
        <v>75</v>
      </c>
      <c r="F784" t="s">
        <v>1877</v>
      </c>
      <c r="G784" t="s">
        <v>33</v>
      </c>
      <c r="H784" t="s">
        <v>34</v>
      </c>
      <c r="I784" t="s">
        <v>1839</v>
      </c>
      <c r="J784" t="s">
        <v>26</v>
      </c>
      <c r="K784" t="s">
        <v>27</v>
      </c>
      <c r="L784" t="s">
        <v>28</v>
      </c>
      <c r="M784">
        <v>3</v>
      </c>
      <c r="N784">
        <v>5</v>
      </c>
      <c r="O784" t="s">
        <v>38</v>
      </c>
      <c r="P784" t="s">
        <v>1884</v>
      </c>
      <c r="Q784">
        <v>0.25</v>
      </c>
      <c r="R784" t="s">
        <v>1843</v>
      </c>
      <c r="S784" t="s">
        <v>1854</v>
      </c>
      <c r="T784" t="s">
        <v>26</v>
      </c>
      <c r="U784" t="s">
        <v>1883</v>
      </c>
      <c r="V784" t="s">
        <v>1846</v>
      </c>
      <c r="W784" t="s">
        <v>1856</v>
      </c>
      <c r="X784" t="s">
        <v>30</v>
      </c>
      <c r="Y784" t="s">
        <v>1897</v>
      </c>
      <c r="Z784" t="s">
        <v>30</v>
      </c>
      <c r="AA784" t="s">
        <v>1897</v>
      </c>
    </row>
    <row r="785" spans="1:27" x14ac:dyDescent="0.2">
      <c r="A785" t="s">
        <v>812</v>
      </c>
      <c r="B785" t="s">
        <v>1857</v>
      </c>
      <c r="C785">
        <v>17</v>
      </c>
      <c r="D785">
        <v>11</v>
      </c>
      <c r="E785" t="s">
        <v>58</v>
      </c>
      <c r="F785" t="s">
        <v>1860</v>
      </c>
      <c r="G785" t="s">
        <v>24</v>
      </c>
      <c r="H785" t="s">
        <v>34</v>
      </c>
      <c r="I785" t="s">
        <v>1839</v>
      </c>
      <c r="J785" t="s">
        <v>26</v>
      </c>
      <c r="K785" t="s">
        <v>36</v>
      </c>
      <c r="L785" t="s">
        <v>44</v>
      </c>
      <c r="M785">
        <v>5</v>
      </c>
      <c r="N785">
        <v>7</v>
      </c>
      <c r="O785" t="s">
        <v>67</v>
      </c>
      <c r="P785" t="s">
        <v>54</v>
      </c>
      <c r="Q785">
        <v>0.25</v>
      </c>
      <c r="R785" t="s">
        <v>1843</v>
      </c>
      <c r="S785" t="s">
        <v>1854</v>
      </c>
      <c r="T785" t="s">
        <v>26</v>
      </c>
      <c r="U785" t="s">
        <v>1883</v>
      </c>
      <c r="V785" t="s">
        <v>143</v>
      </c>
      <c r="W785" t="s">
        <v>1856</v>
      </c>
      <c r="X785" t="s">
        <v>30</v>
      </c>
      <c r="Y785" t="s">
        <v>1900</v>
      </c>
      <c r="Z785" t="s">
        <v>30</v>
      </c>
      <c r="AA785" t="s">
        <v>1900</v>
      </c>
    </row>
    <row r="786" spans="1:27" x14ac:dyDescent="0.2">
      <c r="A786" t="s">
        <v>813</v>
      </c>
      <c r="B786" t="s">
        <v>1835</v>
      </c>
      <c r="C786">
        <v>13</v>
      </c>
      <c r="D786">
        <v>8</v>
      </c>
      <c r="E786" t="s">
        <v>75</v>
      </c>
      <c r="F786" t="s">
        <v>1875</v>
      </c>
      <c r="G786" t="s">
        <v>24</v>
      </c>
      <c r="H786" t="s">
        <v>25</v>
      </c>
      <c r="I786" t="s">
        <v>1839</v>
      </c>
      <c r="J786" t="s">
        <v>26</v>
      </c>
      <c r="K786" t="s">
        <v>27</v>
      </c>
      <c r="L786" t="s">
        <v>44</v>
      </c>
      <c r="M786">
        <v>5</v>
      </c>
      <c r="N786">
        <v>6</v>
      </c>
      <c r="O786" t="s">
        <v>38</v>
      </c>
      <c r="P786" t="s">
        <v>1841</v>
      </c>
      <c r="Q786">
        <v>0.5</v>
      </c>
      <c r="R786" t="s">
        <v>1867</v>
      </c>
      <c r="S786" t="s">
        <v>1844</v>
      </c>
      <c r="T786" t="s">
        <v>26</v>
      </c>
      <c r="U786" t="s">
        <v>1845</v>
      </c>
      <c r="V786" t="s">
        <v>1880</v>
      </c>
      <c r="W786" t="s">
        <v>1868</v>
      </c>
      <c r="X786" t="s">
        <v>49</v>
      </c>
      <c r="Y786" t="s">
        <v>1897</v>
      </c>
      <c r="Z786" t="s">
        <v>49</v>
      </c>
      <c r="AA786" t="s">
        <v>1897</v>
      </c>
    </row>
    <row r="787" spans="1:27" x14ac:dyDescent="0.2">
      <c r="A787" t="s">
        <v>814</v>
      </c>
      <c r="B787" t="s">
        <v>1857</v>
      </c>
      <c r="C787">
        <v>13</v>
      </c>
      <c r="D787">
        <v>5</v>
      </c>
      <c r="E787" t="s">
        <v>23</v>
      </c>
      <c r="F787" t="s">
        <v>1864</v>
      </c>
      <c r="G787" t="s">
        <v>33</v>
      </c>
      <c r="H787" t="s">
        <v>34</v>
      </c>
      <c r="I787" t="s">
        <v>1839</v>
      </c>
      <c r="J787" t="s">
        <v>26</v>
      </c>
      <c r="K787" t="s">
        <v>27</v>
      </c>
      <c r="L787" t="s">
        <v>44</v>
      </c>
      <c r="M787">
        <v>5</v>
      </c>
      <c r="N787">
        <v>5</v>
      </c>
      <c r="O787" t="s">
        <v>29</v>
      </c>
      <c r="P787" t="s">
        <v>1841</v>
      </c>
      <c r="Q787">
        <v>0.25</v>
      </c>
      <c r="R787" t="s">
        <v>1843</v>
      </c>
      <c r="S787" t="s">
        <v>1854</v>
      </c>
      <c r="T787" t="s">
        <v>26</v>
      </c>
      <c r="U787" t="s">
        <v>1883</v>
      </c>
      <c r="V787" t="s">
        <v>1846</v>
      </c>
      <c r="W787" t="s">
        <v>1856</v>
      </c>
      <c r="X787" t="s">
        <v>30</v>
      </c>
      <c r="Y787" t="s">
        <v>1897</v>
      </c>
      <c r="Z787" t="s">
        <v>30</v>
      </c>
      <c r="AA787" t="s">
        <v>1897</v>
      </c>
    </row>
    <row r="788" spans="1:27" x14ac:dyDescent="0.2">
      <c r="A788" t="s">
        <v>815</v>
      </c>
      <c r="B788" t="s">
        <v>1835</v>
      </c>
      <c r="C788">
        <v>10</v>
      </c>
      <c r="D788">
        <v>6</v>
      </c>
      <c r="E788" t="s">
        <v>23</v>
      </c>
      <c r="F788" t="s">
        <v>1864</v>
      </c>
      <c r="G788" t="s">
        <v>33</v>
      </c>
      <c r="H788" t="s">
        <v>25</v>
      </c>
      <c r="I788" t="s">
        <v>1839</v>
      </c>
      <c r="J788" t="s">
        <v>26</v>
      </c>
      <c r="K788" t="s">
        <v>27</v>
      </c>
      <c r="L788" t="s">
        <v>28</v>
      </c>
      <c r="M788">
        <v>4</v>
      </c>
      <c r="N788">
        <v>6</v>
      </c>
      <c r="O788" t="s">
        <v>29</v>
      </c>
      <c r="P788" t="s">
        <v>1884</v>
      </c>
      <c r="Q788">
        <v>0.25</v>
      </c>
      <c r="R788" t="s">
        <v>1843</v>
      </c>
      <c r="S788" t="s">
        <v>1854</v>
      </c>
      <c r="T788" t="s">
        <v>26</v>
      </c>
      <c r="U788" t="s">
        <v>1883</v>
      </c>
      <c r="V788" t="s">
        <v>1846</v>
      </c>
      <c r="W788" t="s">
        <v>1856</v>
      </c>
      <c r="X788" t="s">
        <v>30</v>
      </c>
      <c r="Y788" t="s">
        <v>1900</v>
      </c>
      <c r="Z788" t="s">
        <v>30</v>
      </c>
      <c r="AA788" t="s">
        <v>1900</v>
      </c>
    </row>
    <row r="789" spans="1:27" x14ac:dyDescent="0.2">
      <c r="A789" t="s">
        <v>816</v>
      </c>
      <c r="B789" t="s">
        <v>1835</v>
      </c>
      <c r="C789">
        <v>14</v>
      </c>
      <c r="D789">
        <v>9</v>
      </c>
      <c r="E789" t="s">
        <v>64</v>
      </c>
      <c r="F789" t="s">
        <v>1878</v>
      </c>
      <c r="G789" t="s">
        <v>24</v>
      </c>
      <c r="H789" t="s">
        <v>34</v>
      </c>
      <c r="I789" t="s">
        <v>1839</v>
      </c>
      <c r="J789" t="s">
        <v>26</v>
      </c>
      <c r="K789" t="s">
        <v>36</v>
      </c>
      <c r="L789" t="s">
        <v>28</v>
      </c>
      <c r="M789">
        <v>4</v>
      </c>
      <c r="N789">
        <v>7</v>
      </c>
      <c r="O789" t="s">
        <v>51</v>
      </c>
      <c r="P789" t="s">
        <v>54</v>
      </c>
      <c r="Q789">
        <v>0.25</v>
      </c>
      <c r="R789" t="s">
        <v>1843</v>
      </c>
      <c r="S789" t="s">
        <v>1854</v>
      </c>
      <c r="T789" t="s">
        <v>26</v>
      </c>
      <c r="U789" t="s">
        <v>1845</v>
      </c>
      <c r="V789" t="s">
        <v>1880</v>
      </c>
      <c r="W789" t="s">
        <v>1856</v>
      </c>
      <c r="X789" t="s">
        <v>49</v>
      </c>
      <c r="Y789" t="s">
        <v>1897</v>
      </c>
      <c r="Z789" t="s">
        <v>49</v>
      </c>
      <c r="AA789" t="s">
        <v>1897</v>
      </c>
    </row>
    <row r="790" spans="1:27" x14ac:dyDescent="0.2">
      <c r="A790" t="s">
        <v>817</v>
      </c>
      <c r="B790" t="s">
        <v>1857</v>
      </c>
      <c r="C790">
        <v>12</v>
      </c>
      <c r="D790">
        <v>5</v>
      </c>
      <c r="E790" t="s">
        <v>58</v>
      </c>
      <c r="F790" t="s">
        <v>1860</v>
      </c>
      <c r="G790" t="s">
        <v>24</v>
      </c>
      <c r="H790" t="s">
        <v>34</v>
      </c>
      <c r="I790" t="s">
        <v>1839</v>
      </c>
      <c r="J790" t="s">
        <v>26</v>
      </c>
      <c r="K790" t="s">
        <v>27</v>
      </c>
      <c r="L790" t="s">
        <v>44</v>
      </c>
      <c r="M790">
        <v>5</v>
      </c>
      <c r="N790">
        <v>7</v>
      </c>
      <c r="O790" t="s">
        <v>51</v>
      </c>
      <c r="P790" t="s">
        <v>1884</v>
      </c>
      <c r="Q790">
        <v>0.5</v>
      </c>
      <c r="R790" t="s">
        <v>1843</v>
      </c>
      <c r="S790" t="s">
        <v>1854</v>
      </c>
      <c r="T790" t="s">
        <v>26</v>
      </c>
      <c r="U790" t="s">
        <v>1883</v>
      </c>
      <c r="V790" t="s">
        <v>1846</v>
      </c>
      <c r="W790" t="s">
        <v>1856</v>
      </c>
      <c r="X790" t="s">
        <v>30</v>
      </c>
      <c r="Y790" t="s">
        <v>1898</v>
      </c>
      <c r="Z790" t="s">
        <v>30</v>
      </c>
      <c r="AA790" t="s">
        <v>1898</v>
      </c>
    </row>
    <row r="791" spans="1:27" x14ac:dyDescent="0.2">
      <c r="A791" t="s">
        <v>818</v>
      </c>
      <c r="B791" t="s">
        <v>1857</v>
      </c>
      <c r="C791">
        <v>17</v>
      </c>
      <c r="D791">
        <v>11</v>
      </c>
      <c r="E791" t="s">
        <v>58</v>
      </c>
      <c r="F791" t="s">
        <v>1887</v>
      </c>
      <c r="G791" t="s">
        <v>24</v>
      </c>
      <c r="H791" t="s">
        <v>34</v>
      </c>
      <c r="I791" t="s">
        <v>1839</v>
      </c>
      <c r="J791" t="s">
        <v>26</v>
      </c>
      <c r="K791" t="s">
        <v>53</v>
      </c>
      <c r="L791" t="s">
        <v>44</v>
      </c>
      <c r="M791">
        <v>4</v>
      </c>
      <c r="N791">
        <v>6</v>
      </c>
      <c r="O791" t="s">
        <v>29</v>
      </c>
      <c r="P791" t="s">
        <v>1884</v>
      </c>
      <c r="Q791">
        <v>0.5</v>
      </c>
      <c r="R791" t="s">
        <v>1843</v>
      </c>
      <c r="S791" t="s">
        <v>1854</v>
      </c>
      <c r="T791" t="s">
        <v>26</v>
      </c>
      <c r="U791" t="s">
        <v>1845</v>
      </c>
      <c r="V791" t="s">
        <v>1846</v>
      </c>
      <c r="W791" t="s">
        <v>1856</v>
      </c>
      <c r="X791" t="s">
        <v>30</v>
      </c>
      <c r="Y791" t="s">
        <v>1897</v>
      </c>
      <c r="Z791" t="s">
        <v>30</v>
      </c>
      <c r="AA791" t="s">
        <v>1897</v>
      </c>
    </row>
    <row r="792" spans="1:27" x14ac:dyDescent="0.2">
      <c r="A792" t="s">
        <v>819</v>
      </c>
      <c r="B792" t="s">
        <v>1835</v>
      </c>
      <c r="C792">
        <v>11</v>
      </c>
      <c r="D792">
        <v>6</v>
      </c>
      <c r="E792" t="s">
        <v>75</v>
      </c>
      <c r="F792" t="s">
        <v>1875</v>
      </c>
      <c r="G792" t="s">
        <v>24</v>
      </c>
      <c r="H792" t="s">
        <v>34</v>
      </c>
      <c r="I792" t="s">
        <v>1839</v>
      </c>
      <c r="J792" t="s">
        <v>26</v>
      </c>
      <c r="K792" t="s">
        <v>53</v>
      </c>
      <c r="L792" t="s">
        <v>28</v>
      </c>
      <c r="M792">
        <v>4</v>
      </c>
      <c r="N792">
        <v>7</v>
      </c>
      <c r="O792" t="s">
        <v>29</v>
      </c>
      <c r="P792" t="s">
        <v>1841</v>
      </c>
      <c r="Q792">
        <v>0.25</v>
      </c>
      <c r="R792" t="s">
        <v>1843</v>
      </c>
      <c r="S792" t="s">
        <v>1854</v>
      </c>
      <c r="T792" t="s">
        <v>26</v>
      </c>
      <c r="U792" t="s">
        <v>1883</v>
      </c>
      <c r="V792" t="s">
        <v>1880</v>
      </c>
      <c r="W792" t="s">
        <v>1856</v>
      </c>
      <c r="X792" t="s">
        <v>49</v>
      </c>
      <c r="Y792" t="s">
        <v>1900</v>
      </c>
      <c r="Z792" t="s">
        <v>49</v>
      </c>
      <c r="AA792" t="s">
        <v>1900</v>
      </c>
    </row>
    <row r="793" spans="1:27" x14ac:dyDescent="0.2">
      <c r="A793" t="s">
        <v>820</v>
      </c>
      <c r="B793" t="s">
        <v>1835</v>
      </c>
      <c r="C793">
        <v>13</v>
      </c>
      <c r="D793">
        <v>7</v>
      </c>
      <c r="E793" t="s">
        <v>46</v>
      </c>
      <c r="F793" t="s">
        <v>1838</v>
      </c>
      <c r="G793" t="s">
        <v>24</v>
      </c>
      <c r="H793" t="s">
        <v>34</v>
      </c>
      <c r="I793" t="s">
        <v>1839</v>
      </c>
      <c r="J793" t="s">
        <v>26</v>
      </c>
      <c r="K793" t="s">
        <v>27</v>
      </c>
      <c r="L793" t="s">
        <v>28</v>
      </c>
      <c r="M793">
        <v>2</v>
      </c>
      <c r="N793">
        <v>5</v>
      </c>
      <c r="O793" t="s">
        <v>38</v>
      </c>
      <c r="P793" t="s">
        <v>54</v>
      </c>
      <c r="Q793">
        <v>0.5</v>
      </c>
      <c r="R793" t="s">
        <v>1867</v>
      </c>
      <c r="S793" t="s">
        <v>1890</v>
      </c>
      <c r="T793" t="s">
        <v>26</v>
      </c>
      <c r="U793" t="s">
        <v>1881</v>
      </c>
      <c r="V793" t="s">
        <v>1880</v>
      </c>
      <c r="W793" t="s">
        <v>1856</v>
      </c>
      <c r="X793" t="s">
        <v>30</v>
      </c>
      <c r="Y793" t="s">
        <v>1897</v>
      </c>
      <c r="Z793" t="s">
        <v>30</v>
      </c>
      <c r="AA793" t="s">
        <v>1897</v>
      </c>
    </row>
    <row r="794" spans="1:27" x14ac:dyDescent="0.2">
      <c r="A794" t="s">
        <v>821</v>
      </c>
      <c r="B794" t="s">
        <v>1857</v>
      </c>
      <c r="C794">
        <v>10</v>
      </c>
      <c r="D794">
        <v>6</v>
      </c>
      <c r="E794" t="s">
        <v>32</v>
      </c>
      <c r="F794" t="s">
        <v>1873</v>
      </c>
      <c r="G794" t="s">
        <v>33</v>
      </c>
      <c r="H794" t="s">
        <v>34</v>
      </c>
      <c r="I794" t="s">
        <v>1839</v>
      </c>
      <c r="J794" t="s">
        <v>26</v>
      </c>
      <c r="K794" t="s">
        <v>27</v>
      </c>
      <c r="L794" t="s">
        <v>44</v>
      </c>
      <c r="M794">
        <v>3</v>
      </c>
      <c r="N794">
        <v>5</v>
      </c>
      <c r="O794" t="s">
        <v>38</v>
      </c>
      <c r="P794" t="s">
        <v>1884</v>
      </c>
      <c r="Q794">
        <v>0.25</v>
      </c>
      <c r="R794" t="s">
        <v>1843</v>
      </c>
      <c r="S794" t="s">
        <v>1854</v>
      </c>
      <c r="T794" t="s">
        <v>26</v>
      </c>
      <c r="U794" t="s">
        <v>1883</v>
      </c>
      <c r="V794" t="s">
        <v>1880</v>
      </c>
      <c r="W794" t="s">
        <v>1856</v>
      </c>
      <c r="X794" t="s">
        <v>49</v>
      </c>
      <c r="Y794" t="s">
        <v>1897</v>
      </c>
      <c r="Z794" t="s">
        <v>49</v>
      </c>
      <c r="AA794" t="s">
        <v>1897</v>
      </c>
    </row>
    <row r="795" spans="1:27" x14ac:dyDescent="0.2">
      <c r="A795" t="s">
        <v>822</v>
      </c>
      <c r="B795" t="s">
        <v>1857</v>
      </c>
      <c r="C795">
        <v>12</v>
      </c>
      <c r="D795">
        <v>6</v>
      </c>
      <c r="E795" t="s">
        <v>75</v>
      </c>
      <c r="F795" t="s">
        <v>1875</v>
      </c>
      <c r="G795" t="s">
        <v>24</v>
      </c>
      <c r="H795" t="s">
        <v>34</v>
      </c>
      <c r="I795" t="s">
        <v>1839</v>
      </c>
      <c r="J795" t="s">
        <v>26</v>
      </c>
      <c r="K795" t="s">
        <v>27</v>
      </c>
      <c r="L795" t="s">
        <v>28</v>
      </c>
      <c r="M795">
        <v>2</v>
      </c>
      <c r="N795">
        <v>2</v>
      </c>
      <c r="O795" t="s">
        <v>38</v>
      </c>
      <c r="P795" t="s">
        <v>1841</v>
      </c>
      <c r="Q795">
        <v>0.25</v>
      </c>
      <c r="R795" t="s">
        <v>1843</v>
      </c>
      <c r="S795" t="s">
        <v>1854</v>
      </c>
      <c r="T795" t="s">
        <v>26</v>
      </c>
      <c r="U795" t="s">
        <v>1883</v>
      </c>
      <c r="V795" t="s">
        <v>1846</v>
      </c>
      <c r="W795" t="s">
        <v>1856</v>
      </c>
      <c r="X795" t="s">
        <v>49</v>
      </c>
      <c r="Y795" t="s">
        <v>1898</v>
      </c>
      <c r="Z795" t="s">
        <v>49</v>
      </c>
      <c r="AA795" t="s">
        <v>1898</v>
      </c>
    </row>
    <row r="796" spans="1:27" x14ac:dyDescent="0.2">
      <c r="A796" t="s">
        <v>823</v>
      </c>
      <c r="B796" t="s">
        <v>1835</v>
      </c>
      <c r="C796">
        <v>11</v>
      </c>
      <c r="D796">
        <v>4</v>
      </c>
      <c r="E796" t="s">
        <v>58</v>
      </c>
      <c r="F796" t="s">
        <v>1887</v>
      </c>
      <c r="G796" t="s">
        <v>24</v>
      </c>
      <c r="H796" t="s">
        <v>34</v>
      </c>
      <c r="I796" t="s">
        <v>1839</v>
      </c>
      <c r="J796" t="s">
        <v>26</v>
      </c>
      <c r="K796" t="s">
        <v>27</v>
      </c>
      <c r="L796" t="s">
        <v>44</v>
      </c>
      <c r="M796">
        <v>4</v>
      </c>
      <c r="N796">
        <v>4</v>
      </c>
      <c r="O796" t="s">
        <v>29</v>
      </c>
      <c r="P796" t="s">
        <v>54</v>
      </c>
      <c r="Q796">
        <v>0.5</v>
      </c>
      <c r="R796" t="s">
        <v>1843</v>
      </c>
      <c r="S796" t="s">
        <v>1854</v>
      </c>
      <c r="T796" t="s">
        <v>26</v>
      </c>
      <c r="U796" t="s">
        <v>1883</v>
      </c>
      <c r="V796" t="s">
        <v>1846</v>
      </c>
      <c r="W796" t="s">
        <v>1856</v>
      </c>
      <c r="X796" t="s">
        <v>30</v>
      </c>
      <c r="Y796" t="s">
        <v>1898</v>
      </c>
      <c r="Z796" t="s">
        <v>30</v>
      </c>
      <c r="AA796" t="s">
        <v>1898</v>
      </c>
    </row>
    <row r="797" spans="1:27" x14ac:dyDescent="0.2">
      <c r="A797" t="s">
        <v>824</v>
      </c>
      <c r="B797" t="s">
        <v>1857</v>
      </c>
      <c r="C797">
        <v>10</v>
      </c>
      <c r="D797">
        <v>5</v>
      </c>
      <c r="E797" t="s">
        <v>23</v>
      </c>
      <c r="F797" t="s">
        <v>1864</v>
      </c>
      <c r="G797" t="s">
        <v>33</v>
      </c>
      <c r="H797" t="s">
        <v>25</v>
      </c>
      <c r="I797" t="s">
        <v>1839</v>
      </c>
      <c r="J797" t="s">
        <v>35</v>
      </c>
      <c r="K797" t="s">
        <v>27</v>
      </c>
      <c r="L797" t="s">
        <v>28</v>
      </c>
      <c r="M797">
        <v>3</v>
      </c>
      <c r="N797">
        <v>3</v>
      </c>
      <c r="O797" t="s">
        <v>38</v>
      </c>
      <c r="P797" t="s">
        <v>1841</v>
      </c>
      <c r="Q797">
        <v>0.5</v>
      </c>
      <c r="R797" t="s">
        <v>1867</v>
      </c>
      <c r="S797" t="s">
        <v>107</v>
      </c>
      <c r="T797" t="s">
        <v>35</v>
      </c>
      <c r="U797" t="s">
        <v>1855</v>
      </c>
      <c r="V797" t="s">
        <v>1885</v>
      </c>
      <c r="W797" t="s">
        <v>1868</v>
      </c>
      <c r="X797" t="s">
        <v>47</v>
      </c>
      <c r="Y797" t="s">
        <v>1897</v>
      </c>
      <c r="Z797" t="s">
        <v>47</v>
      </c>
      <c r="AA797" t="s">
        <v>1897</v>
      </c>
    </row>
    <row r="798" spans="1:27" x14ac:dyDescent="0.2">
      <c r="A798" t="s">
        <v>825</v>
      </c>
      <c r="B798" t="s">
        <v>1835</v>
      </c>
      <c r="C798">
        <v>11</v>
      </c>
      <c r="D798">
        <v>6</v>
      </c>
      <c r="E798" t="s">
        <v>58</v>
      </c>
      <c r="F798" t="s">
        <v>1887</v>
      </c>
      <c r="G798" t="s">
        <v>24</v>
      </c>
      <c r="H798" t="s">
        <v>34</v>
      </c>
      <c r="I798" t="s">
        <v>1839</v>
      </c>
      <c r="J798" t="s">
        <v>26</v>
      </c>
      <c r="K798" t="s">
        <v>36</v>
      </c>
      <c r="L798" t="s">
        <v>28</v>
      </c>
      <c r="M798">
        <v>4</v>
      </c>
      <c r="N798">
        <v>4</v>
      </c>
      <c r="O798" t="s">
        <v>29</v>
      </c>
      <c r="P798" t="s">
        <v>54</v>
      </c>
      <c r="Q798">
        <v>0.25</v>
      </c>
      <c r="R798" t="s">
        <v>1843</v>
      </c>
      <c r="S798" t="s">
        <v>1854</v>
      </c>
      <c r="T798" t="s">
        <v>26</v>
      </c>
      <c r="U798" t="s">
        <v>1845</v>
      </c>
      <c r="V798" t="s">
        <v>1846</v>
      </c>
      <c r="W798" t="s">
        <v>1856</v>
      </c>
      <c r="X798" t="s">
        <v>30</v>
      </c>
      <c r="Y798" t="s">
        <v>1897</v>
      </c>
      <c r="Z798" t="s">
        <v>30</v>
      </c>
      <c r="AA798" t="s">
        <v>1897</v>
      </c>
    </row>
    <row r="799" spans="1:27" x14ac:dyDescent="0.2">
      <c r="A799" t="s">
        <v>826</v>
      </c>
      <c r="B799" t="s">
        <v>1857</v>
      </c>
      <c r="C799">
        <v>11</v>
      </c>
      <c r="D799">
        <v>6</v>
      </c>
      <c r="E799" t="s">
        <v>64</v>
      </c>
      <c r="F799" t="s">
        <v>1878</v>
      </c>
      <c r="G799" t="s">
        <v>24</v>
      </c>
      <c r="H799" t="s">
        <v>34</v>
      </c>
      <c r="I799" t="s">
        <v>1839</v>
      </c>
      <c r="J799" t="s">
        <v>26</v>
      </c>
      <c r="K799" t="s">
        <v>27</v>
      </c>
      <c r="L799" t="s">
        <v>28</v>
      </c>
      <c r="M799">
        <v>3</v>
      </c>
      <c r="N799">
        <v>4</v>
      </c>
      <c r="O799" t="s">
        <v>38</v>
      </c>
      <c r="P799" t="s">
        <v>54</v>
      </c>
      <c r="Q799">
        <v>0.25</v>
      </c>
      <c r="R799" t="s">
        <v>1843</v>
      </c>
      <c r="S799" t="s">
        <v>1854</v>
      </c>
      <c r="T799" t="s">
        <v>26</v>
      </c>
      <c r="U799" t="s">
        <v>1883</v>
      </c>
      <c r="V799" t="s">
        <v>1880</v>
      </c>
      <c r="W799" t="s">
        <v>1856</v>
      </c>
      <c r="X799" t="s">
        <v>30</v>
      </c>
      <c r="Y799" t="s">
        <v>1900</v>
      </c>
      <c r="Z799" t="s">
        <v>30</v>
      </c>
      <c r="AA799" t="s">
        <v>1900</v>
      </c>
    </row>
    <row r="800" spans="1:27" x14ac:dyDescent="0.2">
      <c r="A800" t="s">
        <v>827</v>
      </c>
      <c r="B800" t="s">
        <v>1835</v>
      </c>
      <c r="C800">
        <v>10</v>
      </c>
      <c r="D800">
        <v>5</v>
      </c>
      <c r="E800" t="s">
        <v>32</v>
      </c>
      <c r="F800" t="s">
        <v>1824</v>
      </c>
      <c r="G800" t="s">
        <v>24</v>
      </c>
      <c r="H800" t="s">
        <v>34</v>
      </c>
      <c r="I800" t="s">
        <v>1839</v>
      </c>
      <c r="J800" t="s">
        <v>26</v>
      </c>
      <c r="K800" t="s">
        <v>36</v>
      </c>
      <c r="L800" t="s">
        <v>28</v>
      </c>
      <c r="M800">
        <v>3</v>
      </c>
      <c r="N800">
        <v>5</v>
      </c>
      <c r="O800" t="s">
        <v>38</v>
      </c>
      <c r="P800" t="s">
        <v>1841</v>
      </c>
      <c r="Q800">
        <v>0.25</v>
      </c>
      <c r="R800" t="s">
        <v>1843</v>
      </c>
      <c r="S800" t="s">
        <v>1854</v>
      </c>
      <c r="T800" t="s">
        <v>26</v>
      </c>
      <c r="U800" t="s">
        <v>1845</v>
      </c>
      <c r="V800" t="s">
        <v>1880</v>
      </c>
      <c r="W800" t="s">
        <v>1856</v>
      </c>
      <c r="X800" t="s">
        <v>30</v>
      </c>
      <c r="Y800" t="s">
        <v>1900</v>
      </c>
      <c r="Z800" t="s">
        <v>30</v>
      </c>
      <c r="AA800" t="s">
        <v>1900</v>
      </c>
    </row>
    <row r="801" spans="1:27" x14ac:dyDescent="0.2">
      <c r="A801" t="s">
        <v>828</v>
      </c>
      <c r="B801" t="s">
        <v>1857</v>
      </c>
      <c r="C801">
        <v>11</v>
      </c>
      <c r="D801">
        <v>4</v>
      </c>
      <c r="E801" t="s">
        <v>32</v>
      </c>
      <c r="F801" t="s">
        <v>1873</v>
      </c>
      <c r="G801" t="s">
        <v>33</v>
      </c>
      <c r="H801" t="s">
        <v>34</v>
      </c>
      <c r="I801" t="s">
        <v>1839</v>
      </c>
      <c r="J801" t="s">
        <v>26</v>
      </c>
      <c r="K801" t="s">
        <v>53</v>
      </c>
      <c r="L801" t="s">
        <v>28</v>
      </c>
      <c r="M801">
        <v>4</v>
      </c>
      <c r="N801">
        <v>4</v>
      </c>
      <c r="O801" t="s">
        <v>51</v>
      </c>
      <c r="P801" t="s">
        <v>1884</v>
      </c>
      <c r="Q801">
        <v>0.25</v>
      </c>
      <c r="R801" t="s">
        <v>1843</v>
      </c>
      <c r="S801" t="s">
        <v>1854</v>
      </c>
      <c r="T801" t="s">
        <v>26</v>
      </c>
      <c r="U801" t="s">
        <v>1883</v>
      </c>
      <c r="V801" t="s">
        <v>1880</v>
      </c>
      <c r="W801" t="s">
        <v>1856</v>
      </c>
      <c r="X801" t="s">
        <v>30</v>
      </c>
      <c r="Y801" t="s">
        <v>1897</v>
      </c>
      <c r="Z801" t="s">
        <v>30</v>
      </c>
      <c r="AA801" t="s">
        <v>1897</v>
      </c>
    </row>
    <row r="802" spans="1:27" x14ac:dyDescent="0.2">
      <c r="A802" t="s">
        <v>829</v>
      </c>
      <c r="B802" t="s">
        <v>1857</v>
      </c>
      <c r="C802">
        <v>7</v>
      </c>
      <c r="D802">
        <v>4</v>
      </c>
      <c r="E802" t="s">
        <v>58</v>
      </c>
      <c r="F802" t="s">
        <v>1887</v>
      </c>
      <c r="G802" t="s">
        <v>24</v>
      </c>
      <c r="H802" t="s">
        <v>34</v>
      </c>
      <c r="I802" t="s">
        <v>1839</v>
      </c>
      <c r="J802" t="s">
        <v>26</v>
      </c>
      <c r="K802" t="s">
        <v>27</v>
      </c>
      <c r="L802" t="s">
        <v>44</v>
      </c>
      <c r="M802">
        <v>4</v>
      </c>
      <c r="N802">
        <v>5</v>
      </c>
      <c r="O802" t="s">
        <v>29</v>
      </c>
      <c r="P802" t="s">
        <v>1841</v>
      </c>
      <c r="Q802">
        <v>0.25</v>
      </c>
      <c r="R802" t="s">
        <v>1843</v>
      </c>
      <c r="S802" t="s">
        <v>1854</v>
      </c>
      <c r="T802" t="s">
        <v>26</v>
      </c>
      <c r="U802" t="s">
        <v>1883</v>
      </c>
      <c r="V802" t="s">
        <v>1880</v>
      </c>
      <c r="W802" t="s">
        <v>1856</v>
      </c>
      <c r="X802" t="s">
        <v>30</v>
      </c>
      <c r="Y802" t="s">
        <v>1900</v>
      </c>
      <c r="Z802" t="s">
        <v>30</v>
      </c>
      <c r="AA802" t="s">
        <v>1900</v>
      </c>
    </row>
    <row r="803" spans="1:27" x14ac:dyDescent="0.2">
      <c r="A803" t="s">
        <v>830</v>
      </c>
      <c r="B803" t="s">
        <v>1835</v>
      </c>
      <c r="C803">
        <v>17</v>
      </c>
      <c r="D803">
        <v>11</v>
      </c>
      <c r="E803" t="s">
        <v>75</v>
      </c>
      <c r="F803" t="s">
        <v>1877</v>
      </c>
      <c r="G803" t="s">
        <v>33</v>
      </c>
      <c r="H803" t="s">
        <v>25</v>
      </c>
      <c r="I803" t="s">
        <v>1839</v>
      </c>
      <c r="J803" t="s">
        <v>26</v>
      </c>
      <c r="K803" t="s">
        <v>27</v>
      </c>
      <c r="L803" t="s">
        <v>28</v>
      </c>
      <c r="M803">
        <v>4</v>
      </c>
      <c r="N803">
        <v>5</v>
      </c>
      <c r="O803" t="s">
        <v>38</v>
      </c>
      <c r="P803" t="s">
        <v>54</v>
      </c>
      <c r="Q803">
        <v>0.5</v>
      </c>
      <c r="R803" t="s">
        <v>1867</v>
      </c>
      <c r="S803" t="s">
        <v>1890</v>
      </c>
      <c r="T803" t="s">
        <v>26</v>
      </c>
      <c r="U803" t="s">
        <v>1855</v>
      </c>
      <c r="V803" t="s">
        <v>1846</v>
      </c>
      <c r="W803" t="s">
        <v>1856</v>
      </c>
      <c r="X803" t="s">
        <v>30</v>
      </c>
      <c r="Y803" t="s">
        <v>1897</v>
      </c>
      <c r="Z803" t="s">
        <v>30</v>
      </c>
      <c r="AA803" t="s">
        <v>1897</v>
      </c>
    </row>
    <row r="804" spans="1:27" x14ac:dyDescent="0.2">
      <c r="A804" t="s">
        <v>831</v>
      </c>
      <c r="B804" t="s">
        <v>1835</v>
      </c>
      <c r="C804">
        <v>10</v>
      </c>
      <c r="D804">
        <v>6</v>
      </c>
      <c r="E804" t="s">
        <v>46</v>
      </c>
      <c r="F804" t="s">
        <v>1838</v>
      </c>
      <c r="G804" t="s">
        <v>24</v>
      </c>
      <c r="H804" t="s">
        <v>34</v>
      </c>
      <c r="I804" t="s">
        <v>1839</v>
      </c>
      <c r="J804" t="s">
        <v>26</v>
      </c>
      <c r="K804" t="s">
        <v>27</v>
      </c>
      <c r="L804" t="s">
        <v>44</v>
      </c>
      <c r="M804">
        <v>4</v>
      </c>
      <c r="N804">
        <v>5</v>
      </c>
      <c r="O804" t="s">
        <v>29</v>
      </c>
      <c r="P804" t="s">
        <v>54</v>
      </c>
      <c r="Q804">
        <v>0.25</v>
      </c>
      <c r="R804" t="s">
        <v>1843</v>
      </c>
      <c r="S804" t="s">
        <v>1854</v>
      </c>
      <c r="T804" t="s">
        <v>26</v>
      </c>
      <c r="U804" t="s">
        <v>1845</v>
      </c>
      <c r="V804" t="s">
        <v>1846</v>
      </c>
      <c r="W804" t="s">
        <v>1856</v>
      </c>
      <c r="X804" t="s">
        <v>30</v>
      </c>
      <c r="Y804" t="s">
        <v>1900</v>
      </c>
      <c r="Z804" t="s">
        <v>30</v>
      </c>
      <c r="AA804" t="s">
        <v>1900</v>
      </c>
    </row>
    <row r="805" spans="1:27" x14ac:dyDescent="0.2">
      <c r="A805" t="s">
        <v>832</v>
      </c>
      <c r="B805" t="s">
        <v>1835</v>
      </c>
      <c r="C805">
        <v>12</v>
      </c>
      <c r="D805">
        <v>4</v>
      </c>
      <c r="E805" t="s">
        <v>46</v>
      </c>
      <c r="F805" t="s">
        <v>1838</v>
      </c>
      <c r="G805" t="s">
        <v>24</v>
      </c>
      <c r="H805" t="s">
        <v>34</v>
      </c>
      <c r="I805" t="s">
        <v>1839</v>
      </c>
      <c r="J805" t="s">
        <v>26</v>
      </c>
      <c r="K805" t="s">
        <v>36</v>
      </c>
      <c r="L805" t="s">
        <v>28</v>
      </c>
      <c r="M805">
        <v>3</v>
      </c>
      <c r="N805">
        <v>4</v>
      </c>
      <c r="O805" t="s">
        <v>29</v>
      </c>
      <c r="P805" t="s">
        <v>54</v>
      </c>
      <c r="Q805">
        <v>0.25</v>
      </c>
      <c r="R805" t="s">
        <v>1843</v>
      </c>
      <c r="S805" t="s">
        <v>1854</v>
      </c>
      <c r="T805" t="s">
        <v>26</v>
      </c>
      <c r="U805" t="s">
        <v>1883</v>
      </c>
      <c r="V805" t="s">
        <v>1880</v>
      </c>
      <c r="W805" t="s">
        <v>1856</v>
      </c>
      <c r="X805" t="s">
        <v>30</v>
      </c>
      <c r="Y805" t="s">
        <v>1897</v>
      </c>
      <c r="Z805" t="s">
        <v>30</v>
      </c>
      <c r="AA805" t="s">
        <v>1897</v>
      </c>
    </row>
    <row r="806" spans="1:27" x14ac:dyDescent="0.2">
      <c r="A806" t="s">
        <v>833</v>
      </c>
      <c r="B806" t="s">
        <v>1857</v>
      </c>
      <c r="C806">
        <v>11</v>
      </c>
      <c r="D806">
        <v>7</v>
      </c>
      <c r="E806" t="s">
        <v>23</v>
      </c>
      <c r="F806" t="s">
        <v>1849</v>
      </c>
      <c r="G806" t="s">
        <v>24</v>
      </c>
      <c r="H806" t="s">
        <v>34</v>
      </c>
      <c r="I806" t="s">
        <v>1839</v>
      </c>
      <c r="J806" t="s">
        <v>26</v>
      </c>
      <c r="K806" t="s">
        <v>36</v>
      </c>
      <c r="L806" t="s">
        <v>28</v>
      </c>
      <c r="M806">
        <v>4</v>
      </c>
      <c r="N806">
        <v>4</v>
      </c>
      <c r="O806" t="s">
        <v>29</v>
      </c>
      <c r="P806" t="s">
        <v>1841</v>
      </c>
      <c r="Q806">
        <v>0.25</v>
      </c>
      <c r="R806" t="s">
        <v>1843</v>
      </c>
      <c r="S806" t="s">
        <v>1854</v>
      </c>
      <c r="T806" t="s">
        <v>26</v>
      </c>
      <c r="U806" t="s">
        <v>1883</v>
      </c>
      <c r="V806" t="s">
        <v>1880</v>
      </c>
      <c r="W806" t="s">
        <v>1856</v>
      </c>
      <c r="X806" t="s">
        <v>30</v>
      </c>
      <c r="Y806" t="s">
        <v>1900</v>
      </c>
      <c r="Z806" t="s">
        <v>30</v>
      </c>
      <c r="AA806" t="s">
        <v>1900</v>
      </c>
    </row>
    <row r="807" spans="1:27" x14ac:dyDescent="0.2">
      <c r="A807" t="s">
        <v>834</v>
      </c>
      <c r="B807" t="s">
        <v>1835</v>
      </c>
      <c r="C807">
        <v>11</v>
      </c>
      <c r="D807">
        <v>5</v>
      </c>
      <c r="E807" t="s">
        <v>75</v>
      </c>
      <c r="F807" t="s">
        <v>1875</v>
      </c>
      <c r="G807" t="s">
        <v>24</v>
      </c>
      <c r="H807" t="s">
        <v>34</v>
      </c>
      <c r="I807" t="s">
        <v>1839</v>
      </c>
      <c r="J807" t="s">
        <v>26</v>
      </c>
      <c r="K807" t="s">
        <v>27</v>
      </c>
      <c r="L807" t="s">
        <v>28</v>
      </c>
      <c r="M807">
        <v>3</v>
      </c>
      <c r="N807">
        <v>4</v>
      </c>
      <c r="O807" t="s">
        <v>29</v>
      </c>
      <c r="P807" t="s">
        <v>54</v>
      </c>
      <c r="Q807">
        <v>0.25</v>
      </c>
      <c r="R807" t="s">
        <v>1843</v>
      </c>
      <c r="S807" t="s">
        <v>1854</v>
      </c>
      <c r="T807" t="s">
        <v>26</v>
      </c>
      <c r="U807" t="s">
        <v>1883</v>
      </c>
      <c r="V807" t="s">
        <v>1880</v>
      </c>
      <c r="W807" t="s">
        <v>1856</v>
      </c>
      <c r="X807" t="s">
        <v>30</v>
      </c>
      <c r="Y807" t="s">
        <v>1898</v>
      </c>
      <c r="Z807" t="s">
        <v>30</v>
      </c>
      <c r="AA807" t="s">
        <v>1898</v>
      </c>
    </row>
    <row r="808" spans="1:27" x14ac:dyDescent="0.2">
      <c r="A808" t="s">
        <v>835</v>
      </c>
      <c r="B808" t="s">
        <v>1857</v>
      </c>
      <c r="C808">
        <v>11</v>
      </c>
      <c r="D808">
        <v>4</v>
      </c>
      <c r="E808" t="s">
        <v>23</v>
      </c>
      <c r="F808" t="s">
        <v>1879</v>
      </c>
      <c r="G808" t="s">
        <v>24</v>
      </c>
      <c r="H808" t="s">
        <v>34</v>
      </c>
      <c r="I808" t="s">
        <v>1839</v>
      </c>
      <c r="J808" t="s">
        <v>26</v>
      </c>
      <c r="K808" t="s">
        <v>36</v>
      </c>
      <c r="L808" t="s">
        <v>44</v>
      </c>
      <c r="M808">
        <v>4</v>
      </c>
      <c r="N808">
        <v>5</v>
      </c>
      <c r="O808" t="s">
        <v>38</v>
      </c>
      <c r="P808" t="s">
        <v>54</v>
      </c>
      <c r="Q808">
        <v>0.25</v>
      </c>
      <c r="R808" t="s">
        <v>1843</v>
      </c>
      <c r="S808" t="s">
        <v>1854</v>
      </c>
      <c r="T808" t="s">
        <v>26</v>
      </c>
      <c r="U808" t="s">
        <v>1845</v>
      </c>
      <c r="V808" t="s">
        <v>1846</v>
      </c>
      <c r="W808" t="s">
        <v>1856</v>
      </c>
      <c r="X808" t="s">
        <v>49</v>
      </c>
      <c r="Y808" t="s">
        <v>1897</v>
      </c>
      <c r="Z808" t="s">
        <v>49</v>
      </c>
      <c r="AA808" t="s">
        <v>1897</v>
      </c>
    </row>
    <row r="809" spans="1:27" x14ac:dyDescent="0.2">
      <c r="A809" t="s">
        <v>836</v>
      </c>
      <c r="B809" t="s">
        <v>1857</v>
      </c>
      <c r="C809">
        <v>12</v>
      </c>
      <c r="D809">
        <v>6</v>
      </c>
      <c r="E809" t="s">
        <v>23</v>
      </c>
      <c r="F809" t="s">
        <v>1849</v>
      </c>
      <c r="G809" t="s">
        <v>24</v>
      </c>
      <c r="H809" t="s">
        <v>34</v>
      </c>
      <c r="I809" t="s">
        <v>1839</v>
      </c>
      <c r="J809" t="s">
        <v>26</v>
      </c>
      <c r="K809" t="s">
        <v>36</v>
      </c>
      <c r="L809" t="s">
        <v>28</v>
      </c>
      <c r="M809">
        <v>4</v>
      </c>
      <c r="N809">
        <v>5</v>
      </c>
      <c r="O809" t="s">
        <v>29</v>
      </c>
      <c r="P809" t="s">
        <v>1841</v>
      </c>
      <c r="Q809">
        <v>0.25</v>
      </c>
      <c r="R809" t="s">
        <v>1843</v>
      </c>
      <c r="S809" t="s">
        <v>1854</v>
      </c>
      <c r="T809" t="s">
        <v>26</v>
      </c>
      <c r="U809" t="s">
        <v>1883</v>
      </c>
      <c r="V809" t="s">
        <v>1880</v>
      </c>
      <c r="W809" t="s">
        <v>1856</v>
      </c>
      <c r="X809" t="s">
        <v>49</v>
      </c>
      <c r="Y809" t="s">
        <v>1897</v>
      </c>
      <c r="Z809" t="s">
        <v>49</v>
      </c>
      <c r="AA809" t="s">
        <v>1897</v>
      </c>
    </row>
    <row r="810" spans="1:27" x14ac:dyDescent="0.2">
      <c r="A810" t="s">
        <v>837</v>
      </c>
      <c r="B810" t="s">
        <v>1857</v>
      </c>
      <c r="C810">
        <v>11</v>
      </c>
      <c r="D810">
        <v>4</v>
      </c>
      <c r="E810" t="s">
        <v>23</v>
      </c>
      <c r="F810" t="s">
        <v>1879</v>
      </c>
      <c r="G810" t="s">
        <v>24</v>
      </c>
      <c r="H810" t="s">
        <v>34</v>
      </c>
      <c r="I810" t="s">
        <v>1839</v>
      </c>
      <c r="J810" t="s">
        <v>26</v>
      </c>
      <c r="K810" t="s">
        <v>27</v>
      </c>
      <c r="L810" t="s">
        <v>28</v>
      </c>
      <c r="M810">
        <v>3</v>
      </c>
      <c r="N810">
        <v>4</v>
      </c>
      <c r="O810" t="s">
        <v>29</v>
      </c>
      <c r="P810" t="s">
        <v>54</v>
      </c>
      <c r="Q810">
        <v>0.25</v>
      </c>
      <c r="R810" t="s">
        <v>1843</v>
      </c>
      <c r="S810" t="s">
        <v>1854</v>
      </c>
      <c r="T810" t="s">
        <v>26</v>
      </c>
      <c r="U810" t="s">
        <v>1883</v>
      </c>
      <c r="V810" t="s">
        <v>1846</v>
      </c>
      <c r="W810" t="s">
        <v>1856</v>
      </c>
      <c r="X810" t="s">
        <v>49</v>
      </c>
      <c r="Y810" t="s">
        <v>1897</v>
      </c>
      <c r="Z810" t="s">
        <v>49</v>
      </c>
      <c r="AA810" t="s">
        <v>1897</v>
      </c>
    </row>
    <row r="811" spans="1:27" x14ac:dyDescent="0.2">
      <c r="A811" t="s">
        <v>838</v>
      </c>
      <c r="B811" t="s">
        <v>1835</v>
      </c>
      <c r="C811">
        <v>9</v>
      </c>
      <c r="D811">
        <v>4</v>
      </c>
      <c r="E811" t="s">
        <v>75</v>
      </c>
      <c r="F811" t="s">
        <v>1875</v>
      </c>
      <c r="G811" t="s">
        <v>24</v>
      </c>
      <c r="H811" t="s">
        <v>34</v>
      </c>
      <c r="I811" t="s">
        <v>1839</v>
      </c>
      <c r="J811" t="s">
        <v>26</v>
      </c>
      <c r="K811" t="s">
        <v>36</v>
      </c>
      <c r="L811" t="s">
        <v>28</v>
      </c>
      <c r="M811">
        <v>3</v>
      </c>
      <c r="N811">
        <v>6</v>
      </c>
      <c r="O811" t="s">
        <v>29</v>
      </c>
      <c r="P811" t="s">
        <v>54</v>
      </c>
      <c r="Q811">
        <v>0.25</v>
      </c>
      <c r="R811" t="s">
        <v>1843</v>
      </c>
      <c r="S811" t="s">
        <v>1854</v>
      </c>
      <c r="T811" t="s">
        <v>26</v>
      </c>
      <c r="U811" t="s">
        <v>1883</v>
      </c>
      <c r="V811" t="s">
        <v>1880</v>
      </c>
      <c r="W811" t="s">
        <v>1856</v>
      </c>
      <c r="X811" t="s">
        <v>49</v>
      </c>
      <c r="Y811" t="s">
        <v>1900</v>
      </c>
      <c r="Z811" t="s">
        <v>49</v>
      </c>
      <c r="AA811" t="s">
        <v>1900</v>
      </c>
    </row>
    <row r="812" spans="1:27" x14ac:dyDescent="0.2">
      <c r="A812" t="s">
        <v>839</v>
      </c>
      <c r="B812" t="s">
        <v>1857</v>
      </c>
      <c r="C812">
        <v>17</v>
      </c>
      <c r="D812">
        <v>11</v>
      </c>
      <c r="E812" t="s">
        <v>23</v>
      </c>
      <c r="F812" t="s">
        <v>1879</v>
      </c>
      <c r="G812" t="s">
        <v>24</v>
      </c>
      <c r="H812" t="s">
        <v>34</v>
      </c>
      <c r="I812" t="s">
        <v>1839</v>
      </c>
      <c r="J812" t="s">
        <v>26</v>
      </c>
      <c r="K812" t="s">
        <v>27</v>
      </c>
      <c r="L812" t="s">
        <v>44</v>
      </c>
      <c r="M812">
        <v>3</v>
      </c>
      <c r="N812">
        <v>4</v>
      </c>
      <c r="O812" t="s">
        <v>29</v>
      </c>
      <c r="P812" t="s">
        <v>54</v>
      </c>
      <c r="Q812">
        <v>0.25</v>
      </c>
      <c r="R812" t="s">
        <v>1843</v>
      </c>
      <c r="S812" t="s">
        <v>1844</v>
      </c>
      <c r="T812" t="s">
        <v>26</v>
      </c>
      <c r="U812" t="s">
        <v>1845</v>
      </c>
      <c r="V812" t="s">
        <v>1846</v>
      </c>
      <c r="W812" t="s">
        <v>1856</v>
      </c>
      <c r="X812" t="s">
        <v>30</v>
      </c>
      <c r="Y812" t="s">
        <v>1897</v>
      </c>
      <c r="Z812" t="s">
        <v>30</v>
      </c>
      <c r="AA812" t="s">
        <v>1897</v>
      </c>
    </row>
    <row r="813" spans="1:27" x14ac:dyDescent="0.2">
      <c r="A813" t="s">
        <v>840</v>
      </c>
      <c r="B813" t="s">
        <v>1857</v>
      </c>
      <c r="C813">
        <v>13</v>
      </c>
      <c r="D813">
        <v>7</v>
      </c>
      <c r="E813" t="s">
        <v>58</v>
      </c>
      <c r="F813" t="s">
        <v>1860</v>
      </c>
      <c r="G813" t="s">
        <v>24</v>
      </c>
      <c r="H813" t="s">
        <v>25</v>
      </c>
      <c r="I813" t="s">
        <v>1839</v>
      </c>
      <c r="J813" t="s">
        <v>26</v>
      </c>
      <c r="K813" t="s">
        <v>53</v>
      </c>
      <c r="L813" t="s">
        <v>28</v>
      </c>
      <c r="M813">
        <v>1</v>
      </c>
      <c r="N813">
        <v>7</v>
      </c>
      <c r="O813" t="s">
        <v>51</v>
      </c>
      <c r="P813" t="s">
        <v>54</v>
      </c>
      <c r="Q813">
        <v>0.5</v>
      </c>
      <c r="R813" t="s">
        <v>1867</v>
      </c>
      <c r="S813" t="s">
        <v>39</v>
      </c>
      <c r="T813" t="s">
        <v>26</v>
      </c>
      <c r="U813" t="s">
        <v>1845</v>
      </c>
      <c r="V813" t="s">
        <v>143</v>
      </c>
      <c r="W813" t="s">
        <v>1856</v>
      </c>
      <c r="X813" t="s">
        <v>30</v>
      </c>
      <c r="Y813" t="s">
        <v>1900</v>
      </c>
      <c r="Z813" t="s">
        <v>30</v>
      </c>
      <c r="AA813" t="s">
        <v>1900</v>
      </c>
    </row>
    <row r="814" spans="1:27" x14ac:dyDescent="0.2">
      <c r="A814" t="s">
        <v>841</v>
      </c>
      <c r="B814" t="s">
        <v>1835</v>
      </c>
      <c r="C814">
        <v>7</v>
      </c>
      <c r="D814">
        <v>1</v>
      </c>
      <c r="E814" t="s">
        <v>32</v>
      </c>
      <c r="F814" t="s">
        <v>1824</v>
      </c>
      <c r="G814" t="s">
        <v>24</v>
      </c>
      <c r="H814" t="s">
        <v>25</v>
      </c>
      <c r="I814" t="s">
        <v>1850</v>
      </c>
      <c r="J814" t="s">
        <v>35</v>
      </c>
      <c r="K814" t="s">
        <v>36</v>
      </c>
      <c r="L814" t="s">
        <v>37</v>
      </c>
      <c r="M814">
        <v>1</v>
      </c>
      <c r="N814">
        <v>2</v>
      </c>
      <c r="O814" t="s">
        <v>67</v>
      </c>
      <c r="P814" t="s">
        <v>54</v>
      </c>
      <c r="Q814">
        <v>1</v>
      </c>
      <c r="R814" t="s">
        <v>1867</v>
      </c>
      <c r="S814" t="s">
        <v>107</v>
      </c>
      <c r="T814" t="s">
        <v>35</v>
      </c>
      <c r="U814" t="s">
        <v>1881</v>
      </c>
      <c r="V814" t="s">
        <v>1880</v>
      </c>
      <c r="W814" t="s">
        <v>1856</v>
      </c>
      <c r="X814" t="s">
        <v>30</v>
      </c>
      <c r="Y814" t="s">
        <v>1900</v>
      </c>
      <c r="Z814" t="s">
        <v>30</v>
      </c>
      <c r="AA814" t="s">
        <v>1900</v>
      </c>
    </row>
    <row r="815" spans="1:27" x14ac:dyDescent="0.2">
      <c r="A815" t="s">
        <v>842</v>
      </c>
      <c r="B815" t="s">
        <v>1835</v>
      </c>
      <c r="C815">
        <v>12</v>
      </c>
      <c r="D815">
        <v>7</v>
      </c>
      <c r="E815" t="s">
        <v>23</v>
      </c>
      <c r="F815" t="s">
        <v>1849</v>
      </c>
      <c r="G815" t="s">
        <v>24</v>
      </c>
      <c r="H815" t="s">
        <v>25</v>
      </c>
      <c r="I815" t="s">
        <v>1850</v>
      </c>
      <c r="J815" t="s">
        <v>26</v>
      </c>
      <c r="K815" t="s">
        <v>53</v>
      </c>
      <c r="L815" t="s">
        <v>37</v>
      </c>
      <c r="M815">
        <v>3</v>
      </c>
      <c r="N815">
        <v>2</v>
      </c>
      <c r="O815" t="s">
        <v>38</v>
      </c>
      <c r="P815" t="s">
        <v>1841</v>
      </c>
      <c r="Q815">
        <v>0.5</v>
      </c>
      <c r="R815" t="s">
        <v>1867</v>
      </c>
      <c r="S815" t="s">
        <v>1854</v>
      </c>
      <c r="T815" t="s">
        <v>26</v>
      </c>
      <c r="U815" t="s">
        <v>1845</v>
      </c>
      <c r="V815" t="s">
        <v>1846</v>
      </c>
      <c r="W815" t="s">
        <v>1856</v>
      </c>
      <c r="X815" t="s">
        <v>30</v>
      </c>
      <c r="Y815" t="s">
        <v>1900</v>
      </c>
      <c r="Z815" t="s">
        <v>30</v>
      </c>
      <c r="AA815" t="s">
        <v>1900</v>
      </c>
    </row>
    <row r="816" spans="1:27" x14ac:dyDescent="0.2">
      <c r="A816" t="s">
        <v>843</v>
      </c>
      <c r="B816" t="s">
        <v>1835</v>
      </c>
      <c r="C816">
        <v>17</v>
      </c>
      <c r="D816">
        <v>9</v>
      </c>
      <c r="E816" t="s">
        <v>46</v>
      </c>
      <c r="F816" t="s">
        <v>1838</v>
      </c>
      <c r="G816" t="s">
        <v>24</v>
      </c>
      <c r="H816" t="s">
        <v>34</v>
      </c>
      <c r="I816" t="s">
        <v>1850</v>
      </c>
      <c r="J816" t="s">
        <v>26</v>
      </c>
      <c r="K816" t="s">
        <v>27</v>
      </c>
      <c r="L816" t="s">
        <v>1859</v>
      </c>
      <c r="M816">
        <v>3</v>
      </c>
      <c r="N816">
        <v>6</v>
      </c>
      <c r="O816" t="s">
        <v>29</v>
      </c>
      <c r="P816" t="s">
        <v>54</v>
      </c>
      <c r="Q816">
        <v>0.75</v>
      </c>
      <c r="R816" t="s">
        <v>1867</v>
      </c>
      <c r="S816" t="s">
        <v>1854</v>
      </c>
      <c r="T816" t="s">
        <v>26</v>
      </c>
      <c r="U816" t="s">
        <v>1845</v>
      </c>
      <c r="V816" t="s">
        <v>143</v>
      </c>
      <c r="W816" t="s">
        <v>1856</v>
      </c>
      <c r="X816" t="s">
        <v>30</v>
      </c>
      <c r="Y816" t="s">
        <v>1897</v>
      </c>
      <c r="Z816" t="s">
        <v>30</v>
      </c>
      <c r="AA816" t="s">
        <v>1897</v>
      </c>
    </row>
    <row r="817" spans="1:27" x14ac:dyDescent="0.2">
      <c r="A817" t="s">
        <v>844</v>
      </c>
      <c r="B817" t="s">
        <v>1857</v>
      </c>
      <c r="C817">
        <v>10</v>
      </c>
      <c r="D817">
        <v>6</v>
      </c>
      <c r="E817" t="s">
        <v>75</v>
      </c>
      <c r="F817" t="s">
        <v>1875</v>
      </c>
      <c r="G817" t="s">
        <v>24</v>
      </c>
      <c r="H817" t="s">
        <v>34</v>
      </c>
      <c r="I817" t="s">
        <v>1839</v>
      </c>
      <c r="J817" t="s">
        <v>26</v>
      </c>
      <c r="K817" t="s">
        <v>53</v>
      </c>
      <c r="L817" t="s">
        <v>28</v>
      </c>
      <c r="M817">
        <v>3</v>
      </c>
      <c r="N817">
        <v>4</v>
      </c>
      <c r="O817" t="s">
        <v>38</v>
      </c>
      <c r="P817" t="s">
        <v>54</v>
      </c>
      <c r="Q817">
        <v>0.5</v>
      </c>
      <c r="R817" t="s">
        <v>1867</v>
      </c>
      <c r="S817" t="s">
        <v>107</v>
      </c>
      <c r="T817" t="s">
        <v>26</v>
      </c>
      <c r="U817" t="s">
        <v>1855</v>
      </c>
      <c r="V817" t="s">
        <v>1880</v>
      </c>
      <c r="W817" t="s">
        <v>1868</v>
      </c>
      <c r="X817" t="s">
        <v>49</v>
      </c>
      <c r="Y817" t="s">
        <v>1900</v>
      </c>
      <c r="Z817" t="s">
        <v>49</v>
      </c>
      <c r="AA817" t="s">
        <v>1900</v>
      </c>
    </row>
    <row r="818" spans="1:27" x14ac:dyDescent="0.2">
      <c r="A818" t="s">
        <v>845</v>
      </c>
      <c r="B818" t="s">
        <v>1857</v>
      </c>
      <c r="C818">
        <v>11</v>
      </c>
      <c r="D818">
        <v>5</v>
      </c>
      <c r="E818" t="s">
        <v>23</v>
      </c>
      <c r="F818" t="s">
        <v>1849</v>
      </c>
      <c r="G818" t="s">
        <v>24</v>
      </c>
      <c r="H818" t="s">
        <v>34</v>
      </c>
      <c r="I818" t="s">
        <v>1839</v>
      </c>
      <c r="J818" t="s">
        <v>26</v>
      </c>
      <c r="K818" t="s">
        <v>53</v>
      </c>
      <c r="L818" t="s">
        <v>28</v>
      </c>
      <c r="M818">
        <v>4</v>
      </c>
      <c r="N818">
        <v>5</v>
      </c>
      <c r="O818" t="s">
        <v>29</v>
      </c>
      <c r="P818" t="s">
        <v>54</v>
      </c>
      <c r="Q818">
        <v>0.25</v>
      </c>
      <c r="R818" t="s">
        <v>1843</v>
      </c>
      <c r="S818" t="s">
        <v>1854</v>
      </c>
      <c r="T818" t="s">
        <v>26</v>
      </c>
      <c r="U818" t="s">
        <v>1883</v>
      </c>
      <c r="V818" t="s">
        <v>1846</v>
      </c>
      <c r="W818" t="s">
        <v>1856</v>
      </c>
      <c r="X818" t="s">
        <v>30</v>
      </c>
      <c r="Y818" t="s">
        <v>1898</v>
      </c>
      <c r="Z818" t="s">
        <v>30</v>
      </c>
      <c r="AA818" t="s">
        <v>1898</v>
      </c>
    </row>
    <row r="819" spans="1:27" x14ac:dyDescent="0.2">
      <c r="A819" t="s">
        <v>846</v>
      </c>
      <c r="B819" t="s">
        <v>1835</v>
      </c>
      <c r="C819">
        <v>9</v>
      </c>
      <c r="D819">
        <v>5</v>
      </c>
      <c r="E819" t="s">
        <v>75</v>
      </c>
      <c r="F819" t="s">
        <v>1877</v>
      </c>
      <c r="G819" t="s">
        <v>33</v>
      </c>
      <c r="H819" t="s">
        <v>34</v>
      </c>
      <c r="I819" t="s">
        <v>1839</v>
      </c>
      <c r="J819" t="s">
        <v>26</v>
      </c>
      <c r="K819" t="s">
        <v>53</v>
      </c>
      <c r="L819" t="s">
        <v>28</v>
      </c>
      <c r="M819">
        <v>2</v>
      </c>
      <c r="N819">
        <v>4</v>
      </c>
      <c r="O819" t="s">
        <v>38</v>
      </c>
      <c r="P819" t="s">
        <v>54</v>
      </c>
      <c r="Q819">
        <v>0.25</v>
      </c>
      <c r="R819" t="s">
        <v>1843</v>
      </c>
      <c r="S819" t="s">
        <v>1854</v>
      </c>
      <c r="T819" t="s">
        <v>26</v>
      </c>
      <c r="U819" t="s">
        <v>1883</v>
      </c>
      <c r="V819" t="s">
        <v>1846</v>
      </c>
      <c r="W819" t="s">
        <v>1856</v>
      </c>
      <c r="X819" t="s">
        <v>49</v>
      </c>
      <c r="Y819" t="s">
        <v>1897</v>
      </c>
      <c r="Z819" t="s">
        <v>49</v>
      </c>
      <c r="AA819" t="s">
        <v>1897</v>
      </c>
    </row>
    <row r="820" spans="1:27" x14ac:dyDescent="0.2">
      <c r="A820" t="s">
        <v>847</v>
      </c>
      <c r="B820" t="s">
        <v>1835</v>
      </c>
      <c r="C820">
        <v>10</v>
      </c>
      <c r="D820">
        <v>3</v>
      </c>
      <c r="E820" t="s">
        <v>23</v>
      </c>
      <c r="F820" t="s">
        <v>1879</v>
      </c>
      <c r="G820" t="s">
        <v>24</v>
      </c>
      <c r="H820" t="s">
        <v>34</v>
      </c>
      <c r="I820" t="s">
        <v>1839</v>
      </c>
      <c r="J820" t="s">
        <v>26</v>
      </c>
      <c r="K820" t="s">
        <v>36</v>
      </c>
      <c r="L820" t="s">
        <v>28</v>
      </c>
      <c r="M820">
        <v>4</v>
      </c>
      <c r="N820">
        <v>3</v>
      </c>
      <c r="O820" t="s">
        <v>38</v>
      </c>
      <c r="P820" t="s">
        <v>54</v>
      </c>
      <c r="Q820">
        <v>0.25</v>
      </c>
      <c r="R820" t="s">
        <v>1843</v>
      </c>
      <c r="S820" t="s">
        <v>1854</v>
      </c>
      <c r="T820" t="s">
        <v>26</v>
      </c>
      <c r="U820" t="s">
        <v>1883</v>
      </c>
      <c r="V820" t="s">
        <v>1846</v>
      </c>
      <c r="W820" t="s">
        <v>1856</v>
      </c>
      <c r="X820" t="s">
        <v>30</v>
      </c>
      <c r="Y820" t="s">
        <v>1897</v>
      </c>
      <c r="Z820" t="s">
        <v>30</v>
      </c>
      <c r="AA820" t="s">
        <v>1897</v>
      </c>
    </row>
    <row r="821" spans="1:27" x14ac:dyDescent="0.2">
      <c r="A821" t="s">
        <v>848</v>
      </c>
      <c r="B821" t="s">
        <v>1835</v>
      </c>
      <c r="C821">
        <v>10</v>
      </c>
      <c r="D821">
        <v>5</v>
      </c>
      <c r="E821" t="s">
        <v>23</v>
      </c>
      <c r="F821" t="s">
        <v>1849</v>
      </c>
      <c r="G821" t="s">
        <v>24</v>
      </c>
      <c r="H821" t="s">
        <v>25</v>
      </c>
      <c r="I821" t="s">
        <v>1839</v>
      </c>
      <c r="J821" t="s">
        <v>35</v>
      </c>
      <c r="K821" t="s">
        <v>53</v>
      </c>
      <c r="L821" t="s">
        <v>28</v>
      </c>
      <c r="M821">
        <v>3</v>
      </c>
      <c r="N821">
        <v>3</v>
      </c>
      <c r="O821" t="s">
        <v>38</v>
      </c>
      <c r="P821" t="s">
        <v>1841</v>
      </c>
      <c r="Q821">
        <v>0.5</v>
      </c>
      <c r="R821" t="s">
        <v>1867</v>
      </c>
      <c r="S821" t="s">
        <v>107</v>
      </c>
      <c r="T821" t="s">
        <v>26</v>
      </c>
      <c r="U821" t="s">
        <v>1855</v>
      </c>
      <c r="V821" t="s">
        <v>1880</v>
      </c>
      <c r="W821" t="s">
        <v>1868</v>
      </c>
      <c r="X821" t="s">
        <v>49</v>
      </c>
      <c r="Y821" t="s">
        <v>1897</v>
      </c>
      <c r="Z821" t="s">
        <v>49</v>
      </c>
      <c r="AA821" t="s">
        <v>1897</v>
      </c>
    </row>
    <row r="822" spans="1:27" x14ac:dyDescent="0.2">
      <c r="A822" t="s">
        <v>849</v>
      </c>
      <c r="B822" t="s">
        <v>1835</v>
      </c>
      <c r="C822">
        <v>10</v>
      </c>
      <c r="D822">
        <v>4</v>
      </c>
      <c r="E822" t="s">
        <v>23</v>
      </c>
      <c r="F822" t="s">
        <v>1849</v>
      </c>
      <c r="G822" t="s">
        <v>24</v>
      </c>
      <c r="H822" t="s">
        <v>34</v>
      </c>
      <c r="I822" t="s">
        <v>1839</v>
      </c>
      <c r="J822" t="s">
        <v>26</v>
      </c>
      <c r="K822" t="s">
        <v>53</v>
      </c>
      <c r="L822" t="s">
        <v>28</v>
      </c>
      <c r="M822">
        <v>3</v>
      </c>
      <c r="N822">
        <v>4</v>
      </c>
      <c r="O822" t="s">
        <v>29</v>
      </c>
      <c r="P822" t="s">
        <v>54</v>
      </c>
      <c r="Q822">
        <v>0.25</v>
      </c>
      <c r="R822" t="s">
        <v>1867</v>
      </c>
      <c r="S822" t="s">
        <v>1854</v>
      </c>
      <c r="T822" t="s">
        <v>26</v>
      </c>
      <c r="U822" t="s">
        <v>1883</v>
      </c>
      <c r="V822" t="s">
        <v>1846</v>
      </c>
      <c r="W822" t="s">
        <v>1856</v>
      </c>
      <c r="X822" t="s">
        <v>30</v>
      </c>
      <c r="Y822" t="s">
        <v>1898</v>
      </c>
      <c r="Z822" t="s">
        <v>30</v>
      </c>
      <c r="AA822" t="s">
        <v>1898</v>
      </c>
    </row>
    <row r="823" spans="1:27" x14ac:dyDescent="0.2">
      <c r="A823" t="s">
        <v>850</v>
      </c>
      <c r="B823" t="s">
        <v>1835</v>
      </c>
      <c r="C823">
        <v>9</v>
      </c>
      <c r="D823">
        <v>4</v>
      </c>
      <c r="E823" t="s">
        <v>75</v>
      </c>
      <c r="F823" t="s">
        <v>1877</v>
      </c>
      <c r="G823" t="s">
        <v>33</v>
      </c>
      <c r="H823" t="s">
        <v>34</v>
      </c>
      <c r="I823" t="s">
        <v>1839</v>
      </c>
      <c r="J823" t="s">
        <v>26</v>
      </c>
      <c r="K823" t="s">
        <v>36</v>
      </c>
      <c r="L823" t="s">
        <v>37</v>
      </c>
      <c r="M823">
        <v>4</v>
      </c>
      <c r="N823">
        <v>5</v>
      </c>
      <c r="O823" t="s">
        <v>29</v>
      </c>
      <c r="P823" t="s">
        <v>1841</v>
      </c>
      <c r="Q823">
        <v>0.25</v>
      </c>
      <c r="R823" t="s">
        <v>1843</v>
      </c>
      <c r="S823" t="s">
        <v>1854</v>
      </c>
      <c r="T823" t="s">
        <v>26</v>
      </c>
      <c r="U823" t="s">
        <v>1883</v>
      </c>
      <c r="V823" t="s">
        <v>1846</v>
      </c>
      <c r="W823" t="s">
        <v>1856</v>
      </c>
      <c r="X823" t="s">
        <v>30</v>
      </c>
      <c r="Y823" t="s">
        <v>1898</v>
      </c>
      <c r="Z823" t="s">
        <v>30</v>
      </c>
      <c r="AA823" t="s">
        <v>1898</v>
      </c>
    </row>
    <row r="824" spans="1:27" x14ac:dyDescent="0.2">
      <c r="A824" t="s">
        <v>851</v>
      </c>
      <c r="B824" t="s">
        <v>1857</v>
      </c>
      <c r="C824">
        <v>16</v>
      </c>
      <c r="D824">
        <v>10</v>
      </c>
      <c r="E824" t="s">
        <v>23</v>
      </c>
      <c r="F824" t="s">
        <v>1849</v>
      </c>
      <c r="G824" t="s">
        <v>24</v>
      </c>
      <c r="H824" t="s">
        <v>34</v>
      </c>
      <c r="I824" t="s">
        <v>1839</v>
      </c>
      <c r="J824" t="s">
        <v>26</v>
      </c>
      <c r="K824" t="s">
        <v>53</v>
      </c>
      <c r="L824" t="s">
        <v>28</v>
      </c>
      <c r="M824">
        <v>3</v>
      </c>
      <c r="N824">
        <v>5</v>
      </c>
      <c r="O824" t="s">
        <v>38</v>
      </c>
      <c r="P824" t="s">
        <v>1841</v>
      </c>
      <c r="Q824">
        <v>0.25</v>
      </c>
      <c r="R824" t="s">
        <v>1843</v>
      </c>
      <c r="S824" t="s">
        <v>1854</v>
      </c>
      <c r="T824" t="s">
        <v>26</v>
      </c>
      <c r="U824" t="s">
        <v>1888</v>
      </c>
      <c r="V824" t="s">
        <v>1846</v>
      </c>
      <c r="W824" t="s">
        <v>1856</v>
      </c>
      <c r="X824" t="s">
        <v>49</v>
      </c>
      <c r="Y824" t="s">
        <v>1897</v>
      </c>
      <c r="Z824" t="s">
        <v>49</v>
      </c>
      <c r="AA824" t="s">
        <v>1897</v>
      </c>
    </row>
    <row r="825" spans="1:27" x14ac:dyDescent="0.2">
      <c r="A825" t="s">
        <v>852</v>
      </c>
      <c r="B825" t="s">
        <v>1857</v>
      </c>
      <c r="C825">
        <v>8</v>
      </c>
      <c r="D825">
        <v>4</v>
      </c>
      <c r="E825" t="s">
        <v>23</v>
      </c>
      <c r="F825" t="s">
        <v>1879</v>
      </c>
      <c r="G825" t="s">
        <v>24</v>
      </c>
      <c r="H825" t="s">
        <v>34</v>
      </c>
      <c r="I825" t="s">
        <v>1839</v>
      </c>
      <c r="J825" t="s">
        <v>26</v>
      </c>
      <c r="K825" t="s">
        <v>27</v>
      </c>
      <c r="L825" t="s">
        <v>28</v>
      </c>
      <c r="M825">
        <v>4</v>
      </c>
      <c r="N825">
        <v>6</v>
      </c>
      <c r="O825" t="s">
        <v>51</v>
      </c>
      <c r="P825" t="s">
        <v>54</v>
      </c>
      <c r="Q825">
        <v>0.5</v>
      </c>
      <c r="R825" t="s">
        <v>1843</v>
      </c>
      <c r="S825" t="s">
        <v>1854</v>
      </c>
      <c r="T825" t="s">
        <v>26</v>
      </c>
      <c r="U825" t="s">
        <v>1845</v>
      </c>
      <c r="V825" t="s">
        <v>1880</v>
      </c>
      <c r="W825" t="s">
        <v>1856</v>
      </c>
      <c r="X825" t="s">
        <v>49</v>
      </c>
      <c r="Y825" t="s">
        <v>1897</v>
      </c>
      <c r="Z825" t="s">
        <v>49</v>
      </c>
      <c r="AA825" t="s">
        <v>1897</v>
      </c>
    </row>
    <row r="826" spans="1:27" x14ac:dyDescent="0.2">
      <c r="A826" t="s">
        <v>852</v>
      </c>
      <c r="B826" t="s">
        <v>1857</v>
      </c>
      <c r="C826">
        <v>11</v>
      </c>
      <c r="D826">
        <v>5</v>
      </c>
      <c r="E826" t="s">
        <v>23</v>
      </c>
      <c r="F826" t="s">
        <v>1879</v>
      </c>
      <c r="G826" t="s">
        <v>24</v>
      </c>
      <c r="H826" t="s">
        <v>34</v>
      </c>
      <c r="I826" t="s">
        <v>1839</v>
      </c>
      <c r="J826" t="s">
        <v>26</v>
      </c>
      <c r="K826" t="s">
        <v>53</v>
      </c>
      <c r="L826" t="s">
        <v>28</v>
      </c>
      <c r="M826">
        <v>5</v>
      </c>
      <c r="N826">
        <v>6</v>
      </c>
      <c r="O826" t="s">
        <v>38</v>
      </c>
      <c r="P826" t="s">
        <v>54</v>
      </c>
      <c r="Q826">
        <v>0.25</v>
      </c>
      <c r="R826" t="s">
        <v>1843</v>
      </c>
      <c r="S826" t="s">
        <v>1854</v>
      </c>
      <c r="T826" t="s">
        <v>26</v>
      </c>
      <c r="U826" t="s">
        <v>1883</v>
      </c>
      <c r="V826" t="s">
        <v>1846</v>
      </c>
      <c r="W826" t="s">
        <v>1856</v>
      </c>
      <c r="X826" t="s">
        <v>30</v>
      </c>
      <c r="Y826" t="s">
        <v>1897</v>
      </c>
      <c r="Z826" t="s">
        <v>30</v>
      </c>
      <c r="AA826" t="s">
        <v>1897</v>
      </c>
    </row>
    <row r="827" spans="1:27" x14ac:dyDescent="0.2">
      <c r="A827" t="s">
        <v>853</v>
      </c>
      <c r="B827" t="s">
        <v>1857</v>
      </c>
      <c r="C827">
        <v>12</v>
      </c>
      <c r="D827">
        <v>3</v>
      </c>
      <c r="E827" t="s">
        <v>23</v>
      </c>
      <c r="F827" t="s">
        <v>1879</v>
      </c>
      <c r="G827" t="s">
        <v>24</v>
      </c>
      <c r="H827" t="s">
        <v>34</v>
      </c>
      <c r="I827" t="s">
        <v>1850</v>
      </c>
      <c r="J827" t="s">
        <v>26</v>
      </c>
      <c r="K827" t="s">
        <v>36</v>
      </c>
      <c r="L827" t="s">
        <v>28</v>
      </c>
      <c r="M827">
        <v>2</v>
      </c>
      <c r="N827">
        <v>10</v>
      </c>
      <c r="O827" t="s">
        <v>41</v>
      </c>
      <c r="P827" t="s">
        <v>1841</v>
      </c>
      <c r="Q827">
        <v>0.75</v>
      </c>
      <c r="R827" t="s">
        <v>1867</v>
      </c>
      <c r="S827" t="s">
        <v>1854</v>
      </c>
      <c r="T827" t="s">
        <v>26</v>
      </c>
      <c r="U827" t="s">
        <v>1845</v>
      </c>
      <c r="V827" t="s">
        <v>143</v>
      </c>
      <c r="W827" t="s">
        <v>1856</v>
      </c>
      <c r="X827" t="s">
        <v>30</v>
      </c>
      <c r="Y827" t="s">
        <v>1897</v>
      </c>
      <c r="Z827" t="s">
        <v>30</v>
      </c>
      <c r="AA827" t="s">
        <v>1897</v>
      </c>
    </row>
    <row r="828" spans="1:27" x14ac:dyDescent="0.2">
      <c r="A828" t="s">
        <v>854</v>
      </c>
      <c r="B828" t="s">
        <v>1857</v>
      </c>
      <c r="C828">
        <v>10</v>
      </c>
      <c r="D828">
        <v>6</v>
      </c>
      <c r="E828" t="s">
        <v>23</v>
      </c>
      <c r="F828" t="s">
        <v>1849</v>
      </c>
      <c r="G828" t="s">
        <v>24</v>
      </c>
      <c r="H828" t="s">
        <v>34</v>
      </c>
      <c r="I828" t="s">
        <v>1839</v>
      </c>
      <c r="J828" t="s">
        <v>26</v>
      </c>
      <c r="K828" t="s">
        <v>27</v>
      </c>
      <c r="L828" t="s">
        <v>28</v>
      </c>
      <c r="M828">
        <v>3</v>
      </c>
      <c r="N828">
        <v>4</v>
      </c>
      <c r="O828" t="s">
        <v>29</v>
      </c>
      <c r="P828" t="s">
        <v>54</v>
      </c>
      <c r="Q828">
        <v>0.5</v>
      </c>
      <c r="R828" t="s">
        <v>1843</v>
      </c>
      <c r="S828" t="s">
        <v>1854</v>
      </c>
      <c r="T828" t="s">
        <v>26</v>
      </c>
      <c r="U828" t="s">
        <v>1845</v>
      </c>
      <c r="V828" t="s">
        <v>1846</v>
      </c>
      <c r="W828" t="s">
        <v>1856</v>
      </c>
      <c r="X828" t="s">
        <v>30</v>
      </c>
      <c r="Y828" t="s">
        <v>1897</v>
      </c>
      <c r="Z828" t="s">
        <v>30</v>
      </c>
      <c r="AA828" t="s">
        <v>1897</v>
      </c>
    </row>
    <row r="829" spans="1:27" x14ac:dyDescent="0.2">
      <c r="A829" t="s">
        <v>855</v>
      </c>
      <c r="B829" t="s">
        <v>1857</v>
      </c>
      <c r="C829">
        <v>16</v>
      </c>
      <c r="D829">
        <v>10</v>
      </c>
      <c r="E829" t="s">
        <v>75</v>
      </c>
      <c r="F829" t="s">
        <v>1875</v>
      </c>
      <c r="G829" t="s">
        <v>24</v>
      </c>
      <c r="H829" t="s">
        <v>34</v>
      </c>
      <c r="I829" t="s">
        <v>1839</v>
      </c>
      <c r="J829" t="s">
        <v>26</v>
      </c>
      <c r="K829" t="s">
        <v>27</v>
      </c>
      <c r="L829" t="s">
        <v>28</v>
      </c>
      <c r="M829">
        <v>6</v>
      </c>
      <c r="N829">
        <v>6</v>
      </c>
      <c r="O829" t="s">
        <v>38</v>
      </c>
      <c r="P829" t="s">
        <v>54</v>
      </c>
      <c r="Q829">
        <v>0.25</v>
      </c>
      <c r="R829" t="s">
        <v>1843</v>
      </c>
      <c r="S829" t="s">
        <v>1854</v>
      </c>
      <c r="T829" t="s">
        <v>26</v>
      </c>
      <c r="U829" t="s">
        <v>1883</v>
      </c>
      <c r="V829" t="s">
        <v>1846</v>
      </c>
      <c r="W829" t="s">
        <v>1856</v>
      </c>
      <c r="X829" t="s">
        <v>30</v>
      </c>
      <c r="Y829" t="s">
        <v>1898</v>
      </c>
      <c r="Z829" t="s">
        <v>30</v>
      </c>
      <c r="AA829" t="s">
        <v>1898</v>
      </c>
    </row>
    <row r="830" spans="1:27" x14ac:dyDescent="0.2">
      <c r="A830" t="s">
        <v>856</v>
      </c>
      <c r="B830" t="s">
        <v>1835</v>
      </c>
      <c r="C830">
        <v>10</v>
      </c>
      <c r="D830">
        <v>4</v>
      </c>
      <c r="E830" t="s">
        <v>23</v>
      </c>
      <c r="F830" t="s">
        <v>1879</v>
      </c>
      <c r="G830" t="s">
        <v>24</v>
      </c>
      <c r="H830" t="s">
        <v>34</v>
      </c>
      <c r="I830" t="s">
        <v>1839</v>
      </c>
      <c r="J830" t="s">
        <v>26</v>
      </c>
      <c r="K830" t="s">
        <v>27</v>
      </c>
      <c r="L830" t="s">
        <v>28</v>
      </c>
      <c r="M830">
        <v>3</v>
      </c>
      <c r="N830">
        <v>5</v>
      </c>
      <c r="O830" t="s">
        <v>38</v>
      </c>
      <c r="P830" t="s">
        <v>1841</v>
      </c>
      <c r="Q830">
        <v>0.25</v>
      </c>
      <c r="R830" t="s">
        <v>1843</v>
      </c>
      <c r="S830" t="s">
        <v>1854</v>
      </c>
      <c r="T830" t="s">
        <v>26</v>
      </c>
      <c r="U830" t="s">
        <v>1845</v>
      </c>
      <c r="V830" t="s">
        <v>1880</v>
      </c>
      <c r="W830" t="s">
        <v>1856</v>
      </c>
      <c r="X830" t="s">
        <v>49</v>
      </c>
      <c r="Y830" t="s">
        <v>1898</v>
      </c>
      <c r="Z830" t="s">
        <v>49</v>
      </c>
      <c r="AA830" t="s">
        <v>1898</v>
      </c>
    </row>
    <row r="831" spans="1:27" x14ac:dyDescent="0.2">
      <c r="A831" t="s">
        <v>857</v>
      </c>
      <c r="B831" t="s">
        <v>1835</v>
      </c>
      <c r="C831">
        <v>8</v>
      </c>
      <c r="D831">
        <v>4</v>
      </c>
      <c r="E831" t="s">
        <v>75</v>
      </c>
      <c r="F831" t="s">
        <v>1877</v>
      </c>
      <c r="G831" t="s">
        <v>33</v>
      </c>
      <c r="H831" t="s">
        <v>25</v>
      </c>
      <c r="I831" t="s">
        <v>1839</v>
      </c>
      <c r="J831" t="s">
        <v>26</v>
      </c>
      <c r="K831" t="s">
        <v>36</v>
      </c>
      <c r="L831" t="s">
        <v>28</v>
      </c>
      <c r="M831">
        <v>4</v>
      </c>
      <c r="N831">
        <v>3</v>
      </c>
      <c r="O831" t="s">
        <v>38</v>
      </c>
      <c r="P831" t="s">
        <v>54</v>
      </c>
      <c r="Q831">
        <v>0.5</v>
      </c>
      <c r="R831" t="s">
        <v>1867</v>
      </c>
      <c r="S831" t="s">
        <v>1844</v>
      </c>
      <c r="T831" t="s">
        <v>26</v>
      </c>
      <c r="U831" t="s">
        <v>1855</v>
      </c>
      <c r="V831" t="s">
        <v>1880</v>
      </c>
      <c r="W831" t="s">
        <v>1868</v>
      </c>
      <c r="X831" t="s">
        <v>47</v>
      </c>
      <c r="Y831" t="s">
        <v>1898</v>
      </c>
      <c r="Z831" t="s">
        <v>47</v>
      </c>
      <c r="AA831" t="s">
        <v>1898</v>
      </c>
    </row>
    <row r="832" spans="1:27" x14ac:dyDescent="0.2">
      <c r="A832" t="s">
        <v>858</v>
      </c>
      <c r="B832" t="s">
        <v>1857</v>
      </c>
      <c r="C832">
        <v>14</v>
      </c>
      <c r="D832">
        <v>4</v>
      </c>
      <c r="E832" t="s">
        <v>75</v>
      </c>
      <c r="F832" t="s">
        <v>1877</v>
      </c>
      <c r="G832" t="s">
        <v>33</v>
      </c>
      <c r="H832" t="s">
        <v>34</v>
      </c>
      <c r="I832" t="s">
        <v>1839</v>
      </c>
      <c r="J832" t="s">
        <v>26</v>
      </c>
      <c r="K832" t="s">
        <v>53</v>
      </c>
      <c r="L832" t="s">
        <v>28</v>
      </c>
      <c r="M832">
        <v>4</v>
      </c>
      <c r="N832">
        <v>6</v>
      </c>
      <c r="O832" t="s">
        <v>38</v>
      </c>
      <c r="P832" t="s">
        <v>1841</v>
      </c>
      <c r="Q832">
        <v>0.25</v>
      </c>
      <c r="R832" t="s">
        <v>1843</v>
      </c>
      <c r="S832" t="s">
        <v>1854</v>
      </c>
      <c r="T832" t="s">
        <v>26</v>
      </c>
      <c r="U832" t="s">
        <v>1845</v>
      </c>
      <c r="V832" t="s">
        <v>1880</v>
      </c>
      <c r="W832" t="s">
        <v>1856</v>
      </c>
      <c r="X832" t="s">
        <v>30</v>
      </c>
      <c r="Y832" t="s">
        <v>1898</v>
      </c>
      <c r="Z832" t="s">
        <v>30</v>
      </c>
      <c r="AA832" t="s">
        <v>1898</v>
      </c>
    </row>
    <row r="833" spans="1:27" x14ac:dyDescent="0.2">
      <c r="A833" t="s">
        <v>859</v>
      </c>
      <c r="B833" t="s">
        <v>1857</v>
      </c>
      <c r="C833">
        <v>10</v>
      </c>
      <c r="D833">
        <v>6</v>
      </c>
      <c r="E833" t="s">
        <v>75</v>
      </c>
      <c r="F833" t="s">
        <v>1877</v>
      </c>
      <c r="G833" t="s">
        <v>33</v>
      </c>
      <c r="H833" t="s">
        <v>34</v>
      </c>
      <c r="I833" t="s">
        <v>1839</v>
      </c>
      <c r="J833" t="s">
        <v>26</v>
      </c>
      <c r="K833" t="s">
        <v>36</v>
      </c>
      <c r="L833" t="s">
        <v>28</v>
      </c>
      <c r="M833">
        <v>3</v>
      </c>
      <c r="N833">
        <v>5</v>
      </c>
      <c r="O833" t="s">
        <v>29</v>
      </c>
      <c r="P833" t="s">
        <v>54</v>
      </c>
      <c r="Q833">
        <v>0.5</v>
      </c>
      <c r="R833" t="s">
        <v>1843</v>
      </c>
      <c r="S833" t="s">
        <v>39</v>
      </c>
      <c r="T833" t="s">
        <v>26</v>
      </c>
      <c r="U833" t="s">
        <v>1845</v>
      </c>
      <c r="V833" t="s">
        <v>1846</v>
      </c>
      <c r="W833" t="s">
        <v>1856</v>
      </c>
      <c r="X833" t="s">
        <v>49</v>
      </c>
      <c r="Y833" t="s">
        <v>1898</v>
      </c>
      <c r="Z833" t="s">
        <v>49</v>
      </c>
      <c r="AA833" t="s">
        <v>1898</v>
      </c>
    </row>
    <row r="834" spans="1:27" x14ac:dyDescent="0.2">
      <c r="A834" t="s">
        <v>860</v>
      </c>
      <c r="B834" t="s">
        <v>1857</v>
      </c>
      <c r="C834">
        <v>11</v>
      </c>
      <c r="D834">
        <v>7</v>
      </c>
      <c r="E834" t="s">
        <v>23</v>
      </c>
      <c r="F834" t="s">
        <v>1849</v>
      </c>
      <c r="G834" t="s">
        <v>24</v>
      </c>
      <c r="H834" t="s">
        <v>34</v>
      </c>
      <c r="I834" t="s">
        <v>1839</v>
      </c>
      <c r="J834" t="s">
        <v>26</v>
      </c>
      <c r="K834" t="s">
        <v>27</v>
      </c>
      <c r="L834" t="s">
        <v>44</v>
      </c>
      <c r="M834">
        <v>3</v>
      </c>
      <c r="N834">
        <v>6</v>
      </c>
      <c r="O834" t="s">
        <v>29</v>
      </c>
      <c r="P834" t="s">
        <v>1841</v>
      </c>
      <c r="Q834">
        <v>0.5</v>
      </c>
      <c r="R834" t="s">
        <v>1843</v>
      </c>
      <c r="S834" t="s">
        <v>1854</v>
      </c>
      <c r="T834" t="s">
        <v>26</v>
      </c>
      <c r="U834" t="s">
        <v>1845</v>
      </c>
      <c r="V834" t="s">
        <v>1846</v>
      </c>
      <c r="W834" t="s">
        <v>1856</v>
      </c>
      <c r="X834" t="s">
        <v>49</v>
      </c>
      <c r="Y834" t="s">
        <v>1898</v>
      </c>
      <c r="Z834" t="s">
        <v>49</v>
      </c>
      <c r="AA834" t="s">
        <v>1898</v>
      </c>
    </row>
    <row r="835" spans="1:27" x14ac:dyDescent="0.2">
      <c r="A835" t="s">
        <v>861</v>
      </c>
      <c r="B835" t="s">
        <v>1835</v>
      </c>
      <c r="C835">
        <v>10</v>
      </c>
      <c r="D835">
        <v>4</v>
      </c>
      <c r="E835" t="s">
        <v>75</v>
      </c>
      <c r="F835" t="s">
        <v>1877</v>
      </c>
      <c r="G835" t="s">
        <v>33</v>
      </c>
      <c r="H835" t="s">
        <v>34</v>
      </c>
      <c r="I835" t="s">
        <v>1839</v>
      </c>
      <c r="J835" t="s">
        <v>26</v>
      </c>
      <c r="K835" t="s">
        <v>27</v>
      </c>
      <c r="L835" t="s">
        <v>28</v>
      </c>
      <c r="M835">
        <v>3</v>
      </c>
      <c r="N835">
        <v>4</v>
      </c>
      <c r="O835" t="s">
        <v>29</v>
      </c>
      <c r="P835" t="s">
        <v>54</v>
      </c>
      <c r="Q835">
        <v>0.25</v>
      </c>
      <c r="R835" t="s">
        <v>1843</v>
      </c>
      <c r="S835" t="s">
        <v>1854</v>
      </c>
      <c r="T835" t="s">
        <v>26</v>
      </c>
      <c r="U835" t="s">
        <v>1845</v>
      </c>
      <c r="V835" t="s">
        <v>1846</v>
      </c>
      <c r="W835" t="s">
        <v>1856</v>
      </c>
      <c r="X835" t="s">
        <v>49</v>
      </c>
      <c r="Y835" t="s">
        <v>1897</v>
      </c>
      <c r="Z835" t="s">
        <v>49</v>
      </c>
      <c r="AA835" t="s">
        <v>1897</v>
      </c>
    </row>
    <row r="836" spans="1:27" x14ac:dyDescent="0.2">
      <c r="A836" t="s">
        <v>862</v>
      </c>
      <c r="B836" t="s">
        <v>1857</v>
      </c>
      <c r="C836">
        <v>12</v>
      </c>
      <c r="D836">
        <v>6</v>
      </c>
      <c r="E836" t="s">
        <v>23</v>
      </c>
      <c r="F836" t="s">
        <v>1849</v>
      </c>
      <c r="G836" t="s">
        <v>24</v>
      </c>
      <c r="H836" t="s">
        <v>34</v>
      </c>
      <c r="I836" t="s">
        <v>1839</v>
      </c>
      <c r="J836" t="s">
        <v>26</v>
      </c>
      <c r="K836" t="s">
        <v>27</v>
      </c>
      <c r="L836" t="s">
        <v>28</v>
      </c>
      <c r="M836">
        <v>3</v>
      </c>
      <c r="N836">
        <v>4</v>
      </c>
      <c r="O836" t="s">
        <v>38</v>
      </c>
      <c r="P836" t="s">
        <v>54</v>
      </c>
      <c r="Q836">
        <v>0.25</v>
      </c>
      <c r="R836" t="s">
        <v>1843</v>
      </c>
      <c r="S836" t="s">
        <v>39</v>
      </c>
      <c r="T836" t="s">
        <v>26</v>
      </c>
      <c r="U836" t="s">
        <v>1883</v>
      </c>
      <c r="V836" t="s">
        <v>1880</v>
      </c>
      <c r="W836" t="s">
        <v>1868</v>
      </c>
      <c r="X836" t="s">
        <v>49</v>
      </c>
      <c r="Y836" t="s">
        <v>1897</v>
      </c>
      <c r="Z836" t="s">
        <v>49</v>
      </c>
      <c r="AA836" t="s">
        <v>1897</v>
      </c>
    </row>
    <row r="837" spans="1:27" x14ac:dyDescent="0.2">
      <c r="A837" t="s">
        <v>863</v>
      </c>
      <c r="B837" t="s">
        <v>1835</v>
      </c>
      <c r="C837">
        <v>12</v>
      </c>
      <c r="D837">
        <v>5</v>
      </c>
      <c r="E837" t="s">
        <v>23</v>
      </c>
      <c r="F837" t="s">
        <v>1879</v>
      </c>
      <c r="G837" t="s">
        <v>24</v>
      </c>
      <c r="H837" t="s">
        <v>25</v>
      </c>
      <c r="I837" t="s">
        <v>1839</v>
      </c>
      <c r="J837" t="s">
        <v>26</v>
      </c>
      <c r="K837" t="s">
        <v>27</v>
      </c>
      <c r="L837" t="s">
        <v>28</v>
      </c>
      <c r="M837">
        <v>3</v>
      </c>
      <c r="N837">
        <v>4</v>
      </c>
      <c r="O837" t="s">
        <v>29</v>
      </c>
      <c r="P837" t="s">
        <v>54</v>
      </c>
      <c r="Q837">
        <v>0.5</v>
      </c>
      <c r="R837" t="s">
        <v>1843</v>
      </c>
      <c r="S837" t="s">
        <v>39</v>
      </c>
      <c r="T837" t="s">
        <v>26</v>
      </c>
      <c r="U837" t="s">
        <v>1883</v>
      </c>
      <c r="V837" t="s">
        <v>1880</v>
      </c>
      <c r="W837" t="s">
        <v>1856</v>
      </c>
      <c r="X837" t="s">
        <v>49</v>
      </c>
      <c r="Y837" t="s">
        <v>1898</v>
      </c>
      <c r="Z837" t="s">
        <v>49</v>
      </c>
      <c r="AA837" t="s">
        <v>1898</v>
      </c>
    </row>
    <row r="838" spans="1:27" x14ac:dyDescent="0.2">
      <c r="A838" t="s">
        <v>864</v>
      </c>
      <c r="B838" t="s">
        <v>1835</v>
      </c>
      <c r="C838">
        <v>10</v>
      </c>
      <c r="D838">
        <v>4</v>
      </c>
      <c r="E838" t="s">
        <v>58</v>
      </c>
      <c r="F838" t="s">
        <v>1860</v>
      </c>
      <c r="G838" t="s">
        <v>24</v>
      </c>
      <c r="H838" t="s">
        <v>25</v>
      </c>
      <c r="I838" t="s">
        <v>1839</v>
      </c>
      <c r="J838" t="s">
        <v>35</v>
      </c>
      <c r="K838" t="s">
        <v>27</v>
      </c>
      <c r="L838" t="s">
        <v>28</v>
      </c>
      <c r="M838">
        <v>1</v>
      </c>
      <c r="N838">
        <v>3</v>
      </c>
      <c r="O838" t="s">
        <v>67</v>
      </c>
      <c r="P838" t="s">
        <v>1841</v>
      </c>
      <c r="Q838">
        <v>0.5</v>
      </c>
      <c r="R838" t="s">
        <v>1867</v>
      </c>
      <c r="S838" t="s">
        <v>1854</v>
      </c>
      <c r="T838" t="s">
        <v>26</v>
      </c>
      <c r="U838" t="s">
        <v>1855</v>
      </c>
      <c r="V838" t="s">
        <v>143</v>
      </c>
      <c r="W838" t="s">
        <v>1856</v>
      </c>
      <c r="X838" t="s">
        <v>49</v>
      </c>
      <c r="Y838" t="s">
        <v>1898</v>
      </c>
      <c r="Z838" t="s">
        <v>49</v>
      </c>
      <c r="AA838" t="s">
        <v>1898</v>
      </c>
    </row>
    <row r="839" spans="1:27" x14ac:dyDescent="0.2">
      <c r="A839" t="s">
        <v>865</v>
      </c>
      <c r="B839" t="s">
        <v>1857</v>
      </c>
      <c r="C839">
        <v>11</v>
      </c>
      <c r="D839">
        <v>5</v>
      </c>
      <c r="E839" t="s">
        <v>75</v>
      </c>
      <c r="F839" t="s">
        <v>1877</v>
      </c>
      <c r="G839" t="s">
        <v>33</v>
      </c>
      <c r="H839" t="s">
        <v>34</v>
      </c>
      <c r="I839" t="s">
        <v>1839</v>
      </c>
      <c r="J839" t="s">
        <v>26</v>
      </c>
      <c r="K839" t="s">
        <v>27</v>
      </c>
      <c r="L839" t="s">
        <v>28</v>
      </c>
      <c r="M839">
        <v>4</v>
      </c>
      <c r="N839">
        <v>5</v>
      </c>
      <c r="O839" t="s">
        <v>29</v>
      </c>
      <c r="P839" t="s">
        <v>54</v>
      </c>
      <c r="Q839">
        <v>0.25</v>
      </c>
      <c r="R839" t="s">
        <v>1843</v>
      </c>
      <c r="S839" t="s">
        <v>39</v>
      </c>
      <c r="T839" t="s">
        <v>26</v>
      </c>
      <c r="U839" t="s">
        <v>1845</v>
      </c>
      <c r="V839" t="s">
        <v>1880</v>
      </c>
      <c r="W839" t="s">
        <v>1868</v>
      </c>
      <c r="X839" t="s">
        <v>49</v>
      </c>
      <c r="Y839" t="s">
        <v>1898</v>
      </c>
      <c r="Z839" t="s">
        <v>49</v>
      </c>
      <c r="AA839" t="s">
        <v>1898</v>
      </c>
    </row>
    <row r="840" spans="1:27" x14ac:dyDescent="0.2">
      <c r="A840" t="s">
        <v>866</v>
      </c>
      <c r="B840" t="s">
        <v>1835</v>
      </c>
      <c r="C840">
        <v>10</v>
      </c>
      <c r="D840">
        <v>1</v>
      </c>
      <c r="E840" t="s">
        <v>23</v>
      </c>
      <c r="F840" t="s">
        <v>1849</v>
      </c>
      <c r="G840" t="s">
        <v>24</v>
      </c>
      <c r="H840" t="s">
        <v>34</v>
      </c>
      <c r="I840" t="s">
        <v>1839</v>
      </c>
      <c r="J840" t="s">
        <v>26</v>
      </c>
      <c r="K840" t="s">
        <v>27</v>
      </c>
      <c r="L840" t="s">
        <v>28</v>
      </c>
      <c r="M840">
        <v>3</v>
      </c>
      <c r="N840">
        <v>4</v>
      </c>
      <c r="O840" t="s">
        <v>29</v>
      </c>
      <c r="P840" t="s">
        <v>54</v>
      </c>
      <c r="Q840">
        <v>0.25</v>
      </c>
      <c r="R840" t="s">
        <v>1843</v>
      </c>
      <c r="S840" t="s">
        <v>1854</v>
      </c>
      <c r="T840" t="s">
        <v>26</v>
      </c>
      <c r="U840" t="s">
        <v>1845</v>
      </c>
      <c r="V840" t="s">
        <v>1880</v>
      </c>
      <c r="W840" t="s">
        <v>1856</v>
      </c>
      <c r="X840" t="s">
        <v>49</v>
      </c>
      <c r="Y840" t="s">
        <v>1897</v>
      </c>
      <c r="Z840" t="s">
        <v>49</v>
      </c>
      <c r="AA840" t="s">
        <v>1897</v>
      </c>
    </row>
    <row r="841" spans="1:27" x14ac:dyDescent="0.2">
      <c r="A841" t="s">
        <v>867</v>
      </c>
      <c r="B841" t="s">
        <v>1835</v>
      </c>
      <c r="C841">
        <v>11</v>
      </c>
      <c r="D841">
        <v>4</v>
      </c>
      <c r="E841" t="s">
        <v>75</v>
      </c>
      <c r="F841" t="s">
        <v>1877</v>
      </c>
      <c r="G841" t="s">
        <v>33</v>
      </c>
      <c r="H841" t="s">
        <v>25</v>
      </c>
      <c r="I841" t="s">
        <v>1839</v>
      </c>
      <c r="J841" t="s">
        <v>26</v>
      </c>
      <c r="K841" t="s">
        <v>27</v>
      </c>
      <c r="L841" t="s">
        <v>28</v>
      </c>
      <c r="M841">
        <v>3</v>
      </c>
      <c r="N841">
        <v>4</v>
      </c>
      <c r="O841" t="s">
        <v>38</v>
      </c>
      <c r="P841" t="s">
        <v>54</v>
      </c>
      <c r="Q841">
        <v>0.5</v>
      </c>
      <c r="R841" t="s">
        <v>1843</v>
      </c>
      <c r="S841" t="s">
        <v>39</v>
      </c>
      <c r="T841" t="s">
        <v>35</v>
      </c>
      <c r="U841" t="s">
        <v>1883</v>
      </c>
      <c r="V841" t="s">
        <v>1880</v>
      </c>
      <c r="W841" t="s">
        <v>1868</v>
      </c>
      <c r="X841" t="s">
        <v>30</v>
      </c>
      <c r="Y841" t="s">
        <v>1898</v>
      </c>
      <c r="Z841" t="s">
        <v>30</v>
      </c>
      <c r="AA841" t="s">
        <v>1898</v>
      </c>
    </row>
    <row r="842" spans="1:27" x14ac:dyDescent="0.2">
      <c r="A842" t="s">
        <v>868</v>
      </c>
      <c r="B842" t="s">
        <v>1857</v>
      </c>
      <c r="C842">
        <v>12</v>
      </c>
      <c r="D842">
        <v>5</v>
      </c>
      <c r="E842" t="s">
        <v>23</v>
      </c>
      <c r="F842" t="s">
        <v>1879</v>
      </c>
      <c r="G842" t="s">
        <v>24</v>
      </c>
      <c r="H842" t="s">
        <v>34</v>
      </c>
      <c r="I842" t="s">
        <v>1839</v>
      </c>
      <c r="J842" t="s">
        <v>26</v>
      </c>
      <c r="K842" t="s">
        <v>27</v>
      </c>
      <c r="L842" t="s">
        <v>28</v>
      </c>
      <c r="M842">
        <v>3</v>
      </c>
      <c r="N842">
        <v>5</v>
      </c>
      <c r="O842" t="s">
        <v>29</v>
      </c>
      <c r="P842" t="s">
        <v>54</v>
      </c>
      <c r="Q842">
        <v>0.25</v>
      </c>
      <c r="R842" t="s">
        <v>1843</v>
      </c>
      <c r="S842" t="s">
        <v>1854</v>
      </c>
      <c r="T842" t="s">
        <v>26</v>
      </c>
      <c r="U842" t="s">
        <v>1883</v>
      </c>
      <c r="V842" t="s">
        <v>1880</v>
      </c>
      <c r="W842" t="s">
        <v>1868</v>
      </c>
      <c r="X842" t="s">
        <v>49</v>
      </c>
      <c r="Y842" t="s">
        <v>1897</v>
      </c>
      <c r="Z842" t="s">
        <v>49</v>
      </c>
      <c r="AA842" t="s">
        <v>1897</v>
      </c>
    </row>
    <row r="843" spans="1:27" x14ac:dyDescent="0.2">
      <c r="A843" t="s">
        <v>869</v>
      </c>
      <c r="B843" t="s">
        <v>1835</v>
      </c>
      <c r="C843">
        <v>11</v>
      </c>
      <c r="D843">
        <v>6</v>
      </c>
      <c r="E843" t="s">
        <v>75</v>
      </c>
      <c r="F843" t="s">
        <v>1877</v>
      </c>
      <c r="G843" t="s">
        <v>33</v>
      </c>
      <c r="H843" t="s">
        <v>34</v>
      </c>
      <c r="I843" t="s">
        <v>1839</v>
      </c>
      <c r="J843" t="s">
        <v>26</v>
      </c>
      <c r="K843" t="s">
        <v>43</v>
      </c>
      <c r="L843" t="s">
        <v>1825</v>
      </c>
      <c r="M843">
        <v>3</v>
      </c>
      <c r="N843">
        <v>4</v>
      </c>
      <c r="O843" t="s">
        <v>29</v>
      </c>
      <c r="P843" t="s">
        <v>54</v>
      </c>
      <c r="Q843">
        <v>0.25</v>
      </c>
      <c r="R843" t="s">
        <v>1843</v>
      </c>
      <c r="S843" t="s">
        <v>1854</v>
      </c>
      <c r="T843" t="s">
        <v>35</v>
      </c>
      <c r="U843" t="s">
        <v>1883</v>
      </c>
      <c r="V843" t="s">
        <v>1880</v>
      </c>
      <c r="W843" t="s">
        <v>1856</v>
      </c>
      <c r="X843" t="s">
        <v>49</v>
      </c>
      <c r="Y843" t="s">
        <v>1897</v>
      </c>
      <c r="Z843" t="s">
        <v>49</v>
      </c>
      <c r="AA843" t="s">
        <v>1897</v>
      </c>
    </row>
    <row r="844" spans="1:27" x14ac:dyDescent="0.2">
      <c r="A844" t="s">
        <v>870</v>
      </c>
      <c r="B844" t="s">
        <v>1857</v>
      </c>
      <c r="C844">
        <v>13</v>
      </c>
      <c r="D844">
        <v>4</v>
      </c>
      <c r="E844" t="s">
        <v>23</v>
      </c>
      <c r="F844" t="s">
        <v>1879</v>
      </c>
      <c r="G844" t="s">
        <v>24</v>
      </c>
      <c r="H844" t="s">
        <v>34</v>
      </c>
      <c r="I844" t="s">
        <v>1839</v>
      </c>
      <c r="J844" t="s">
        <v>26</v>
      </c>
      <c r="K844" t="s">
        <v>36</v>
      </c>
      <c r="L844" t="s">
        <v>28</v>
      </c>
      <c r="M844">
        <v>3</v>
      </c>
      <c r="N844">
        <v>6</v>
      </c>
      <c r="O844" t="s">
        <v>38</v>
      </c>
      <c r="P844" t="s">
        <v>1841</v>
      </c>
      <c r="Q844">
        <v>0.5</v>
      </c>
      <c r="R844" t="s">
        <v>1843</v>
      </c>
      <c r="S844" t="s">
        <v>39</v>
      </c>
      <c r="T844" t="s">
        <v>26</v>
      </c>
      <c r="U844" t="s">
        <v>1883</v>
      </c>
      <c r="V844" t="s">
        <v>1880</v>
      </c>
      <c r="W844" t="s">
        <v>1856</v>
      </c>
      <c r="X844" t="s">
        <v>30</v>
      </c>
      <c r="Y844" t="s">
        <v>1898</v>
      </c>
      <c r="Z844" t="s">
        <v>30</v>
      </c>
      <c r="AA844" t="s">
        <v>1898</v>
      </c>
    </row>
    <row r="845" spans="1:27" x14ac:dyDescent="0.2">
      <c r="A845" t="s">
        <v>871</v>
      </c>
      <c r="B845" t="s">
        <v>1835</v>
      </c>
      <c r="C845">
        <v>9</v>
      </c>
      <c r="D845">
        <v>4</v>
      </c>
      <c r="E845" t="s">
        <v>23</v>
      </c>
      <c r="F845" t="s">
        <v>1849</v>
      </c>
      <c r="G845" t="s">
        <v>24</v>
      </c>
      <c r="H845" t="s">
        <v>34</v>
      </c>
      <c r="I845" t="s">
        <v>1839</v>
      </c>
      <c r="J845" t="s">
        <v>26</v>
      </c>
      <c r="K845" t="s">
        <v>36</v>
      </c>
      <c r="L845" t="s">
        <v>28</v>
      </c>
      <c r="M845">
        <v>3</v>
      </c>
      <c r="N845">
        <v>4</v>
      </c>
      <c r="O845" t="s">
        <v>38</v>
      </c>
      <c r="P845" t="s">
        <v>54</v>
      </c>
      <c r="Q845">
        <v>0.25</v>
      </c>
      <c r="R845" t="s">
        <v>1843</v>
      </c>
      <c r="S845" t="s">
        <v>1854</v>
      </c>
      <c r="T845" t="s">
        <v>26</v>
      </c>
      <c r="U845" t="s">
        <v>1883</v>
      </c>
      <c r="V845" t="s">
        <v>1880</v>
      </c>
      <c r="W845" t="s">
        <v>1856</v>
      </c>
      <c r="X845" t="s">
        <v>30</v>
      </c>
      <c r="Y845" t="s">
        <v>1897</v>
      </c>
      <c r="Z845" t="s">
        <v>30</v>
      </c>
      <c r="AA845" t="s">
        <v>1897</v>
      </c>
    </row>
    <row r="846" spans="1:27" x14ac:dyDescent="0.2">
      <c r="A846" t="s">
        <v>872</v>
      </c>
      <c r="B846" t="s">
        <v>1835</v>
      </c>
      <c r="C846">
        <v>10</v>
      </c>
      <c r="D846">
        <v>4</v>
      </c>
      <c r="E846" t="s">
        <v>75</v>
      </c>
      <c r="F846" t="s">
        <v>1877</v>
      </c>
      <c r="G846" t="s">
        <v>33</v>
      </c>
      <c r="H846" t="s">
        <v>34</v>
      </c>
      <c r="I846" t="s">
        <v>1839</v>
      </c>
      <c r="J846" t="s">
        <v>35</v>
      </c>
      <c r="K846" t="s">
        <v>43</v>
      </c>
      <c r="L846" t="s">
        <v>28</v>
      </c>
      <c r="M846">
        <v>4</v>
      </c>
      <c r="N846">
        <v>5</v>
      </c>
      <c r="O846" t="s">
        <v>38</v>
      </c>
      <c r="P846" t="s">
        <v>1841</v>
      </c>
      <c r="Q846">
        <v>0.25</v>
      </c>
      <c r="R846" t="s">
        <v>1843</v>
      </c>
      <c r="S846" t="s">
        <v>39</v>
      </c>
      <c r="T846" t="s">
        <v>26</v>
      </c>
      <c r="U846" t="s">
        <v>1883</v>
      </c>
      <c r="V846" t="s">
        <v>1846</v>
      </c>
      <c r="W846" t="s">
        <v>1868</v>
      </c>
      <c r="X846" t="s">
        <v>49</v>
      </c>
      <c r="Y846" t="s">
        <v>1897</v>
      </c>
      <c r="Z846" t="s">
        <v>49</v>
      </c>
      <c r="AA846" t="s">
        <v>1897</v>
      </c>
    </row>
    <row r="847" spans="1:27" x14ac:dyDescent="0.2">
      <c r="A847" t="s">
        <v>873</v>
      </c>
      <c r="B847" t="s">
        <v>1857</v>
      </c>
      <c r="C847">
        <v>12</v>
      </c>
      <c r="D847">
        <v>5</v>
      </c>
      <c r="E847" t="s">
        <v>23</v>
      </c>
      <c r="F847" t="s">
        <v>1879</v>
      </c>
      <c r="G847" t="s">
        <v>24</v>
      </c>
      <c r="H847" t="s">
        <v>34</v>
      </c>
      <c r="I847" t="s">
        <v>1839</v>
      </c>
      <c r="J847" t="s">
        <v>26</v>
      </c>
      <c r="K847" t="s">
        <v>27</v>
      </c>
      <c r="L847" t="s">
        <v>28</v>
      </c>
      <c r="M847">
        <v>4</v>
      </c>
      <c r="N847">
        <v>6</v>
      </c>
      <c r="O847" t="s">
        <v>29</v>
      </c>
      <c r="P847" t="s">
        <v>1884</v>
      </c>
      <c r="Q847">
        <v>0.25</v>
      </c>
      <c r="R847" t="s">
        <v>1843</v>
      </c>
      <c r="S847" t="s">
        <v>39</v>
      </c>
      <c r="T847" t="s">
        <v>26</v>
      </c>
      <c r="U847" t="s">
        <v>1883</v>
      </c>
      <c r="V847" t="s">
        <v>1846</v>
      </c>
      <c r="W847" t="s">
        <v>1868</v>
      </c>
      <c r="X847" t="s">
        <v>49</v>
      </c>
      <c r="Y847" t="s">
        <v>1898</v>
      </c>
      <c r="Z847" t="s">
        <v>49</v>
      </c>
      <c r="AA847" t="s">
        <v>1898</v>
      </c>
    </row>
    <row r="848" spans="1:27" x14ac:dyDescent="0.2">
      <c r="A848" t="s">
        <v>874</v>
      </c>
      <c r="B848" t="s">
        <v>1835</v>
      </c>
      <c r="C848">
        <v>17</v>
      </c>
      <c r="D848">
        <v>11</v>
      </c>
      <c r="E848" t="s">
        <v>75</v>
      </c>
      <c r="F848" t="s">
        <v>1877</v>
      </c>
      <c r="G848" t="s">
        <v>33</v>
      </c>
      <c r="H848" t="s">
        <v>34</v>
      </c>
      <c r="I848" t="s">
        <v>1839</v>
      </c>
      <c r="J848" t="s">
        <v>35</v>
      </c>
      <c r="K848" t="s">
        <v>36</v>
      </c>
      <c r="L848" t="s">
        <v>28</v>
      </c>
      <c r="M848">
        <v>3</v>
      </c>
      <c r="N848">
        <v>6</v>
      </c>
      <c r="O848" t="s">
        <v>29</v>
      </c>
      <c r="P848" t="s">
        <v>54</v>
      </c>
      <c r="Q848">
        <v>0.25</v>
      </c>
      <c r="R848" t="s">
        <v>1843</v>
      </c>
      <c r="S848" t="s">
        <v>39</v>
      </c>
      <c r="T848" t="s">
        <v>26</v>
      </c>
      <c r="U848" t="s">
        <v>1845</v>
      </c>
      <c r="V848" t="s">
        <v>1846</v>
      </c>
      <c r="W848" t="s">
        <v>1856</v>
      </c>
      <c r="X848" t="s">
        <v>49</v>
      </c>
      <c r="Y848" t="s">
        <v>1897</v>
      </c>
      <c r="Z848" t="s">
        <v>49</v>
      </c>
      <c r="AA848" t="s">
        <v>1897</v>
      </c>
    </row>
    <row r="849" spans="1:27" x14ac:dyDescent="0.2">
      <c r="A849" t="s">
        <v>875</v>
      </c>
      <c r="B849" t="s">
        <v>1857</v>
      </c>
      <c r="C849">
        <v>14</v>
      </c>
      <c r="D849">
        <v>8</v>
      </c>
      <c r="E849" t="s">
        <v>75</v>
      </c>
      <c r="F849" t="s">
        <v>1877</v>
      </c>
      <c r="G849" t="s">
        <v>33</v>
      </c>
      <c r="H849" t="s">
        <v>34</v>
      </c>
      <c r="I849" t="s">
        <v>1850</v>
      </c>
      <c r="J849" t="s">
        <v>26</v>
      </c>
      <c r="K849" t="s">
        <v>27</v>
      </c>
      <c r="L849" t="s">
        <v>28</v>
      </c>
      <c r="M849">
        <v>2</v>
      </c>
      <c r="N849">
        <v>5</v>
      </c>
      <c r="O849" t="s">
        <v>38</v>
      </c>
      <c r="P849" t="s">
        <v>1841</v>
      </c>
      <c r="Q849">
        <v>0.75</v>
      </c>
      <c r="R849" t="s">
        <v>1867</v>
      </c>
      <c r="S849" t="s">
        <v>39</v>
      </c>
      <c r="T849" t="s">
        <v>26</v>
      </c>
      <c r="U849" t="s">
        <v>1845</v>
      </c>
      <c r="V849" t="s">
        <v>1846</v>
      </c>
      <c r="W849" t="s">
        <v>1856</v>
      </c>
      <c r="X849" t="s">
        <v>30</v>
      </c>
      <c r="Y849" t="s">
        <v>1898</v>
      </c>
      <c r="Z849" t="s">
        <v>30</v>
      </c>
      <c r="AA849" t="s">
        <v>1898</v>
      </c>
    </row>
    <row r="850" spans="1:27" x14ac:dyDescent="0.2">
      <c r="A850" t="s">
        <v>876</v>
      </c>
      <c r="B850" t="s">
        <v>1857</v>
      </c>
      <c r="C850">
        <v>10</v>
      </c>
      <c r="D850">
        <v>5</v>
      </c>
      <c r="E850" t="s">
        <v>23</v>
      </c>
      <c r="F850" t="s">
        <v>1879</v>
      </c>
      <c r="G850" t="s">
        <v>24</v>
      </c>
      <c r="H850" t="s">
        <v>34</v>
      </c>
      <c r="I850" t="s">
        <v>1839</v>
      </c>
      <c r="J850" t="s">
        <v>26</v>
      </c>
      <c r="K850" t="s">
        <v>27</v>
      </c>
      <c r="L850" t="s">
        <v>44</v>
      </c>
      <c r="M850">
        <v>4</v>
      </c>
      <c r="N850">
        <v>5</v>
      </c>
      <c r="O850" t="s">
        <v>38</v>
      </c>
      <c r="P850" t="s">
        <v>54</v>
      </c>
      <c r="Q850">
        <v>0.5</v>
      </c>
      <c r="R850" t="s">
        <v>1843</v>
      </c>
      <c r="S850" t="s">
        <v>1854</v>
      </c>
      <c r="T850" t="s">
        <v>26</v>
      </c>
      <c r="U850" t="s">
        <v>1845</v>
      </c>
      <c r="V850" t="s">
        <v>1846</v>
      </c>
      <c r="W850" t="s">
        <v>1868</v>
      </c>
      <c r="X850" t="s">
        <v>49</v>
      </c>
      <c r="Y850" t="s">
        <v>1897</v>
      </c>
      <c r="Z850" t="s">
        <v>49</v>
      </c>
      <c r="AA850" t="s">
        <v>1897</v>
      </c>
    </row>
    <row r="851" spans="1:27" x14ac:dyDescent="0.2">
      <c r="A851" t="s">
        <v>877</v>
      </c>
      <c r="B851" t="s">
        <v>1835</v>
      </c>
      <c r="C851">
        <v>10</v>
      </c>
      <c r="D851">
        <v>6</v>
      </c>
      <c r="E851" t="s">
        <v>75</v>
      </c>
      <c r="F851" t="s">
        <v>1877</v>
      </c>
      <c r="G851" t="s">
        <v>33</v>
      </c>
      <c r="H851" t="s">
        <v>34</v>
      </c>
      <c r="I851" t="s">
        <v>1839</v>
      </c>
      <c r="J851" t="s">
        <v>26</v>
      </c>
      <c r="K851" t="s">
        <v>36</v>
      </c>
      <c r="L851" t="s">
        <v>37</v>
      </c>
      <c r="M851">
        <v>2</v>
      </c>
      <c r="N851">
        <v>5</v>
      </c>
      <c r="O851" t="s">
        <v>38</v>
      </c>
      <c r="P851" t="s">
        <v>1884</v>
      </c>
      <c r="Q851">
        <v>0.25</v>
      </c>
      <c r="R851" t="s">
        <v>1843</v>
      </c>
      <c r="S851" t="s">
        <v>1854</v>
      </c>
      <c r="T851" t="s">
        <v>26</v>
      </c>
      <c r="U851" t="s">
        <v>1883</v>
      </c>
      <c r="V851" t="s">
        <v>1880</v>
      </c>
      <c r="W851" t="s">
        <v>1856</v>
      </c>
      <c r="X851" t="s">
        <v>30</v>
      </c>
      <c r="Y851" t="s">
        <v>1897</v>
      </c>
      <c r="Z851" t="s">
        <v>30</v>
      </c>
      <c r="AA851" t="s">
        <v>1897</v>
      </c>
    </row>
    <row r="852" spans="1:27" x14ac:dyDescent="0.2">
      <c r="A852" t="s">
        <v>878</v>
      </c>
      <c r="B852" t="s">
        <v>1835</v>
      </c>
      <c r="C852">
        <v>11</v>
      </c>
      <c r="D852">
        <v>1</v>
      </c>
      <c r="E852" t="s">
        <v>23</v>
      </c>
      <c r="F852" t="s">
        <v>1879</v>
      </c>
      <c r="G852" t="s">
        <v>24</v>
      </c>
      <c r="H852" t="s">
        <v>34</v>
      </c>
      <c r="I852" t="s">
        <v>1839</v>
      </c>
      <c r="J852" t="s">
        <v>26</v>
      </c>
      <c r="K852" t="s">
        <v>27</v>
      </c>
      <c r="L852" t="s">
        <v>37</v>
      </c>
      <c r="M852">
        <v>2</v>
      </c>
      <c r="N852">
        <v>5</v>
      </c>
      <c r="O852" t="s">
        <v>38</v>
      </c>
      <c r="P852" t="s">
        <v>1841</v>
      </c>
      <c r="Q852">
        <v>0.25</v>
      </c>
      <c r="R852" t="s">
        <v>1843</v>
      </c>
      <c r="S852" t="s">
        <v>1854</v>
      </c>
      <c r="T852" t="s">
        <v>26</v>
      </c>
      <c r="U852" t="s">
        <v>1845</v>
      </c>
      <c r="V852" t="s">
        <v>1846</v>
      </c>
      <c r="W852" t="s">
        <v>1856</v>
      </c>
      <c r="X852" t="s">
        <v>49</v>
      </c>
      <c r="Y852" t="s">
        <v>1898</v>
      </c>
      <c r="Z852" t="s">
        <v>49</v>
      </c>
      <c r="AA852" t="s">
        <v>1898</v>
      </c>
    </row>
    <row r="853" spans="1:27" x14ac:dyDescent="0.2">
      <c r="A853" t="s">
        <v>879</v>
      </c>
      <c r="B853" t="s">
        <v>1835</v>
      </c>
      <c r="C853">
        <v>10</v>
      </c>
      <c r="D853">
        <v>4</v>
      </c>
      <c r="E853" t="s">
        <v>75</v>
      </c>
      <c r="F853" t="s">
        <v>1877</v>
      </c>
      <c r="G853" t="s">
        <v>33</v>
      </c>
      <c r="H853" t="s">
        <v>34</v>
      </c>
      <c r="I853" t="s">
        <v>1839</v>
      </c>
      <c r="J853" t="s">
        <v>26</v>
      </c>
      <c r="K853" t="s">
        <v>27</v>
      </c>
      <c r="L853" t="s">
        <v>28</v>
      </c>
      <c r="M853">
        <v>5</v>
      </c>
      <c r="N853">
        <v>5</v>
      </c>
      <c r="O853" t="s">
        <v>38</v>
      </c>
      <c r="P853" t="s">
        <v>54</v>
      </c>
      <c r="Q853">
        <v>0.5</v>
      </c>
      <c r="R853" t="s">
        <v>1843</v>
      </c>
      <c r="S853" t="s">
        <v>1854</v>
      </c>
      <c r="T853" t="s">
        <v>26</v>
      </c>
      <c r="U853" t="s">
        <v>1883</v>
      </c>
      <c r="V853" t="s">
        <v>1846</v>
      </c>
      <c r="W853" t="s">
        <v>1847</v>
      </c>
      <c r="X853" t="s">
        <v>49</v>
      </c>
      <c r="Y853" t="s">
        <v>1897</v>
      </c>
      <c r="Z853" t="s">
        <v>49</v>
      </c>
      <c r="AA853" t="s">
        <v>1897</v>
      </c>
    </row>
    <row r="854" spans="1:27" x14ac:dyDescent="0.2">
      <c r="A854" t="s">
        <v>880</v>
      </c>
      <c r="B854" t="s">
        <v>1857</v>
      </c>
      <c r="C854">
        <v>10</v>
      </c>
      <c r="D854">
        <v>2</v>
      </c>
      <c r="E854" t="s">
        <v>23</v>
      </c>
      <c r="F854" t="s">
        <v>1849</v>
      </c>
      <c r="G854" t="s">
        <v>24</v>
      </c>
      <c r="H854" t="s">
        <v>34</v>
      </c>
      <c r="I854" t="s">
        <v>1839</v>
      </c>
      <c r="J854" t="s">
        <v>26</v>
      </c>
      <c r="K854" t="s">
        <v>27</v>
      </c>
      <c r="L854" t="s">
        <v>28</v>
      </c>
      <c r="M854">
        <v>3</v>
      </c>
      <c r="N854">
        <v>5</v>
      </c>
      <c r="O854" t="s">
        <v>29</v>
      </c>
      <c r="P854" t="s">
        <v>54</v>
      </c>
      <c r="Q854">
        <v>0.5</v>
      </c>
      <c r="R854" t="s">
        <v>1843</v>
      </c>
      <c r="S854" t="s">
        <v>1854</v>
      </c>
      <c r="T854" t="s">
        <v>26</v>
      </c>
      <c r="U854" t="s">
        <v>1845</v>
      </c>
      <c r="V854" t="s">
        <v>1846</v>
      </c>
      <c r="W854" t="s">
        <v>1856</v>
      </c>
      <c r="X854" t="s">
        <v>30</v>
      </c>
      <c r="Y854" t="s">
        <v>1898</v>
      </c>
      <c r="Z854" t="s">
        <v>30</v>
      </c>
      <c r="AA854" t="s">
        <v>1898</v>
      </c>
    </row>
    <row r="855" spans="1:27" x14ac:dyDescent="0.2">
      <c r="A855" t="s">
        <v>881</v>
      </c>
      <c r="B855" t="s">
        <v>1835</v>
      </c>
      <c r="C855">
        <v>10</v>
      </c>
      <c r="D855">
        <v>3</v>
      </c>
      <c r="E855" t="s">
        <v>75</v>
      </c>
      <c r="F855" t="s">
        <v>1877</v>
      </c>
      <c r="G855" t="s">
        <v>33</v>
      </c>
      <c r="H855" t="s">
        <v>34</v>
      </c>
      <c r="I855" t="s">
        <v>1839</v>
      </c>
      <c r="J855" t="s">
        <v>26</v>
      </c>
      <c r="K855" t="s">
        <v>27</v>
      </c>
      <c r="L855" t="s">
        <v>44</v>
      </c>
      <c r="M855">
        <v>4</v>
      </c>
      <c r="N855">
        <v>5</v>
      </c>
      <c r="O855" t="s">
        <v>38</v>
      </c>
      <c r="P855" t="s">
        <v>54</v>
      </c>
      <c r="Q855">
        <v>0.5</v>
      </c>
      <c r="R855" t="s">
        <v>1843</v>
      </c>
      <c r="S855" t="s">
        <v>1854</v>
      </c>
      <c r="T855" t="s">
        <v>26</v>
      </c>
      <c r="U855" t="s">
        <v>1845</v>
      </c>
      <c r="V855" t="s">
        <v>1846</v>
      </c>
      <c r="W855" t="s">
        <v>1856</v>
      </c>
      <c r="X855" t="s">
        <v>30</v>
      </c>
      <c r="Y855" t="s">
        <v>1898</v>
      </c>
      <c r="Z855" t="s">
        <v>30</v>
      </c>
      <c r="AA855" t="s">
        <v>1898</v>
      </c>
    </row>
    <row r="856" spans="1:27" x14ac:dyDescent="0.2">
      <c r="A856" t="s">
        <v>882</v>
      </c>
      <c r="B856" t="s">
        <v>1857</v>
      </c>
      <c r="C856">
        <v>10</v>
      </c>
      <c r="D856">
        <v>3</v>
      </c>
      <c r="E856" t="s">
        <v>23</v>
      </c>
      <c r="F856" t="s">
        <v>1849</v>
      </c>
      <c r="G856" t="s">
        <v>24</v>
      </c>
      <c r="H856" t="s">
        <v>34</v>
      </c>
      <c r="I856" t="s">
        <v>1839</v>
      </c>
      <c r="J856" t="s">
        <v>26</v>
      </c>
      <c r="K856" t="s">
        <v>27</v>
      </c>
      <c r="L856" t="s">
        <v>28</v>
      </c>
      <c r="M856">
        <v>4</v>
      </c>
      <c r="N856">
        <v>5</v>
      </c>
      <c r="O856" t="s">
        <v>38</v>
      </c>
      <c r="P856" t="s">
        <v>54</v>
      </c>
      <c r="Q856">
        <v>0.25</v>
      </c>
      <c r="R856" t="s">
        <v>1843</v>
      </c>
      <c r="S856" t="s">
        <v>39</v>
      </c>
      <c r="T856" t="s">
        <v>26</v>
      </c>
      <c r="U856" t="s">
        <v>1883</v>
      </c>
      <c r="V856" t="s">
        <v>1846</v>
      </c>
      <c r="W856" t="s">
        <v>1856</v>
      </c>
      <c r="X856" t="s">
        <v>49</v>
      </c>
      <c r="Y856" t="s">
        <v>1897</v>
      </c>
      <c r="Z856" t="s">
        <v>49</v>
      </c>
      <c r="AA856" t="s">
        <v>1897</v>
      </c>
    </row>
    <row r="857" spans="1:27" x14ac:dyDescent="0.2">
      <c r="A857" t="s">
        <v>883</v>
      </c>
      <c r="B857" t="s">
        <v>1857</v>
      </c>
      <c r="C857">
        <v>11</v>
      </c>
      <c r="D857">
        <v>5</v>
      </c>
      <c r="E857" t="s">
        <v>23</v>
      </c>
      <c r="F857" t="s">
        <v>1879</v>
      </c>
      <c r="G857" t="s">
        <v>24</v>
      </c>
      <c r="H857" t="s">
        <v>34</v>
      </c>
      <c r="I857" t="s">
        <v>1839</v>
      </c>
      <c r="J857" t="s">
        <v>26</v>
      </c>
      <c r="K857" t="s">
        <v>36</v>
      </c>
      <c r="L857" t="s">
        <v>28</v>
      </c>
      <c r="M857">
        <v>3</v>
      </c>
      <c r="N857">
        <v>6</v>
      </c>
      <c r="O857" t="s">
        <v>29</v>
      </c>
      <c r="P857" t="s">
        <v>1841</v>
      </c>
      <c r="Q857">
        <v>0.25</v>
      </c>
      <c r="R857" t="s">
        <v>1843</v>
      </c>
      <c r="S857" t="s">
        <v>39</v>
      </c>
      <c r="T857" t="s">
        <v>26</v>
      </c>
      <c r="U857" t="s">
        <v>1845</v>
      </c>
      <c r="V857" t="s">
        <v>1846</v>
      </c>
      <c r="W857" t="s">
        <v>1856</v>
      </c>
      <c r="X857" t="s">
        <v>30</v>
      </c>
      <c r="Y857" t="s">
        <v>1897</v>
      </c>
      <c r="Z857" t="s">
        <v>30</v>
      </c>
      <c r="AA857" t="s">
        <v>1897</v>
      </c>
    </row>
    <row r="858" spans="1:27" x14ac:dyDescent="0.2">
      <c r="A858" t="s">
        <v>884</v>
      </c>
      <c r="B858" t="s">
        <v>1857</v>
      </c>
      <c r="C858">
        <v>9</v>
      </c>
      <c r="D858">
        <v>6</v>
      </c>
      <c r="E858" t="s">
        <v>75</v>
      </c>
      <c r="F858" t="s">
        <v>1877</v>
      </c>
      <c r="G858" t="s">
        <v>33</v>
      </c>
      <c r="H858" t="s">
        <v>34</v>
      </c>
      <c r="I858" t="s">
        <v>1839</v>
      </c>
      <c r="J858" t="s">
        <v>26</v>
      </c>
      <c r="K858" t="s">
        <v>27</v>
      </c>
      <c r="L858" t="s">
        <v>28</v>
      </c>
      <c r="M858">
        <v>2</v>
      </c>
      <c r="N858">
        <v>7</v>
      </c>
      <c r="O858" t="s">
        <v>29</v>
      </c>
      <c r="P858" t="s">
        <v>54</v>
      </c>
      <c r="Q858">
        <v>0.25</v>
      </c>
      <c r="R858" t="s">
        <v>1843</v>
      </c>
      <c r="S858" t="s">
        <v>1854</v>
      </c>
      <c r="T858" t="s">
        <v>26</v>
      </c>
      <c r="U858" t="s">
        <v>1845</v>
      </c>
      <c r="V858" t="s">
        <v>1846</v>
      </c>
      <c r="W858" t="s">
        <v>1856</v>
      </c>
      <c r="X858" t="s">
        <v>30</v>
      </c>
      <c r="Y858" t="s">
        <v>1897</v>
      </c>
      <c r="Z858" t="s">
        <v>30</v>
      </c>
      <c r="AA858" t="s">
        <v>1897</v>
      </c>
    </row>
    <row r="859" spans="1:27" x14ac:dyDescent="0.2">
      <c r="A859" t="s">
        <v>885</v>
      </c>
      <c r="B859" t="s">
        <v>1835</v>
      </c>
      <c r="C859">
        <v>15</v>
      </c>
      <c r="D859">
        <v>10</v>
      </c>
      <c r="E859" t="s">
        <v>75</v>
      </c>
      <c r="F859" t="s">
        <v>1877</v>
      </c>
      <c r="G859" t="s">
        <v>33</v>
      </c>
      <c r="H859" t="s">
        <v>25</v>
      </c>
      <c r="I859" t="s">
        <v>1839</v>
      </c>
      <c r="J859" t="s">
        <v>26</v>
      </c>
      <c r="K859" t="s">
        <v>27</v>
      </c>
      <c r="L859" t="s">
        <v>28</v>
      </c>
      <c r="M859">
        <v>4</v>
      </c>
      <c r="N859">
        <v>4</v>
      </c>
      <c r="O859" t="s">
        <v>29</v>
      </c>
      <c r="P859" t="s">
        <v>1841</v>
      </c>
      <c r="Q859">
        <v>0.5</v>
      </c>
      <c r="R859" t="s">
        <v>1867</v>
      </c>
      <c r="S859" t="s">
        <v>1844</v>
      </c>
      <c r="T859" t="s">
        <v>35</v>
      </c>
      <c r="U859" t="s">
        <v>1855</v>
      </c>
      <c r="V859" t="s">
        <v>1846</v>
      </c>
      <c r="W859" t="s">
        <v>1868</v>
      </c>
      <c r="X859" t="s">
        <v>47</v>
      </c>
      <c r="Y859" t="s">
        <v>1898</v>
      </c>
      <c r="Z859" t="s">
        <v>47</v>
      </c>
      <c r="AA859" t="s">
        <v>1898</v>
      </c>
    </row>
    <row r="860" spans="1:27" x14ac:dyDescent="0.2">
      <c r="A860" t="s">
        <v>886</v>
      </c>
      <c r="B860" t="s">
        <v>1857</v>
      </c>
      <c r="C860">
        <v>16</v>
      </c>
      <c r="D860">
        <v>10</v>
      </c>
      <c r="E860" t="s">
        <v>75</v>
      </c>
      <c r="F860" t="s">
        <v>1877</v>
      </c>
      <c r="G860" t="s">
        <v>33</v>
      </c>
      <c r="H860" t="s">
        <v>25</v>
      </c>
      <c r="I860" t="s">
        <v>1839</v>
      </c>
      <c r="J860" t="s">
        <v>26</v>
      </c>
      <c r="K860" t="s">
        <v>27</v>
      </c>
      <c r="L860" t="s">
        <v>1859</v>
      </c>
      <c r="M860">
        <v>2</v>
      </c>
      <c r="N860">
        <v>5</v>
      </c>
      <c r="O860" t="s">
        <v>38</v>
      </c>
      <c r="P860" t="s">
        <v>1841</v>
      </c>
      <c r="Q860">
        <v>0.5</v>
      </c>
      <c r="R860" t="s">
        <v>1867</v>
      </c>
      <c r="S860" t="s">
        <v>39</v>
      </c>
      <c r="T860" t="s">
        <v>26</v>
      </c>
      <c r="U860" t="s">
        <v>1855</v>
      </c>
      <c r="V860" t="s">
        <v>1846</v>
      </c>
      <c r="W860" t="s">
        <v>1856</v>
      </c>
      <c r="X860" t="s">
        <v>30</v>
      </c>
      <c r="Y860" t="s">
        <v>1897</v>
      </c>
      <c r="Z860" t="s">
        <v>30</v>
      </c>
      <c r="AA860" t="s">
        <v>1897</v>
      </c>
    </row>
    <row r="861" spans="1:27" x14ac:dyDescent="0.2">
      <c r="A861" t="s">
        <v>887</v>
      </c>
      <c r="B861" t="s">
        <v>1857</v>
      </c>
      <c r="C861">
        <v>11</v>
      </c>
      <c r="D861">
        <v>6</v>
      </c>
      <c r="E861" t="s">
        <v>23</v>
      </c>
      <c r="F861" t="s">
        <v>1849</v>
      </c>
      <c r="G861" t="s">
        <v>24</v>
      </c>
      <c r="H861" t="s">
        <v>34</v>
      </c>
      <c r="I861" t="s">
        <v>1839</v>
      </c>
      <c r="J861" t="s">
        <v>26</v>
      </c>
      <c r="K861" t="s">
        <v>36</v>
      </c>
      <c r="L861" t="s">
        <v>28</v>
      </c>
      <c r="M861">
        <v>3</v>
      </c>
      <c r="N861">
        <v>4</v>
      </c>
      <c r="O861" t="s">
        <v>38</v>
      </c>
      <c r="P861" t="s">
        <v>1841</v>
      </c>
      <c r="Q861">
        <v>0.25</v>
      </c>
      <c r="R861" t="s">
        <v>1867</v>
      </c>
      <c r="S861" t="s">
        <v>39</v>
      </c>
      <c r="T861" t="s">
        <v>26</v>
      </c>
      <c r="U861" t="s">
        <v>1845</v>
      </c>
      <c r="V861" t="s">
        <v>1846</v>
      </c>
      <c r="W861" t="s">
        <v>1856</v>
      </c>
      <c r="X861" t="s">
        <v>49</v>
      </c>
      <c r="Y861" t="s">
        <v>1898</v>
      </c>
      <c r="Z861" t="s">
        <v>49</v>
      </c>
      <c r="AA861" t="s">
        <v>1898</v>
      </c>
    </row>
    <row r="862" spans="1:27" x14ac:dyDescent="0.2">
      <c r="A862" t="s">
        <v>888</v>
      </c>
      <c r="B862" t="s">
        <v>1857</v>
      </c>
      <c r="C862">
        <v>10</v>
      </c>
      <c r="D862">
        <v>4</v>
      </c>
      <c r="E862" t="s">
        <v>23</v>
      </c>
      <c r="F862" t="s">
        <v>1879</v>
      </c>
      <c r="G862" t="s">
        <v>24</v>
      </c>
      <c r="H862" t="s">
        <v>34</v>
      </c>
      <c r="I862" t="s">
        <v>1839</v>
      </c>
      <c r="J862" t="s">
        <v>26</v>
      </c>
      <c r="K862" t="s">
        <v>27</v>
      </c>
      <c r="L862" t="s">
        <v>28</v>
      </c>
      <c r="M862">
        <v>3</v>
      </c>
      <c r="N862">
        <v>3</v>
      </c>
      <c r="O862" t="s">
        <v>38</v>
      </c>
      <c r="P862" t="s">
        <v>1841</v>
      </c>
      <c r="Q862">
        <v>0.25</v>
      </c>
      <c r="R862" t="s">
        <v>1843</v>
      </c>
      <c r="S862" t="s">
        <v>1854</v>
      </c>
      <c r="T862" t="s">
        <v>26</v>
      </c>
      <c r="U862" t="s">
        <v>1845</v>
      </c>
      <c r="V862" t="s">
        <v>1880</v>
      </c>
      <c r="W862" t="s">
        <v>1856</v>
      </c>
      <c r="X862" t="s">
        <v>49</v>
      </c>
      <c r="Y862" t="s">
        <v>1898</v>
      </c>
      <c r="Z862" t="s">
        <v>49</v>
      </c>
      <c r="AA862" t="s">
        <v>1898</v>
      </c>
    </row>
    <row r="863" spans="1:27" x14ac:dyDescent="0.2">
      <c r="A863" t="s">
        <v>889</v>
      </c>
      <c r="B863" t="s">
        <v>1857</v>
      </c>
      <c r="C863">
        <v>12</v>
      </c>
      <c r="D863">
        <v>5</v>
      </c>
      <c r="E863" t="s">
        <v>23</v>
      </c>
      <c r="F863" t="s">
        <v>1879</v>
      </c>
      <c r="G863" t="s">
        <v>24</v>
      </c>
      <c r="H863" t="s">
        <v>34</v>
      </c>
      <c r="I863" t="s">
        <v>1839</v>
      </c>
      <c r="J863" t="s">
        <v>26</v>
      </c>
      <c r="K863" t="s">
        <v>27</v>
      </c>
      <c r="L863" t="s">
        <v>44</v>
      </c>
      <c r="M863">
        <v>3</v>
      </c>
      <c r="N863">
        <v>4</v>
      </c>
      <c r="O863" t="s">
        <v>38</v>
      </c>
      <c r="P863" t="s">
        <v>1884</v>
      </c>
      <c r="Q863">
        <v>0.5</v>
      </c>
      <c r="R863" t="s">
        <v>1867</v>
      </c>
      <c r="S863" t="s">
        <v>107</v>
      </c>
      <c r="T863" t="s">
        <v>35</v>
      </c>
      <c r="U863" t="s">
        <v>1881</v>
      </c>
      <c r="V863" t="s">
        <v>1885</v>
      </c>
      <c r="W863" t="s">
        <v>1868</v>
      </c>
      <c r="X863" t="s">
        <v>47</v>
      </c>
      <c r="Y863" t="s">
        <v>1898</v>
      </c>
      <c r="Z863" t="s">
        <v>47</v>
      </c>
      <c r="AA863" t="s">
        <v>1898</v>
      </c>
    </row>
    <row r="864" spans="1:27" x14ac:dyDescent="0.2">
      <c r="A864" t="s">
        <v>890</v>
      </c>
      <c r="B864" t="s">
        <v>1835</v>
      </c>
      <c r="C864">
        <v>10</v>
      </c>
      <c r="D864">
        <v>3</v>
      </c>
      <c r="E864" t="s">
        <v>23</v>
      </c>
      <c r="F864" t="s">
        <v>1849</v>
      </c>
      <c r="G864" t="s">
        <v>24</v>
      </c>
      <c r="H864" t="s">
        <v>34</v>
      </c>
      <c r="I864" t="s">
        <v>1839</v>
      </c>
      <c r="J864" t="s">
        <v>26</v>
      </c>
      <c r="K864" t="s">
        <v>27</v>
      </c>
      <c r="L864" t="s">
        <v>28</v>
      </c>
      <c r="M864">
        <v>3</v>
      </c>
      <c r="N864">
        <v>3</v>
      </c>
      <c r="O864" t="s">
        <v>29</v>
      </c>
      <c r="P864" t="s">
        <v>1865</v>
      </c>
      <c r="Q864">
        <v>0.25</v>
      </c>
      <c r="R864" t="s">
        <v>1843</v>
      </c>
      <c r="S864" t="s">
        <v>1854</v>
      </c>
      <c r="T864" t="s">
        <v>26</v>
      </c>
      <c r="U864" t="s">
        <v>1845</v>
      </c>
      <c r="V864" t="s">
        <v>1880</v>
      </c>
      <c r="W864" t="s">
        <v>1868</v>
      </c>
      <c r="X864" t="s">
        <v>49</v>
      </c>
      <c r="Y864" t="s">
        <v>1897</v>
      </c>
      <c r="Z864" t="s">
        <v>49</v>
      </c>
      <c r="AA864" t="s">
        <v>1897</v>
      </c>
    </row>
    <row r="865" spans="1:27" x14ac:dyDescent="0.2">
      <c r="A865" t="s">
        <v>891</v>
      </c>
      <c r="B865" t="s">
        <v>1835</v>
      </c>
      <c r="C865">
        <v>10</v>
      </c>
      <c r="D865">
        <v>6</v>
      </c>
      <c r="E865" t="s">
        <v>23</v>
      </c>
      <c r="F865" t="s">
        <v>1849</v>
      </c>
      <c r="G865" t="s">
        <v>24</v>
      </c>
      <c r="H865" t="s">
        <v>34</v>
      </c>
      <c r="I865" t="s">
        <v>1839</v>
      </c>
      <c r="J865" t="s">
        <v>26</v>
      </c>
      <c r="K865" t="s">
        <v>53</v>
      </c>
      <c r="L865" t="s">
        <v>28</v>
      </c>
      <c r="M865">
        <v>3</v>
      </c>
      <c r="N865">
        <v>7</v>
      </c>
      <c r="O865" t="s">
        <v>29</v>
      </c>
      <c r="P865" t="s">
        <v>54</v>
      </c>
      <c r="Q865">
        <v>0.25</v>
      </c>
      <c r="R865" t="s">
        <v>1843</v>
      </c>
      <c r="S865" t="s">
        <v>1854</v>
      </c>
      <c r="T865" t="s">
        <v>26</v>
      </c>
      <c r="U865" t="s">
        <v>1883</v>
      </c>
      <c r="V865" t="s">
        <v>1880</v>
      </c>
      <c r="W865" t="s">
        <v>1856</v>
      </c>
      <c r="X865" t="s">
        <v>49</v>
      </c>
      <c r="Y865" t="s">
        <v>1898</v>
      </c>
      <c r="Z865" t="s">
        <v>49</v>
      </c>
      <c r="AA865" t="s">
        <v>1898</v>
      </c>
    </row>
    <row r="866" spans="1:27" x14ac:dyDescent="0.2">
      <c r="A866" t="s">
        <v>892</v>
      </c>
      <c r="B866" t="s">
        <v>1857</v>
      </c>
      <c r="C866">
        <v>11</v>
      </c>
      <c r="D866">
        <v>7</v>
      </c>
      <c r="E866" t="s">
        <v>23</v>
      </c>
      <c r="F866" t="s">
        <v>1879</v>
      </c>
      <c r="G866" t="s">
        <v>24</v>
      </c>
      <c r="H866" t="s">
        <v>34</v>
      </c>
      <c r="I866" t="s">
        <v>1839</v>
      </c>
      <c r="J866" t="s">
        <v>26</v>
      </c>
      <c r="K866" t="s">
        <v>27</v>
      </c>
      <c r="L866" t="s">
        <v>28</v>
      </c>
      <c r="M866">
        <v>4</v>
      </c>
      <c r="N866">
        <v>5</v>
      </c>
      <c r="O866" t="s">
        <v>38</v>
      </c>
      <c r="P866" t="s">
        <v>1841</v>
      </c>
      <c r="Q866">
        <v>0.25</v>
      </c>
      <c r="R866" t="s">
        <v>1843</v>
      </c>
      <c r="S866" t="s">
        <v>1854</v>
      </c>
      <c r="T866" t="s">
        <v>26</v>
      </c>
      <c r="U866" t="s">
        <v>1845</v>
      </c>
      <c r="V866" t="s">
        <v>1846</v>
      </c>
      <c r="W866" t="s">
        <v>1856</v>
      </c>
      <c r="X866" t="s">
        <v>49</v>
      </c>
      <c r="Y866" t="s">
        <v>1899</v>
      </c>
      <c r="Z866" t="s">
        <v>49</v>
      </c>
      <c r="AA866" t="s">
        <v>1899</v>
      </c>
    </row>
    <row r="867" spans="1:27" x14ac:dyDescent="0.2">
      <c r="A867" t="s">
        <v>893</v>
      </c>
      <c r="B867" t="s">
        <v>1835</v>
      </c>
      <c r="C867">
        <v>9</v>
      </c>
      <c r="D867">
        <v>4</v>
      </c>
      <c r="E867" t="s">
        <v>23</v>
      </c>
      <c r="F867" t="s">
        <v>1849</v>
      </c>
      <c r="G867" t="s">
        <v>24</v>
      </c>
      <c r="H867" t="s">
        <v>34</v>
      </c>
      <c r="I867" t="s">
        <v>1839</v>
      </c>
      <c r="J867" t="s">
        <v>26</v>
      </c>
      <c r="K867" t="s">
        <v>27</v>
      </c>
      <c r="L867" t="s">
        <v>28</v>
      </c>
      <c r="M867">
        <v>4</v>
      </c>
      <c r="N867">
        <v>5</v>
      </c>
      <c r="O867" t="s">
        <v>29</v>
      </c>
      <c r="P867" t="s">
        <v>1841</v>
      </c>
      <c r="Q867">
        <v>0.25</v>
      </c>
      <c r="R867" t="s">
        <v>1843</v>
      </c>
      <c r="S867" t="s">
        <v>1854</v>
      </c>
      <c r="T867" t="s">
        <v>26</v>
      </c>
      <c r="U867" t="s">
        <v>1845</v>
      </c>
      <c r="V867" t="s">
        <v>1880</v>
      </c>
      <c r="W867" t="s">
        <v>1856</v>
      </c>
      <c r="X867" t="s">
        <v>30</v>
      </c>
      <c r="Y867" t="s">
        <v>1899</v>
      </c>
      <c r="Z867" t="s">
        <v>30</v>
      </c>
      <c r="AA867" t="s">
        <v>1899</v>
      </c>
    </row>
    <row r="868" spans="1:27" x14ac:dyDescent="0.2">
      <c r="A868" t="s">
        <v>893</v>
      </c>
      <c r="B868" t="s">
        <v>1835</v>
      </c>
      <c r="C868">
        <v>9</v>
      </c>
      <c r="D868">
        <v>7</v>
      </c>
      <c r="E868" t="s">
        <v>23</v>
      </c>
      <c r="F868" t="s">
        <v>1879</v>
      </c>
      <c r="G868" t="s">
        <v>24</v>
      </c>
      <c r="H868" t="s">
        <v>34</v>
      </c>
      <c r="I868" t="s">
        <v>1839</v>
      </c>
      <c r="J868" t="s">
        <v>26</v>
      </c>
      <c r="K868" t="s">
        <v>36</v>
      </c>
      <c r="L868" t="s">
        <v>44</v>
      </c>
      <c r="M868">
        <v>4</v>
      </c>
      <c r="N868">
        <v>3</v>
      </c>
      <c r="O868" t="s">
        <v>38</v>
      </c>
      <c r="P868" t="s">
        <v>1841</v>
      </c>
      <c r="Q868">
        <v>0.5</v>
      </c>
      <c r="R868" t="s">
        <v>1843</v>
      </c>
      <c r="S868" t="s">
        <v>1854</v>
      </c>
      <c r="T868" t="s">
        <v>26</v>
      </c>
      <c r="U868" t="s">
        <v>1845</v>
      </c>
      <c r="V868" t="s">
        <v>1846</v>
      </c>
      <c r="W868" t="s">
        <v>1856</v>
      </c>
      <c r="X868" t="s">
        <v>30</v>
      </c>
      <c r="Y868" t="s">
        <v>1899</v>
      </c>
      <c r="Z868" t="s">
        <v>30</v>
      </c>
      <c r="AA868" t="s">
        <v>1899</v>
      </c>
    </row>
    <row r="869" spans="1:27" x14ac:dyDescent="0.2">
      <c r="A869" t="s">
        <v>894</v>
      </c>
      <c r="B869" t="s">
        <v>1857</v>
      </c>
      <c r="C869">
        <v>10</v>
      </c>
      <c r="D869">
        <v>5</v>
      </c>
      <c r="E869" t="s">
        <v>23</v>
      </c>
      <c r="F869" t="s">
        <v>1849</v>
      </c>
      <c r="G869" t="s">
        <v>24</v>
      </c>
      <c r="H869" t="s">
        <v>34</v>
      </c>
      <c r="I869" t="s">
        <v>1839</v>
      </c>
      <c r="J869" t="s">
        <v>26</v>
      </c>
      <c r="K869" t="s">
        <v>27</v>
      </c>
      <c r="L869" t="s">
        <v>28</v>
      </c>
      <c r="M869">
        <v>3</v>
      </c>
      <c r="N869">
        <v>4</v>
      </c>
      <c r="O869" t="s">
        <v>38</v>
      </c>
      <c r="P869" t="s">
        <v>54</v>
      </c>
      <c r="Q869">
        <v>0.25</v>
      </c>
      <c r="R869" t="s">
        <v>1843</v>
      </c>
      <c r="S869" t="s">
        <v>1854</v>
      </c>
      <c r="T869" t="s">
        <v>26</v>
      </c>
      <c r="U869" t="s">
        <v>1883</v>
      </c>
      <c r="V869" t="s">
        <v>1846</v>
      </c>
      <c r="W869" t="s">
        <v>1856</v>
      </c>
      <c r="X869" t="s">
        <v>30</v>
      </c>
      <c r="Y869" t="s">
        <v>1897</v>
      </c>
      <c r="Z869" t="s">
        <v>30</v>
      </c>
      <c r="AA869" t="s">
        <v>1897</v>
      </c>
    </row>
    <row r="870" spans="1:27" x14ac:dyDescent="0.2">
      <c r="A870" t="s">
        <v>895</v>
      </c>
      <c r="B870" t="s">
        <v>1857</v>
      </c>
      <c r="C870">
        <v>12</v>
      </c>
      <c r="D870">
        <v>7</v>
      </c>
      <c r="E870" t="s">
        <v>75</v>
      </c>
      <c r="F870" t="s">
        <v>1875</v>
      </c>
      <c r="G870" t="s">
        <v>24</v>
      </c>
      <c r="H870" t="s">
        <v>34</v>
      </c>
      <c r="I870" t="s">
        <v>1839</v>
      </c>
      <c r="J870" t="s">
        <v>26</v>
      </c>
      <c r="K870" t="s">
        <v>27</v>
      </c>
      <c r="L870" t="s">
        <v>44</v>
      </c>
      <c r="M870">
        <v>4</v>
      </c>
      <c r="N870">
        <v>6</v>
      </c>
      <c r="O870" t="s">
        <v>29</v>
      </c>
      <c r="P870" t="s">
        <v>1884</v>
      </c>
      <c r="Q870">
        <v>0.25</v>
      </c>
      <c r="R870" t="s">
        <v>1843</v>
      </c>
      <c r="S870" t="s">
        <v>1854</v>
      </c>
      <c r="T870" t="s">
        <v>26</v>
      </c>
      <c r="U870" t="s">
        <v>1883</v>
      </c>
      <c r="V870" t="s">
        <v>1846</v>
      </c>
      <c r="W870" t="s">
        <v>1856</v>
      </c>
      <c r="X870" t="s">
        <v>30</v>
      </c>
      <c r="Y870" t="s">
        <v>1897</v>
      </c>
      <c r="Z870" t="s">
        <v>30</v>
      </c>
      <c r="AA870" t="s">
        <v>1897</v>
      </c>
    </row>
    <row r="871" spans="1:27" x14ac:dyDescent="0.2">
      <c r="A871" t="s">
        <v>896</v>
      </c>
      <c r="B871" t="s">
        <v>1835</v>
      </c>
      <c r="C871">
        <v>10</v>
      </c>
      <c r="D871">
        <v>4</v>
      </c>
      <c r="E871" t="s">
        <v>75</v>
      </c>
      <c r="F871" t="s">
        <v>1877</v>
      </c>
      <c r="G871" t="s">
        <v>33</v>
      </c>
      <c r="H871" t="s">
        <v>34</v>
      </c>
      <c r="I871" t="s">
        <v>1850</v>
      </c>
      <c r="J871" t="s">
        <v>26</v>
      </c>
      <c r="K871" t="s">
        <v>53</v>
      </c>
      <c r="L871" t="s">
        <v>37</v>
      </c>
      <c r="M871">
        <v>1</v>
      </c>
      <c r="N871">
        <v>1</v>
      </c>
      <c r="O871" t="s">
        <v>67</v>
      </c>
      <c r="P871" t="s">
        <v>54</v>
      </c>
      <c r="Q871">
        <v>0.5</v>
      </c>
      <c r="R871" t="s">
        <v>1867</v>
      </c>
      <c r="S871" t="s">
        <v>39</v>
      </c>
      <c r="T871" t="s">
        <v>26</v>
      </c>
      <c r="U871" t="s">
        <v>1845</v>
      </c>
      <c r="V871" t="s">
        <v>143</v>
      </c>
      <c r="W871" t="s">
        <v>1856</v>
      </c>
      <c r="X871" t="s">
        <v>30</v>
      </c>
      <c r="Y871" t="s">
        <v>1899</v>
      </c>
      <c r="Z871" t="s">
        <v>30</v>
      </c>
      <c r="AA871" t="s">
        <v>1899</v>
      </c>
    </row>
    <row r="872" spans="1:27" x14ac:dyDescent="0.2">
      <c r="A872" t="s">
        <v>897</v>
      </c>
      <c r="B872" t="s">
        <v>1835</v>
      </c>
      <c r="C872">
        <v>16</v>
      </c>
      <c r="D872">
        <v>10</v>
      </c>
      <c r="E872" t="s">
        <v>23</v>
      </c>
      <c r="F872" t="s">
        <v>1849</v>
      </c>
      <c r="G872" t="s">
        <v>24</v>
      </c>
      <c r="H872" t="s">
        <v>34</v>
      </c>
      <c r="I872" t="s">
        <v>1839</v>
      </c>
      <c r="J872" t="s">
        <v>26</v>
      </c>
      <c r="K872" t="s">
        <v>36</v>
      </c>
      <c r="L872" t="s">
        <v>28</v>
      </c>
      <c r="M872">
        <v>4</v>
      </c>
      <c r="N872">
        <v>4</v>
      </c>
      <c r="O872" t="s">
        <v>29</v>
      </c>
      <c r="P872" t="s">
        <v>54</v>
      </c>
      <c r="Q872">
        <v>0.25</v>
      </c>
      <c r="R872" t="s">
        <v>1843</v>
      </c>
      <c r="S872" t="s">
        <v>1854</v>
      </c>
      <c r="T872" t="s">
        <v>26</v>
      </c>
      <c r="U872" t="s">
        <v>1845</v>
      </c>
      <c r="V872" t="s">
        <v>1846</v>
      </c>
      <c r="W872" t="s">
        <v>1856</v>
      </c>
      <c r="X872" t="s">
        <v>49</v>
      </c>
      <c r="Y872" t="s">
        <v>1897</v>
      </c>
      <c r="Z872" t="s">
        <v>49</v>
      </c>
      <c r="AA872" t="s">
        <v>1897</v>
      </c>
    </row>
    <row r="873" spans="1:27" x14ac:dyDescent="0.2">
      <c r="A873" t="s">
        <v>897</v>
      </c>
      <c r="B873" t="s">
        <v>1835</v>
      </c>
      <c r="C873">
        <v>11</v>
      </c>
      <c r="D873">
        <v>5</v>
      </c>
      <c r="E873" t="s">
        <v>75</v>
      </c>
      <c r="F873" t="s">
        <v>1875</v>
      </c>
      <c r="G873" t="s">
        <v>24</v>
      </c>
      <c r="H873" t="s">
        <v>34</v>
      </c>
      <c r="I873" t="s">
        <v>1839</v>
      </c>
      <c r="J873" t="s">
        <v>26</v>
      </c>
      <c r="K873" t="s">
        <v>27</v>
      </c>
      <c r="L873" t="s">
        <v>28</v>
      </c>
      <c r="M873">
        <v>3</v>
      </c>
      <c r="N873">
        <v>4</v>
      </c>
      <c r="O873" t="s">
        <v>67</v>
      </c>
      <c r="P873" t="s">
        <v>54</v>
      </c>
      <c r="Q873">
        <v>0.25</v>
      </c>
      <c r="R873" t="s">
        <v>1843</v>
      </c>
      <c r="S873" t="s">
        <v>39</v>
      </c>
      <c r="T873" t="s">
        <v>26</v>
      </c>
      <c r="U873" t="s">
        <v>1883</v>
      </c>
      <c r="V873" t="s">
        <v>1880</v>
      </c>
      <c r="W873" t="s">
        <v>1856</v>
      </c>
      <c r="X873" t="s">
        <v>30</v>
      </c>
      <c r="Y873" t="s">
        <v>1897</v>
      </c>
      <c r="Z873" t="s">
        <v>30</v>
      </c>
      <c r="AA873" t="s">
        <v>1897</v>
      </c>
    </row>
    <row r="874" spans="1:27" x14ac:dyDescent="0.2">
      <c r="A874" t="s">
        <v>898</v>
      </c>
      <c r="B874" t="s">
        <v>1835</v>
      </c>
      <c r="C874">
        <v>17</v>
      </c>
      <c r="D874">
        <v>11</v>
      </c>
      <c r="E874" t="s">
        <v>23</v>
      </c>
      <c r="F874" t="s">
        <v>1879</v>
      </c>
      <c r="G874" t="s">
        <v>24</v>
      </c>
      <c r="H874" t="s">
        <v>34</v>
      </c>
      <c r="I874" t="s">
        <v>1839</v>
      </c>
      <c r="J874" t="s">
        <v>26</v>
      </c>
      <c r="K874" t="s">
        <v>27</v>
      </c>
      <c r="L874" t="s">
        <v>44</v>
      </c>
      <c r="M874">
        <v>5</v>
      </c>
      <c r="N874">
        <v>7</v>
      </c>
      <c r="O874" t="s">
        <v>29</v>
      </c>
      <c r="P874" t="s">
        <v>1884</v>
      </c>
      <c r="Q874">
        <v>0.25</v>
      </c>
      <c r="R874" t="s">
        <v>1843</v>
      </c>
      <c r="S874" t="s">
        <v>39</v>
      </c>
      <c r="T874" t="s">
        <v>26</v>
      </c>
      <c r="U874" t="s">
        <v>1883</v>
      </c>
      <c r="V874" t="s">
        <v>1880</v>
      </c>
      <c r="W874" t="s">
        <v>1856</v>
      </c>
      <c r="X874" t="s">
        <v>30</v>
      </c>
      <c r="Y874" t="s">
        <v>1899</v>
      </c>
      <c r="Z874" t="s">
        <v>30</v>
      </c>
      <c r="AA874" t="s">
        <v>1899</v>
      </c>
    </row>
    <row r="875" spans="1:27" x14ac:dyDescent="0.2">
      <c r="A875" t="s">
        <v>899</v>
      </c>
      <c r="B875" t="s">
        <v>1835</v>
      </c>
      <c r="C875">
        <v>9</v>
      </c>
      <c r="D875">
        <v>8</v>
      </c>
      <c r="E875" t="s">
        <v>23</v>
      </c>
      <c r="F875" t="s">
        <v>1849</v>
      </c>
      <c r="G875" t="s">
        <v>24</v>
      </c>
      <c r="H875" t="s">
        <v>34</v>
      </c>
      <c r="I875" t="s">
        <v>1839</v>
      </c>
      <c r="J875" t="s">
        <v>26</v>
      </c>
      <c r="K875" t="s">
        <v>27</v>
      </c>
      <c r="L875" t="s">
        <v>28</v>
      </c>
      <c r="M875">
        <v>3</v>
      </c>
      <c r="N875">
        <v>4</v>
      </c>
      <c r="O875" t="s">
        <v>29</v>
      </c>
      <c r="P875" t="s">
        <v>1884</v>
      </c>
      <c r="Q875">
        <v>0.25</v>
      </c>
      <c r="R875" t="s">
        <v>1843</v>
      </c>
      <c r="S875" t="s">
        <v>39</v>
      </c>
      <c r="T875" t="s">
        <v>26</v>
      </c>
      <c r="U875" t="s">
        <v>1845</v>
      </c>
      <c r="V875" t="s">
        <v>1880</v>
      </c>
      <c r="W875" t="s">
        <v>1856</v>
      </c>
      <c r="X875" t="s">
        <v>49</v>
      </c>
      <c r="Y875" t="s">
        <v>1899</v>
      </c>
      <c r="Z875" t="s">
        <v>49</v>
      </c>
      <c r="AA875" t="s">
        <v>1899</v>
      </c>
    </row>
    <row r="876" spans="1:27" x14ac:dyDescent="0.2">
      <c r="A876" t="s">
        <v>900</v>
      </c>
      <c r="B876" t="s">
        <v>1835</v>
      </c>
      <c r="C876">
        <v>10</v>
      </c>
      <c r="D876">
        <v>5</v>
      </c>
      <c r="E876" t="s">
        <v>23</v>
      </c>
      <c r="F876" t="s">
        <v>1879</v>
      </c>
      <c r="G876" t="s">
        <v>24</v>
      </c>
      <c r="H876" t="s">
        <v>34</v>
      </c>
      <c r="I876" t="s">
        <v>1839</v>
      </c>
      <c r="J876" t="s">
        <v>26</v>
      </c>
      <c r="K876" t="s">
        <v>27</v>
      </c>
      <c r="L876" t="s">
        <v>28</v>
      </c>
      <c r="M876">
        <v>2</v>
      </c>
      <c r="N876">
        <v>5</v>
      </c>
      <c r="O876" t="s">
        <v>29</v>
      </c>
      <c r="P876" t="s">
        <v>54</v>
      </c>
      <c r="Q876">
        <v>0.25</v>
      </c>
      <c r="R876" t="s">
        <v>1843</v>
      </c>
      <c r="S876" t="s">
        <v>1854</v>
      </c>
      <c r="T876" t="s">
        <v>26</v>
      </c>
      <c r="U876" t="s">
        <v>1845</v>
      </c>
      <c r="V876" t="s">
        <v>1846</v>
      </c>
      <c r="W876" t="s">
        <v>1856</v>
      </c>
      <c r="X876" t="s">
        <v>30</v>
      </c>
      <c r="Y876" t="s">
        <v>1897</v>
      </c>
      <c r="Z876" t="s">
        <v>30</v>
      </c>
      <c r="AA876" t="s">
        <v>1897</v>
      </c>
    </row>
    <row r="877" spans="1:27" x14ac:dyDescent="0.2">
      <c r="A877" t="s">
        <v>901</v>
      </c>
      <c r="B877" t="s">
        <v>1835</v>
      </c>
      <c r="C877">
        <v>9</v>
      </c>
      <c r="D877">
        <v>4</v>
      </c>
      <c r="E877" t="s">
        <v>23</v>
      </c>
      <c r="F877" t="s">
        <v>1849</v>
      </c>
      <c r="G877" t="s">
        <v>24</v>
      </c>
      <c r="H877" t="s">
        <v>34</v>
      </c>
      <c r="I877" t="s">
        <v>1839</v>
      </c>
      <c r="J877" t="s">
        <v>26</v>
      </c>
      <c r="K877" t="s">
        <v>36</v>
      </c>
      <c r="L877" t="s">
        <v>28</v>
      </c>
      <c r="M877">
        <v>4</v>
      </c>
      <c r="N877">
        <v>5</v>
      </c>
      <c r="O877" t="s">
        <v>38</v>
      </c>
      <c r="P877" t="s">
        <v>54</v>
      </c>
      <c r="Q877">
        <v>0.25</v>
      </c>
      <c r="R877" t="s">
        <v>1843</v>
      </c>
      <c r="S877" t="s">
        <v>39</v>
      </c>
      <c r="T877" t="s">
        <v>26</v>
      </c>
      <c r="U877" t="s">
        <v>1845</v>
      </c>
      <c r="V877" t="s">
        <v>1846</v>
      </c>
      <c r="W877" t="s">
        <v>1856</v>
      </c>
      <c r="X877" t="s">
        <v>49</v>
      </c>
      <c r="Y877" t="s">
        <v>1897</v>
      </c>
      <c r="Z877" t="s">
        <v>49</v>
      </c>
      <c r="AA877" t="s">
        <v>1897</v>
      </c>
    </row>
    <row r="878" spans="1:27" x14ac:dyDescent="0.2">
      <c r="A878" t="s">
        <v>902</v>
      </c>
      <c r="B878" t="s">
        <v>1835</v>
      </c>
      <c r="C878">
        <v>11</v>
      </c>
      <c r="D878">
        <v>8</v>
      </c>
      <c r="E878" t="s">
        <v>75</v>
      </c>
      <c r="F878" t="s">
        <v>1875</v>
      </c>
      <c r="G878" t="s">
        <v>24</v>
      </c>
      <c r="H878" t="s">
        <v>34</v>
      </c>
      <c r="I878" t="s">
        <v>1839</v>
      </c>
      <c r="J878" t="s">
        <v>26</v>
      </c>
      <c r="K878" t="s">
        <v>27</v>
      </c>
      <c r="L878" t="s">
        <v>28</v>
      </c>
      <c r="M878">
        <v>4</v>
      </c>
      <c r="N878">
        <v>5</v>
      </c>
      <c r="O878" t="s">
        <v>38</v>
      </c>
      <c r="P878" t="s">
        <v>1841</v>
      </c>
      <c r="Q878">
        <v>0.25</v>
      </c>
      <c r="R878" t="s">
        <v>1843</v>
      </c>
      <c r="S878" t="s">
        <v>39</v>
      </c>
      <c r="T878" t="s">
        <v>26</v>
      </c>
      <c r="U878" t="s">
        <v>1883</v>
      </c>
      <c r="V878" t="s">
        <v>1880</v>
      </c>
      <c r="W878" t="s">
        <v>1856</v>
      </c>
      <c r="X878" t="s">
        <v>49</v>
      </c>
      <c r="Y878" t="s">
        <v>1897</v>
      </c>
      <c r="Z878" t="s">
        <v>49</v>
      </c>
      <c r="AA878" t="s">
        <v>1897</v>
      </c>
    </row>
    <row r="879" spans="1:27" x14ac:dyDescent="0.2">
      <c r="A879" t="s">
        <v>903</v>
      </c>
      <c r="B879" t="s">
        <v>1857</v>
      </c>
      <c r="C879">
        <v>17</v>
      </c>
      <c r="D879">
        <v>11</v>
      </c>
      <c r="E879" t="s">
        <v>23</v>
      </c>
      <c r="F879" t="s">
        <v>1879</v>
      </c>
      <c r="G879" t="s">
        <v>24</v>
      </c>
      <c r="H879" t="s">
        <v>34</v>
      </c>
      <c r="I879" t="s">
        <v>1839</v>
      </c>
      <c r="J879" t="s">
        <v>26</v>
      </c>
      <c r="K879" t="s">
        <v>27</v>
      </c>
      <c r="L879" t="s">
        <v>28</v>
      </c>
      <c r="M879">
        <v>4</v>
      </c>
      <c r="N879">
        <v>7</v>
      </c>
      <c r="O879" t="s">
        <v>38</v>
      </c>
      <c r="P879" t="s">
        <v>54</v>
      </c>
      <c r="Q879">
        <v>0.25</v>
      </c>
      <c r="R879" t="s">
        <v>1843</v>
      </c>
      <c r="S879" t="s">
        <v>1854</v>
      </c>
      <c r="T879" t="s">
        <v>26</v>
      </c>
      <c r="U879" t="s">
        <v>1883</v>
      </c>
      <c r="V879" t="s">
        <v>1880</v>
      </c>
      <c r="W879" t="s">
        <v>1856</v>
      </c>
      <c r="X879" t="s">
        <v>49</v>
      </c>
      <c r="Y879" t="s">
        <v>1897</v>
      </c>
      <c r="Z879" t="s">
        <v>49</v>
      </c>
      <c r="AA879" t="s">
        <v>1897</v>
      </c>
    </row>
    <row r="880" spans="1:27" x14ac:dyDescent="0.2">
      <c r="A880" t="s">
        <v>904</v>
      </c>
      <c r="B880" t="s">
        <v>1835</v>
      </c>
      <c r="C880">
        <v>16</v>
      </c>
      <c r="D880">
        <v>10</v>
      </c>
      <c r="E880" t="s">
        <v>23</v>
      </c>
      <c r="F880" t="s">
        <v>1849</v>
      </c>
      <c r="G880" t="s">
        <v>24</v>
      </c>
      <c r="H880" t="s">
        <v>25</v>
      </c>
      <c r="I880" t="s">
        <v>1839</v>
      </c>
      <c r="J880" t="s">
        <v>35</v>
      </c>
      <c r="K880" t="s">
        <v>27</v>
      </c>
      <c r="L880" t="s">
        <v>28</v>
      </c>
      <c r="M880">
        <v>6</v>
      </c>
      <c r="N880">
        <v>8</v>
      </c>
      <c r="O880" t="s">
        <v>38</v>
      </c>
      <c r="P880" t="s">
        <v>1884</v>
      </c>
      <c r="Q880">
        <v>0.5</v>
      </c>
      <c r="R880" t="s">
        <v>1867</v>
      </c>
      <c r="S880" t="s">
        <v>107</v>
      </c>
      <c r="T880" t="s">
        <v>35</v>
      </c>
      <c r="U880" t="s">
        <v>1855</v>
      </c>
      <c r="V880" t="s">
        <v>1880</v>
      </c>
      <c r="W880" t="s">
        <v>1868</v>
      </c>
      <c r="X880" t="s">
        <v>47</v>
      </c>
      <c r="Y880" t="s">
        <v>1897</v>
      </c>
      <c r="Z880" t="s">
        <v>47</v>
      </c>
      <c r="AA880" t="s">
        <v>1897</v>
      </c>
    </row>
    <row r="881" spans="1:27" x14ac:dyDescent="0.2">
      <c r="A881" t="s">
        <v>905</v>
      </c>
      <c r="B881" t="s">
        <v>1835</v>
      </c>
      <c r="C881">
        <v>10</v>
      </c>
      <c r="D881">
        <v>5</v>
      </c>
      <c r="E881" t="s">
        <v>75</v>
      </c>
      <c r="F881" t="s">
        <v>1875</v>
      </c>
      <c r="G881" t="s">
        <v>24</v>
      </c>
      <c r="H881" t="s">
        <v>34</v>
      </c>
      <c r="I881" t="s">
        <v>1839</v>
      </c>
      <c r="J881" t="s">
        <v>26</v>
      </c>
      <c r="K881" t="s">
        <v>53</v>
      </c>
      <c r="L881" t="s">
        <v>28</v>
      </c>
      <c r="M881">
        <v>4</v>
      </c>
      <c r="N881">
        <v>5</v>
      </c>
      <c r="O881" t="s">
        <v>38</v>
      </c>
      <c r="P881" t="s">
        <v>54</v>
      </c>
      <c r="Q881">
        <v>0.25</v>
      </c>
      <c r="R881" t="s">
        <v>1843</v>
      </c>
      <c r="S881" t="s">
        <v>1854</v>
      </c>
      <c r="T881" t="s">
        <v>26</v>
      </c>
      <c r="U881" t="s">
        <v>1845</v>
      </c>
      <c r="V881" t="s">
        <v>1846</v>
      </c>
      <c r="W881" t="s">
        <v>1856</v>
      </c>
      <c r="X881" t="s">
        <v>49</v>
      </c>
      <c r="Y881" t="s">
        <v>1897</v>
      </c>
      <c r="Z881" t="s">
        <v>49</v>
      </c>
      <c r="AA881" t="s">
        <v>1897</v>
      </c>
    </row>
    <row r="882" spans="1:27" x14ac:dyDescent="0.2">
      <c r="A882" t="s">
        <v>906</v>
      </c>
      <c r="B882" t="s">
        <v>1857</v>
      </c>
      <c r="C882">
        <v>10</v>
      </c>
      <c r="D882">
        <v>3</v>
      </c>
      <c r="E882" t="s">
        <v>58</v>
      </c>
      <c r="F882" t="s">
        <v>1860</v>
      </c>
      <c r="G882" t="s">
        <v>24</v>
      </c>
      <c r="H882" t="s">
        <v>25</v>
      </c>
      <c r="I882" t="s">
        <v>1839</v>
      </c>
      <c r="J882" t="s">
        <v>26</v>
      </c>
      <c r="K882" t="s">
        <v>36</v>
      </c>
      <c r="L882" t="s">
        <v>37</v>
      </c>
      <c r="M882">
        <v>4</v>
      </c>
      <c r="N882">
        <v>5</v>
      </c>
      <c r="O882" t="s">
        <v>38</v>
      </c>
      <c r="P882" t="s">
        <v>54</v>
      </c>
      <c r="Q882">
        <v>0.25</v>
      </c>
      <c r="R882" t="s">
        <v>1867</v>
      </c>
      <c r="S882" t="s">
        <v>1886</v>
      </c>
      <c r="T882" t="s">
        <v>26</v>
      </c>
      <c r="U882" t="s">
        <v>1845</v>
      </c>
      <c r="V882" t="s">
        <v>1885</v>
      </c>
      <c r="W882" t="s">
        <v>1856</v>
      </c>
      <c r="X882" t="s">
        <v>30</v>
      </c>
      <c r="Y882" t="s">
        <v>1897</v>
      </c>
      <c r="Z882" t="s">
        <v>30</v>
      </c>
      <c r="AA882" t="s">
        <v>1897</v>
      </c>
    </row>
    <row r="883" spans="1:27" x14ac:dyDescent="0.2">
      <c r="A883" t="s">
        <v>907</v>
      </c>
      <c r="B883" t="s">
        <v>1835</v>
      </c>
      <c r="C883">
        <v>13</v>
      </c>
      <c r="D883">
        <v>5</v>
      </c>
      <c r="E883" t="s">
        <v>23</v>
      </c>
      <c r="F883" t="s">
        <v>1849</v>
      </c>
      <c r="G883" t="s">
        <v>24</v>
      </c>
      <c r="H883" t="s">
        <v>34</v>
      </c>
      <c r="I883" t="s">
        <v>1839</v>
      </c>
      <c r="J883" t="s">
        <v>26</v>
      </c>
      <c r="K883" t="s">
        <v>27</v>
      </c>
      <c r="L883" t="s">
        <v>28</v>
      </c>
      <c r="M883">
        <v>4</v>
      </c>
      <c r="N883">
        <v>5</v>
      </c>
      <c r="O883" t="s">
        <v>38</v>
      </c>
      <c r="P883" t="s">
        <v>54</v>
      </c>
      <c r="Q883">
        <v>0.25</v>
      </c>
      <c r="R883" t="s">
        <v>1843</v>
      </c>
      <c r="S883" t="s">
        <v>1854</v>
      </c>
      <c r="T883" t="s">
        <v>26</v>
      </c>
      <c r="U883" t="s">
        <v>1845</v>
      </c>
      <c r="V883" t="s">
        <v>1846</v>
      </c>
      <c r="W883" t="s">
        <v>1856</v>
      </c>
      <c r="X883" t="s">
        <v>49</v>
      </c>
      <c r="Y883" t="s">
        <v>1897</v>
      </c>
      <c r="Z883" t="s">
        <v>49</v>
      </c>
      <c r="AA883" t="s">
        <v>1897</v>
      </c>
    </row>
    <row r="884" spans="1:27" x14ac:dyDescent="0.2">
      <c r="A884" t="s">
        <v>908</v>
      </c>
      <c r="B884" t="s">
        <v>1835</v>
      </c>
      <c r="C884">
        <v>17</v>
      </c>
      <c r="D884">
        <v>11</v>
      </c>
      <c r="E884" t="s">
        <v>23</v>
      </c>
      <c r="F884" t="s">
        <v>1849</v>
      </c>
      <c r="G884" t="s">
        <v>24</v>
      </c>
      <c r="H884" t="s">
        <v>34</v>
      </c>
      <c r="I884" t="s">
        <v>1839</v>
      </c>
      <c r="J884" t="s">
        <v>26</v>
      </c>
      <c r="K884" t="s">
        <v>27</v>
      </c>
      <c r="L884" t="s">
        <v>28</v>
      </c>
      <c r="M884">
        <v>4</v>
      </c>
      <c r="N884">
        <v>6</v>
      </c>
      <c r="O884" t="s">
        <v>38</v>
      </c>
      <c r="P884" t="s">
        <v>1841</v>
      </c>
      <c r="Q884">
        <v>0.25</v>
      </c>
      <c r="R884" t="s">
        <v>1843</v>
      </c>
      <c r="S884" t="s">
        <v>1854</v>
      </c>
      <c r="T884" t="s">
        <v>26</v>
      </c>
      <c r="U884" t="s">
        <v>1845</v>
      </c>
      <c r="V884" t="s">
        <v>1846</v>
      </c>
      <c r="W884" t="s">
        <v>1856</v>
      </c>
      <c r="X884" t="s">
        <v>30</v>
      </c>
      <c r="Y884" t="s">
        <v>1899</v>
      </c>
      <c r="Z884" t="s">
        <v>30</v>
      </c>
      <c r="AA884" t="s">
        <v>1899</v>
      </c>
    </row>
    <row r="885" spans="1:27" x14ac:dyDescent="0.2">
      <c r="A885" t="s">
        <v>909</v>
      </c>
      <c r="B885" t="s">
        <v>1835</v>
      </c>
      <c r="C885">
        <v>8</v>
      </c>
      <c r="D885">
        <v>10</v>
      </c>
      <c r="E885" t="s">
        <v>75</v>
      </c>
      <c r="F885" t="s">
        <v>1875</v>
      </c>
      <c r="G885" t="s">
        <v>24</v>
      </c>
      <c r="H885" t="s">
        <v>34</v>
      </c>
      <c r="I885" t="s">
        <v>1839</v>
      </c>
      <c r="J885" t="s">
        <v>26</v>
      </c>
      <c r="K885" t="s">
        <v>53</v>
      </c>
      <c r="L885" t="s">
        <v>28</v>
      </c>
      <c r="M885">
        <v>3</v>
      </c>
      <c r="N885">
        <v>3</v>
      </c>
      <c r="O885" t="s">
        <v>38</v>
      </c>
      <c r="P885" t="s">
        <v>54</v>
      </c>
      <c r="Q885">
        <v>0.25</v>
      </c>
      <c r="R885" t="s">
        <v>1843</v>
      </c>
      <c r="S885" t="s">
        <v>1854</v>
      </c>
      <c r="T885" t="s">
        <v>26</v>
      </c>
      <c r="U885" t="s">
        <v>1883</v>
      </c>
      <c r="V885" t="s">
        <v>1880</v>
      </c>
      <c r="W885" t="s">
        <v>1856</v>
      </c>
      <c r="X885" t="s">
        <v>30</v>
      </c>
      <c r="Y885" t="s">
        <v>1897</v>
      </c>
      <c r="Z885" t="s">
        <v>30</v>
      </c>
      <c r="AA885" t="s">
        <v>1897</v>
      </c>
    </row>
    <row r="886" spans="1:27" x14ac:dyDescent="0.2">
      <c r="A886" t="s">
        <v>909</v>
      </c>
      <c r="B886" t="s">
        <v>1835</v>
      </c>
      <c r="C886">
        <v>9</v>
      </c>
      <c r="D886">
        <v>6</v>
      </c>
      <c r="E886" t="s">
        <v>23</v>
      </c>
      <c r="F886" t="s">
        <v>1849</v>
      </c>
      <c r="G886" t="s">
        <v>24</v>
      </c>
      <c r="H886" t="s">
        <v>34</v>
      </c>
      <c r="I886" t="s">
        <v>1839</v>
      </c>
      <c r="J886" t="s">
        <v>26</v>
      </c>
      <c r="K886" t="s">
        <v>27</v>
      </c>
      <c r="L886" t="s">
        <v>44</v>
      </c>
      <c r="M886">
        <v>4</v>
      </c>
      <c r="N886">
        <v>4</v>
      </c>
      <c r="O886" t="s">
        <v>38</v>
      </c>
      <c r="P886" t="s">
        <v>54</v>
      </c>
      <c r="Q886">
        <v>0.25</v>
      </c>
      <c r="R886" t="s">
        <v>1843</v>
      </c>
      <c r="S886" t="s">
        <v>1854</v>
      </c>
      <c r="T886" t="s">
        <v>26</v>
      </c>
      <c r="U886" t="s">
        <v>1883</v>
      </c>
      <c r="V886" t="s">
        <v>1880</v>
      </c>
      <c r="W886" t="s">
        <v>1856</v>
      </c>
      <c r="X886" t="s">
        <v>30</v>
      </c>
      <c r="Y886" t="s">
        <v>1897</v>
      </c>
      <c r="Z886" t="s">
        <v>30</v>
      </c>
      <c r="AA886" t="s">
        <v>1897</v>
      </c>
    </row>
    <row r="887" spans="1:27" x14ac:dyDescent="0.2">
      <c r="A887" t="s">
        <v>910</v>
      </c>
      <c r="B887" t="s">
        <v>1835</v>
      </c>
      <c r="C887">
        <v>13</v>
      </c>
      <c r="D887">
        <v>6</v>
      </c>
      <c r="E887" t="s">
        <v>23</v>
      </c>
      <c r="F887" t="s">
        <v>1879</v>
      </c>
      <c r="G887" t="s">
        <v>24</v>
      </c>
      <c r="H887" t="s">
        <v>34</v>
      </c>
      <c r="I887" t="s">
        <v>1839</v>
      </c>
      <c r="J887" t="s">
        <v>26</v>
      </c>
      <c r="K887" t="s">
        <v>27</v>
      </c>
      <c r="L887" t="s">
        <v>28</v>
      </c>
      <c r="M887">
        <v>2</v>
      </c>
      <c r="N887">
        <v>3</v>
      </c>
      <c r="O887" t="s">
        <v>51</v>
      </c>
      <c r="P887" t="s">
        <v>54</v>
      </c>
      <c r="Q887">
        <v>0.25</v>
      </c>
      <c r="R887" t="s">
        <v>1843</v>
      </c>
      <c r="S887" t="s">
        <v>39</v>
      </c>
      <c r="T887" t="s">
        <v>26</v>
      </c>
      <c r="U887" t="s">
        <v>1845</v>
      </c>
      <c r="V887" t="s">
        <v>1880</v>
      </c>
      <c r="W887" t="s">
        <v>1856</v>
      </c>
      <c r="X887" t="s">
        <v>30</v>
      </c>
      <c r="Y887" t="s">
        <v>1898</v>
      </c>
      <c r="Z887" t="s">
        <v>30</v>
      </c>
      <c r="AA887" t="s">
        <v>1898</v>
      </c>
    </row>
    <row r="888" spans="1:27" x14ac:dyDescent="0.2">
      <c r="A888" t="s">
        <v>911</v>
      </c>
      <c r="B888" t="s">
        <v>1835</v>
      </c>
      <c r="C888">
        <v>11</v>
      </c>
      <c r="D888">
        <v>6</v>
      </c>
      <c r="E888" t="s">
        <v>23</v>
      </c>
      <c r="F888" t="s">
        <v>1849</v>
      </c>
      <c r="G888" t="s">
        <v>24</v>
      </c>
      <c r="H888" t="s">
        <v>25</v>
      </c>
      <c r="I888" t="s">
        <v>1839</v>
      </c>
      <c r="J888" t="s">
        <v>26</v>
      </c>
      <c r="K888" t="s">
        <v>27</v>
      </c>
      <c r="L888" t="s">
        <v>28</v>
      </c>
      <c r="M888">
        <v>3</v>
      </c>
      <c r="N888">
        <v>3</v>
      </c>
      <c r="O888" t="s">
        <v>38</v>
      </c>
      <c r="P888" t="s">
        <v>54</v>
      </c>
      <c r="Q888">
        <v>0.25</v>
      </c>
      <c r="R888" t="s">
        <v>1843</v>
      </c>
      <c r="S888" t="s">
        <v>1854</v>
      </c>
      <c r="T888" t="s">
        <v>26</v>
      </c>
      <c r="U888" t="s">
        <v>1845</v>
      </c>
      <c r="V888" t="s">
        <v>1885</v>
      </c>
      <c r="W888" t="s">
        <v>1856</v>
      </c>
      <c r="X888" t="s">
        <v>30</v>
      </c>
      <c r="Y888" t="s">
        <v>1897</v>
      </c>
      <c r="Z888" t="s">
        <v>30</v>
      </c>
      <c r="AA888" t="s">
        <v>1897</v>
      </c>
    </row>
    <row r="889" spans="1:27" x14ac:dyDescent="0.2">
      <c r="A889" t="s">
        <v>912</v>
      </c>
      <c r="B889" t="s">
        <v>1857</v>
      </c>
      <c r="C889">
        <v>13</v>
      </c>
      <c r="D889">
        <v>9</v>
      </c>
      <c r="E889" t="s">
        <v>75</v>
      </c>
      <c r="F889" t="s">
        <v>1875</v>
      </c>
      <c r="G889" t="s">
        <v>24</v>
      </c>
      <c r="H889" t="s">
        <v>34</v>
      </c>
      <c r="I889" t="s">
        <v>1839</v>
      </c>
      <c r="J889" t="s">
        <v>26</v>
      </c>
      <c r="K889" t="s">
        <v>27</v>
      </c>
      <c r="L889" t="s">
        <v>28</v>
      </c>
      <c r="M889">
        <v>3</v>
      </c>
      <c r="N889">
        <v>3</v>
      </c>
      <c r="O889" t="s">
        <v>29</v>
      </c>
      <c r="P889" t="s">
        <v>54</v>
      </c>
      <c r="Q889">
        <v>0.5</v>
      </c>
      <c r="R889" t="s">
        <v>1843</v>
      </c>
      <c r="S889" t="s">
        <v>1854</v>
      </c>
      <c r="T889" t="s">
        <v>26</v>
      </c>
      <c r="U889" t="s">
        <v>1883</v>
      </c>
      <c r="V889" t="s">
        <v>1880</v>
      </c>
      <c r="W889" t="s">
        <v>1856</v>
      </c>
      <c r="X889" t="s">
        <v>49</v>
      </c>
      <c r="Y889" t="s">
        <v>1897</v>
      </c>
      <c r="Z889" t="s">
        <v>49</v>
      </c>
      <c r="AA889" t="s">
        <v>1897</v>
      </c>
    </row>
    <row r="890" spans="1:27" x14ac:dyDescent="0.2">
      <c r="A890" t="s">
        <v>913</v>
      </c>
      <c r="B890" t="s">
        <v>1835</v>
      </c>
      <c r="C890">
        <v>7</v>
      </c>
      <c r="D890">
        <v>4</v>
      </c>
      <c r="E890" t="s">
        <v>23</v>
      </c>
      <c r="F890" t="s">
        <v>1879</v>
      </c>
      <c r="G890" t="s">
        <v>24</v>
      </c>
      <c r="H890" t="s">
        <v>34</v>
      </c>
      <c r="I890" t="s">
        <v>1839</v>
      </c>
      <c r="J890" t="s">
        <v>26</v>
      </c>
      <c r="K890" t="s">
        <v>27</v>
      </c>
      <c r="L890" t="s">
        <v>28</v>
      </c>
      <c r="M890">
        <v>4</v>
      </c>
      <c r="N890">
        <v>4</v>
      </c>
      <c r="O890" t="s">
        <v>67</v>
      </c>
      <c r="P890" t="s">
        <v>1865</v>
      </c>
      <c r="Q890">
        <v>0.25</v>
      </c>
      <c r="R890" t="s">
        <v>1843</v>
      </c>
      <c r="S890" t="s">
        <v>39</v>
      </c>
      <c r="T890" t="s">
        <v>26</v>
      </c>
      <c r="U890" t="s">
        <v>1883</v>
      </c>
      <c r="V890" t="s">
        <v>1880</v>
      </c>
      <c r="W890" t="s">
        <v>1856</v>
      </c>
      <c r="X890" t="s">
        <v>30</v>
      </c>
      <c r="Y890" t="s">
        <v>1897</v>
      </c>
      <c r="Z890" t="s">
        <v>30</v>
      </c>
      <c r="AA890" t="s">
        <v>1897</v>
      </c>
    </row>
    <row r="891" spans="1:27" x14ac:dyDescent="0.2">
      <c r="A891" t="s">
        <v>914</v>
      </c>
      <c r="B891" t="s">
        <v>1857</v>
      </c>
      <c r="C891">
        <v>11</v>
      </c>
      <c r="D891">
        <v>2</v>
      </c>
      <c r="E891" t="s">
        <v>23</v>
      </c>
      <c r="F891" t="s">
        <v>1879</v>
      </c>
      <c r="G891" t="s">
        <v>24</v>
      </c>
      <c r="H891" t="s">
        <v>34</v>
      </c>
      <c r="I891" t="s">
        <v>1839</v>
      </c>
      <c r="J891" t="s">
        <v>26</v>
      </c>
      <c r="K891" t="s">
        <v>27</v>
      </c>
      <c r="L891" t="s">
        <v>28</v>
      </c>
      <c r="M891">
        <v>3</v>
      </c>
      <c r="N891">
        <v>2</v>
      </c>
      <c r="O891" t="s">
        <v>29</v>
      </c>
      <c r="P891" t="s">
        <v>54</v>
      </c>
      <c r="Q891">
        <v>0.5</v>
      </c>
      <c r="R891" t="s">
        <v>1867</v>
      </c>
      <c r="S891" t="s">
        <v>107</v>
      </c>
      <c r="T891" t="s">
        <v>35</v>
      </c>
      <c r="U891" t="s">
        <v>1855</v>
      </c>
      <c r="V891" t="s">
        <v>1846</v>
      </c>
      <c r="W891" t="s">
        <v>1868</v>
      </c>
      <c r="X891" t="s">
        <v>47</v>
      </c>
      <c r="Y891" t="s">
        <v>1897</v>
      </c>
      <c r="Z891" t="s">
        <v>47</v>
      </c>
      <c r="AA891" t="s">
        <v>1897</v>
      </c>
    </row>
    <row r="892" spans="1:27" x14ac:dyDescent="0.2">
      <c r="A892" t="s">
        <v>915</v>
      </c>
      <c r="B892" t="s">
        <v>1835</v>
      </c>
      <c r="C892">
        <v>13</v>
      </c>
      <c r="D892">
        <v>8</v>
      </c>
      <c r="E892" t="s">
        <v>23</v>
      </c>
      <c r="F892" t="s">
        <v>1849</v>
      </c>
      <c r="G892" t="s">
        <v>24</v>
      </c>
      <c r="H892" t="s">
        <v>34</v>
      </c>
      <c r="I892" t="s">
        <v>1839</v>
      </c>
      <c r="J892" t="s">
        <v>26</v>
      </c>
      <c r="K892" t="s">
        <v>27</v>
      </c>
      <c r="L892" t="s">
        <v>44</v>
      </c>
      <c r="M892">
        <v>3</v>
      </c>
      <c r="N892">
        <v>4</v>
      </c>
      <c r="O892" t="s">
        <v>38</v>
      </c>
      <c r="P892" t="s">
        <v>54</v>
      </c>
      <c r="Q892">
        <v>0.25</v>
      </c>
      <c r="R892" t="s">
        <v>1843</v>
      </c>
      <c r="S892" t="s">
        <v>1854</v>
      </c>
      <c r="T892" t="s">
        <v>26</v>
      </c>
      <c r="U892" t="s">
        <v>1845</v>
      </c>
      <c r="V892" t="s">
        <v>1846</v>
      </c>
      <c r="W892" t="s">
        <v>1856</v>
      </c>
      <c r="X892" t="s">
        <v>30</v>
      </c>
      <c r="Y892" t="s">
        <v>1897</v>
      </c>
      <c r="Z892" t="s">
        <v>30</v>
      </c>
      <c r="AA892" t="s">
        <v>1897</v>
      </c>
    </row>
    <row r="893" spans="1:27" x14ac:dyDescent="0.2">
      <c r="A893" t="s">
        <v>916</v>
      </c>
      <c r="B893" t="s">
        <v>1857</v>
      </c>
      <c r="C893">
        <v>11</v>
      </c>
      <c r="D893">
        <v>5</v>
      </c>
      <c r="E893" t="s">
        <v>23</v>
      </c>
      <c r="F893" t="s">
        <v>1879</v>
      </c>
      <c r="G893" t="s">
        <v>24</v>
      </c>
      <c r="H893" t="s">
        <v>34</v>
      </c>
      <c r="I893" t="s">
        <v>1839</v>
      </c>
      <c r="J893" t="s">
        <v>26</v>
      </c>
      <c r="K893" t="s">
        <v>53</v>
      </c>
      <c r="L893" t="s">
        <v>44</v>
      </c>
      <c r="M893">
        <v>3</v>
      </c>
      <c r="N893">
        <v>5</v>
      </c>
      <c r="O893" t="s">
        <v>29</v>
      </c>
      <c r="P893" t="s">
        <v>54</v>
      </c>
      <c r="Q893">
        <v>0.5</v>
      </c>
      <c r="R893" t="s">
        <v>1843</v>
      </c>
      <c r="S893" t="s">
        <v>1854</v>
      </c>
      <c r="T893" t="s">
        <v>26</v>
      </c>
      <c r="U893" t="s">
        <v>1883</v>
      </c>
      <c r="V893" t="s">
        <v>1846</v>
      </c>
      <c r="W893" t="s">
        <v>1856</v>
      </c>
      <c r="X893" t="s">
        <v>49</v>
      </c>
      <c r="Y893" t="s">
        <v>1897</v>
      </c>
      <c r="Z893" t="s">
        <v>49</v>
      </c>
      <c r="AA893" t="s">
        <v>1897</v>
      </c>
    </row>
    <row r="894" spans="1:27" x14ac:dyDescent="0.2">
      <c r="A894" t="s">
        <v>917</v>
      </c>
      <c r="B894" t="s">
        <v>1857</v>
      </c>
      <c r="C894">
        <v>10</v>
      </c>
      <c r="D894">
        <v>4</v>
      </c>
      <c r="E894" t="s">
        <v>58</v>
      </c>
      <c r="F894" t="s">
        <v>1860</v>
      </c>
      <c r="G894" t="s">
        <v>24</v>
      </c>
      <c r="H894" t="s">
        <v>25</v>
      </c>
      <c r="I894" t="s">
        <v>1839</v>
      </c>
      <c r="J894" t="s">
        <v>26</v>
      </c>
      <c r="K894" t="s">
        <v>27</v>
      </c>
      <c r="L894" t="s">
        <v>37</v>
      </c>
      <c r="M894">
        <v>1</v>
      </c>
      <c r="N894">
        <v>1</v>
      </c>
      <c r="O894" t="s">
        <v>67</v>
      </c>
      <c r="P894" t="s">
        <v>1865</v>
      </c>
      <c r="Q894">
        <v>0.75</v>
      </c>
      <c r="R894" t="s">
        <v>1867</v>
      </c>
      <c r="S894" t="s">
        <v>1844</v>
      </c>
      <c r="T894" t="s">
        <v>26</v>
      </c>
      <c r="U894" t="s">
        <v>1883</v>
      </c>
      <c r="V894" t="s">
        <v>1885</v>
      </c>
      <c r="W894" t="s">
        <v>1856</v>
      </c>
      <c r="X894" t="s">
        <v>30</v>
      </c>
      <c r="Y894" t="s">
        <v>1899</v>
      </c>
      <c r="Z894" t="s">
        <v>30</v>
      </c>
      <c r="AA894" t="s">
        <v>1899</v>
      </c>
    </row>
    <row r="895" spans="1:27" x14ac:dyDescent="0.2">
      <c r="A895" t="s">
        <v>918</v>
      </c>
      <c r="B895" t="s">
        <v>1835</v>
      </c>
      <c r="C895">
        <v>13</v>
      </c>
      <c r="D895">
        <v>9</v>
      </c>
      <c r="E895" t="s">
        <v>75</v>
      </c>
      <c r="F895" t="s">
        <v>1877</v>
      </c>
      <c r="G895" t="s">
        <v>33</v>
      </c>
      <c r="H895" t="s">
        <v>34</v>
      </c>
      <c r="I895" t="s">
        <v>1839</v>
      </c>
      <c r="J895" t="s">
        <v>26</v>
      </c>
      <c r="K895" t="s">
        <v>27</v>
      </c>
      <c r="L895" t="s">
        <v>28</v>
      </c>
      <c r="M895">
        <v>3</v>
      </c>
      <c r="N895">
        <v>4</v>
      </c>
      <c r="O895" t="s">
        <v>67</v>
      </c>
      <c r="P895" t="s">
        <v>54</v>
      </c>
      <c r="Q895">
        <v>0.25</v>
      </c>
      <c r="R895" t="s">
        <v>1843</v>
      </c>
      <c r="S895" t="s">
        <v>1854</v>
      </c>
      <c r="T895" t="s">
        <v>26</v>
      </c>
      <c r="U895" t="s">
        <v>1845</v>
      </c>
      <c r="V895" t="s">
        <v>1846</v>
      </c>
      <c r="W895" t="s">
        <v>1856</v>
      </c>
      <c r="X895" t="s">
        <v>30</v>
      </c>
      <c r="Y895" t="s">
        <v>1897</v>
      </c>
      <c r="Z895" t="s">
        <v>30</v>
      </c>
      <c r="AA895" t="s">
        <v>1897</v>
      </c>
    </row>
    <row r="896" spans="1:27" x14ac:dyDescent="0.2">
      <c r="A896" t="s">
        <v>918</v>
      </c>
      <c r="B896" t="s">
        <v>1835</v>
      </c>
      <c r="C896">
        <v>11</v>
      </c>
      <c r="D896">
        <v>5</v>
      </c>
      <c r="E896" t="s">
        <v>23</v>
      </c>
      <c r="F896" t="s">
        <v>1849</v>
      </c>
      <c r="G896" t="s">
        <v>24</v>
      </c>
      <c r="H896" t="s">
        <v>34</v>
      </c>
      <c r="I896" t="s">
        <v>1839</v>
      </c>
      <c r="J896" t="s">
        <v>26</v>
      </c>
      <c r="K896" t="s">
        <v>27</v>
      </c>
      <c r="L896" t="s">
        <v>28</v>
      </c>
      <c r="M896">
        <v>3</v>
      </c>
      <c r="N896">
        <v>6</v>
      </c>
      <c r="O896" t="s">
        <v>38</v>
      </c>
      <c r="P896" t="s">
        <v>54</v>
      </c>
      <c r="Q896">
        <v>0.25</v>
      </c>
      <c r="R896" t="s">
        <v>1843</v>
      </c>
      <c r="S896" t="s">
        <v>1854</v>
      </c>
      <c r="T896" t="s">
        <v>26</v>
      </c>
      <c r="U896" t="s">
        <v>1883</v>
      </c>
      <c r="V896" t="s">
        <v>1880</v>
      </c>
      <c r="W896" t="s">
        <v>1856</v>
      </c>
      <c r="X896" t="s">
        <v>30</v>
      </c>
      <c r="Y896" t="s">
        <v>1899</v>
      </c>
      <c r="Z896" t="s">
        <v>30</v>
      </c>
      <c r="AA896" t="s">
        <v>1899</v>
      </c>
    </row>
    <row r="897" spans="1:27" x14ac:dyDescent="0.2">
      <c r="A897" t="s">
        <v>919</v>
      </c>
      <c r="B897" t="s">
        <v>1857</v>
      </c>
      <c r="C897">
        <v>10</v>
      </c>
      <c r="D897">
        <v>6</v>
      </c>
      <c r="E897" t="s">
        <v>23</v>
      </c>
      <c r="F897" t="s">
        <v>1849</v>
      </c>
      <c r="G897" t="s">
        <v>24</v>
      </c>
      <c r="H897" t="s">
        <v>34</v>
      </c>
      <c r="I897" t="s">
        <v>1839</v>
      </c>
      <c r="J897" t="s">
        <v>26</v>
      </c>
      <c r="K897" t="s">
        <v>27</v>
      </c>
      <c r="L897" t="s">
        <v>28</v>
      </c>
      <c r="M897">
        <v>4</v>
      </c>
      <c r="N897">
        <v>4</v>
      </c>
      <c r="O897" t="s">
        <v>38</v>
      </c>
      <c r="P897" t="s">
        <v>1841</v>
      </c>
      <c r="Q897">
        <v>0.5</v>
      </c>
      <c r="R897" t="s">
        <v>1843</v>
      </c>
      <c r="S897" t="s">
        <v>1854</v>
      </c>
      <c r="T897" t="s">
        <v>26</v>
      </c>
      <c r="U897" t="s">
        <v>1845</v>
      </c>
      <c r="V897" t="s">
        <v>1880</v>
      </c>
      <c r="W897" t="s">
        <v>1856</v>
      </c>
      <c r="X897" t="s">
        <v>49</v>
      </c>
      <c r="Y897" t="s">
        <v>1897</v>
      </c>
      <c r="Z897" t="s">
        <v>49</v>
      </c>
      <c r="AA897" t="s">
        <v>1897</v>
      </c>
    </row>
    <row r="898" spans="1:27" x14ac:dyDescent="0.2">
      <c r="A898" t="s">
        <v>919</v>
      </c>
      <c r="B898" t="s">
        <v>1857</v>
      </c>
      <c r="C898">
        <v>12</v>
      </c>
      <c r="D898">
        <v>7</v>
      </c>
      <c r="E898" t="s">
        <v>23</v>
      </c>
      <c r="F898" t="s">
        <v>1879</v>
      </c>
      <c r="G898" t="s">
        <v>24</v>
      </c>
      <c r="H898" t="s">
        <v>34</v>
      </c>
      <c r="I898" t="s">
        <v>1839</v>
      </c>
      <c r="J898" t="s">
        <v>26</v>
      </c>
      <c r="K898" t="s">
        <v>27</v>
      </c>
      <c r="L898" t="s">
        <v>28</v>
      </c>
      <c r="M898">
        <v>3</v>
      </c>
      <c r="N898">
        <v>6</v>
      </c>
      <c r="O898" t="s">
        <v>67</v>
      </c>
      <c r="P898" t="s">
        <v>1841</v>
      </c>
      <c r="Q898">
        <v>0.5</v>
      </c>
      <c r="R898" t="s">
        <v>1867</v>
      </c>
      <c r="S898" t="s">
        <v>1844</v>
      </c>
      <c r="T898" t="s">
        <v>35</v>
      </c>
      <c r="U898" t="s">
        <v>1845</v>
      </c>
      <c r="V898" t="s">
        <v>1846</v>
      </c>
      <c r="W898" t="s">
        <v>1868</v>
      </c>
      <c r="X898" t="s">
        <v>49</v>
      </c>
      <c r="Y898" t="s">
        <v>1899</v>
      </c>
      <c r="Z898" t="s">
        <v>49</v>
      </c>
      <c r="AA898" t="s">
        <v>1899</v>
      </c>
    </row>
    <row r="899" spans="1:27" x14ac:dyDescent="0.2">
      <c r="A899" t="s">
        <v>920</v>
      </c>
      <c r="B899" t="s">
        <v>1835</v>
      </c>
      <c r="C899">
        <v>11</v>
      </c>
      <c r="D899">
        <v>5</v>
      </c>
      <c r="E899" t="s">
        <v>75</v>
      </c>
      <c r="F899" t="s">
        <v>1875</v>
      </c>
      <c r="G899" t="s">
        <v>24</v>
      </c>
      <c r="H899" t="s">
        <v>34</v>
      </c>
      <c r="I899" t="s">
        <v>1839</v>
      </c>
      <c r="J899" t="s">
        <v>26</v>
      </c>
      <c r="K899" t="s">
        <v>36</v>
      </c>
      <c r="L899" t="s">
        <v>28</v>
      </c>
      <c r="M899">
        <v>3</v>
      </c>
      <c r="N899">
        <v>7</v>
      </c>
      <c r="O899" t="s">
        <v>38</v>
      </c>
      <c r="P899" t="s">
        <v>54</v>
      </c>
      <c r="Q899">
        <v>0</v>
      </c>
      <c r="R899" t="s">
        <v>1843</v>
      </c>
      <c r="S899" t="s">
        <v>1854</v>
      </c>
      <c r="T899" t="s">
        <v>26</v>
      </c>
      <c r="U899" t="s">
        <v>1883</v>
      </c>
      <c r="V899" t="s">
        <v>1880</v>
      </c>
      <c r="W899" t="s">
        <v>1856</v>
      </c>
      <c r="X899" t="s">
        <v>30</v>
      </c>
      <c r="Y899" t="s">
        <v>1898</v>
      </c>
      <c r="Z899" t="s">
        <v>30</v>
      </c>
      <c r="AA899" t="s">
        <v>1898</v>
      </c>
    </row>
    <row r="900" spans="1:27" x14ac:dyDescent="0.2">
      <c r="A900" t="s">
        <v>921</v>
      </c>
      <c r="B900" t="s">
        <v>1857</v>
      </c>
      <c r="C900">
        <v>13</v>
      </c>
      <c r="D900">
        <v>8</v>
      </c>
      <c r="E900" t="s">
        <v>23</v>
      </c>
      <c r="F900" t="s">
        <v>1879</v>
      </c>
      <c r="G900" t="s">
        <v>24</v>
      </c>
      <c r="H900" t="s">
        <v>34</v>
      </c>
      <c r="I900" t="s">
        <v>1839</v>
      </c>
      <c r="J900" t="s">
        <v>26</v>
      </c>
      <c r="K900" t="s">
        <v>27</v>
      </c>
      <c r="L900" t="s">
        <v>28</v>
      </c>
      <c r="M900">
        <v>3</v>
      </c>
      <c r="N900">
        <v>5</v>
      </c>
      <c r="O900" t="s">
        <v>38</v>
      </c>
      <c r="P900" t="s">
        <v>1841</v>
      </c>
      <c r="Q900">
        <v>0.25</v>
      </c>
      <c r="R900" t="s">
        <v>1843</v>
      </c>
      <c r="S900" t="s">
        <v>1854</v>
      </c>
      <c r="T900" t="s">
        <v>26</v>
      </c>
      <c r="U900" t="s">
        <v>1883</v>
      </c>
      <c r="V900" t="s">
        <v>1846</v>
      </c>
      <c r="W900" t="s">
        <v>1856</v>
      </c>
      <c r="X900" t="s">
        <v>30</v>
      </c>
      <c r="Y900" t="s">
        <v>1897</v>
      </c>
      <c r="Z900" t="s">
        <v>30</v>
      </c>
      <c r="AA900" t="s">
        <v>1897</v>
      </c>
    </row>
    <row r="901" spans="1:27" x14ac:dyDescent="0.2">
      <c r="A901" t="s">
        <v>922</v>
      </c>
      <c r="B901" t="s">
        <v>1835</v>
      </c>
      <c r="C901">
        <v>10</v>
      </c>
      <c r="D901">
        <v>5</v>
      </c>
      <c r="E901" t="s">
        <v>23</v>
      </c>
      <c r="F901" t="s">
        <v>1849</v>
      </c>
      <c r="G901" t="s">
        <v>24</v>
      </c>
      <c r="H901" t="s">
        <v>34</v>
      </c>
      <c r="I901" t="s">
        <v>1839</v>
      </c>
      <c r="J901" t="s">
        <v>26</v>
      </c>
      <c r="K901" t="s">
        <v>36</v>
      </c>
      <c r="L901" t="s">
        <v>28</v>
      </c>
      <c r="M901">
        <v>3</v>
      </c>
      <c r="N901">
        <v>5</v>
      </c>
      <c r="O901" t="s">
        <v>38</v>
      </c>
      <c r="P901" t="s">
        <v>1841</v>
      </c>
      <c r="Q901">
        <v>0.25</v>
      </c>
      <c r="R901" t="s">
        <v>1843</v>
      </c>
      <c r="S901" t="s">
        <v>1854</v>
      </c>
      <c r="T901" t="s">
        <v>26</v>
      </c>
      <c r="U901" t="s">
        <v>1883</v>
      </c>
      <c r="V901" t="s">
        <v>1880</v>
      </c>
      <c r="W901" t="s">
        <v>1856</v>
      </c>
      <c r="X901" t="s">
        <v>30</v>
      </c>
      <c r="Y901" t="s">
        <v>1897</v>
      </c>
      <c r="Z901" t="s">
        <v>30</v>
      </c>
      <c r="AA901" t="s">
        <v>1897</v>
      </c>
    </row>
    <row r="902" spans="1:27" x14ac:dyDescent="0.2">
      <c r="A902" t="s">
        <v>923</v>
      </c>
      <c r="B902" t="s">
        <v>1857</v>
      </c>
      <c r="C902">
        <v>12</v>
      </c>
      <c r="D902">
        <v>6</v>
      </c>
      <c r="E902" t="s">
        <v>75</v>
      </c>
      <c r="F902" t="s">
        <v>1875</v>
      </c>
      <c r="G902" t="s">
        <v>24</v>
      </c>
      <c r="H902" t="s">
        <v>34</v>
      </c>
      <c r="I902" t="s">
        <v>1839</v>
      </c>
      <c r="J902" t="s">
        <v>26</v>
      </c>
      <c r="K902" t="s">
        <v>27</v>
      </c>
      <c r="L902" t="s">
        <v>28</v>
      </c>
      <c r="M902">
        <v>3</v>
      </c>
      <c r="N902">
        <v>5</v>
      </c>
      <c r="O902" t="s">
        <v>38</v>
      </c>
      <c r="P902" t="s">
        <v>1841</v>
      </c>
      <c r="Q902">
        <v>0.25</v>
      </c>
      <c r="R902" t="s">
        <v>1843</v>
      </c>
      <c r="S902" t="s">
        <v>1854</v>
      </c>
      <c r="T902" t="s">
        <v>26</v>
      </c>
      <c r="U902" t="s">
        <v>1883</v>
      </c>
      <c r="V902" t="s">
        <v>1846</v>
      </c>
      <c r="W902" t="s">
        <v>1856</v>
      </c>
      <c r="X902" t="s">
        <v>49</v>
      </c>
      <c r="Y902" t="s">
        <v>1899</v>
      </c>
      <c r="Z902" t="s">
        <v>49</v>
      </c>
      <c r="AA902" t="s">
        <v>1899</v>
      </c>
    </row>
    <row r="903" spans="1:27" x14ac:dyDescent="0.2">
      <c r="A903" t="s">
        <v>924</v>
      </c>
      <c r="B903" t="s">
        <v>1857</v>
      </c>
      <c r="C903">
        <v>12</v>
      </c>
      <c r="D903">
        <v>5</v>
      </c>
      <c r="E903" t="s">
        <v>23</v>
      </c>
      <c r="F903" t="s">
        <v>1879</v>
      </c>
      <c r="G903" t="s">
        <v>24</v>
      </c>
      <c r="H903" t="s">
        <v>34</v>
      </c>
      <c r="I903" t="s">
        <v>1839</v>
      </c>
      <c r="J903" t="s">
        <v>26</v>
      </c>
      <c r="K903" t="s">
        <v>27</v>
      </c>
      <c r="L903" t="s">
        <v>28</v>
      </c>
      <c r="M903">
        <v>3</v>
      </c>
      <c r="N903">
        <v>5</v>
      </c>
      <c r="O903" t="s">
        <v>38</v>
      </c>
      <c r="P903" t="s">
        <v>54</v>
      </c>
      <c r="Q903">
        <v>0.25</v>
      </c>
      <c r="R903" t="s">
        <v>1843</v>
      </c>
      <c r="S903" t="s">
        <v>39</v>
      </c>
      <c r="T903" t="s">
        <v>26</v>
      </c>
      <c r="U903" t="s">
        <v>1883</v>
      </c>
      <c r="V903" t="s">
        <v>1880</v>
      </c>
      <c r="W903" t="s">
        <v>1856</v>
      </c>
      <c r="X903" t="s">
        <v>30</v>
      </c>
      <c r="Y903" t="s">
        <v>1899</v>
      </c>
      <c r="Z903" t="s">
        <v>30</v>
      </c>
      <c r="AA903" t="s">
        <v>1899</v>
      </c>
    </row>
    <row r="904" spans="1:27" x14ac:dyDescent="0.2">
      <c r="A904" t="s">
        <v>925</v>
      </c>
      <c r="B904" t="s">
        <v>1835</v>
      </c>
      <c r="C904">
        <v>14</v>
      </c>
      <c r="D904">
        <v>8</v>
      </c>
      <c r="E904" t="s">
        <v>23</v>
      </c>
      <c r="F904" t="s">
        <v>1849</v>
      </c>
      <c r="G904" t="s">
        <v>24</v>
      </c>
      <c r="H904" t="s">
        <v>34</v>
      </c>
      <c r="I904" t="s">
        <v>1839</v>
      </c>
      <c r="J904" t="s">
        <v>26</v>
      </c>
      <c r="K904" t="s">
        <v>27</v>
      </c>
      <c r="L904" t="s">
        <v>28</v>
      </c>
      <c r="M904">
        <v>4</v>
      </c>
      <c r="N904">
        <v>5</v>
      </c>
      <c r="O904" t="s">
        <v>38</v>
      </c>
      <c r="P904" t="s">
        <v>54</v>
      </c>
      <c r="Q904">
        <v>0</v>
      </c>
      <c r="R904" t="s">
        <v>1843</v>
      </c>
      <c r="S904" t="s">
        <v>1854</v>
      </c>
      <c r="T904" t="s">
        <v>26</v>
      </c>
      <c r="U904" t="s">
        <v>1883</v>
      </c>
      <c r="V904" t="s">
        <v>1880</v>
      </c>
      <c r="W904" t="s">
        <v>1856</v>
      </c>
      <c r="X904" t="s">
        <v>30</v>
      </c>
      <c r="Y904" t="s">
        <v>1897</v>
      </c>
      <c r="Z904" t="s">
        <v>30</v>
      </c>
      <c r="AA904" t="s">
        <v>1897</v>
      </c>
    </row>
    <row r="905" spans="1:27" x14ac:dyDescent="0.2">
      <c r="A905" t="s">
        <v>926</v>
      </c>
      <c r="B905" t="s">
        <v>1857</v>
      </c>
      <c r="C905">
        <v>10</v>
      </c>
      <c r="D905">
        <v>4</v>
      </c>
      <c r="E905" t="s">
        <v>23</v>
      </c>
      <c r="F905" t="s">
        <v>1879</v>
      </c>
      <c r="G905" t="s">
        <v>24</v>
      </c>
      <c r="H905" t="s">
        <v>34</v>
      </c>
      <c r="I905" t="s">
        <v>1839</v>
      </c>
      <c r="J905" t="s">
        <v>26</v>
      </c>
      <c r="K905" t="s">
        <v>27</v>
      </c>
      <c r="L905" t="s">
        <v>28</v>
      </c>
      <c r="M905">
        <v>2</v>
      </c>
      <c r="N905">
        <v>5</v>
      </c>
      <c r="O905" t="s">
        <v>38</v>
      </c>
      <c r="P905" t="s">
        <v>1841</v>
      </c>
      <c r="Q905">
        <v>0.25</v>
      </c>
      <c r="R905" t="s">
        <v>1843</v>
      </c>
      <c r="S905" t="s">
        <v>1854</v>
      </c>
      <c r="T905" t="s">
        <v>26</v>
      </c>
      <c r="U905" t="s">
        <v>1845</v>
      </c>
      <c r="V905" t="s">
        <v>1846</v>
      </c>
      <c r="W905" t="s">
        <v>1868</v>
      </c>
      <c r="X905" t="s">
        <v>30</v>
      </c>
      <c r="Y905" t="s">
        <v>1899</v>
      </c>
      <c r="Z905" t="s">
        <v>30</v>
      </c>
      <c r="AA905" t="s">
        <v>1899</v>
      </c>
    </row>
    <row r="906" spans="1:27" x14ac:dyDescent="0.2">
      <c r="A906" t="s">
        <v>927</v>
      </c>
      <c r="B906" t="s">
        <v>1857</v>
      </c>
      <c r="C906">
        <v>13</v>
      </c>
      <c r="D906">
        <v>6</v>
      </c>
      <c r="E906" t="s">
        <v>23</v>
      </c>
      <c r="F906" t="s">
        <v>1879</v>
      </c>
      <c r="G906" t="s">
        <v>24</v>
      </c>
      <c r="H906" t="s">
        <v>34</v>
      </c>
      <c r="I906" t="s">
        <v>1839</v>
      </c>
      <c r="J906" t="s">
        <v>26</v>
      </c>
      <c r="K906" t="s">
        <v>27</v>
      </c>
      <c r="L906" t="s">
        <v>37</v>
      </c>
      <c r="M906">
        <v>3</v>
      </c>
      <c r="N906">
        <v>6</v>
      </c>
      <c r="O906" t="s">
        <v>38</v>
      </c>
      <c r="P906" t="s">
        <v>54</v>
      </c>
      <c r="Q906">
        <v>0.25</v>
      </c>
      <c r="R906" t="s">
        <v>1843</v>
      </c>
      <c r="S906" t="s">
        <v>1854</v>
      </c>
      <c r="T906" t="s">
        <v>26</v>
      </c>
      <c r="U906" t="s">
        <v>1845</v>
      </c>
      <c r="V906" t="s">
        <v>1846</v>
      </c>
      <c r="W906" t="s">
        <v>1868</v>
      </c>
      <c r="X906" t="s">
        <v>30</v>
      </c>
      <c r="Y906" t="s">
        <v>1897</v>
      </c>
      <c r="Z906" t="s">
        <v>30</v>
      </c>
      <c r="AA906" t="s">
        <v>1897</v>
      </c>
    </row>
    <row r="907" spans="1:27" x14ac:dyDescent="0.2">
      <c r="A907" t="s">
        <v>928</v>
      </c>
      <c r="B907" t="s">
        <v>1835</v>
      </c>
      <c r="C907">
        <v>15</v>
      </c>
      <c r="D907">
        <v>9</v>
      </c>
      <c r="E907" t="s">
        <v>23</v>
      </c>
      <c r="F907" t="s">
        <v>1822</v>
      </c>
      <c r="G907" t="s">
        <v>24</v>
      </c>
      <c r="H907" t="s">
        <v>61</v>
      </c>
      <c r="I907" t="s">
        <v>1839</v>
      </c>
      <c r="J907" t="s">
        <v>26</v>
      </c>
      <c r="K907" t="s">
        <v>27</v>
      </c>
      <c r="L907" t="s">
        <v>1859</v>
      </c>
      <c r="M907">
        <v>1</v>
      </c>
      <c r="N907">
        <v>10</v>
      </c>
      <c r="O907" t="s">
        <v>41</v>
      </c>
      <c r="P907" t="s">
        <v>54</v>
      </c>
      <c r="Q907">
        <v>0.75</v>
      </c>
      <c r="R907" t="s">
        <v>1867</v>
      </c>
      <c r="S907" t="s">
        <v>1854</v>
      </c>
      <c r="T907" t="s">
        <v>26</v>
      </c>
      <c r="U907" t="s">
        <v>1855</v>
      </c>
      <c r="V907" t="s">
        <v>1885</v>
      </c>
      <c r="W907" t="s">
        <v>1856</v>
      </c>
      <c r="X907" t="s">
        <v>30</v>
      </c>
      <c r="Y907" t="s">
        <v>1899</v>
      </c>
      <c r="Z907" t="s">
        <v>30</v>
      </c>
      <c r="AA907" t="s">
        <v>1899</v>
      </c>
    </row>
    <row r="908" spans="1:27" x14ac:dyDescent="0.2">
      <c r="A908" t="s">
        <v>929</v>
      </c>
      <c r="B908" t="s">
        <v>1835</v>
      </c>
      <c r="C908">
        <v>11</v>
      </c>
      <c r="D908">
        <v>5</v>
      </c>
      <c r="E908" t="s">
        <v>23</v>
      </c>
      <c r="F908" t="s">
        <v>1849</v>
      </c>
      <c r="G908" t="s">
        <v>24</v>
      </c>
      <c r="H908" t="s">
        <v>34</v>
      </c>
      <c r="I908" t="s">
        <v>1839</v>
      </c>
      <c r="J908" t="s">
        <v>26</v>
      </c>
      <c r="K908" t="s">
        <v>27</v>
      </c>
      <c r="L908" t="s">
        <v>37</v>
      </c>
      <c r="M908">
        <v>4</v>
      </c>
      <c r="N908">
        <v>5</v>
      </c>
      <c r="O908" t="s">
        <v>67</v>
      </c>
      <c r="P908" t="s">
        <v>1841</v>
      </c>
      <c r="Q908">
        <v>0.25</v>
      </c>
      <c r="R908" t="s">
        <v>1843</v>
      </c>
      <c r="S908" t="s">
        <v>1854</v>
      </c>
      <c r="T908" t="s">
        <v>26</v>
      </c>
      <c r="U908" t="s">
        <v>1883</v>
      </c>
      <c r="V908" t="s">
        <v>1880</v>
      </c>
      <c r="W908" t="s">
        <v>1856</v>
      </c>
      <c r="X908" t="s">
        <v>30</v>
      </c>
      <c r="Y908" t="s">
        <v>1899</v>
      </c>
      <c r="Z908" t="s">
        <v>30</v>
      </c>
      <c r="AA908" t="s">
        <v>1899</v>
      </c>
    </row>
    <row r="909" spans="1:27" x14ac:dyDescent="0.2">
      <c r="A909" t="s">
        <v>930</v>
      </c>
      <c r="B909" t="s">
        <v>1835</v>
      </c>
      <c r="C909">
        <v>10</v>
      </c>
      <c r="D909">
        <v>4</v>
      </c>
      <c r="E909" t="s">
        <v>75</v>
      </c>
      <c r="F909" t="s">
        <v>1875</v>
      </c>
      <c r="G909" t="s">
        <v>24</v>
      </c>
      <c r="H909" t="s">
        <v>34</v>
      </c>
      <c r="I909" t="s">
        <v>1839</v>
      </c>
      <c r="J909" t="s">
        <v>26</v>
      </c>
      <c r="K909" t="s">
        <v>27</v>
      </c>
      <c r="L909" t="s">
        <v>37</v>
      </c>
      <c r="M909">
        <v>3</v>
      </c>
      <c r="N909">
        <v>7</v>
      </c>
      <c r="O909" t="s">
        <v>38</v>
      </c>
      <c r="P909" t="s">
        <v>54</v>
      </c>
      <c r="Q909">
        <v>0.75</v>
      </c>
      <c r="R909" t="s">
        <v>1843</v>
      </c>
      <c r="S909" t="s">
        <v>1854</v>
      </c>
      <c r="T909" t="s">
        <v>26</v>
      </c>
      <c r="U909" t="s">
        <v>1883</v>
      </c>
      <c r="V909" t="s">
        <v>1880</v>
      </c>
      <c r="W909" t="s">
        <v>1856</v>
      </c>
      <c r="X909" t="s">
        <v>30</v>
      </c>
      <c r="Y909" t="s">
        <v>1897</v>
      </c>
      <c r="Z909" t="s">
        <v>30</v>
      </c>
      <c r="AA909" t="s">
        <v>1897</v>
      </c>
    </row>
    <row r="910" spans="1:27" x14ac:dyDescent="0.2">
      <c r="A910" t="s">
        <v>931</v>
      </c>
      <c r="B910" t="s">
        <v>1857</v>
      </c>
      <c r="C910">
        <v>12</v>
      </c>
      <c r="D910">
        <v>4</v>
      </c>
      <c r="E910" t="s">
        <v>23</v>
      </c>
      <c r="F910" t="s">
        <v>1879</v>
      </c>
      <c r="G910" t="s">
        <v>24</v>
      </c>
      <c r="H910" t="s">
        <v>34</v>
      </c>
      <c r="I910" t="s">
        <v>1839</v>
      </c>
      <c r="J910" t="s">
        <v>26</v>
      </c>
      <c r="K910" t="s">
        <v>27</v>
      </c>
      <c r="L910" t="s">
        <v>28</v>
      </c>
      <c r="M910">
        <v>3</v>
      </c>
      <c r="N910">
        <v>5</v>
      </c>
      <c r="O910" t="s">
        <v>38</v>
      </c>
      <c r="P910" t="s">
        <v>1841</v>
      </c>
      <c r="Q910">
        <v>0.25</v>
      </c>
      <c r="R910" t="s">
        <v>1843</v>
      </c>
      <c r="S910" t="s">
        <v>1854</v>
      </c>
      <c r="T910" t="s">
        <v>26</v>
      </c>
      <c r="U910" t="s">
        <v>1883</v>
      </c>
      <c r="V910" t="s">
        <v>1846</v>
      </c>
      <c r="W910" t="s">
        <v>1856</v>
      </c>
      <c r="X910" t="s">
        <v>49</v>
      </c>
      <c r="Y910" t="s">
        <v>1899</v>
      </c>
      <c r="Z910" t="s">
        <v>49</v>
      </c>
      <c r="AA910" t="s">
        <v>1899</v>
      </c>
    </row>
    <row r="911" spans="1:27" x14ac:dyDescent="0.2">
      <c r="A911" t="s">
        <v>932</v>
      </c>
      <c r="B911" t="s">
        <v>1857</v>
      </c>
      <c r="C911">
        <v>10</v>
      </c>
      <c r="D911">
        <v>5</v>
      </c>
      <c r="E911" t="s">
        <v>23</v>
      </c>
      <c r="F911" t="s">
        <v>1879</v>
      </c>
      <c r="G911" t="s">
        <v>24</v>
      </c>
      <c r="H911" t="s">
        <v>34</v>
      </c>
      <c r="I911" t="s">
        <v>1839</v>
      </c>
      <c r="J911" t="s">
        <v>26</v>
      </c>
      <c r="K911" t="s">
        <v>27</v>
      </c>
      <c r="L911" t="s">
        <v>28</v>
      </c>
      <c r="M911">
        <v>3</v>
      </c>
      <c r="N911">
        <v>6</v>
      </c>
      <c r="O911" t="s">
        <v>38</v>
      </c>
      <c r="P911" t="s">
        <v>1841</v>
      </c>
      <c r="Q911">
        <v>0.25</v>
      </c>
      <c r="R911" t="s">
        <v>1843</v>
      </c>
      <c r="S911" t="s">
        <v>107</v>
      </c>
      <c r="T911" t="s">
        <v>26</v>
      </c>
      <c r="U911" t="s">
        <v>1883</v>
      </c>
      <c r="V911" t="s">
        <v>1880</v>
      </c>
      <c r="W911" t="s">
        <v>1856</v>
      </c>
      <c r="X911" t="s">
        <v>49</v>
      </c>
      <c r="Y911" t="s">
        <v>1899</v>
      </c>
      <c r="Z911" t="s">
        <v>49</v>
      </c>
      <c r="AA911" t="s">
        <v>1899</v>
      </c>
    </row>
    <row r="912" spans="1:27" x14ac:dyDescent="0.2">
      <c r="A912" t="s">
        <v>933</v>
      </c>
      <c r="B912" t="s">
        <v>1835</v>
      </c>
      <c r="C912">
        <v>12</v>
      </c>
      <c r="D912">
        <v>6</v>
      </c>
      <c r="E912" t="s">
        <v>23</v>
      </c>
      <c r="F912" t="s">
        <v>1849</v>
      </c>
      <c r="G912" t="s">
        <v>24</v>
      </c>
      <c r="H912" t="s">
        <v>34</v>
      </c>
      <c r="I912" t="s">
        <v>1839</v>
      </c>
      <c r="J912" t="s">
        <v>26</v>
      </c>
      <c r="K912" t="s">
        <v>27</v>
      </c>
      <c r="L912" t="s">
        <v>28</v>
      </c>
      <c r="M912">
        <v>4</v>
      </c>
      <c r="N912">
        <v>6</v>
      </c>
      <c r="O912" t="s">
        <v>38</v>
      </c>
      <c r="P912" t="s">
        <v>54</v>
      </c>
      <c r="Q912">
        <v>0.25</v>
      </c>
      <c r="R912" t="s">
        <v>1843</v>
      </c>
      <c r="S912" t="s">
        <v>1854</v>
      </c>
      <c r="T912" t="s">
        <v>26</v>
      </c>
      <c r="U912" t="s">
        <v>1845</v>
      </c>
      <c r="V912" t="s">
        <v>1880</v>
      </c>
      <c r="W912" t="s">
        <v>1868</v>
      </c>
      <c r="X912" t="s">
        <v>49</v>
      </c>
      <c r="Y912" t="s">
        <v>1897</v>
      </c>
      <c r="Z912" t="s">
        <v>49</v>
      </c>
      <c r="AA912" t="s">
        <v>1897</v>
      </c>
    </row>
    <row r="913" spans="1:27" x14ac:dyDescent="0.2">
      <c r="A913" t="s">
        <v>934</v>
      </c>
      <c r="B913" t="s">
        <v>1857</v>
      </c>
      <c r="C913">
        <v>9</v>
      </c>
      <c r="D913">
        <v>6</v>
      </c>
      <c r="E913" t="s">
        <v>23</v>
      </c>
      <c r="F913" t="s">
        <v>1879</v>
      </c>
      <c r="G913" t="s">
        <v>24</v>
      </c>
      <c r="H913" t="s">
        <v>34</v>
      </c>
      <c r="I913" t="s">
        <v>1839</v>
      </c>
      <c r="J913" t="s">
        <v>26</v>
      </c>
      <c r="K913" t="s">
        <v>27</v>
      </c>
      <c r="L913" t="s">
        <v>28</v>
      </c>
      <c r="M913">
        <v>3</v>
      </c>
      <c r="N913">
        <v>4</v>
      </c>
      <c r="O913" t="s">
        <v>38</v>
      </c>
      <c r="P913" t="s">
        <v>54</v>
      </c>
      <c r="Q913">
        <v>0.5</v>
      </c>
      <c r="R913" t="s">
        <v>1867</v>
      </c>
      <c r="S913" t="s">
        <v>39</v>
      </c>
      <c r="T913" t="s">
        <v>35</v>
      </c>
      <c r="U913" t="s">
        <v>1845</v>
      </c>
      <c r="V913" t="s">
        <v>1846</v>
      </c>
      <c r="W913" t="s">
        <v>1868</v>
      </c>
      <c r="X913" t="s">
        <v>49</v>
      </c>
      <c r="Y913" t="s">
        <v>1897</v>
      </c>
      <c r="Z913" t="s">
        <v>49</v>
      </c>
      <c r="AA913" t="s">
        <v>1897</v>
      </c>
    </row>
    <row r="914" spans="1:27" x14ac:dyDescent="0.2">
      <c r="A914" t="s">
        <v>935</v>
      </c>
      <c r="B914" t="s">
        <v>1835</v>
      </c>
      <c r="C914">
        <v>10</v>
      </c>
      <c r="D914">
        <v>4</v>
      </c>
      <c r="E914" t="s">
        <v>23</v>
      </c>
      <c r="F914" t="s">
        <v>1849</v>
      </c>
      <c r="G914" t="s">
        <v>24</v>
      </c>
      <c r="H914" t="s">
        <v>34</v>
      </c>
      <c r="I914" t="s">
        <v>1839</v>
      </c>
      <c r="J914" t="s">
        <v>26</v>
      </c>
      <c r="K914" t="s">
        <v>27</v>
      </c>
      <c r="L914" t="s">
        <v>28</v>
      </c>
      <c r="M914">
        <v>3</v>
      </c>
      <c r="N914">
        <v>5</v>
      </c>
      <c r="O914" t="s">
        <v>38</v>
      </c>
      <c r="P914" t="s">
        <v>1841</v>
      </c>
      <c r="Q914">
        <v>0.25</v>
      </c>
      <c r="R914" t="s">
        <v>1843</v>
      </c>
      <c r="S914" t="s">
        <v>1854</v>
      </c>
      <c r="T914" t="s">
        <v>26</v>
      </c>
      <c r="U914" t="s">
        <v>1883</v>
      </c>
      <c r="V914" t="s">
        <v>1880</v>
      </c>
      <c r="W914" t="s">
        <v>1856</v>
      </c>
      <c r="X914" t="s">
        <v>30</v>
      </c>
      <c r="Y914" t="s">
        <v>1897</v>
      </c>
      <c r="Z914" t="s">
        <v>30</v>
      </c>
      <c r="AA914" t="s">
        <v>1897</v>
      </c>
    </row>
    <row r="915" spans="1:27" x14ac:dyDescent="0.2">
      <c r="A915" t="s">
        <v>936</v>
      </c>
      <c r="B915" t="s">
        <v>1857</v>
      </c>
      <c r="C915">
        <v>11</v>
      </c>
      <c r="D915">
        <v>5</v>
      </c>
      <c r="E915" t="s">
        <v>23</v>
      </c>
      <c r="F915" t="s">
        <v>1879</v>
      </c>
      <c r="G915" t="s">
        <v>24</v>
      </c>
      <c r="H915" t="s">
        <v>34</v>
      </c>
      <c r="I915" t="s">
        <v>1839</v>
      </c>
      <c r="J915" t="s">
        <v>26</v>
      </c>
      <c r="K915" t="s">
        <v>27</v>
      </c>
      <c r="L915" t="s">
        <v>28</v>
      </c>
      <c r="M915">
        <v>4</v>
      </c>
      <c r="N915">
        <v>4</v>
      </c>
      <c r="O915" t="s">
        <v>38</v>
      </c>
      <c r="P915" t="s">
        <v>1841</v>
      </c>
      <c r="Q915">
        <v>0.25</v>
      </c>
      <c r="R915" t="s">
        <v>1843</v>
      </c>
      <c r="S915" t="s">
        <v>1854</v>
      </c>
      <c r="T915" t="s">
        <v>26</v>
      </c>
      <c r="U915" t="s">
        <v>1883</v>
      </c>
      <c r="V915" t="s">
        <v>1846</v>
      </c>
      <c r="W915" t="s">
        <v>1856</v>
      </c>
      <c r="X915" t="s">
        <v>30</v>
      </c>
      <c r="Y915" t="s">
        <v>1899</v>
      </c>
      <c r="Z915" t="s">
        <v>30</v>
      </c>
      <c r="AA915" t="s">
        <v>1899</v>
      </c>
    </row>
    <row r="916" spans="1:27" x14ac:dyDescent="0.2">
      <c r="A916" t="s">
        <v>937</v>
      </c>
      <c r="B916" t="s">
        <v>1835</v>
      </c>
      <c r="C916">
        <v>12</v>
      </c>
      <c r="D916">
        <v>6</v>
      </c>
      <c r="E916" t="s">
        <v>23</v>
      </c>
      <c r="F916" t="s">
        <v>1849</v>
      </c>
      <c r="G916" t="s">
        <v>24</v>
      </c>
      <c r="H916" t="s">
        <v>34</v>
      </c>
      <c r="I916" t="s">
        <v>1839</v>
      </c>
      <c r="J916" t="s">
        <v>26</v>
      </c>
      <c r="K916" t="s">
        <v>36</v>
      </c>
      <c r="L916" t="s">
        <v>28</v>
      </c>
      <c r="M916">
        <v>3</v>
      </c>
      <c r="N916">
        <v>4</v>
      </c>
      <c r="O916" t="s">
        <v>38</v>
      </c>
      <c r="P916" t="s">
        <v>1841</v>
      </c>
      <c r="Q916">
        <v>0.25</v>
      </c>
      <c r="R916" t="s">
        <v>1843</v>
      </c>
      <c r="S916" t="s">
        <v>1854</v>
      </c>
      <c r="T916" t="s">
        <v>26</v>
      </c>
      <c r="U916" t="s">
        <v>1883</v>
      </c>
      <c r="V916" t="s">
        <v>1880</v>
      </c>
      <c r="W916" t="s">
        <v>1856</v>
      </c>
      <c r="X916" t="s">
        <v>49</v>
      </c>
      <c r="Y916" t="s">
        <v>1899</v>
      </c>
      <c r="Z916" t="s">
        <v>49</v>
      </c>
      <c r="AA916" t="s">
        <v>1899</v>
      </c>
    </row>
    <row r="917" spans="1:27" x14ac:dyDescent="0.2">
      <c r="A917" t="s">
        <v>938</v>
      </c>
      <c r="B917" t="s">
        <v>1835</v>
      </c>
      <c r="C917">
        <v>10</v>
      </c>
      <c r="D917">
        <v>4</v>
      </c>
      <c r="E917" t="s">
        <v>46</v>
      </c>
      <c r="F917" t="s">
        <v>1838</v>
      </c>
      <c r="G917" t="s">
        <v>24</v>
      </c>
      <c r="H917" t="s">
        <v>25</v>
      </c>
      <c r="I917" t="s">
        <v>1850</v>
      </c>
      <c r="J917" t="s">
        <v>26</v>
      </c>
      <c r="K917" t="s">
        <v>27</v>
      </c>
      <c r="L917" t="s">
        <v>28</v>
      </c>
      <c r="M917">
        <v>1</v>
      </c>
      <c r="N917">
        <v>4</v>
      </c>
      <c r="O917" t="s">
        <v>67</v>
      </c>
      <c r="P917" t="s">
        <v>1841</v>
      </c>
      <c r="Q917">
        <v>0.75</v>
      </c>
      <c r="R917" t="s">
        <v>1867</v>
      </c>
      <c r="S917" t="s">
        <v>39</v>
      </c>
      <c r="T917" t="s">
        <v>26</v>
      </c>
      <c r="U917" t="s">
        <v>1855</v>
      </c>
      <c r="V917" t="s">
        <v>143</v>
      </c>
      <c r="W917" t="s">
        <v>1856</v>
      </c>
      <c r="X917" t="s">
        <v>30</v>
      </c>
      <c r="Y917" t="s">
        <v>1897</v>
      </c>
      <c r="Z917" t="s">
        <v>30</v>
      </c>
      <c r="AA917" t="s">
        <v>1897</v>
      </c>
    </row>
    <row r="918" spans="1:27" x14ac:dyDescent="0.2">
      <c r="A918" t="s">
        <v>939</v>
      </c>
      <c r="B918" t="s">
        <v>1835</v>
      </c>
      <c r="C918">
        <v>12</v>
      </c>
      <c r="D918">
        <v>5</v>
      </c>
      <c r="E918" t="s">
        <v>23</v>
      </c>
      <c r="F918" t="s">
        <v>1879</v>
      </c>
      <c r="G918" t="s">
        <v>24</v>
      </c>
      <c r="H918" t="s">
        <v>34</v>
      </c>
      <c r="I918" t="s">
        <v>1839</v>
      </c>
      <c r="J918" t="s">
        <v>26</v>
      </c>
      <c r="K918" t="s">
        <v>27</v>
      </c>
      <c r="L918" t="s">
        <v>28</v>
      </c>
      <c r="M918">
        <v>3</v>
      </c>
      <c r="N918">
        <v>5</v>
      </c>
      <c r="O918" t="s">
        <v>38</v>
      </c>
      <c r="P918" t="s">
        <v>54</v>
      </c>
      <c r="Q918">
        <v>0.5</v>
      </c>
      <c r="R918" t="s">
        <v>1843</v>
      </c>
      <c r="S918" t="s">
        <v>39</v>
      </c>
      <c r="T918" t="s">
        <v>26</v>
      </c>
      <c r="U918" t="s">
        <v>1883</v>
      </c>
      <c r="V918" t="s">
        <v>1885</v>
      </c>
      <c r="W918" t="s">
        <v>1856</v>
      </c>
      <c r="X918" t="s">
        <v>30</v>
      </c>
      <c r="Y918" t="s">
        <v>1899</v>
      </c>
      <c r="Z918" t="s">
        <v>30</v>
      </c>
      <c r="AA918" t="s">
        <v>1899</v>
      </c>
    </row>
    <row r="919" spans="1:27" x14ac:dyDescent="0.2">
      <c r="A919" t="s">
        <v>940</v>
      </c>
      <c r="B919" t="s">
        <v>1857</v>
      </c>
      <c r="C919">
        <v>13</v>
      </c>
      <c r="D919">
        <v>8</v>
      </c>
      <c r="E919" t="s">
        <v>32</v>
      </c>
      <c r="F919" t="s">
        <v>1824</v>
      </c>
      <c r="G919" t="s">
        <v>24</v>
      </c>
      <c r="H919" t="s">
        <v>25</v>
      </c>
      <c r="I919" t="s">
        <v>1839</v>
      </c>
      <c r="J919" t="s">
        <v>26</v>
      </c>
      <c r="K919" t="s">
        <v>27</v>
      </c>
      <c r="L919" t="s">
        <v>37</v>
      </c>
      <c r="M919">
        <v>4</v>
      </c>
      <c r="N919">
        <v>4</v>
      </c>
      <c r="O919" t="s">
        <v>38</v>
      </c>
      <c r="P919" t="s">
        <v>1865</v>
      </c>
      <c r="Q919">
        <v>0.25</v>
      </c>
      <c r="R919" t="s">
        <v>1867</v>
      </c>
      <c r="S919" t="s">
        <v>1854</v>
      </c>
      <c r="T919" t="s">
        <v>26</v>
      </c>
      <c r="U919" t="s">
        <v>1845</v>
      </c>
      <c r="V919" t="s">
        <v>143</v>
      </c>
      <c r="W919" t="s">
        <v>1856</v>
      </c>
      <c r="X919" t="s">
        <v>30</v>
      </c>
      <c r="Y919" t="s">
        <v>1897</v>
      </c>
      <c r="Z919" t="s">
        <v>30</v>
      </c>
      <c r="AA919" t="s">
        <v>1897</v>
      </c>
    </row>
    <row r="920" spans="1:27" x14ac:dyDescent="0.2">
      <c r="A920" t="s">
        <v>941</v>
      </c>
      <c r="B920" t="s">
        <v>1835</v>
      </c>
      <c r="C920">
        <v>12</v>
      </c>
      <c r="D920">
        <v>7</v>
      </c>
      <c r="E920" t="s">
        <v>75</v>
      </c>
      <c r="F920" t="s">
        <v>1875</v>
      </c>
      <c r="G920" t="s">
        <v>24</v>
      </c>
      <c r="H920" t="s">
        <v>34</v>
      </c>
      <c r="I920" t="s">
        <v>1839</v>
      </c>
      <c r="J920" t="s">
        <v>26</v>
      </c>
      <c r="K920" t="s">
        <v>27</v>
      </c>
      <c r="L920" t="s">
        <v>44</v>
      </c>
      <c r="M920">
        <v>4</v>
      </c>
      <c r="N920">
        <v>4</v>
      </c>
      <c r="O920" t="s">
        <v>29</v>
      </c>
      <c r="P920" t="s">
        <v>54</v>
      </c>
      <c r="Q920">
        <v>0.25</v>
      </c>
      <c r="R920" t="s">
        <v>1843</v>
      </c>
      <c r="S920" t="s">
        <v>1854</v>
      </c>
      <c r="T920" t="s">
        <v>26</v>
      </c>
      <c r="U920" t="s">
        <v>1883</v>
      </c>
      <c r="V920" t="s">
        <v>1846</v>
      </c>
      <c r="W920" t="s">
        <v>1856</v>
      </c>
      <c r="X920" t="s">
        <v>30</v>
      </c>
      <c r="Y920" t="s">
        <v>1899</v>
      </c>
      <c r="Z920" t="s">
        <v>30</v>
      </c>
      <c r="AA920" t="s">
        <v>1899</v>
      </c>
    </row>
    <row r="921" spans="1:27" x14ac:dyDescent="0.2">
      <c r="A921" t="s">
        <v>942</v>
      </c>
      <c r="B921" t="s">
        <v>1857</v>
      </c>
      <c r="C921">
        <v>11</v>
      </c>
      <c r="D921">
        <v>6</v>
      </c>
      <c r="E921" t="s">
        <v>58</v>
      </c>
      <c r="F921" t="s">
        <v>1860</v>
      </c>
      <c r="G921" t="s">
        <v>24</v>
      </c>
      <c r="H921" t="s">
        <v>34</v>
      </c>
      <c r="I921" t="s">
        <v>1839</v>
      </c>
      <c r="J921" t="s">
        <v>26</v>
      </c>
      <c r="K921" t="s">
        <v>27</v>
      </c>
      <c r="L921" t="s">
        <v>1829</v>
      </c>
      <c r="M921">
        <v>4</v>
      </c>
      <c r="N921">
        <v>5</v>
      </c>
      <c r="O921" t="s">
        <v>38</v>
      </c>
      <c r="P921" t="s">
        <v>54</v>
      </c>
      <c r="Q921">
        <v>0.25</v>
      </c>
      <c r="R921" t="s">
        <v>1843</v>
      </c>
      <c r="S921" t="s">
        <v>1854</v>
      </c>
      <c r="T921" t="s">
        <v>26</v>
      </c>
      <c r="U921" t="s">
        <v>1883</v>
      </c>
      <c r="V921" t="s">
        <v>1846</v>
      </c>
      <c r="W921" t="s">
        <v>1856</v>
      </c>
      <c r="X921" t="s">
        <v>30</v>
      </c>
      <c r="Y921" t="s">
        <v>1897</v>
      </c>
      <c r="Z921" t="s">
        <v>30</v>
      </c>
      <c r="AA921" t="s">
        <v>1897</v>
      </c>
    </row>
    <row r="922" spans="1:27" x14ac:dyDescent="0.2">
      <c r="A922" t="s">
        <v>943</v>
      </c>
      <c r="B922" t="s">
        <v>1835</v>
      </c>
      <c r="C922">
        <v>10</v>
      </c>
      <c r="D922">
        <v>6</v>
      </c>
      <c r="E922" t="s">
        <v>64</v>
      </c>
      <c r="F922" t="s">
        <v>1878</v>
      </c>
      <c r="G922" t="s">
        <v>24</v>
      </c>
      <c r="H922" t="s">
        <v>34</v>
      </c>
      <c r="I922" t="s">
        <v>1839</v>
      </c>
      <c r="J922" t="s">
        <v>26</v>
      </c>
      <c r="K922" t="s">
        <v>27</v>
      </c>
      <c r="L922" t="s">
        <v>28</v>
      </c>
      <c r="M922">
        <v>4</v>
      </c>
      <c r="N922">
        <v>4</v>
      </c>
      <c r="O922" t="s">
        <v>38</v>
      </c>
      <c r="P922" t="s">
        <v>1841</v>
      </c>
      <c r="Q922">
        <v>0.25</v>
      </c>
      <c r="R922" t="s">
        <v>1843</v>
      </c>
      <c r="S922" t="s">
        <v>1854</v>
      </c>
      <c r="T922" t="s">
        <v>26</v>
      </c>
      <c r="U922" t="s">
        <v>1845</v>
      </c>
      <c r="V922" t="s">
        <v>1846</v>
      </c>
      <c r="W922" t="s">
        <v>1868</v>
      </c>
      <c r="X922" t="s">
        <v>49</v>
      </c>
      <c r="Y922" t="s">
        <v>1896</v>
      </c>
      <c r="Z922" t="s">
        <v>49</v>
      </c>
      <c r="AA922" t="s">
        <v>1896</v>
      </c>
    </row>
    <row r="923" spans="1:27" x14ac:dyDescent="0.2">
      <c r="A923" t="s">
        <v>944</v>
      </c>
      <c r="B923" t="s">
        <v>1857</v>
      </c>
      <c r="C923">
        <v>12</v>
      </c>
      <c r="D923">
        <v>8</v>
      </c>
      <c r="E923" t="s">
        <v>46</v>
      </c>
      <c r="F923" t="s">
        <v>1838</v>
      </c>
      <c r="G923" t="s">
        <v>24</v>
      </c>
      <c r="H923" t="s">
        <v>34</v>
      </c>
      <c r="I923" t="s">
        <v>1839</v>
      </c>
      <c r="J923" t="s">
        <v>26</v>
      </c>
      <c r="K923" t="s">
        <v>27</v>
      </c>
      <c r="L923" t="s">
        <v>44</v>
      </c>
      <c r="M923">
        <v>4</v>
      </c>
      <c r="N923">
        <v>5</v>
      </c>
      <c r="O923" t="s">
        <v>38</v>
      </c>
      <c r="P923" t="s">
        <v>54</v>
      </c>
      <c r="Q923">
        <v>0.25</v>
      </c>
      <c r="R923" t="s">
        <v>1843</v>
      </c>
      <c r="S923" t="s">
        <v>1854</v>
      </c>
      <c r="T923" t="s">
        <v>26</v>
      </c>
      <c r="U923" t="s">
        <v>1883</v>
      </c>
      <c r="V923" t="s">
        <v>1846</v>
      </c>
      <c r="W923" t="s">
        <v>1856</v>
      </c>
      <c r="X923" t="s">
        <v>30</v>
      </c>
      <c r="Y923" t="s">
        <v>1896</v>
      </c>
      <c r="Z923" t="s">
        <v>30</v>
      </c>
      <c r="AA923" t="s">
        <v>1896</v>
      </c>
    </row>
    <row r="924" spans="1:27" x14ac:dyDescent="0.2">
      <c r="A924" t="s">
        <v>945</v>
      </c>
      <c r="B924" t="s">
        <v>1857</v>
      </c>
      <c r="C924">
        <v>11</v>
      </c>
      <c r="D924">
        <v>7</v>
      </c>
      <c r="E924" t="s">
        <v>32</v>
      </c>
      <c r="F924" t="s">
        <v>1873</v>
      </c>
      <c r="G924" t="s">
        <v>33</v>
      </c>
      <c r="H924" t="s">
        <v>34</v>
      </c>
      <c r="I924" t="s">
        <v>1839</v>
      </c>
      <c r="J924" t="s">
        <v>26</v>
      </c>
      <c r="K924" t="s">
        <v>36</v>
      </c>
      <c r="L924" t="s">
        <v>44</v>
      </c>
      <c r="M924">
        <v>3</v>
      </c>
      <c r="N924">
        <v>6</v>
      </c>
      <c r="O924" t="s">
        <v>38</v>
      </c>
      <c r="P924" t="s">
        <v>1841</v>
      </c>
      <c r="Q924">
        <v>0.25</v>
      </c>
      <c r="R924" t="s">
        <v>1843</v>
      </c>
      <c r="S924" t="s">
        <v>1854</v>
      </c>
      <c r="T924" t="s">
        <v>26</v>
      </c>
      <c r="U924" t="s">
        <v>1845</v>
      </c>
      <c r="V924" t="s">
        <v>1880</v>
      </c>
      <c r="W924" t="s">
        <v>1868</v>
      </c>
      <c r="X924" t="s">
        <v>49</v>
      </c>
      <c r="Y924" t="s">
        <v>1899</v>
      </c>
      <c r="Z924" t="s">
        <v>49</v>
      </c>
      <c r="AA924" t="s">
        <v>1899</v>
      </c>
    </row>
    <row r="925" spans="1:27" x14ac:dyDescent="0.2">
      <c r="A925" t="s">
        <v>946</v>
      </c>
      <c r="B925" t="s">
        <v>1835</v>
      </c>
      <c r="C925">
        <v>11</v>
      </c>
      <c r="D925">
        <v>6</v>
      </c>
      <c r="E925" t="s">
        <v>58</v>
      </c>
      <c r="F925" t="s">
        <v>1860</v>
      </c>
      <c r="G925" t="s">
        <v>24</v>
      </c>
      <c r="H925" t="s">
        <v>34</v>
      </c>
      <c r="I925" t="s">
        <v>1839</v>
      </c>
      <c r="J925" t="s">
        <v>26</v>
      </c>
      <c r="K925" t="s">
        <v>36</v>
      </c>
      <c r="L925" t="s">
        <v>28</v>
      </c>
      <c r="M925">
        <v>4</v>
      </c>
      <c r="N925">
        <v>6</v>
      </c>
      <c r="O925" t="s">
        <v>38</v>
      </c>
      <c r="P925" t="s">
        <v>54</v>
      </c>
      <c r="Q925">
        <v>0.25</v>
      </c>
      <c r="R925" t="s">
        <v>1843</v>
      </c>
      <c r="S925" t="s">
        <v>1854</v>
      </c>
      <c r="T925" t="s">
        <v>26</v>
      </c>
      <c r="U925" t="s">
        <v>1883</v>
      </c>
      <c r="V925" t="s">
        <v>1846</v>
      </c>
      <c r="W925" t="s">
        <v>1856</v>
      </c>
      <c r="X925" t="s">
        <v>30</v>
      </c>
      <c r="Y925" t="s">
        <v>1896</v>
      </c>
      <c r="Z925" t="s">
        <v>30</v>
      </c>
      <c r="AA925" t="s">
        <v>1896</v>
      </c>
    </row>
    <row r="926" spans="1:27" x14ac:dyDescent="0.2">
      <c r="A926" t="s">
        <v>947</v>
      </c>
      <c r="B926" t="s">
        <v>1857</v>
      </c>
      <c r="C926">
        <v>10</v>
      </c>
      <c r="D926">
        <v>5</v>
      </c>
      <c r="E926" t="s">
        <v>23</v>
      </c>
      <c r="F926" t="s">
        <v>1822</v>
      </c>
      <c r="G926" t="s">
        <v>24</v>
      </c>
      <c r="H926" t="s">
        <v>34</v>
      </c>
      <c r="I926" t="s">
        <v>1839</v>
      </c>
      <c r="J926" t="s">
        <v>26</v>
      </c>
      <c r="K926" t="s">
        <v>36</v>
      </c>
      <c r="L926" t="s">
        <v>28</v>
      </c>
      <c r="M926">
        <v>3</v>
      </c>
      <c r="N926">
        <v>6</v>
      </c>
      <c r="O926" t="s">
        <v>38</v>
      </c>
      <c r="P926" t="s">
        <v>1841</v>
      </c>
      <c r="Q926">
        <v>0.25</v>
      </c>
      <c r="R926" t="s">
        <v>1843</v>
      </c>
      <c r="S926" t="s">
        <v>1854</v>
      </c>
      <c r="T926" t="s">
        <v>26</v>
      </c>
      <c r="U926" t="s">
        <v>1845</v>
      </c>
      <c r="V926" t="s">
        <v>1846</v>
      </c>
      <c r="W926" t="s">
        <v>1868</v>
      </c>
      <c r="X926" t="s">
        <v>49</v>
      </c>
      <c r="Y926" t="s">
        <v>1898</v>
      </c>
      <c r="Z926" t="s">
        <v>49</v>
      </c>
      <c r="AA926" t="s">
        <v>1898</v>
      </c>
    </row>
    <row r="927" spans="1:27" x14ac:dyDescent="0.2">
      <c r="A927" t="s">
        <v>948</v>
      </c>
      <c r="B927" t="s">
        <v>1835</v>
      </c>
      <c r="C927">
        <v>12</v>
      </c>
      <c r="D927">
        <v>7</v>
      </c>
      <c r="E927" t="s">
        <v>23</v>
      </c>
      <c r="F927" t="s">
        <v>1879</v>
      </c>
      <c r="G927" t="s">
        <v>24</v>
      </c>
      <c r="H927" t="s">
        <v>34</v>
      </c>
      <c r="I927" t="s">
        <v>1839</v>
      </c>
      <c r="J927" t="s">
        <v>35</v>
      </c>
      <c r="K927" t="s">
        <v>27</v>
      </c>
      <c r="L927" t="s">
        <v>28</v>
      </c>
      <c r="M927">
        <v>4</v>
      </c>
      <c r="N927">
        <v>3</v>
      </c>
      <c r="O927" t="s">
        <v>29</v>
      </c>
      <c r="P927" t="s">
        <v>1841</v>
      </c>
      <c r="Q927">
        <v>0.5</v>
      </c>
      <c r="R927" t="s">
        <v>1867</v>
      </c>
      <c r="S927" t="s">
        <v>1854</v>
      </c>
      <c r="T927" t="s">
        <v>35</v>
      </c>
      <c r="U927" t="s">
        <v>1845</v>
      </c>
      <c r="V927" t="s">
        <v>1880</v>
      </c>
      <c r="W927" t="s">
        <v>1868</v>
      </c>
      <c r="X927" t="s">
        <v>49</v>
      </c>
      <c r="Y927" t="s">
        <v>1896</v>
      </c>
      <c r="Z927" t="s">
        <v>49</v>
      </c>
      <c r="AA927" t="s">
        <v>1896</v>
      </c>
    </row>
    <row r="928" spans="1:27" x14ac:dyDescent="0.2">
      <c r="A928" t="s">
        <v>949</v>
      </c>
      <c r="B928" t="s">
        <v>1857</v>
      </c>
      <c r="C928">
        <v>13</v>
      </c>
      <c r="D928">
        <v>8</v>
      </c>
      <c r="E928" t="s">
        <v>23</v>
      </c>
      <c r="F928" t="s">
        <v>1864</v>
      </c>
      <c r="G928" t="s">
        <v>33</v>
      </c>
      <c r="H928" t="s">
        <v>34</v>
      </c>
      <c r="I928" t="s">
        <v>1839</v>
      </c>
      <c r="J928" t="s">
        <v>26</v>
      </c>
      <c r="K928" t="s">
        <v>36</v>
      </c>
      <c r="L928" t="s">
        <v>44</v>
      </c>
      <c r="M928">
        <v>4</v>
      </c>
      <c r="N928">
        <v>4</v>
      </c>
      <c r="O928" t="s">
        <v>29</v>
      </c>
      <c r="P928" t="s">
        <v>54</v>
      </c>
      <c r="Q928">
        <v>0.25</v>
      </c>
      <c r="R928" t="s">
        <v>1843</v>
      </c>
      <c r="S928" t="s">
        <v>1854</v>
      </c>
      <c r="T928" t="s">
        <v>26</v>
      </c>
      <c r="U928" t="s">
        <v>1845</v>
      </c>
      <c r="V928" t="s">
        <v>1846</v>
      </c>
      <c r="W928" t="s">
        <v>1868</v>
      </c>
      <c r="X928" t="s">
        <v>49</v>
      </c>
      <c r="Y928" t="s">
        <v>1899</v>
      </c>
      <c r="Z928" t="s">
        <v>49</v>
      </c>
      <c r="AA928" t="s">
        <v>1899</v>
      </c>
    </row>
    <row r="929" spans="1:27" x14ac:dyDescent="0.2">
      <c r="A929" t="s">
        <v>950</v>
      </c>
      <c r="B929" t="s">
        <v>1857</v>
      </c>
      <c r="C929">
        <v>12</v>
      </c>
      <c r="D929">
        <v>7</v>
      </c>
      <c r="E929" t="s">
        <v>32</v>
      </c>
      <c r="F929" t="s">
        <v>1824</v>
      </c>
      <c r="G929" t="s">
        <v>24</v>
      </c>
      <c r="H929" t="s">
        <v>34</v>
      </c>
      <c r="I929" t="s">
        <v>1839</v>
      </c>
      <c r="J929" t="s">
        <v>26</v>
      </c>
      <c r="K929" t="s">
        <v>27</v>
      </c>
      <c r="L929" t="s">
        <v>28</v>
      </c>
      <c r="M929">
        <v>3</v>
      </c>
      <c r="N929">
        <v>5</v>
      </c>
      <c r="O929" t="s">
        <v>38</v>
      </c>
      <c r="P929" t="s">
        <v>1841</v>
      </c>
      <c r="Q929">
        <v>0.25</v>
      </c>
      <c r="R929" t="s">
        <v>1843</v>
      </c>
      <c r="S929" t="s">
        <v>1854</v>
      </c>
      <c r="T929" t="s">
        <v>26</v>
      </c>
      <c r="U929" t="s">
        <v>1883</v>
      </c>
      <c r="V929" t="s">
        <v>1846</v>
      </c>
      <c r="W929" t="s">
        <v>1856</v>
      </c>
      <c r="X929" t="s">
        <v>30</v>
      </c>
      <c r="Y929" t="s">
        <v>1899</v>
      </c>
      <c r="Z929" t="s">
        <v>30</v>
      </c>
      <c r="AA929" t="s">
        <v>1899</v>
      </c>
    </row>
    <row r="930" spans="1:27" x14ac:dyDescent="0.2">
      <c r="A930" t="s">
        <v>951</v>
      </c>
      <c r="B930" t="s">
        <v>1835</v>
      </c>
      <c r="C930">
        <v>10</v>
      </c>
      <c r="D930">
        <v>4</v>
      </c>
      <c r="E930" t="s">
        <v>23</v>
      </c>
      <c r="F930" t="s">
        <v>1822</v>
      </c>
      <c r="G930" t="s">
        <v>24</v>
      </c>
      <c r="H930" t="s">
        <v>34</v>
      </c>
      <c r="I930" t="s">
        <v>1839</v>
      </c>
      <c r="J930" t="s">
        <v>26</v>
      </c>
      <c r="K930" t="s">
        <v>36</v>
      </c>
      <c r="L930" t="s">
        <v>28</v>
      </c>
      <c r="M930">
        <v>1</v>
      </c>
      <c r="N930">
        <v>6</v>
      </c>
      <c r="O930" t="s">
        <v>38</v>
      </c>
      <c r="P930" t="s">
        <v>54</v>
      </c>
      <c r="Q930">
        <v>0.75</v>
      </c>
      <c r="R930" t="s">
        <v>1867</v>
      </c>
      <c r="S930" t="s">
        <v>1854</v>
      </c>
      <c r="T930" t="s">
        <v>26</v>
      </c>
      <c r="U930" t="s">
        <v>1845</v>
      </c>
      <c r="V930" t="s">
        <v>143</v>
      </c>
      <c r="W930" t="s">
        <v>1856</v>
      </c>
      <c r="X930" t="s">
        <v>30</v>
      </c>
      <c r="Y930" t="s">
        <v>1896</v>
      </c>
      <c r="Z930" t="s">
        <v>30</v>
      </c>
      <c r="AA930" t="s">
        <v>1896</v>
      </c>
    </row>
    <row r="931" spans="1:27" x14ac:dyDescent="0.2">
      <c r="A931" t="s">
        <v>952</v>
      </c>
      <c r="B931" t="s">
        <v>1835</v>
      </c>
      <c r="C931">
        <v>10</v>
      </c>
      <c r="D931">
        <v>5</v>
      </c>
      <c r="E931" t="s">
        <v>23</v>
      </c>
      <c r="F931" t="s">
        <v>1849</v>
      </c>
      <c r="G931" t="s">
        <v>24</v>
      </c>
      <c r="H931" t="s">
        <v>34</v>
      </c>
      <c r="I931" t="s">
        <v>1839</v>
      </c>
      <c r="J931" t="s">
        <v>26</v>
      </c>
      <c r="K931" t="s">
        <v>36</v>
      </c>
      <c r="L931" t="s">
        <v>28</v>
      </c>
      <c r="M931">
        <v>4</v>
      </c>
      <c r="N931">
        <v>6</v>
      </c>
      <c r="O931" t="s">
        <v>38</v>
      </c>
      <c r="P931" t="s">
        <v>54</v>
      </c>
      <c r="Q931">
        <v>0.25</v>
      </c>
      <c r="R931" t="s">
        <v>1843</v>
      </c>
      <c r="S931" t="s">
        <v>1854</v>
      </c>
      <c r="T931" t="s">
        <v>26</v>
      </c>
      <c r="U931" t="s">
        <v>1883</v>
      </c>
      <c r="V931" t="s">
        <v>1846</v>
      </c>
      <c r="W931" t="s">
        <v>1856</v>
      </c>
      <c r="X931" t="s">
        <v>30</v>
      </c>
      <c r="Y931" t="s">
        <v>1899</v>
      </c>
      <c r="Z931" t="s">
        <v>30</v>
      </c>
      <c r="AA931" t="s">
        <v>1899</v>
      </c>
    </row>
    <row r="932" spans="1:27" x14ac:dyDescent="0.2">
      <c r="A932" t="s">
        <v>953</v>
      </c>
      <c r="B932" t="s">
        <v>1857</v>
      </c>
      <c r="C932">
        <v>12</v>
      </c>
      <c r="D932">
        <v>7</v>
      </c>
      <c r="E932" t="s">
        <v>58</v>
      </c>
      <c r="F932" t="s">
        <v>1860</v>
      </c>
      <c r="G932" t="s">
        <v>24</v>
      </c>
      <c r="H932" t="s">
        <v>34</v>
      </c>
      <c r="I932" t="s">
        <v>1839</v>
      </c>
      <c r="J932" t="s">
        <v>26</v>
      </c>
      <c r="K932" t="s">
        <v>36</v>
      </c>
      <c r="L932" t="s">
        <v>1825</v>
      </c>
      <c r="M932">
        <v>3</v>
      </c>
      <c r="N932">
        <v>6</v>
      </c>
      <c r="O932" t="s">
        <v>38</v>
      </c>
      <c r="P932" t="s">
        <v>54</v>
      </c>
      <c r="Q932">
        <v>0.25</v>
      </c>
      <c r="R932" t="s">
        <v>1867</v>
      </c>
      <c r="S932" t="s">
        <v>1854</v>
      </c>
      <c r="T932" t="s">
        <v>26</v>
      </c>
      <c r="U932" t="s">
        <v>1845</v>
      </c>
      <c r="V932" t="s">
        <v>1846</v>
      </c>
      <c r="W932" t="s">
        <v>1868</v>
      </c>
      <c r="X932" t="s">
        <v>49</v>
      </c>
      <c r="Y932" t="s">
        <v>1896</v>
      </c>
      <c r="Z932" t="s">
        <v>49</v>
      </c>
      <c r="AA932" t="s">
        <v>1896</v>
      </c>
    </row>
    <row r="933" spans="1:27" x14ac:dyDescent="0.2">
      <c r="A933" t="s">
        <v>954</v>
      </c>
      <c r="B933" t="s">
        <v>1835</v>
      </c>
      <c r="C933">
        <v>14</v>
      </c>
      <c r="D933">
        <v>8</v>
      </c>
      <c r="E933" t="s">
        <v>75</v>
      </c>
      <c r="F933" t="s">
        <v>1877</v>
      </c>
      <c r="G933" t="s">
        <v>33</v>
      </c>
      <c r="H933" t="s">
        <v>34</v>
      </c>
      <c r="I933" t="s">
        <v>1839</v>
      </c>
      <c r="J933" t="s">
        <v>35</v>
      </c>
      <c r="K933" t="s">
        <v>36</v>
      </c>
      <c r="L933" t="s">
        <v>28</v>
      </c>
      <c r="M933">
        <v>4</v>
      </c>
      <c r="N933">
        <v>7</v>
      </c>
      <c r="O933" t="s">
        <v>38</v>
      </c>
      <c r="P933" t="s">
        <v>54</v>
      </c>
      <c r="Q933">
        <v>0.25</v>
      </c>
      <c r="R933" t="s">
        <v>1867</v>
      </c>
      <c r="S933" t="s">
        <v>1854</v>
      </c>
      <c r="T933" t="s">
        <v>35</v>
      </c>
      <c r="U933" t="s">
        <v>1845</v>
      </c>
      <c r="V933" t="s">
        <v>1846</v>
      </c>
      <c r="W933" t="s">
        <v>1868</v>
      </c>
      <c r="X933" t="s">
        <v>49</v>
      </c>
      <c r="Y933" t="s">
        <v>1899</v>
      </c>
      <c r="Z933" t="s">
        <v>49</v>
      </c>
      <c r="AA933" t="s">
        <v>1899</v>
      </c>
    </row>
    <row r="934" spans="1:27" x14ac:dyDescent="0.2">
      <c r="A934" t="s">
        <v>955</v>
      </c>
      <c r="B934" t="s">
        <v>1857</v>
      </c>
      <c r="C934">
        <v>12</v>
      </c>
      <c r="D934">
        <v>8</v>
      </c>
      <c r="E934" t="s">
        <v>58</v>
      </c>
      <c r="F934" t="s">
        <v>1860</v>
      </c>
      <c r="G934" t="s">
        <v>24</v>
      </c>
      <c r="H934" t="s">
        <v>34</v>
      </c>
      <c r="I934" t="s">
        <v>1839</v>
      </c>
      <c r="J934" t="s">
        <v>26</v>
      </c>
      <c r="K934" t="s">
        <v>27</v>
      </c>
      <c r="L934" t="s">
        <v>28</v>
      </c>
      <c r="M934">
        <v>5</v>
      </c>
      <c r="N934">
        <v>6</v>
      </c>
      <c r="O934" t="s">
        <v>38</v>
      </c>
      <c r="P934" t="s">
        <v>1841</v>
      </c>
      <c r="Q934">
        <v>0.5</v>
      </c>
      <c r="R934" t="s">
        <v>1843</v>
      </c>
      <c r="S934" t="s">
        <v>1854</v>
      </c>
      <c r="T934" t="s">
        <v>26</v>
      </c>
      <c r="U934" t="s">
        <v>1883</v>
      </c>
      <c r="V934" t="s">
        <v>1846</v>
      </c>
      <c r="W934" t="s">
        <v>1856</v>
      </c>
      <c r="X934" t="s">
        <v>30</v>
      </c>
      <c r="Y934" t="s">
        <v>1899</v>
      </c>
      <c r="Z934" t="s">
        <v>30</v>
      </c>
      <c r="AA934" t="s">
        <v>1899</v>
      </c>
    </row>
    <row r="935" spans="1:27" x14ac:dyDescent="0.2">
      <c r="A935" t="s">
        <v>956</v>
      </c>
      <c r="B935" t="s">
        <v>1835</v>
      </c>
      <c r="C935">
        <v>12</v>
      </c>
      <c r="D935">
        <v>8</v>
      </c>
      <c r="E935" t="s">
        <v>58</v>
      </c>
      <c r="F935" t="s">
        <v>1860</v>
      </c>
      <c r="G935" t="s">
        <v>24</v>
      </c>
      <c r="H935" t="s">
        <v>34</v>
      </c>
      <c r="I935" t="s">
        <v>1839</v>
      </c>
      <c r="J935" t="s">
        <v>26</v>
      </c>
      <c r="K935" t="s">
        <v>36</v>
      </c>
      <c r="L935" t="s">
        <v>28</v>
      </c>
      <c r="M935">
        <v>3</v>
      </c>
      <c r="N935">
        <v>6</v>
      </c>
      <c r="O935" t="s">
        <v>38</v>
      </c>
      <c r="P935" t="s">
        <v>54</v>
      </c>
      <c r="Q935">
        <v>0.25</v>
      </c>
      <c r="R935" t="s">
        <v>1843</v>
      </c>
      <c r="S935" t="s">
        <v>1854</v>
      </c>
      <c r="T935" t="s">
        <v>26</v>
      </c>
      <c r="U935" t="s">
        <v>1883</v>
      </c>
      <c r="V935" t="s">
        <v>1846</v>
      </c>
      <c r="W935" t="s">
        <v>1856</v>
      </c>
      <c r="X935" t="s">
        <v>30</v>
      </c>
      <c r="Y935" t="s">
        <v>1896</v>
      </c>
      <c r="Z935" t="s">
        <v>30</v>
      </c>
      <c r="AA935" t="s">
        <v>1896</v>
      </c>
    </row>
    <row r="936" spans="1:27" x14ac:dyDescent="0.2">
      <c r="A936" t="s">
        <v>957</v>
      </c>
      <c r="B936" t="s">
        <v>1857</v>
      </c>
      <c r="C936">
        <v>9</v>
      </c>
      <c r="D936">
        <v>5</v>
      </c>
      <c r="E936" t="s">
        <v>23</v>
      </c>
      <c r="F936" t="s">
        <v>1822</v>
      </c>
      <c r="G936" t="s">
        <v>24</v>
      </c>
      <c r="H936" t="s">
        <v>34</v>
      </c>
      <c r="I936" t="s">
        <v>1839</v>
      </c>
      <c r="J936" t="s">
        <v>35</v>
      </c>
      <c r="K936" t="s">
        <v>36</v>
      </c>
      <c r="L936" t="s">
        <v>28</v>
      </c>
      <c r="M936">
        <v>3</v>
      </c>
      <c r="N936">
        <v>5</v>
      </c>
      <c r="O936" t="s">
        <v>38</v>
      </c>
      <c r="P936" t="s">
        <v>1841</v>
      </c>
      <c r="Q936">
        <v>0.25</v>
      </c>
      <c r="R936" t="s">
        <v>1867</v>
      </c>
      <c r="S936" t="s">
        <v>1854</v>
      </c>
      <c r="T936" t="s">
        <v>35</v>
      </c>
      <c r="U936" t="s">
        <v>1845</v>
      </c>
      <c r="V936" t="s">
        <v>1846</v>
      </c>
      <c r="W936" t="s">
        <v>1868</v>
      </c>
      <c r="X936" t="s">
        <v>49</v>
      </c>
      <c r="Y936" t="s">
        <v>1896</v>
      </c>
      <c r="Z936" t="s">
        <v>49</v>
      </c>
      <c r="AA936" t="s">
        <v>1896</v>
      </c>
    </row>
    <row r="937" spans="1:27" x14ac:dyDescent="0.2">
      <c r="A937" t="s">
        <v>958</v>
      </c>
      <c r="B937" t="s">
        <v>1857</v>
      </c>
      <c r="C937">
        <v>11</v>
      </c>
      <c r="D937">
        <v>6</v>
      </c>
      <c r="E937" t="s">
        <v>58</v>
      </c>
      <c r="F937" t="s">
        <v>1860</v>
      </c>
      <c r="G937" t="s">
        <v>24</v>
      </c>
      <c r="H937" t="s">
        <v>34</v>
      </c>
      <c r="I937" t="s">
        <v>1839</v>
      </c>
      <c r="J937" t="s">
        <v>26</v>
      </c>
      <c r="K937" t="s">
        <v>27</v>
      </c>
      <c r="L937" t="s">
        <v>28</v>
      </c>
      <c r="M937">
        <v>5</v>
      </c>
      <c r="N937">
        <v>6</v>
      </c>
      <c r="O937" t="s">
        <v>38</v>
      </c>
      <c r="P937" t="s">
        <v>54</v>
      </c>
      <c r="Q937">
        <v>0.25</v>
      </c>
      <c r="R937" t="s">
        <v>1843</v>
      </c>
      <c r="S937" t="s">
        <v>1854</v>
      </c>
      <c r="T937" t="s">
        <v>26</v>
      </c>
      <c r="U937" t="s">
        <v>1883</v>
      </c>
      <c r="V937" t="s">
        <v>1846</v>
      </c>
      <c r="W937" t="s">
        <v>1856</v>
      </c>
      <c r="X937" t="s">
        <v>30</v>
      </c>
      <c r="Y937" t="s">
        <v>1898</v>
      </c>
      <c r="Z937" t="s">
        <v>30</v>
      </c>
      <c r="AA937" t="s">
        <v>1898</v>
      </c>
    </row>
    <row r="938" spans="1:27" x14ac:dyDescent="0.2">
      <c r="A938" t="s">
        <v>959</v>
      </c>
      <c r="B938" t="s">
        <v>1835</v>
      </c>
      <c r="C938">
        <v>13</v>
      </c>
      <c r="D938">
        <v>9</v>
      </c>
      <c r="E938" t="s">
        <v>32</v>
      </c>
      <c r="F938" t="s">
        <v>1824</v>
      </c>
      <c r="G938" t="s">
        <v>24</v>
      </c>
      <c r="H938" t="s">
        <v>34</v>
      </c>
      <c r="I938" t="s">
        <v>1839</v>
      </c>
      <c r="J938" t="s">
        <v>26</v>
      </c>
      <c r="K938" t="s">
        <v>36</v>
      </c>
      <c r="L938" t="s">
        <v>28</v>
      </c>
      <c r="M938">
        <v>4</v>
      </c>
      <c r="N938">
        <v>6</v>
      </c>
      <c r="O938" t="s">
        <v>38</v>
      </c>
      <c r="P938" t="s">
        <v>1841</v>
      </c>
      <c r="Q938">
        <v>0.25</v>
      </c>
      <c r="R938" t="s">
        <v>1843</v>
      </c>
      <c r="S938" t="s">
        <v>1854</v>
      </c>
      <c r="T938" t="s">
        <v>26</v>
      </c>
      <c r="U938" t="s">
        <v>1883</v>
      </c>
      <c r="V938" t="s">
        <v>1846</v>
      </c>
      <c r="W938" t="s">
        <v>1856</v>
      </c>
      <c r="X938" t="s">
        <v>30</v>
      </c>
      <c r="Y938" t="s">
        <v>1896</v>
      </c>
      <c r="Z938" t="s">
        <v>30</v>
      </c>
      <c r="AA938" t="s">
        <v>1896</v>
      </c>
    </row>
    <row r="939" spans="1:27" x14ac:dyDescent="0.2">
      <c r="A939" t="s">
        <v>960</v>
      </c>
      <c r="B939" t="s">
        <v>1857</v>
      </c>
      <c r="C939">
        <v>9</v>
      </c>
      <c r="D939">
        <v>5</v>
      </c>
      <c r="E939" t="s">
        <v>75</v>
      </c>
      <c r="F939" t="s">
        <v>1875</v>
      </c>
      <c r="G939" t="s">
        <v>24</v>
      </c>
      <c r="H939" t="s">
        <v>34</v>
      </c>
      <c r="I939" t="s">
        <v>1839</v>
      </c>
      <c r="J939" t="s">
        <v>26</v>
      </c>
      <c r="K939" t="s">
        <v>27</v>
      </c>
      <c r="L939" t="s">
        <v>28</v>
      </c>
      <c r="M939">
        <v>3</v>
      </c>
      <c r="N939">
        <v>4</v>
      </c>
      <c r="O939" t="s">
        <v>38</v>
      </c>
      <c r="P939" t="s">
        <v>54</v>
      </c>
      <c r="Q939">
        <v>0.25</v>
      </c>
      <c r="R939" t="s">
        <v>1867</v>
      </c>
      <c r="S939" t="s">
        <v>1854</v>
      </c>
      <c r="T939" t="s">
        <v>26</v>
      </c>
      <c r="U939" t="s">
        <v>1845</v>
      </c>
      <c r="V939" t="s">
        <v>1846</v>
      </c>
      <c r="W939" t="s">
        <v>1868</v>
      </c>
      <c r="X939" t="s">
        <v>49</v>
      </c>
      <c r="Y939" t="s">
        <v>1898</v>
      </c>
      <c r="Z939" t="s">
        <v>49</v>
      </c>
      <c r="AA939" t="s">
        <v>1898</v>
      </c>
    </row>
    <row r="940" spans="1:27" x14ac:dyDescent="0.2">
      <c r="A940" t="s">
        <v>961</v>
      </c>
      <c r="B940" t="s">
        <v>1835</v>
      </c>
      <c r="C940">
        <v>11</v>
      </c>
      <c r="D940">
        <v>7</v>
      </c>
      <c r="E940" t="s">
        <v>75</v>
      </c>
      <c r="F940" t="s">
        <v>1877</v>
      </c>
      <c r="G940" t="s">
        <v>33</v>
      </c>
      <c r="H940" t="s">
        <v>34</v>
      </c>
      <c r="I940" t="s">
        <v>1839</v>
      </c>
      <c r="J940" t="s">
        <v>26</v>
      </c>
      <c r="K940" t="s">
        <v>27</v>
      </c>
      <c r="L940" t="s">
        <v>28</v>
      </c>
      <c r="M940">
        <v>3</v>
      </c>
      <c r="N940">
        <v>5</v>
      </c>
      <c r="O940" t="s">
        <v>38</v>
      </c>
      <c r="P940" t="s">
        <v>1841</v>
      </c>
      <c r="Q940">
        <v>0.25</v>
      </c>
      <c r="R940" t="s">
        <v>1867</v>
      </c>
      <c r="S940" t="s">
        <v>1854</v>
      </c>
      <c r="T940" t="s">
        <v>26</v>
      </c>
      <c r="U940" t="s">
        <v>1883</v>
      </c>
      <c r="V940" t="s">
        <v>1880</v>
      </c>
      <c r="W940" t="s">
        <v>1856</v>
      </c>
      <c r="X940" t="s">
        <v>30</v>
      </c>
      <c r="Y940" t="s">
        <v>1896</v>
      </c>
      <c r="Z940" t="s">
        <v>30</v>
      </c>
      <c r="AA940" t="s">
        <v>1896</v>
      </c>
    </row>
    <row r="941" spans="1:27" x14ac:dyDescent="0.2">
      <c r="A941" t="s">
        <v>962</v>
      </c>
      <c r="B941" t="s">
        <v>1857</v>
      </c>
      <c r="C941">
        <v>14</v>
      </c>
      <c r="D941">
        <v>8</v>
      </c>
      <c r="E941" t="s">
        <v>46</v>
      </c>
      <c r="F941" t="s">
        <v>1838</v>
      </c>
      <c r="G941" t="s">
        <v>24</v>
      </c>
      <c r="H941" t="s">
        <v>25</v>
      </c>
      <c r="I941" t="s">
        <v>1839</v>
      </c>
      <c r="J941" t="s">
        <v>26</v>
      </c>
      <c r="K941" t="s">
        <v>27</v>
      </c>
      <c r="L941" t="s">
        <v>37</v>
      </c>
      <c r="M941">
        <v>1</v>
      </c>
      <c r="N941">
        <v>2</v>
      </c>
      <c r="O941" t="s">
        <v>38</v>
      </c>
      <c r="P941" t="s">
        <v>1841</v>
      </c>
      <c r="Q941">
        <v>0.5</v>
      </c>
      <c r="R941" t="s">
        <v>1867</v>
      </c>
      <c r="S941" t="s">
        <v>1854</v>
      </c>
      <c r="T941" t="s">
        <v>26</v>
      </c>
      <c r="U941" t="s">
        <v>1845</v>
      </c>
      <c r="V941" t="s">
        <v>143</v>
      </c>
      <c r="W941" t="s">
        <v>1856</v>
      </c>
      <c r="X941" t="s">
        <v>143</v>
      </c>
      <c r="Y941" t="s">
        <v>1899</v>
      </c>
      <c r="Z941" t="s">
        <v>143</v>
      </c>
      <c r="AA941" t="s">
        <v>1899</v>
      </c>
    </row>
    <row r="942" spans="1:27" x14ac:dyDescent="0.2">
      <c r="A942" t="s">
        <v>963</v>
      </c>
      <c r="B942" t="s">
        <v>1857</v>
      </c>
      <c r="C942">
        <v>10</v>
      </c>
      <c r="D942">
        <v>5</v>
      </c>
      <c r="E942" t="s">
        <v>23</v>
      </c>
      <c r="F942" t="s">
        <v>1822</v>
      </c>
      <c r="G942" t="s">
        <v>24</v>
      </c>
      <c r="H942" t="s">
        <v>34</v>
      </c>
      <c r="I942" t="s">
        <v>1839</v>
      </c>
      <c r="J942" t="s">
        <v>26</v>
      </c>
      <c r="K942" t="s">
        <v>27</v>
      </c>
      <c r="L942" t="s">
        <v>28</v>
      </c>
      <c r="M942">
        <v>4</v>
      </c>
      <c r="N942">
        <v>4</v>
      </c>
      <c r="O942" t="s">
        <v>38</v>
      </c>
      <c r="P942" t="s">
        <v>54</v>
      </c>
      <c r="Q942">
        <v>0.25</v>
      </c>
      <c r="R942" t="s">
        <v>1843</v>
      </c>
      <c r="S942" t="s">
        <v>1854</v>
      </c>
      <c r="T942" t="s">
        <v>26</v>
      </c>
      <c r="U942" t="s">
        <v>1883</v>
      </c>
      <c r="V942" t="s">
        <v>1846</v>
      </c>
      <c r="W942" t="s">
        <v>1868</v>
      </c>
      <c r="X942" t="s">
        <v>49</v>
      </c>
      <c r="Y942" t="s">
        <v>1898</v>
      </c>
      <c r="Z942" t="s">
        <v>49</v>
      </c>
      <c r="AA942" t="s">
        <v>1898</v>
      </c>
    </row>
    <row r="943" spans="1:27" x14ac:dyDescent="0.2">
      <c r="A943" t="s">
        <v>964</v>
      </c>
      <c r="B943" t="s">
        <v>1835</v>
      </c>
      <c r="C943">
        <v>12</v>
      </c>
      <c r="D943">
        <v>7</v>
      </c>
      <c r="E943" t="s">
        <v>23</v>
      </c>
      <c r="F943" t="s">
        <v>1864</v>
      </c>
      <c r="G943" t="s">
        <v>33</v>
      </c>
      <c r="H943" t="s">
        <v>34</v>
      </c>
      <c r="I943" t="s">
        <v>1839</v>
      </c>
      <c r="J943" t="s">
        <v>26</v>
      </c>
      <c r="K943" t="s">
        <v>36</v>
      </c>
      <c r="L943" t="s">
        <v>28</v>
      </c>
      <c r="M943">
        <v>3</v>
      </c>
      <c r="N943">
        <v>6</v>
      </c>
      <c r="O943" t="s">
        <v>38</v>
      </c>
      <c r="P943" t="s">
        <v>54</v>
      </c>
      <c r="Q943">
        <v>0.5</v>
      </c>
      <c r="R943" t="s">
        <v>1867</v>
      </c>
      <c r="S943" t="s">
        <v>1854</v>
      </c>
      <c r="T943" t="s">
        <v>26</v>
      </c>
      <c r="U943" t="s">
        <v>1883</v>
      </c>
      <c r="V943" t="s">
        <v>1846</v>
      </c>
      <c r="W943" t="s">
        <v>1856</v>
      </c>
      <c r="X943" t="s">
        <v>30</v>
      </c>
      <c r="Y943" t="s">
        <v>1896</v>
      </c>
      <c r="Z943" t="s">
        <v>30</v>
      </c>
      <c r="AA943" t="s">
        <v>1896</v>
      </c>
    </row>
    <row r="944" spans="1:27" x14ac:dyDescent="0.2">
      <c r="A944" t="s">
        <v>965</v>
      </c>
      <c r="B944" t="s">
        <v>1857</v>
      </c>
      <c r="C944">
        <v>11</v>
      </c>
      <c r="D944">
        <v>6</v>
      </c>
      <c r="E944" t="s">
        <v>64</v>
      </c>
      <c r="F944" t="s">
        <v>1878</v>
      </c>
      <c r="G944" t="s">
        <v>24</v>
      </c>
      <c r="H944" t="s">
        <v>34</v>
      </c>
      <c r="I944" t="s">
        <v>1839</v>
      </c>
      <c r="J944" t="s">
        <v>35</v>
      </c>
      <c r="K944" t="s">
        <v>27</v>
      </c>
      <c r="L944" t="s">
        <v>28</v>
      </c>
      <c r="M944">
        <v>3</v>
      </c>
      <c r="N944">
        <v>6</v>
      </c>
      <c r="O944" t="s">
        <v>38</v>
      </c>
      <c r="P944" t="s">
        <v>1841</v>
      </c>
      <c r="Q944">
        <v>0.25</v>
      </c>
      <c r="R944" t="s">
        <v>1843</v>
      </c>
      <c r="S944" t="s">
        <v>1854</v>
      </c>
      <c r="T944" t="s">
        <v>26</v>
      </c>
      <c r="U944" t="s">
        <v>1883</v>
      </c>
      <c r="V944" t="s">
        <v>1880</v>
      </c>
      <c r="W944" t="s">
        <v>1856</v>
      </c>
      <c r="X944" t="s">
        <v>49</v>
      </c>
      <c r="Y944" t="s">
        <v>1899</v>
      </c>
      <c r="Z944" t="s">
        <v>49</v>
      </c>
      <c r="AA944" t="s">
        <v>1899</v>
      </c>
    </row>
    <row r="945" spans="1:27" x14ac:dyDescent="0.2">
      <c r="A945" t="s">
        <v>966</v>
      </c>
      <c r="B945" t="s">
        <v>1857</v>
      </c>
      <c r="C945">
        <v>10</v>
      </c>
      <c r="D945">
        <v>6</v>
      </c>
      <c r="E945" t="s">
        <v>32</v>
      </c>
      <c r="F945" t="s">
        <v>1873</v>
      </c>
      <c r="G945" t="s">
        <v>33</v>
      </c>
      <c r="H945" t="s">
        <v>34</v>
      </c>
      <c r="I945" t="s">
        <v>1839</v>
      </c>
      <c r="J945" t="s">
        <v>35</v>
      </c>
      <c r="K945" t="s">
        <v>27</v>
      </c>
      <c r="L945" t="s">
        <v>28</v>
      </c>
      <c r="M945">
        <v>4</v>
      </c>
      <c r="N945">
        <v>5</v>
      </c>
      <c r="O945" t="s">
        <v>29</v>
      </c>
      <c r="P945" t="s">
        <v>54</v>
      </c>
      <c r="Q945">
        <v>0.25</v>
      </c>
      <c r="R945" t="s">
        <v>1867</v>
      </c>
      <c r="S945" t="s">
        <v>1854</v>
      </c>
      <c r="T945" t="s">
        <v>35</v>
      </c>
      <c r="U945" t="s">
        <v>1845</v>
      </c>
      <c r="V945" t="s">
        <v>1880</v>
      </c>
      <c r="W945" t="s">
        <v>1868</v>
      </c>
      <c r="X945" t="s">
        <v>49</v>
      </c>
      <c r="Y945" t="s">
        <v>1896</v>
      </c>
      <c r="Z945" t="s">
        <v>49</v>
      </c>
      <c r="AA945" t="s">
        <v>1896</v>
      </c>
    </row>
    <row r="946" spans="1:27" x14ac:dyDescent="0.2">
      <c r="A946" t="s">
        <v>967</v>
      </c>
      <c r="B946" t="s">
        <v>1835</v>
      </c>
      <c r="C946">
        <v>10</v>
      </c>
      <c r="D946">
        <v>5</v>
      </c>
      <c r="E946" t="s">
        <v>58</v>
      </c>
      <c r="F946" t="s">
        <v>1860</v>
      </c>
      <c r="G946" t="s">
        <v>24</v>
      </c>
      <c r="H946" t="s">
        <v>34</v>
      </c>
      <c r="I946" t="s">
        <v>1839</v>
      </c>
      <c r="J946" t="s">
        <v>26</v>
      </c>
      <c r="K946" t="s">
        <v>27</v>
      </c>
      <c r="L946" t="s">
        <v>28</v>
      </c>
      <c r="M946">
        <v>3</v>
      </c>
      <c r="N946">
        <v>6</v>
      </c>
      <c r="O946" t="s">
        <v>38</v>
      </c>
      <c r="P946" t="s">
        <v>1841</v>
      </c>
      <c r="Q946">
        <v>0.5</v>
      </c>
      <c r="R946" t="s">
        <v>1867</v>
      </c>
      <c r="S946" t="s">
        <v>1854</v>
      </c>
      <c r="T946" t="s">
        <v>26</v>
      </c>
      <c r="U946" t="s">
        <v>1883</v>
      </c>
      <c r="V946" t="s">
        <v>1846</v>
      </c>
      <c r="W946" t="s">
        <v>1856</v>
      </c>
      <c r="X946" t="s">
        <v>30</v>
      </c>
      <c r="Y946" t="s">
        <v>1899</v>
      </c>
      <c r="Z946" t="s">
        <v>30</v>
      </c>
      <c r="AA946" t="s">
        <v>1899</v>
      </c>
    </row>
    <row r="947" spans="1:27" x14ac:dyDescent="0.2">
      <c r="A947" t="s">
        <v>968</v>
      </c>
      <c r="B947" t="s">
        <v>1857</v>
      </c>
      <c r="C947">
        <v>11</v>
      </c>
      <c r="D947">
        <v>6</v>
      </c>
      <c r="E947" t="s">
        <v>58</v>
      </c>
      <c r="F947" t="s">
        <v>1860</v>
      </c>
      <c r="G947" t="s">
        <v>24</v>
      </c>
      <c r="H947" t="s">
        <v>34</v>
      </c>
      <c r="I947" t="s">
        <v>1839</v>
      </c>
      <c r="J947" t="s">
        <v>26</v>
      </c>
      <c r="K947" t="s">
        <v>36</v>
      </c>
      <c r="L947" t="s">
        <v>28</v>
      </c>
      <c r="M947">
        <v>5</v>
      </c>
      <c r="N947">
        <v>4</v>
      </c>
      <c r="O947" t="s">
        <v>67</v>
      </c>
      <c r="P947" t="s">
        <v>54</v>
      </c>
      <c r="Q947">
        <v>0.25</v>
      </c>
      <c r="R947" t="s">
        <v>1843</v>
      </c>
      <c r="S947" t="s">
        <v>1854</v>
      </c>
      <c r="T947" t="s">
        <v>26</v>
      </c>
      <c r="U947" t="s">
        <v>1883</v>
      </c>
      <c r="V947" t="s">
        <v>1880</v>
      </c>
      <c r="W947" t="s">
        <v>1856</v>
      </c>
      <c r="X947" t="s">
        <v>30</v>
      </c>
      <c r="Y947" t="s">
        <v>1899</v>
      </c>
      <c r="Z947" t="s">
        <v>30</v>
      </c>
      <c r="AA947" t="s">
        <v>1899</v>
      </c>
    </row>
    <row r="948" spans="1:27" x14ac:dyDescent="0.2">
      <c r="A948" t="s">
        <v>968</v>
      </c>
      <c r="B948" t="s">
        <v>1835</v>
      </c>
      <c r="C948">
        <v>12</v>
      </c>
      <c r="D948">
        <v>7</v>
      </c>
      <c r="E948" t="s">
        <v>46</v>
      </c>
      <c r="F948" t="s">
        <v>1838</v>
      </c>
      <c r="G948" t="s">
        <v>24</v>
      </c>
      <c r="H948" t="s">
        <v>34</v>
      </c>
      <c r="I948" t="s">
        <v>1839</v>
      </c>
      <c r="J948" t="s">
        <v>26</v>
      </c>
      <c r="K948" t="s">
        <v>27</v>
      </c>
      <c r="L948" t="s">
        <v>28</v>
      </c>
      <c r="M948">
        <v>4</v>
      </c>
      <c r="N948">
        <v>5</v>
      </c>
      <c r="O948" t="s">
        <v>38</v>
      </c>
      <c r="P948" t="s">
        <v>1841</v>
      </c>
      <c r="Q948">
        <v>0.5</v>
      </c>
      <c r="R948" t="s">
        <v>1867</v>
      </c>
      <c r="S948" t="s">
        <v>1854</v>
      </c>
      <c r="T948" t="s">
        <v>26</v>
      </c>
      <c r="U948" t="s">
        <v>1845</v>
      </c>
      <c r="V948" t="s">
        <v>1846</v>
      </c>
      <c r="W948" t="s">
        <v>1868</v>
      </c>
      <c r="X948" t="s">
        <v>49</v>
      </c>
      <c r="Y948" t="s">
        <v>1896</v>
      </c>
      <c r="Z948" t="s">
        <v>49</v>
      </c>
      <c r="AA948" t="s">
        <v>1896</v>
      </c>
    </row>
    <row r="949" spans="1:27" x14ac:dyDescent="0.2">
      <c r="A949" t="s">
        <v>969</v>
      </c>
      <c r="B949" t="s">
        <v>1857</v>
      </c>
      <c r="C949">
        <v>10</v>
      </c>
      <c r="D949">
        <v>5</v>
      </c>
      <c r="E949" t="s">
        <v>23</v>
      </c>
      <c r="F949" t="s">
        <v>1849</v>
      </c>
      <c r="G949" t="s">
        <v>24</v>
      </c>
      <c r="H949" t="s">
        <v>34</v>
      </c>
      <c r="I949" t="s">
        <v>1839</v>
      </c>
      <c r="J949" t="s">
        <v>26</v>
      </c>
      <c r="K949" t="s">
        <v>36</v>
      </c>
      <c r="L949" t="s">
        <v>37</v>
      </c>
      <c r="M949">
        <v>3</v>
      </c>
      <c r="N949">
        <v>7</v>
      </c>
      <c r="O949" t="s">
        <v>67</v>
      </c>
      <c r="P949" t="s">
        <v>54</v>
      </c>
      <c r="Q949">
        <v>0.25</v>
      </c>
      <c r="R949" t="s">
        <v>1867</v>
      </c>
      <c r="S949" t="s">
        <v>1854</v>
      </c>
      <c r="T949" t="s">
        <v>26</v>
      </c>
      <c r="U949" t="s">
        <v>1883</v>
      </c>
      <c r="V949" t="s">
        <v>1846</v>
      </c>
      <c r="W949" t="s">
        <v>1856</v>
      </c>
      <c r="X949" t="s">
        <v>30</v>
      </c>
      <c r="Y949" t="s">
        <v>1899</v>
      </c>
      <c r="Z949" t="s">
        <v>30</v>
      </c>
      <c r="AA949" t="s">
        <v>1899</v>
      </c>
    </row>
    <row r="950" spans="1:27" x14ac:dyDescent="0.2">
      <c r="A950" t="s">
        <v>970</v>
      </c>
      <c r="B950" t="s">
        <v>1857</v>
      </c>
      <c r="C950">
        <v>10</v>
      </c>
      <c r="D950">
        <v>6</v>
      </c>
      <c r="E950" t="s">
        <v>75</v>
      </c>
      <c r="F950" t="s">
        <v>1875</v>
      </c>
      <c r="G950" t="s">
        <v>24</v>
      </c>
      <c r="H950" t="s">
        <v>34</v>
      </c>
      <c r="I950" t="s">
        <v>1839</v>
      </c>
      <c r="J950" t="s">
        <v>26</v>
      </c>
      <c r="K950" t="s">
        <v>27</v>
      </c>
      <c r="L950" t="s">
        <v>28</v>
      </c>
      <c r="M950">
        <v>5</v>
      </c>
      <c r="N950">
        <v>6</v>
      </c>
      <c r="O950" t="s">
        <v>38</v>
      </c>
      <c r="P950" t="s">
        <v>54</v>
      </c>
      <c r="Q950">
        <v>0.5</v>
      </c>
      <c r="R950" t="s">
        <v>1843</v>
      </c>
      <c r="S950" t="s">
        <v>1854</v>
      </c>
      <c r="T950" t="s">
        <v>26</v>
      </c>
      <c r="U950" t="s">
        <v>1845</v>
      </c>
      <c r="V950" t="s">
        <v>143</v>
      </c>
      <c r="W950" t="s">
        <v>1868</v>
      </c>
      <c r="X950" t="s">
        <v>30</v>
      </c>
      <c r="Y950" t="s">
        <v>1899</v>
      </c>
      <c r="Z950" t="s">
        <v>30</v>
      </c>
      <c r="AA950" t="s">
        <v>1899</v>
      </c>
    </row>
    <row r="951" spans="1:27" x14ac:dyDescent="0.2">
      <c r="A951" t="s">
        <v>971</v>
      </c>
      <c r="B951" t="s">
        <v>1835</v>
      </c>
      <c r="C951">
        <v>9</v>
      </c>
      <c r="D951">
        <v>4</v>
      </c>
      <c r="E951" t="s">
        <v>64</v>
      </c>
      <c r="F951" t="s">
        <v>1878</v>
      </c>
      <c r="G951" t="s">
        <v>24</v>
      </c>
      <c r="H951" t="s">
        <v>34</v>
      </c>
      <c r="I951" t="s">
        <v>1839</v>
      </c>
      <c r="J951" t="s">
        <v>26</v>
      </c>
      <c r="K951" t="s">
        <v>27</v>
      </c>
      <c r="L951" t="s">
        <v>28</v>
      </c>
      <c r="M951">
        <v>3</v>
      </c>
      <c r="N951">
        <v>5</v>
      </c>
      <c r="O951" t="s">
        <v>38</v>
      </c>
      <c r="P951" t="s">
        <v>1841</v>
      </c>
      <c r="Q951">
        <v>0.25</v>
      </c>
      <c r="R951" t="s">
        <v>1843</v>
      </c>
      <c r="S951" t="s">
        <v>1854</v>
      </c>
      <c r="T951" t="s">
        <v>26</v>
      </c>
      <c r="U951" t="s">
        <v>1883</v>
      </c>
      <c r="V951" t="s">
        <v>1846</v>
      </c>
      <c r="W951" t="s">
        <v>1856</v>
      </c>
      <c r="X951" t="s">
        <v>30</v>
      </c>
      <c r="Y951" t="s">
        <v>1896</v>
      </c>
      <c r="Z951" t="s">
        <v>30</v>
      </c>
      <c r="AA951" t="s">
        <v>1896</v>
      </c>
    </row>
    <row r="952" spans="1:27" x14ac:dyDescent="0.2">
      <c r="A952" t="s">
        <v>972</v>
      </c>
      <c r="B952" t="s">
        <v>1835</v>
      </c>
      <c r="C952">
        <v>7</v>
      </c>
      <c r="D952">
        <v>1</v>
      </c>
      <c r="E952" t="s">
        <v>32</v>
      </c>
      <c r="F952" t="s">
        <v>1824</v>
      </c>
      <c r="G952" t="s">
        <v>24</v>
      </c>
      <c r="H952" t="s">
        <v>25</v>
      </c>
      <c r="I952" t="s">
        <v>1850</v>
      </c>
      <c r="J952" t="s">
        <v>26</v>
      </c>
      <c r="K952" t="s">
        <v>36</v>
      </c>
      <c r="L952" t="s">
        <v>37</v>
      </c>
      <c r="M952">
        <v>1</v>
      </c>
      <c r="N952">
        <v>6</v>
      </c>
      <c r="O952" t="s">
        <v>67</v>
      </c>
      <c r="P952" t="s">
        <v>1841</v>
      </c>
      <c r="Q952">
        <v>0.5</v>
      </c>
      <c r="R952" t="s">
        <v>1867</v>
      </c>
      <c r="S952" t="s">
        <v>1854</v>
      </c>
      <c r="T952" t="s">
        <v>26</v>
      </c>
      <c r="U952" t="s">
        <v>1855</v>
      </c>
      <c r="V952" t="s">
        <v>1846</v>
      </c>
      <c r="W952" t="s">
        <v>1856</v>
      </c>
      <c r="X952" t="s">
        <v>30</v>
      </c>
      <c r="Y952" t="s">
        <v>1898</v>
      </c>
      <c r="Z952" t="s">
        <v>30</v>
      </c>
      <c r="AA952" t="s">
        <v>1898</v>
      </c>
    </row>
    <row r="953" spans="1:27" x14ac:dyDescent="0.2">
      <c r="A953" t="s">
        <v>973</v>
      </c>
      <c r="B953" t="s">
        <v>1857</v>
      </c>
      <c r="C953">
        <v>14</v>
      </c>
      <c r="D953">
        <v>8</v>
      </c>
      <c r="E953" t="s">
        <v>23</v>
      </c>
      <c r="F953" t="s">
        <v>1864</v>
      </c>
      <c r="G953" t="s">
        <v>33</v>
      </c>
      <c r="H953" t="s">
        <v>34</v>
      </c>
      <c r="I953" t="s">
        <v>1839</v>
      </c>
      <c r="J953" t="s">
        <v>26</v>
      </c>
      <c r="K953" t="s">
        <v>36</v>
      </c>
      <c r="L953" t="s">
        <v>28</v>
      </c>
      <c r="M953">
        <v>2</v>
      </c>
      <c r="N953">
        <v>5</v>
      </c>
      <c r="O953" t="s">
        <v>38</v>
      </c>
      <c r="P953" t="s">
        <v>54</v>
      </c>
      <c r="Q953">
        <v>0.25</v>
      </c>
      <c r="R953" t="s">
        <v>1867</v>
      </c>
      <c r="S953" t="s">
        <v>1854</v>
      </c>
      <c r="T953" t="s">
        <v>26</v>
      </c>
      <c r="U953" t="s">
        <v>1883</v>
      </c>
      <c r="V953" t="s">
        <v>143</v>
      </c>
      <c r="W953" t="s">
        <v>1856</v>
      </c>
      <c r="X953" t="s">
        <v>30</v>
      </c>
      <c r="Y953" t="s">
        <v>1896</v>
      </c>
      <c r="Z953" t="s">
        <v>30</v>
      </c>
      <c r="AA953" t="s">
        <v>1896</v>
      </c>
    </row>
    <row r="954" spans="1:27" x14ac:dyDescent="0.2">
      <c r="A954" t="s">
        <v>974</v>
      </c>
      <c r="B954" t="s">
        <v>1835</v>
      </c>
      <c r="C954">
        <v>12</v>
      </c>
      <c r="D954">
        <v>8</v>
      </c>
      <c r="E954" t="s">
        <v>58</v>
      </c>
      <c r="F954" t="s">
        <v>1887</v>
      </c>
      <c r="G954" t="s">
        <v>24</v>
      </c>
      <c r="H954" t="s">
        <v>34</v>
      </c>
      <c r="I954" t="s">
        <v>1839</v>
      </c>
      <c r="J954" t="s">
        <v>26</v>
      </c>
      <c r="K954" t="s">
        <v>36</v>
      </c>
      <c r="L954" t="s">
        <v>28</v>
      </c>
      <c r="M954">
        <v>2</v>
      </c>
      <c r="N954">
        <v>5</v>
      </c>
      <c r="O954" t="s">
        <v>38</v>
      </c>
      <c r="P954" t="s">
        <v>54</v>
      </c>
      <c r="Q954">
        <v>0.25</v>
      </c>
      <c r="R954" t="s">
        <v>1843</v>
      </c>
      <c r="S954" t="s">
        <v>1854</v>
      </c>
      <c r="T954" t="s">
        <v>26</v>
      </c>
      <c r="U954" t="s">
        <v>1883</v>
      </c>
      <c r="V954" t="s">
        <v>1846</v>
      </c>
      <c r="W954" t="s">
        <v>1856</v>
      </c>
      <c r="X954" t="s">
        <v>30</v>
      </c>
      <c r="Y954" t="s">
        <v>1899</v>
      </c>
      <c r="Z954" t="s">
        <v>30</v>
      </c>
      <c r="AA954" t="s">
        <v>1899</v>
      </c>
    </row>
    <row r="955" spans="1:27" x14ac:dyDescent="0.2">
      <c r="A955" t="s">
        <v>975</v>
      </c>
      <c r="B955" t="s">
        <v>1835</v>
      </c>
      <c r="C955">
        <v>9</v>
      </c>
      <c r="D955">
        <v>4</v>
      </c>
      <c r="E955" t="s">
        <v>58</v>
      </c>
      <c r="F955" t="s">
        <v>1887</v>
      </c>
      <c r="G955" t="s">
        <v>24</v>
      </c>
      <c r="H955" t="s">
        <v>34</v>
      </c>
      <c r="I955" t="s">
        <v>1839</v>
      </c>
      <c r="J955" t="s">
        <v>26</v>
      </c>
      <c r="K955" t="s">
        <v>36</v>
      </c>
      <c r="L955" t="s">
        <v>37</v>
      </c>
      <c r="M955">
        <v>2</v>
      </c>
      <c r="N955">
        <v>4</v>
      </c>
      <c r="O955" t="s">
        <v>29</v>
      </c>
      <c r="P955" t="s">
        <v>54</v>
      </c>
      <c r="Q955">
        <v>0.25</v>
      </c>
      <c r="R955" t="s">
        <v>1843</v>
      </c>
      <c r="S955" t="s">
        <v>1854</v>
      </c>
      <c r="T955" t="s">
        <v>26</v>
      </c>
      <c r="U955" t="s">
        <v>1845</v>
      </c>
      <c r="V955" t="s">
        <v>1846</v>
      </c>
      <c r="W955" t="s">
        <v>1856</v>
      </c>
      <c r="X955" t="s">
        <v>49</v>
      </c>
      <c r="Y955" t="s">
        <v>1899</v>
      </c>
      <c r="Z955" t="s">
        <v>49</v>
      </c>
      <c r="AA955" t="s">
        <v>1899</v>
      </c>
    </row>
    <row r="956" spans="1:27" x14ac:dyDescent="0.2">
      <c r="A956" t="s">
        <v>976</v>
      </c>
      <c r="B956" t="s">
        <v>1857</v>
      </c>
      <c r="C956">
        <v>13</v>
      </c>
      <c r="D956">
        <v>8</v>
      </c>
      <c r="E956" t="s">
        <v>46</v>
      </c>
      <c r="F956" t="s">
        <v>1838</v>
      </c>
      <c r="G956" t="s">
        <v>24</v>
      </c>
      <c r="H956" t="s">
        <v>34</v>
      </c>
      <c r="I956" t="s">
        <v>1839</v>
      </c>
      <c r="J956" t="s">
        <v>26</v>
      </c>
      <c r="K956" t="s">
        <v>36</v>
      </c>
      <c r="L956" t="s">
        <v>28</v>
      </c>
      <c r="M956">
        <v>4</v>
      </c>
      <c r="N956">
        <v>4</v>
      </c>
      <c r="O956" t="s">
        <v>38</v>
      </c>
      <c r="P956" t="s">
        <v>54</v>
      </c>
      <c r="Q956">
        <v>0.5</v>
      </c>
      <c r="R956" t="s">
        <v>1843</v>
      </c>
      <c r="S956" t="s">
        <v>1854</v>
      </c>
      <c r="T956" t="s">
        <v>26</v>
      </c>
      <c r="U956" t="s">
        <v>1883</v>
      </c>
      <c r="V956" t="s">
        <v>143</v>
      </c>
      <c r="W956" t="s">
        <v>1856</v>
      </c>
      <c r="X956" t="s">
        <v>49</v>
      </c>
      <c r="Y956" t="s">
        <v>1897</v>
      </c>
      <c r="Z956" t="s">
        <v>49</v>
      </c>
      <c r="AA956" t="s">
        <v>1897</v>
      </c>
    </row>
    <row r="957" spans="1:27" x14ac:dyDescent="0.2">
      <c r="A957" t="s">
        <v>977</v>
      </c>
      <c r="B957" t="s">
        <v>1835</v>
      </c>
      <c r="C957">
        <v>8</v>
      </c>
      <c r="D957">
        <v>4</v>
      </c>
      <c r="E957" t="s">
        <v>23</v>
      </c>
      <c r="F957" t="s">
        <v>1822</v>
      </c>
      <c r="G957" t="s">
        <v>24</v>
      </c>
      <c r="H957" t="s">
        <v>34</v>
      </c>
      <c r="I957" t="s">
        <v>1839</v>
      </c>
      <c r="J957" t="s">
        <v>26</v>
      </c>
      <c r="K957" t="s">
        <v>27</v>
      </c>
      <c r="L957" t="s">
        <v>28</v>
      </c>
      <c r="M957">
        <v>3</v>
      </c>
      <c r="N957">
        <v>3</v>
      </c>
      <c r="O957" t="s">
        <v>38</v>
      </c>
      <c r="P957" t="s">
        <v>54</v>
      </c>
      <c r="Q957">
        <v>0.25</v>
      </c>
      <c r="R957" t="s">
        <v>1843</v>
      </c>
      <c r="S957" t="s">
        <v>1854</v>
      </c>
      <c r="T957" t="s">
        <v>26</v>
      </c>
      <c r="U957" t="s">
        <v>1845</v>
      </c>
      <c r="V957" t="s">
        <v>1846</v>
      </c>
      <c r="W957" t="s">
        <v>1856</v>
      </c>
      <c r="X957" t="s">
        <v>49</v>
      </c>
      <c r="Y957" t="s">
        <v>1897</v>
      </c>
      <c r="Z957" t="s">
        <v>49</v>
      </c>
      <c r="AA957" t="s">
        <v>1897</v>
      </c>
    </row>
    <row r="958" spans="1:27" x14ac:dyDescent="0.2">
      <c r="A958" t="s">
        <v>978</v>
      </c>
      <c r="B958" t="s">
        <v>1857</v>
      </c>
      <c r="C958">
        <v>11</v>
      </c>
      <c r="D958">
        <v>6</v>
      </c>
      <c r="E958" t="s">
        <v>23</v>
      </c>
      <c r="F958" t="s">
        <v>1849</v>
      </c>
      <c r="G958" t="s">
        <v>24</v>
      </c>
      <c r="H958" t="s">
        <v>34</v>
      </c>
      <c r="I958" t="s">
        <v>1839</v>
      </c>
      <c r="J958" t="s">
        <v>26</v>
      </c>
      <c r="K958" t="s">
        <v>27</v>
      </c>
      <c r="L958" t="s">
        <v>28</v>
      </c>
      <c r="M958">
        <v>3</v>
      </c>
      <c r="N958">
        <v>4</v>
      </c>
      <c r="O958" t="s">
        <v>38</v>
      </c>
      <c r="P958" t="s">
        <v>54</v>
      </c>
      <c r="Q958">
        <v>0.25</v>
      </c>
      <c r="R958" t="s">
        <v>1843</v>
      </c>
      <c r="S958" t="s">
        <v>1854</v>
      </c>
      <c r="T958" t="s">
        <v>26</v>
      </c>
      <c r="U958" t="s">
        <v>1883</v>
      </c>
      <c r="V958" t="s">
        <v>1846</v>
      </c>
      <c r="W958" t="s">
        <v>1856</v>
      </c>
      <c r="X958" t="s">
        <v>30</v>
      </c>
      <c r="Y958" t="s">
        <v>1899</v>
      </c>
      <c r="Z958" t="s">
        <v>30</v>
      </c>
      <c r="AA958" t="s">
        <v>1899</v>
      </c>
    </row>
    <row r="959" spans="1:27" x14ac:dyDescent="0.2">
      <c r="A959" t="s">
        <v>979</v>
      </c>
      <c r="B959" t="s">
        <v>1857</v>
      </c>
      <c r="C959">
        <v>9</v>
      </c>
      <c r="D959">
        <v>5</v>
      </c>
      <c r="E959" t="s">
        <v>23</v>
      </c>
      <c r="F959" t="s">
        <v>1879</v>
      </c>
      <c r="G959" t="s">
        <v>24</v>
      </c>
      <c r="H959" t="s">
        <v>34</v>
      </c>
      <c r="I959" t="s">
        <v>1839</v>
      </c>
      <c r="J959" t="s">
        <v>26</v>
      </c>
      <c r="K959" t="s">
        <v>27</v>
      </c>
      <c r="L959" t="s">
        <v>28</v>
      </c>
      <c r="M959">
        <v>3</v>
      </c>
      <c r="N959">
        <v>7</v>
      </c>
      <c r="O959" t="s">
        <v>38</v>
      </c>
      <c r="P959" t="s">
        <v>1841</v>
      </c>
      <c r="Q959">
        <v>0.5</v>
      </c>
      <c r="R959" t="s">
        <v>1843</v>
      </c>
      <c r="S959" t="s">
        <v>1854</v>
      </c>
      <c r="T959" t="s">
        <v>26</v>
      </c>
      <c r="U959" t="s">
        <v>1845</v>
      </c>
      <c r="V959" t="s">
        <v>1846</v>
      </c>
      <c r="W959" t="s">
        <v>1868</v>
      </c>
      <c r="X959" t="s">
        <v>49</v>
      </c>
      <c r="Y959" t="s">
        <v>1897</v>
      </c>
      <c r="Z959" t="s">
        <v>49</v>
      </c>
      <c r="AA959" t="s">
        <v>1897</v>
      </c>
    </row>
    <row r="960" spans="1:27" x14ac:dyDescent="0.2">
      <c r="A960" t="s">
        <v>980</v>
      </c>
      <c r="B960" t="s">
        <v>1835</v>
      </c>
      <c r="C960">
        <v>9</v>
      </c>
      <c r="D960">
        <v>5</v>
      </c>
      <c r="E960" t="s">
        <v>75</v>
      </c>
      <c r="F960" t="s">
        <v>1875</v>
      </c>
      <c r="G960" t="s">
        <v>24</v>
      </c>
      <c r="H960" t="s">
        <v>34</v>
      </c>
      <c r="I960" t="s">
        <v>1839</v>
      </c>
      <c r="J960" t="s">
        <v>26</v>
      </c>
      <c r="K960" t="s">
        <v>36</v>
      </c>
      <c r="L960" t="s">
        <v>28</v>
      </c>
      <c r="M960">
        <v>3</v>
      </c>
      <c r="N960">
        <v>6</v>
      </c>
      <c r="O960" t="s">
        <v>38</v>
      </c>
      <c r="P960" t="s">
        <v>54</v>
      </c>
      <c r="Q960">
        <v>0.25</v>
      </c>
      <c r="R960" t="s">
        <v>1843</v>
      </c>
      <c r="S960" t="s">
        <v>1854</v>
      </c>
      <c r="T960" t="s">
        <v>26</v>
      </c>
      <c r="U960" t="s">
        <v>1883</v>
      </c>
      <c r="V960" t="s">
        <v>1880</v>
      </c>
      <c r="W960" t="s">
        <v>1856</v>
      </c>
      <c r="X960" t="s">
        <v>49</v>
      </c>
      <c r="Y960" t="s">
        <v>1897</v>
      </c>
      <c r="Z960" t="s">
        <v>49</v>
      </c>
      <c r="AA960" t="s">
        <v>1897</v>
      </c>
    </row>
    <row r="961" spans="1:27" x14ac:dyDescent="0.2">
      <c r="A961" t="s">
        <v>981</v>
      </c>
      <c r="B961" t="s">
        <v>1835</v>
      </c>
      <c r="C961">
        <v>9</v>
      </c>
      <c r="D961">
        <v>5</v>
      </c>
      <c r="E961" t="s">
        <v>23</v>
      </c>
      <c r="F961" t="s">
        <v>1879</v>
      </c>
      <c r="G961" t="s">
        <v>24</v>
      </c>
      <c r="H961" t="s">
        <v>34</v>
      </c>
      <c r="I961" t="s">
        <v>1839</v>
      </c>
      <c r="J961" t="s">
        <v>26</v>
      </c>
      <c r="K961" t="s">
        <v>36</v>
      </c>
      <c r="L961" t="s">
        <v>28</v>
      </c>
      <c r="M961">
        <v>3</v>
      </c>
      <c r="N961">
        <v>5</v>
      </c>
      <c r="O961" t="s">
        <v>38</v>
      </c>
      <c r="P961" t="s">
        <v>54</v>
      </c>
      <c r="Q961">
        <v>0.25</v>
      </c>
      <c r="R961" t="s">
        <v>1843</v>
      </c>
      <c r="S961" t="s">
        <v>1854</v>
      </c>
      <c r="T961" t="s">
        <v>26</v>
      </c>
      <c r="U961" t="s">
        <v>1883</v>
      </c>
      <c r="V961" t="s">
        <v>1846</v>
      </c>
      <c r="W961" t="s">
        <v>1856</v>
      </c>
      <c r="X961" t="s">
        <v>49</v>
      </c>
      <c r="Y961" t="s">
        <v>1899</v>
      </c>
      <c r="Z961" t="s">
        <v>49</v>
      </c>
      <c r="AA961" t="s">
        <v>1899</v>
      </c>
    </row>
    <row r="962" spans="1:27" x14ac:dyDescent="0.2">
      <c r="A962" t="s">
        <v>982</v>
      </c>
      <c r="B962" t="s">
        <v>1835</v>
      </c>
      <c r="C962">
        <v>10</v>
      </c>
      <c r="D962">
        <v>5</v>
      </c>
      <c r="E962" t="s">
        <v>23</v>
      </c>
      <c r="F962" t="s">
        <v>1849</v>
      </c>
      <c r="G962" t="s">
        <v>24</v>
      </c>
      <c r="H962" t="s">
        <v>34</v>
      </c>
      <c r="I962" t="s">
        <v>1839</v>
      </c>
      <c r="J962" t="s">
        <v>26</v>
      </c>
      <c r="K962" t="s">
        <v>27</v>
      </c>
      <c r="L962" t="s">
        <v>28</v>
      </c>
      <c r="M962">
        <v>3</v>
      </c>
      <c r="N962">
        <v>5</v>
      </c>
      <c r="O962" t="s">
        <v>38</v>
      </c>
      <c r="P962" t="s">
        <v>1841</v>
      </c>
      <c r="Q962">
        <v>0</v>
      </c>
      <c r="R962" t="s">
        <v>1843</v>
      </c>
      <c r="S962" t="s">
        <v>1854</v>
      </c>
      <c r="T962" t="s">
        <v>26</v>
      </c>
      <c r="U962" t="s">
        <v>1883</v>
      </c>
      <c r="V962" t="s">
        <v>1880</v>
      </c>
      <c r="W962" t="s">
        <v>1856</v>
      </c>
      <c r="X962" t="s">
        <v>49</v>
      </c>
      <c r="Y962" t="s">
        <v>1897</v>
      </c>
      <c r="Z962" t="s">
        <v>49</v>
      </c>
      <c r="AA962" t="s">
        <v>1897</v>
      </c>
    </row>
    <row r="963" spans="1:27" x14ac:dyDescent="0.2">
      <c r="A963" t="s">
        <v>983</v>
      </c>
      <c r="B963" t="s">
        <v>1857</v>
      </c>
      <c r="C963">
        <v>14</v>
      </c>
      <c r="D963">
        <v>9</v>
      </c>
      <c r="E963" t="s">
        <v>23</v>
      </c>
      <c r="F963" t="s">
        <v>1822</v>
      </c>
      <c r="G963" t="s">
        <v>24</v>
      </c>
      <c r="H963" t="s">
        <v>25</v>
      </c>
      <c r="I963" t="s">
        <v>1850</v>
      </c>
      <c r="J963" t="s">
        <v>26</v>
      </c>
      <c r="K963" t="s">
        <v>27</v>
      </c>
      <c r="L963" t="s">
        <v>28</v>
      </c>
      <c r="M963">
        <v>2</v>
      </c>
      <c r="N963">
        <v>7</v>
      </c>
      <c r="O963" t="s">
        <v>41</v>
      </c>
      <c r="P963" t="s">
        <v>1865</v>
      </c>
      <c r="Q963">
        <v>0.5</v>
      </c>
      <c r="R963" t="s">
        <v>1867</v>
      </c>
      <c r="S963" t="s">
        <v>1844</v>
      </c>
      <c r="T963" t="s">
        <v>26</v>
      </c>
      <c r="U963" t="s">
        <v>1845</v>
      </c>
      <c r="V963" t="s">
        <v>143</v>
      </c>
      <c r="W963" t="s">
        <v>1856</v>
      </c>
      <c r="X963" t="s">
        <v>30</v>
      </c>
      <c r="Y963" t="s">
        <v>1899</v>
      </c>
      <c r="Z963" t="s">
        <v>30</v>
      </c>
      <c r="AA963" t="s">
        <v>1899</v>
      </c>
    </row>
    <row r="964" spans="1:27" x14ac:dyDescent="0.2">
      <c r="A964" t="s">
        <v>984</v>
      </c>
      <c r="B964" t="s">
        <v>1835</v>
      </c>
      <c r="C964">
        <v>11</v>
      </c>
      <c r="D964">
        <v>7</v>
      </c>
      <c r="E964" t="s">
        <v>23</v>
      </c>
      <c r="F964" t="s">
        <v>1849</v>
      </c>
      <c r="G964" t="s">
        <v>24</v>
      </c>
      <c r="H964" t="s">
        <v>34</v>
      </c>
      <c r="I964" t="s">
        <v>1839</v>
      </c>
      <c r="J964" t="s">
        <v>26</v>
      </c>
      <c r="K964" t="s">
        <v>27</v>
      </c>
      <c r="L964" t="s">
        <v>37</v>
      </c>
      <c r="M964">
        <v>2</v>
      </c>
      <c r="N964">
        <v>4</v>
      </c>
      <c r="O964" t="s">
        <v>38</v>
      </c>
      <c r="P964" t="s">
        <v>54</v>
      </c>
      <c r="Q964">
        <v>0.25</v>
      </c>
      <c r="R964" t="s">
        <v>1843</v>
      </c>
      <c r="S964" t="s">
        <v>1854</v>
      </c>
      <c r="T964" t="s">
        <v>26</v>
      </c>
      <c r="U964" t="s">
        <v>1883</v>
      </c>
      <c r="V964" t="s">
        <v>1880</v>
      </c>
      <c r="W964" t="s">
        <v>1856</v>
      </c>
      <c r="X964" t="s">
        <v>49</v>
      </c>
      <c r="Y964" t="s">
        <v>1899</v>
      </c>
      <c r="Z964" t="s">
        <v>49</v>
      </c>
      <c r="AA964" t="s">
        <v>1899</v>
      </c>
    </row>
    <row r="965" spans="1:27" x14ac:dyDescent="0.2">
      <c r="A965" t="s">
        <v>985</v>
      </c>
      <c r="B965" t="s">
        <v>1835</v>
      </c>
      <c r="C965">
        <v>10</v>
      </c>
      <c r="D965">
        <v>5</v>
      </c>
      <c r="E965" t="s">
        <v>75</v>
      </c>
      <c r="F965" t="s">
        <v>1877</v>
      </c>
      <c r="G965" t="s">
        <v>33</v>
      </c>
      <c r="H965" t="s">
        <v>34</v>
      </c>
      <c r="I965" t="s">
        <v>1839</v>
      </c>
      <c r="J965" t="s">
        <v>26</v>
      </c>
      <c r="K965" t="s">
        <v>36</v>
      </c>
      <c r="L965" t="s">
        <v>28</v>
      </c>
      <c r="M965">
        <v>3</v>
      </c>
      <c r="N965">
        <v>4</v>
      </c>
      <c r="O965" t="s">
        <v>38</v>
      </c>
      <c r="P965" t="s">
        <v>1841</v>
      </c>
      <c r="Q965">
        <v>0.25</v>
      </c>
      <c r="R965" t="s">
        <v>1843</v>
      </c>
      <c r="S965" t="s">
        <v>1854</v>
      </c>
      <c r="T965" t="s">
        <v>26</v>
      </c>
      <c r="U965" t="s">
        <v>1845</v>
      </c>
      <c r="V965" t="s">
        <v>1846</v>
      </c>
      <c r="W965" t="s">
        <v>1856</v>
      </c>
      <c r="X965" t="s">
        <v>30</v>
      </c>
      <c r="Y965" t="s">
        <v>1897</v>
      </c>
      <c r="Z965" t="s">
        <v>30</v>
      </c>
      <c r="AA965" t="s">
        <v>1897</v>
      </c>
    </row>
    <row r="966" spans="1:27" x14ac:dyDescent="0.2">
      <c r="A966" t="s">
        <v>986</v>
      </c>
      <c r="B966" t="s">
        <v>1835</v>
      </c>
      <c r="C966">
        <v>10</v>
      </c>
      <c r="D966">
        <v>6</v>
      </c>
      <c r="E966" t="s">
        <v>23</v>
      </c>
      <c r="F966" t="s">
        <v>1879</v>
      </c>
      <c r="G966" t="s">
        <v>24</v>
      </c>
      <c r="H966" t="s">
        <v>34</v>
      </c>
      <c r="I966" t="s">
        <v>1839</v>
      </c>
      <c r="J966" t="s">
        <v>26</v>
      </c>
      <c r="K966" t="s">
        <v>36</v>
      </c>
      <c r="L966" t="s">
        <v>28</v>
      </c>
      <c r="M966">
        <v>3</v>
      </c>
      <c r="N966">
        <v>5</v>
      </c>
      <c r="O966" t="s">
        <v>38</v>
      </c>
      <c r="P966" t="s">
        <v>54</v>
      </c>
      <c r="Q966">
        <v>0.25</v>
      </c>
      <c r="R966" t="s">
        <v>1843</v>
      </c>
      <c r="S966" t="s">
        <v>1854</v>
      </c>
      <c r="T966" t="s">
        <v>26</v>
      </c>
      <c r="U966" t="s">
        <v>1883</v>
      </c>
      <c r="V966" t="s">
        <v>1846</v>
      </c>
      <c r="W966" t="s">
        <v>1856</v>
      </c>
      <c r="X966" t="s">
        <v>30</v>
      </c>
      <c r="Y966" t="s">
        <v>1897</v>
      </c>
      <c r="Z966" t="s">
        <v>30</v>
      </c>
      <c r="AA966" t="s">
        <v>1897</v>
      </c>
    </row>
    <row r="967" spans="1:27" x14ac:dyDescent="0.2">
      <c r="A967" t="s">
        <v>987</v>
      </c>
      <c r="B967" t="s">
        <v>1835</v>
      </c>
      <c r="C967">
        <v>10</v>
      </c>
      <c r="D967">
        <v>6</v>
      </c>
      <c r="E967" t="s">
        <v>75</v>
      </c>
      <c r="F967" t="s">
        <v>1877</v>
      </c>
      <c r="G967" t="s">
        <v>33</v>
      </c>
      <c r="H967" t="s">
        <v>34</v>
      </c>
      <c r="I967" t="s">
        <v>1839</v>
      </c>
      <c r="J967" t="s">
        <v>26</v>
      </c>
      <c r="K967" t="s">
        <v>36</v>
      </c>
      <c r="L967" t="s">
        <v>37</v>
      </c>
      <c r="M967">
        <v>4</v>
      </c>
      <c r="N967">
        <v>3</v>
      </c>
      <c r="O967" t="s">
        <v>38</v>
      </c>
      <c r="P967" t="s">
        <v>54</v>
      </c>
      <c r="Q967">
        <v>0.25</v>
      </c>
      <c r="R967" t="s">
        <v>1843</v>
      </c>
      <c r="S967" t="s">
        <v>1854</v>
      </c>
      <c r="T967" t="s">
        <v>26</v>
      </c>
      <c r="U967" t="s">
        <v>1883</v>
      </c>
      <c r="V967" t="s">
        <v>1880</v>
      </c>
      <c r="W967" t="s">
        <v>1856</v>
      </c>
      <c r="X967" t="s">
        <v>30</v>
      </c>
      <c r="Y967" t="s">
        <v>1897</v>
      </c>
      <c r="Z967" t="s">
        <v>30</v>
      </c>
      <c r="AA967" t="s">
        <v>1897</v>
      </c>
    </row>
    <row r="968" spans="1:27" x14ac:dyDescent="0.2">
      <c r="A968" t="s">
        <v>988</v>
      </c>
      <c r="B968" t="s">
        <v>1857</v>
      </c>
      <c r="C968">
        <v>12</v>
      </c>
      <c r="D968">
        <v>7</v>
      </c>
      <c r="E968" t="s">
        <v>23</v>
      </c>
      <c r="F968" t="s">
        <v>1879</v>
      </c>
      <c r="G968" t="s">
        <v>24</v>
      </c>
      <c r="H968" t="s">
        <v>34</v>
      </c>
      <c r="I968" t="s">
        <v>1839</v>
      </c>
      <c r="J968" t="s">
        <v>26</v>
      </c>
      <c r="K968" t="s">
        <v>36</v>
      </c>
      <c r="L968" t="s">
        <v>28</v>
      </c>
      <c r="M968">
        <v>3</v>
      </c>
      <c r="N968">
        <v>6</v>
      </c>
      <c r="O968" t="s">
        <v>38</v>
      </c>
      <c r="P968" t="s">
        <v>54</v>
      </c>
      <c r="Q968">
        <v>0.25</v>
      </c>
      <c r="R968" t="s">
        <v>1843</v>
      </c>
      <c r="S968" t="s">
        <v>1854</v>
      </c>
      <c r="T968" t="s">
        <v>26</v>
      </c>
      <c r="U968" t="s">
        <v>1883</v>
      </c>
      <c r="V968" t="s">
        <v>1846</v>
      </c>
      <c r="W968" t="s">
        <v>1856</v>
      </c>
      <c r="X968" t="s">
        <v>49</v>
      </c>
      <c r="Y968" t="s">
        <v>1899</v>
      </c>
      <c r="Z968" t="s">
        <v>49</v>
      </c>
      <c r="AA968" t="s">
        <v>1899</v>
      </c>
    </row>
    <row r="969" spans="1:27" x14ac:dyDescent="0.2">
      <c r="A969" t="s">
        <v>989</v>
      </c>
      <c r="B969" t="s">
        <v>1835</v>
      </c>
      <c r="C969">
        <v>10</v>
      </c>
      <c r="D969">
        <v>5</v>
      </c>
      <c r="E969" t="s">
        <v>23</v>
      </c>
      <c r="F969" t="s">
        <v>1849</v>
      </c>
      <c r="G969" t="s">
        <v>24</v>
      </c>
      <c r="H969" t="s">
        <v>34</v>
      </c>
      <c r="I969" t="s">
        <v>1839</v>
      </c>
      <c r="J969" t="s">
        <v>26</v>
      </c>
      <c r="K969" t="s">
        <v>36</v>
      </c>
      <c r="L969" t="s">
        <v>28</v>
      </c>
      <c r="M969">
        <v>3</v>
      </c>
      <c r="N969">
        <v>6</v>
      </c>
      <c r="O969" t="s">
        <v>38</v>
      </c>
      <c r="P969" t="s">
        <v>54</v>
      </c>
      <c r="Q969">
        <v>0</v>
      </c>
      <c r="R969" t="s">
        <v>1843</v>
      </c>
      <c r="S969" t="s">
        <v>1854</v>
      </c>
      <c r="T969" t="s">
        <v>26</v>
      </c>
      <c r="U969" t="s">
        <v>1883</v>
      </c>
      <c r="V969" t="s">
        <v>1880</v>
      </c>
      <c r="W969" t="s">
        <v>1856</v>
      </c>
      <c r="X969" t="s">
        <v>30</v>
      </c>
      <c r="Y969" t="s">
        <v>1897</v>
      </c>
      <c r="Z969" t="s">
        <v>30</v>
      </c>
      <c r="AA969" t="s">
        <v>1897</v>
      </c>
    </row>
    <row r="970" spans="1:27" x14ac:dyDescent="0.2">
      <c r="A970" t="s">
        <v>990</v>
      </c>
      <c r="B970" t="s">
        <v>1857</v>
      </c>
      <c r="C970">
        <v>12</v>
      </c>
      <c r="D970">
        <v>7</v>
      </c>
      <c r="E970" t="s">
        <v>23</v>
      </c>
      <c r="F970" t="s">
        <v>1879</v>
      </c>
      <c r="G970" t="s">
        <v>24</v>
      </c>
      <c r="H970" t="s">
        <v>34</v>
      </c>
      <c r="I970" t="s">
        <v>1839</v>
      </c>
      <c r="J970" t="s">
        <v>26</v>
      </c>
      <c r="K970" t="s">
        <v>36</v>
      </c>
      <c r="L970" t="s">
        <v>28</v>
      </c>
      <c r="M970">
        <v>3</v>
      </c>
      <c r="N970">
        <v>5</v>
      </c>
      <c r="O970" t="s">
        <v>38</v>
      </c>
      <c r="P970" t="s">
        <v>1841</v>
      </c>
      <c r="Q970">
        <v>0.25</v>
      </c>
      <c r="R970" t="s">
        <v>1843</v>
      </c>
      <c r="S970" t="s">
        <v>1854</v>
      </c>
      <c r="T970" t="s">
        <v>26</v>
      </c>
      <c r="U970" t="s">
        <v>1845</v>
      </c>
      <c r="V970" t="s">
        <v>1880</v>
      </c>
      <c r="W970" t="s">
        <v>1868</v>
      </c>
      <c r="X970" t="s">
        <v>30</v>
      </c>
      <c r="Y970" t="s">
        <v>1897</v>
      </c>
      <c r="Z970" t="s">
        <v>30</v>
      </c>
      <c r="AA970" t="s">
        <v>1897</v>
      </c>
    </row>
    <row r="971" spans="1:27" x14ac:dyDescent="0.2">
      <c r="A971" t="s">
        <v>991</v>
      </c>
      <c r="B971" t="s">
        <v>1835</v>
      </c>
      <c r="C971">
        <v>11</v>
      </c>
      <c r="D971">
        <v>6</v>
      </c>
      <c r="E971" t="s">
        <v>75</v>
      </c>
      <c r="F971" t="s">
        <v>1877</v>
      </c>
      <c r="G971" t="s">
        <v>33</v>
      </c>
      <c r="H971" t="s">
        <v>34</v>
      </c>
      <c r="I971" t="s">
        <v>1839</v>
      </c>
      <c r="J971" t="s">
        <v>26</v>
      </c>
      <c r="K971" t="s">
        <v>36</v>
      </c>
      <c r="L971" t="s">
        <v>28</v>
      </c>
      <c r="M971">
        <v>3</v>
      </c>
      <c r="N971">
        <v>4</v>
      </c>
      <c r="O971" t="s">
        <v>38</v>
      </c>
      <c r="P971" t="s">
        <v>1841</v>
      </c>
      <c r="Q971">
        <v>0.25</v>
      </c>
      <c r="R971" t="s">
        <v>1843</v>
      </c>
      <c r="S971" t="s">
        <v>39</v>
      </c>
      <c r="T971" t="s">
        <v>26</v>
      </c>
      <c r="U971" t="s">
        <v>1883</v>
      </c>
      <c r="V971" t="s">
        <v>1846</v>
      </c>
      <c r="W971" t="s">
        <v>1868</v>
      </c>
      <c r="X971" t="s">
        <v>30</v>
      </c>
      <c r="Y971" t="s">
        <v>1897</v>
      </c>
      <c r="Z971" t="s">
        <v>30</v>
      </c>
      <c r="AA971" t="s">
        <v>1897</v>
      </c>
    </row>
    <row r="972" spans="1:27" x14ac:dyDescent="0.2">
      <c r="A972" t="s">
        <v>992</v>
      </c>
      <c r="B972" t="s">
        <v>1835</v>
      </c>
      <c r="C972">
        <v>10</v>
      </c>
      <c r="D972">
        <v>6</v>
      </c>
      <c r="E972" t="s">
        <v>23</v>
      </c>
      <c r="F972" t="s">
        <v>1879</v>
      </c>
      <c r="G972" t="s">
        <v>24</v>
      </c>
      <c r="H972" t="s">
        <v>34</v>
      </c>
      <c r="I972" t="s">
        <v>1839</v>
      </c>
      <c r="J972" t="s">
        <v>26</v>
      </c>
      <c r="K972" t="s">
        <v>36</v>
      </c>
      <c r="L972" t="s">
        <v>28</v>
      </c>
      <c r="M972">
        <v>3</v>
      </c>
      <c r="N972">
        <v>5</v>
      </c>
      <c r="O972" t="s">
        <v>38</v>
      </c>
      <c r="P972" t="s">
        <v>54</v>
      </c>
      <c r="Q972">
        <v>0.25</v>
      </c>
      <c r="R972" t="s">
        <v>1843</v>
      </c>
      <c r="S972" t="s">
        <v>107</v>
      </c>
      <c r="T972" t="s">
        <v>26</v>
      </c>
      <c r="U972" t="s">
        <v>1845</v>
      </c>
      <c r="V972" t="s">
        <v>1846</v>
      </c>
      <c r="W972" t="s">
        <v>1868</v>
      </c>
      <c r="X972" t="s">
        <v>49</v>
      </c>
      <c r="Y972" t="s">
        <v>1897</v>
      </c>
      <c r="Z972" t="s">
        <v>49</v>
      </c>
      <c r="AA972" t="s">
        <v>1897</v>
      </c>
    </row>
    <row r="973" spans="1:27" x14ac:dyDescent="0.2">
      <c r="A973" t="s">
        <v>993</v>
      </c>
      <c r="B973" t="s">
        <v>1857</v>
      </c>
      <c r="C973">
        <v>12</v>
      </c>
      <c r="D973">
        <v>6</v>
      </c>
      <c r="E973" t="s">
        <v>75</v>
      </c>
      <c r="F973" t="s">
        <v>1877</v>
      </c>
      <c r="G973" t="s">
        <v>33</v>
      </c>
      <c r="H973" t="s">
        <v>34</v>
      </c>
      <c r="I973" t="s">
        <v>1839</v>
      </c>
      <c r="J973" t="s">
        <v>26</v>
      </c>
      <c r="K973" t="s">
        <v>27</v>
      </c>
      <c r="L973" t="s">
        <v>37</v>
      </c>
      <c r="M973">
        <v>4</v>
      </c>
      <c r="N973">
        <v>6</v>
      </c>
      <c r="O973" t="s">
        <v>38</v>
      </c>
      <c r="P973" t="s">
        <v>1841</v>
      </c>
      <c r="Q973">
        <v>0.5</v>
      </c>
      <c r="R973" t="s">
        <v>1867</v>
      </c>
      <c r="S973" t="s">
        <v>107</v>
      </c>
      <c r="T973" t="s">
        <v>26</v>
      </c>
      <c r="U973" t="s">
        <v>1845</v>
      </c>
      <c r="V973" t="s">
        <v>1846</v>
      </c>
      <c r="W973" t="s">
        <v>1868</v>
      </c>
      <c r="X973" t="s">
        <v>49</v>
      </c>
      <c r="Y973" t="s">
        <v>1899</v>
      </c>
      <c r="Z973" t="s">
        <v>49</v>
      </c>
      <c r="AA973" t="s">
        <v>1899</v>
      </c>
    </row>
    <row r="974" spans="1:27" x14ac:dyDescent="0.2">
      <c r="A974" t="s">
        <v>994</v>
      </c>
      <c r="B974" t="s">
        <v>1835</v>
      </c>
      <c r="C974">
        <v>14</v>
      </c>
      <c r="D974">
        <v>8</v>
      </c>
      <c r="E974" t="s">
        <v>46</v>
      </c>
      <c r="F974" t="s">
        <v>1838</v>
      </c>
      <c r="G974" t="s">
        <v>24</v>
      </c>
      <c r="H974" t="s">
        <v>25</v>
      </c>
      <c r="I974" t="s">
        <v>1850</v>
      </c>
      <c r="J974" t="s">
        <v>26</v>
      </c>
      <c r="K974" t="s">
        <v>36</v>
      </c>
      <c r="L974" t="s">
        <v>44</v>
      </c>
      <c r="M974">
        <v>2</v>
      </c>
      <c r="N974">
        <v>7</v>
      </c>
      <c r="O974" t="s">
        <v>29</v>
      </c>
      <c r="P974" t="s">
        <v>1865</v>
      </c>
      <c r="Q974">
        <v>0.5</v>
      </c>
      <c r="R974" t="s">
        <v>1867</v>
      </c>
      <c r="S974" t="s">
        <v>1854</v>
      </c>
      <c r="T974" t="s">
        <v>26</v>
      </c>
      <c r="U974" t="s">
        <v>1883</v>
      </c>
      <c r="V974" t="s">
        <v>1885</v>
      </c>
      <c r="W974" t="s">
        <v>1856</v>
      </c>
      <c r="X974" t="s">
        <v>30</v>
      </c>
      <c r="Y974" t="s">
        <v>1897</v>
      </c>
      <c r="Z974" t="s">
        <v>30</v>
      </c>
      <c r="AA974" t="s">
        <v>1897</v>
      </c>
    </row>
    <row r="975" spans="1:27" x14ac:dyDescent="0.2">
      <c r="A975" t="s">
        <v>995</v>
      </c>
      <c r="B975" t="s">
        <v>1857</v>
      </c>
      <c r="C975">
        <v>12</v>
      </c>
      <c r="D975">
        <v>7</v>
      </c>
      <c r="E975" t="s">
        <v>23</v>
      </c>
      <c r="F975" t="s">
        <v>1879</v>
      </c>
      <c r="G975" t="s">
        <v>24</v>
      </c>
      <c r="H975" t="s">
        <v>34</v>
      </c>
      <c r="I975" t="s">
        <v>1839</v>
      </c>
      <c r="J975" t="s">
        <v>26</v>
      </c>
      <c r="K975" t="s">
        <v>36</v>
      </c>
      <c r="L975" t="s">
        <v>28</v>
      </c>
      <c r="M975">
        <v>3</v>
      </c>
      <c r="N975">
        <v>5</v>
      </c>
      <c r="O975" t="s">
        <v>38</v>
      </c>
      <c r="P975" t="s">
        <v>1841</v>
      </c>
      <c r="Q975">
        <v>0.25</v>
      </c>
      <c r="R975" t="s">
        <v>1843</v>
      </c>
      <c r="S975" t="s">
        <v>1854</v>
      </c>
      <c r="T975" t="s">
        <v>26</v>
      </c>
      <c r="U975" t="s">
        <v>1883</v>
      </c>
      <c r="V975" t="s">
        <v>1880</v>
      </c>
      <c r="W975" t="s">
        <v>1856</v>
      </c>
      <c r="X975" t="s">
        <v>30</v>
      </c>
      <c r="Y975" t="s">
        <v>1899</v>
      </c>
      <c r="Z975" t="s">
        <v>30</v>
      </c>
      <c r="AA975" t="s">
        <v>1899</v>
      </c>
    </row>
    <row r="976" spans="1:27" x14ac:dyDescent="0.2">
      <c r="A976" t="s">
        <v>996</v>
      </c>
      <c r="B976" t="s">
        <v>1857</v>
      </c>
      <c r="C976">
        <v>12</v>
      </c>
      <c r="D976">
        <v>6</v>
      </c>
      <c r="E976" t="s">
        <v>23</v>
      </c>
      <c r="F976" t="s">
        <v>1849</v>
      </c>
      <c r="G976" t="s">
        <v>24</v>
      </c>
      <c r="H976" t="s">
        <v>34</v>
      </c>
      <c r="I976" t="s">
        <v>1839</v>
      </c>
      <c r="J976" t="s">
        <v>26</v>
      </c>
      <c r="K976" t="s">
        <v>36</v>
      </c>
      <c r="L976" t="s">
        <v>28</v>
      </c>
      <c r="M976">
        <v>3</v>
      </c>
      <c r="N976">
        <v>4</v>
      </c>
      <c r="O976" t="s">
        <v>38</v>
      </c>
      <c r="P976" t="s">
        <v>54</v>
      </c>
      <c r="Q976">
        <v>0.25</v>
      </c>
      <c r="R976" t="s">
        <v>1843</v>
      </c>
      <c r="S976" t="s">
        <v>39</v>
      </c>
      <c r="T976" t="s">
        <v>26</v>
      </c>
      <c r="U976" t="s">
        <v>1883</v>
      </c>
      <c r="V976" t="s">
        <v>1880</v>
      </c>
      <c r="W976" t="s">
        <v>1856</v>
      </c>
      <c r="X976" t="s">
        <v>30</v>
      </c>
      <c r="Y976" t="s">
        <v>1897</v>
      </c>
      <c r="Z976" t="s">
        <v>30</v>
      </c>
      <c r="AA976" t="s">
        <v>1897</v>
      </c>
    </row>
    <row r="977" spans="1:27" x14ac:dyDescent="0.2">
      <c r="A977" t="s">
        <v>997</v>
      </c>
      <c r="B977" t="s">
        <v>1835</v>
      </c>
      <c r="C977">
        <v>11</v>
      </c>
      <c r="D977">
        <v>6</v>
      </c>
      <c r="E977" t="s">
        <v>23</v>
      </c>
      <c r="F977" t="s">
        <v>1879</v>
      </c>
      <c r="G977" t="s">
        <v>24</v>
      </c>
      <c r="H977" t="s">
        <v>34</v>
      </c>
      <c r="I977" t="s">
        <v>1839</v>
      </c>
      <c r="J977" t="s">
        <v>26</v>
      </c>
      <c r="K977" t="s">
        <v>27</v>
      </c>
      <c r="L977" t="s">
        <v>28</v>
      </c>
      <c r="M977">
        <v>2</v>
      </c>
      <c r="N977">
        <v>6</v>
      </c>
      <c r="O977" t="s">
        <v>38</v>
      </c>
      <c r="P977" t="s">
        <v>54</v>
      </c>
      <c r="Q977">
        <v>0.25</v>
      </c>
      <c r="R977" t="s">
        <v>1843</v>
      </c>
      <c r="S977" t="s">
        <v>39</v>
      </c>
      <c r="T977" t="s">
        <v>26</v>
      </c>
      <c r="U977" t="s">
        <v>1883</v>
      </c>
      <c r="V977" t="s">
        <v>1846</v>
      </c>
      <c r="W977" t="s">
        <v>1856</v>
      </c>
      <c r="X977" t="s">
        <v>30</v>
      </c>
      <c r="Y977" t="s">
        <v>1897</v>
      </c>
      <c r="Z977" t="s">
        <v>30</v>
      </c>
      <c r="AA977" t="s">
        <v>1897</v>
      </c>
    </row>
    <row r="978" spans="1:27" x14ac:dyDescent="0.2">
      <c r="A978" t="s">
        <v>998</v>
      </c>
      <c r="B978" t="s">
        <v>1835</v>
      </c>
      <c r="C978">
        <v>10</v>
      </c>
      <c r="D978">
        <v>4</v>
      </c>
      <c r="E978" t="s">
        <v>75</v>
      </c>
      <c r="F978" t="s">
        <v>1877</v>
      </c>
      <c r="G978" t="s">
        <v>33</v>
      </c>
      <c r="H978" t="s">
        <v>34</v>
      </c>
      <c r="I978" t="s">
        <v>1839</v>
      </c>
      <c r="J978" t="s">
        <v>26</v>
      </c>
      <c r="K978" t="s">
        <v>36</v>
      </c>
      <c r="L978" t="s">
        <v>37</v>
      </c>
      <c r="M978">
        <v>2</v>
      </c>
      <c r="N978">
        <v>7</v>
      </c>
      <c r="O978" t="s">
        <v>38</v>
      </c>
      <c r="P978" t="s">
        <v>1841</v>
      </c>
      <c r="Q978">
        <v>0.25</v>
      </c>
      <c r="R978" t="s">
        <v>1843</v>
      </c>
      <c r="S978" t="s">
        <v>1854</v>
      </c>
      <c r="T978" t="s">
        <v>26</v>
      </c>
      <c r="U978" t="s">
        <v>1883</v>
      </c>
      <c r="V978" t="s">
        <v>1846</v>
      </c>
      <c r="W978" t="s">
        <v>1856</v>
      </c>
      <c r="X978" t="s">
        <v>49</v>
      </c>
      <c r="Y978" t="s">
        <v>1899</v>
      </c>
      <c r="Z978" t="s">
        <v>49</v>
      </c>
      <c r="AA978" t="s">
        <v>1899</v>
      </c>
    </row>
    <row r="979" spans="1:27" x14ac:dyDescent="0.2">
      <c r="A979" t="s">
        <v>999</v>
      </c>
      <c r="B979" t="s">
        <v>1835</v>
      </c>
      <c r="C979">
        <v>10</v>
      </c>
      <c r="D979">
        <v>5</v>
      </c>
      <c r="E979" t="s">
        <v>23</v>
      </c>
      <c r="F979" t="s">
        <v>1849</v>
      </c>
      <c r="G979" t="s">
        <v>24</v>
      </c>
      <c r="H979" t="s">
        <v>34</v>
      </c>
      <c r="I979" t="s">
        <v>1839</v>
      </c>
      <c r="J979" t="s">
        <v>26</v>
      </c>
      <c r="K979" t="s">
        <v>27</v>
      </c>
      <c r="L979" t="s">
        <v>37</v>
      </c>
      <c r="M979">
        <v>3</v>
      </c>
      <c r="N979">
        <v>8</v>
      </c>
      <c r="O979" t="s">
        <v>38</v>
      </c>
      <c r="P979" t="s">
        <v>54</v>
      </c>
      <c r="Q979">
        <v>0.5</v>
      </c>
      <c r="R979" t="s">
        <v>1843</v>
      </c>
      <c r="S979" t="s">
        <v>1854</v>
      </c>
      <c r="T979" t="s">
        <v>26</v>
      </c>
      <c r="U979" t="s">
        <v>1883</v>
      </c>
      <c r="V979" t="s">
        <v>1846</v>
      </c>
      <c r="W979" t="s">
        <v>1856</v>
      </c>
      <c r="X979" t="s">
        <v>49</v>
      </c>
      <c r="Y979" t="s">
        <v>1897</v>
      </c>
      <c r="Z979" t="s">
        <v>49</v>
      </c>
      <c r="AA979" t="s">
        <v>1897</v>
      </c>
    </row>
    <row r="980" spans="1:27" x14ac:dyDescent="0.2">
      <c r="A980" t="s">
        <v>1000</v>
      </c>
      <c r="B980" t="s">
        <v>1857</v>
      </c>
      <c r="C980">
        <v>12</v>
      </c>
      <c r="D980">
        <v>7</v>
      </c>
      <c r="E980" t="s">
        <v>23</v>
      </c>
      <c r="F980" t="s">
        <v>1879</v>
      </c>
      <c r="G980" t="s">
        <v>24</v>
      </c>
      <c r="H980" t="s">
        <v>34</v>
      </c>
      <c r="I980" t="s">
        <v>1839</v>
      </c>
      <c r="J980" t="s">
        <v>26</v>
      </c>
      <c r="K980" t="s">
        <v>36</v>
      </c>
      <c r="L980" t="s">
        <v>28</v>
      </c>
      <c r="M980">
        <v>3</v>
      </c>
      <c r="N980">
        <v>5</v>
      </c>
      <c r="O980" t="s">
        <v>38</v>
      </c>
      <c r="P980" t="s">
        <v>54</v>
      </c>
      <c r="Q980">
        <v>0.25</v>
      </c>
      <c r="R980" t="s">
        <v>1843</v>
      </c>
      <c r="S980" t="s">
        <v>107</v>
      </c>
      <c r="T980" t="s">
        <v>26</v>
      </c>
      <c r="U980" t="s">
        <v>1845</v>
      </c>
      <c r="V980" t="s">
        <v>1846</v>
      </c>
      <c r="W980" t="s">
        <v>1868</v>
      </c>
      <c r="X980" t="s">
        <v>49</v>
      </c>
      <c r="Y980" t="s">
        <v>1899</v>
      </c>
      <c r="Z980" t="s">
        <v>49</v>
      </c>
      <c r="AA980" t="s">
        <v>1899</v>
      </c>
    </row>
    <row r="981" spans="1:27" x14ac:dyDescent="0.2">
      <c r="A981" t="s">
        <v>1001</v>
      </c>
      <c r="B981" t="s">
        <v>1835</v>
      </c>
      <c r="C981">
        <v>9</v>
      </c>
      <c r="D981">
        <v>4</v>
      </c>
      <c r="E981" t="s">
        <v>23</v>
      </c>
      <c r="F981" t="s">
        <v>1849</v>
      </c>
      <c r="G981" t="s">
        <v>24</v>
      </c>
      <c r="H981" t="s">
        <v>34</v>
      </c>
      <c r="I981" t="s">
        <v>1839</v>
      </c>
      <c r="J981" t="s">
        <v>26</v>
      </c>
      <c r="K981" t="s">
        <v>36</v>
      </c>
      <c r="L981" t="s">
        <v>28</v>
      </c>
      <c r="M981">
        <v>3</v>
      </c>
      <c r="N981">
        <v>3</v>
      </c>
      <c r="O981" t="s">
        <v>67</v>
      </c>
      <c r="P981" t="s">
        <v>54</v>
      </c>
      <c r="Q981">
        <v>0.25</v>
      </c>
      <c r="R981" t="s">
        <v>1843</v>
      </c>
      <c r="S981" t="s">
        <v>1854</v>
      </c>
      <c r="T981" t="s">
        <v>26</v>
      </c>
      <c r="U981" t="s">
        <v>1883</v>
      </c>
      <c r="V981" t="s">
        <v>1880</v>
      </c>
      <c r="W981" t="s">
        <v>1856</v>
      </c>
      <c r="X981" t="s">
        <v>30</v>
      </c>
      <c r="Y981" t="s">
        <v>1899</v>
      </c>
      <c r="Z981" t="s">
        <v>30</v>
      </c>
      <c r="AA981" t="s">
        <v>1899</v>
      </c>
    </row>
    <row r="982" spans="1:27" x14ac:dyDescent="0.2">
      <c r="A982" t="s">
        <v>1002</v>
      </c>
      <c r="B982" t="s">
        <v>1857</v>
      </c>
      <c r="C982">
        <v>10</v>
      </c>
      <c r="D982">
        <v>5</v>
      </c>
      <c r="E982" t="s">
        <v>23</v>
      </c>
      <c r="F982" t="s">
        <v>1879</v>
      </c>
      <c r="G982" t="s">
        <v>24</v>
      </c>
      <c r="H982" t="s">
        <v>34</v>
      </c>
      <c r="I982" t="s">
        <v>1839</v>
      </c>
      <c r="J982" t="s">
        <v>26</v>
      </c>
      <c r="K982" t="s">
        <v>36</v>
      </c>
      <c r="L982" t="s">
        <v>28</v>
      </c>
      <c r="M982">
        <v>3</v>
      </c>
      <c r="N982">
        <v>5</v>
      </c>
      <c r="O982" t="s">
        <v>67</v>
      </c>
      <c r="P982" t="s">
        <v>1841</v>
      </c>
      <c r="Q982">
        <v>0.25</v>
      </c>
      <c r="R982" t="s">
        <v>1843</v>
      </c>
      <c r="S982" t="s">
        <v>1854</v>
      </c>
      <c r="T982" t="s">
        <v>26</v>
      </c>
      <c r="U982" t="s">
        <v>1883</v>
      </c>
      <c r="V982" t="s">
        <v>1880</v>
      </c>
      <c r="W982" t="s">
        <v>1856</v>
      </c>
      <c r="X982" t="s">
        <v>49</v>
      </c>
      <c r="Y982" t="s">
        <v>1897</v>
      </c>
      <c r="Z982" t="s">
        <v>49</v>
      </c>
      <c r="AA982" t="s">
        <v>1897</v>
      </c>
    </row>
    <row r="983" spans="1:27" x14ac:dyDescent="0.2">
      <c r="A983" t="s">
        <v>1003</v>
      </c>
      <c r="B983" t="s">
        <v>1835</v>
      </c>
      <c r="C983">
        <v>12</v>
      </c>
      <c r="D983">
        <v>7</v>
      </c>
      <c r="E983" t="s">
        <v>23</v>
      </c>
      <c r="F983" t="s">
        <v>1849</v>
      </c>
      <c r="G983" t="s">
        <v>24</v>
      </c>
      <c r="H983" t="s">
        <v>34</v>
      </c>
      <c r="I983" t="s">
        <v>1839</v>
      </c>
      <c r="J983" t="s">
        <v>26</v>
      </c>
      <c r="K983" t="s">
        <v>36</v>
      </c>
      <c r="L983" t="s">
        <v>28</v>
      </c>
      <c r="M983">
        <v>4</v>
      </c>
      <c r="N983">
        <v>7</v>
      </c>
      <c r="O983" t="s">
        <v>38</v>
      </c>
      <c r="P983" t="s">
        <v>54</v>
      </c>
      <c r="Q983">
        <v>0.25</v>
      </c>
      <c r="R983" t="s">
        <v>1843</v>
      </c>
      <c r="S983" t="s">
        <v>1854</v>
      </c>
      <c r="T983" t="s">
        <v>26</v>
      </c>
      <c r="U983" t="s">
        <v>1845</v>
      </c>
      <c r="V983" t="s">
        <v>1880</v>
      </c>
      <c r="W983" t="s">
        <v>1856</v>
      </c>
      <c r="X983" t="s">
        <v>49</v>
      </c>
      <c r="Y983" t="s">
        <v>1897</v>
      </c>
      <c r="Z983" t="s">
        <v>49</v>
      </c>
      <c r="AA983" t="s">
        <v>1897</v>
      </c>
    </row>
    <row r="984" spans="1:27" x14ac:dyDescent="0.2">
      <c r="A984" t="s">
        <v>1004</v>
      </c>
      <c r="B984" t="s">
        <v>1857</v>
      </c>
      <c r="C984">
        <v>11</v>
      </c>
      <c r="D984">
        <v>6</v>
      </c>
      <c r="E984" t="s">
        <v>75</v>
      </c>
      <c r="F984" t="s">
        <v>1877</v>
      </c>
      <c r="G984" t="s">
        <v>33</v>
      </c>
      <c r="H984" t="s">
        <v>34</v>
      </c>
      <c r="I984" t="s">
        <v>1839</v>
      </c>
      <c r="J984" t="s">
        <v>26</v>
      </c>
      <c r="K984" t="s">
        <v>36</v>
      </c>
      <c r="L984" t="s">
        <v>37</v>
      </c>
      <c r="M984">
        <v>3</v>
      </c>
      <c r="N984">
        <v>8</v>
      </c>
      <c r="O984" t="s">
        <v>38</v>
      </c>
      <c r="P984" t="s">
        <v>54</v>
      </c>
      <c r="Q984">
        <v>0.25</v>
      </c>
      <c r="R984" t="s">
        <v>1843</v>
      </c>
      <c r="S984" t="s">
        <v>1854</v>
      </c>
      <c r="T984" t="s">
        <v>26</v>
      </c>
      <c r="U984" t="s">
        <v>1883</v>
      </c>
      <c r="V984" t="s">
        <v>1846</v>
      </c>
      <c r="W984" t="s">
        <v>1856</v>
      </c>
      <c r="X984" t="s">
        <v>30</v>
      </c>
      <c r="Y984" t="s">
        <v>1897</v>
      </c>
      <c r="Z984" t="s">
        <v>30</v>
      </c>
      <c r="AA984" t="s">
        <v>1897</v>
      </c>
    </row>
    <row r="985" spans="1:27" x14ac:dyDescent="0.2">
      <c r="A985" t="s">
        <v>1005</v>
      </c>
      <c r="B985" t="s">
        <v>1835</v>
      </c>
      <c r="C985">
        <v>10</v>
      </c>
      <c r="D985">
        <v>4</v>
      </c>
      <c r="E985" t="s">
        <v>32</v>
      </c>
      <c r="F985" t="s">
        <v>1824</v>
      </c>
      <c r="G985" t="s">
        <v>24</v>
      </c>
      <c r="H985" t="s">
        <v>34</v>
      </c>
      <c r="I985" t="s">
        <v>1839</v>
      </c>
      <c r="J985" t="s">
        <v>35</v>
      </c>
      <c r="K985" t="s">
        <v>27</v>
      </c>
      <c r="L985" t="s">
        <v>37</v>
      </c>
      <c r="M985">
        <v>1</v>
      </c>
      <c r="N985">
        <v>8</v>
      </c>
      <c r="O985" t="s">
        <v>38</v>
      </c>
      <c r="P985" t="s">
        <v>54</v>
      </c>
      <c r="Q985">
        <v>0.5</v>
      </c>
      <c r="R985" t="s">
        <v>1867</v>
      </c>
      <c r="S985" t="s">
        <v>1854</v>
      </c>
      <c r="T985" t="s">
        <v>26</v>
      </c>
      <c r="U985" t="s">
        <v>1855</v>
      </c>
      <c r="V985" t="s">
        <v>1846</v>
      </c>
      <c r="W985" t="s">
        <v>1856</v>
      </c>
      <c r="X985" t="s">
        <v>30</v>
      </c>
      <c r="Y985" t="s">
        <v>1899</v>
      </c>
      <c r="Z985" t="s">
        <v>30</v>
      </c>
      <c r="AA985" t="s">
        <v>1899</v>
      </c>
    </row>
    <row r="986" spans="1:27" x14ac:dyDescent="0.2">
      <c r="A986" t="s">
        <v>1005</v>
      </c>
      <c r="B986" t="s">
        <v>1835</v>
      </c>
      <c r="C986">
        <v>8</v>
      </c>
      <c r="D986">
        <v>2</v>
      </c>
      <c r="E986" t="s">
        <v>23</v>
      </c>
      <c r="F986" t="s">
        <v>1822</v>
      </c>
      <c r="G986" t="s">
        <v>24</v>
      </c>
      <c r="H986" t="s">
        <v>34</v>
      </c>
      <c r="I986" t="s">
        <v>1839</v>
      </c>
      <c r="J986" t="s">
        <v>26</v>
      </c>
      <c r="K986" t="s">
        <v>36</v>
      </c>
      <c r="L986" t="s">
        <v>37</v>
      </c>
      <c r="M986">
        <v>1</v>
      </c>
      <c r="N986">
        <v>8</v>
      </c>
      <c r="O986" t="s">
        <v>67</v>
      </c>
      <c r="P986" t="s">
        <v>1841</v>
      </c>
      <c r="Q986">
        <v>0.25</v>
      </c>
      <c r="R986" t="s">
        <v>1867</v>
      </c>
      <c r="S986" t="s">
        <v>1854</v>
      </c>
      <c r="T986" t="s">
        <v>26</v>
      </c>
      <c r="U986" t="s">
        <v>1845</v>
      </c>
      <c r="V986" t="s">
        <v>143</v>
      </c>
      <c r="W986" t="s">
        <v>1856</v>
      </c>
      <c r="X986" t="s">
        <v>30</v>
      </c>
      <c r="Y986" t="s">
        <v>1897</v>
      </c>
      <c r="Z986" t="s">
        <v>30</v>
      </c>
      <c r="AA986" t="s">
        <v>1897</v>
      </c>
    </row>
    <row r="987" spans="1:27" x14ac:dyDescent="0.2">
      <c r="A987" t="s">
        <v>1006</v>
      </c>
      <c r="B987" t="s">
        <v>1835</v>
      </c>
      <c r="C987">
        <v>10</v>
      </c>
      <c r="D987">
        <v>4</v>
      </c>
      <c r="E987" t="s">
        <v>23</v>
      </c>
      <c r="F987" t="s">
        <v>1849</v>
      </c>
      <c r="G987" t="s">
        <v>24</v>
      </c>
      <c r="H987" t="s">
        <v>34</v>
      </c>
      <c r="I987" t="s">
        <v>1839</v>
      </c>
      <c r="J987" t="s">
        <v>26</v>
      </c>
      <c r="K987" t="s">
        <v>27</v>
      </c>
      <c r="L987" t="s">
        <v>28</v>
      </c>
      <c r="M987">
        <v>3</v>
      </c>
      <c r="N987">
        <v>4</v>
      </c>
      <c r="O987" t="s">
        <v>38</v>
      </c>
      <c r="P987" t="s">
        <v>54</v>
      </c>
      <c r="Q987">
        <v>0.25</v>
      </c>
      <c r="R987" t="s">
        <v>1843</v>
      </c>
      <c r="S987" t="s">
        <v>1854</v>
      </c>
      <c r="T987" t="s">
        <v>26</v>
      </c>
      <c r="U987" t="s">
        <v>1883</v>
      </c>
      <c r="V987" t="s">
        <v>1846</v>
      </c>
      <c r="W987" t="s">
        <v>1856</v>
      </c>
      <c r="X987" t="s">
        <v>30</v>
      </c>
      <c r="Y987" t="s">
        <v>1899</v>
      </c>
      <c r="Z987" t="s">
        <v>30</v>
      </c>
      <c r="AA987" t="s">
        <v>1899</v>
      </c>
    </row>
    <row r="988" spans="1:27" x14ac:dyDescent="0.2">
      <c r="A988" t="s">
        <v>1007</v>
      </c>
      <c r="B988" t="s">
        <v>1835</v>
      </c>
      <c r="C988">
        <v>10</v>
      </c>
      <c r="D988">
        <v>5</v>
      </c>
      <c r="E988" t="s">
        <v>75</v>
      </c>
      <c r="F988" t="s">
        <v>1877</v>
      </c>
      <c r="G988" t="s">
        <v>33</v>
      </c>
      <c r="H988" t="s">
        <v>34</v>
      </c>
      <c r="I988" t="s">
        <v>1839</v>
      </c>
      <c r="J988" t="s">
        <v>26</v>
      </c>
      <c r="K988" t="s">
        <v>36</v>
      </c>
      <c r="L988" t="s">
        <v>37</v>
      </c>
      <c r="M988">
        <v>3</v>
      </c>
      <c r="N988">
        <v>6</v>
      </c>
      <c r="O988" t="s">
        <v>38</v>
      </c>
      <c r="P988" t="s">
        <v>1841</v>
      </c>
      <c r="Q988">
        <v>0.25</v>
      </c>
      <c r="R988" t="s">
        <v>1843</v>
      </c>
      <c r="S988" t="s">
        <v>1854</v>
      </c>
      <c r="T988" t="s">
        <v>26</v>
      </c>
      <c r="U988" t="s">
        <v>1883</v>
      </c>
      <c r="V988" t="s">
        <v>1880</v>
      </c>
      <c r="W988" t="s">
        <v>1856</v>
      </c>
      <c r="X988" t="s">
        <v>30</v>
      </c>
      <c r="Y988" t="s">
        <v>1897</v>
      </c>
      <c r="Z988" t="s">
        <v>30</v>
      </c>
      <c r="AA988" t="s">
        <v>1897</v>
      </c>
    </row>
    <row r="989" spans="1:27" x14ac:dyDescent="0.2">
      <c r="A989" t="s">
        <v>1008</v>
      </c>
      <c r="B989" t="s">
        <v>1835</v>
      </c>
      <c r="C989">
        <v>10</v>
      </c>
      <c r="D989">
        <v>6</v>
      </c>
      <c r="E989" t="s">
        <v>23</v>
      </c>
      <c r="F989" t="s">
        <v>1879</v>
      </c>
      <c r="G989" t="s">
        <v>24</v>
      </c>
      <c r="H989" t="s">
        <v>34</v>
      </c>
      <c r="I989" t="s">
        <v>1839</v>
      </c>
      <c r="J989" t="s">
        <v>26</v>
      </c>
      <c r="K989" t="s">
        <v>36</v>
      </c>
      <c r="L989" t="s">
        <v>28</v>
      </c>
      <c r="M989">
        <v>4</v>
      </c>
      <c r="N989">
        <v>4</v>
      </c>
      <c r="O989" t="s">
        <v>38</v>
      </c>
      <c r="P989" t="s">
        <v>54</v>
      </c>
      <c r="Q989">
        <v>0.25</v>
      </c>
      <c r="R989" t="s">
        <v>1843</v>
      </c>
      <c r="S989" t="s">
        <v>1854</v>
      </c>
      <c r="T989" t="s">
        <v>26</v>
      </c>
      <c r="U989" t="s">
        <v>1883</v>
      </c>
      <c r="V989" t="s">
        <v>1846</v>
      </c>
      <c r="W989" t="s">
        <v>1856</v>
      </c>
      <c r="X989" t="s">
        <v>30</v>
      </c>
      <c r="Y989" t="s">
        <v>1899</v>
      </c>
      <c r="Z989" t="s">
        <v>30</v>
      </c>
      <c r="AA989" t="s">
        <v>1899</v>
      </c>
    </row>
    <row r="990" spans="1:27" x14ac:dyDescent="0.2">
      <c r="A990" t="s">
        <v>1009</v>
      </c>
      <c r="B990" t="s">
        <v>1857</v>
      </c>
      <c r="C990">
        <v>10</v>
      </c>
      <c r="D990">
        <v>6</v>
      </c>
      <c r="E990" t="s">
        <v>23</v>
      </c>
      <c r="F990" t="s">
        <v>1879</v>
      </c>
      <c r="G990" t="s">
        <v>24</v>
      </c>
      <c r="H990" t="s">
        <v>34</v>
      </c>
      <c r="I990" t="s">
        <v>1839</v>
      </c>
      <c r="J990" t="s">
        <v>26</v>
      </c>
      <c r="K990" t="s">
        <v>27</v>
      </c>
      <c r="L990" t="s">
        <v>37</v>
      </c>
      <c r="M990">
        <v>3</v>
      </c>
      <c r="N990">
        <v>5</v>
      </c>
      <c r="O990" t="s">
        <v>38</v>
      </c>
      <c r="P990" t="s">
        <v>54</v>
      </c>
      <c r="Q990">
        <v>0.25</v>
      </c>
      <c r="R990" t="s">
        <v>1843</v>
      </c>
      <c r="S990" t="s">
        <v>1854</v>
      </c>
      <c r="T990" t="s">
        <v>26</v>
      </c>
      <c r="U990" t="s">
        <v>1883</v>
      </c>
      <c r="V990" t="s">
        <v>1846</v>
      </c>
      <c r="W990" t="s">
        <v>1868</v>
      </c>
      <c r="X990" t="s">
        <v>49</v>
      </c>
      <c r="Y990" t="s">
        <v>1897</v>
      </c>
      <c r="Z990" t="s">
        <v>49</v>
      </c>
      <c r="AA990" t="s">
        <v>1897</v>
      </c>
    </row>
    <row r="991" spans="1:27" x14ac:dyDescent="0.2">
      <c r="A991" t="s">
        <v>1010</v>
      </c>
      <c r="B991" t="s">
        <v>1835</v>
      </c>
      <c r="C991">
        <v>12</v>
      </c>
      <c r="D991">
        <v>7</v>
      </c>
      <c r="E991" t="s">
        <v>75</v>
      </c>
      <c r="F991" t="s">
        <v>1877</v>
      </c>
      <c r="G991" t="s">
        <v>33</v>
      </c>
      <c r="H991" t="s">
        <v>34</v>
      </c>
      <c r="I991" t="s">
        <v>1839</v>
      </c>
      <c r="J991" t="s">
        <v>26</v>
      </c>
      <c r="K991" t="s">
        <v>36</v>
      </c>
      <c r="L991" t="s">
        <v>28</v>
      </c>
      <c r="M991">
        <v>4</v>
      </c>
      <c r="N991">
        <v>5</v>
      </c>
      <c r="O991" t="s">
        <v>38</v>
      </c>
      <c r="P991" t="s">
        <v>1841</v>
      </c>
      <c r="Q991">
        <v>0.5</v>
      </c>
      <c r="R991" t="s">
        <v>1867</v>
      </c>
      <c r="S991" t="s">
        <v>39</v>
      </c>
      <c r="T991" t="s">
        <v>35</v>
      </c>
      <c r="U991" t="s">
        <v>1845</v>
      </c>
      <c r="V991" t="s">
        <v>1846</v>
      </c>
      <c r="W991" t="s">
        <v>1868</v>
      </c>
      <c r="X991" t="s">
        <v>49</v>
      </c>
      <c r="Y991" t="s">
        <v>1897</v>
      </c>
      <c r="Z991" t="s">
        <v>49</v>
      </c>
      <c r="AA991" t="s">
        <v>1897</v>
      </c>
    </row>
    <row r="992" spans="1:27" x14ac:dyDescent="0.2">
      <c r="A992" t="s">
        <v>1011</v>
      </c>
      <c r="B992" t="s">
        <v>1857</v>
      </c>
      <c r="C992">
        <v>11</v>
      </c>
      <c r="D992">
        <v>7</v>
      </c>
      <c r="E992" t="s">
        <v>23</v>
      </c>
      <c r="F992" t="s">
        <v>1879</v>
      </c>
      <c r="G992" t="s">
        <v>24</v>
      </c>
      <c r="H992" t="s">
        <v>34</v>
      </c>
      <c r="I992" t="s">
        <v>1839</v>
      </c>
      <c r="J992" t="s">
        <v>26</v>
      </c>
      <c r="K992" t="s">
        <v>36</v>
      </c>
      <c r="L992" t="s">
        <v>28</v>
      </c>
      <c r="M992">
        <v>3</v>
      </c>
      <c r="N992">
        <v>3</v>
      </c>
      <c r="O992" t="s">
        <v>38</v>
      </c>
      <c r="P992" t="s">
        <v>54</v>
      </c>
      <c r="Q992">
        <v>0.25</v>
      </c>
      <c r="R992" t="s">
        <v>1843</v>
      </c>
      <c r="S992" t="s">
        <v>107</v>
      </c>
      <c r="T992" t="s">
        <v>26</v>
      </c>
      <c r="U992" t="s">
        <v>1883</v>
      </c>
      <c r="V992" t="s">
        <v>1846</v>
      </c>
      <c r="W992" t="s">
        <v>1856</v>
      </c>
      <c r="X992" t="s">
        <v>30</v>
      </c>
      <c r="Y992" t="s">
        <v>1897</v>
      </c>
      <c r="Z992" t="s">
        <v>30</v>
      </c>
      <c r="AA992" t="s">
        <v>1897</v>
      </c>
    </row>
    <row r="993" spans="1:27" x14ac:dyDescent="0.2">
      <c r="A993" t="s">
        <v>1012</v>
      </c>
      <c r="B993" t="s">
        <v>1857</v>
      </c>
      <c r="C993">
        <v>11</v>
      </c>
      <c r="D993">
        <v>6</v>
      </c>
      <c r="E993" t="s">
        <v>23</v>
      </c>
      <c r="F993" t="s">
        <v>1849</v>
      </c>
      <c r="G993" t="s">
        <v>24</v>
      </c>
      <c r="H993" t="s">
        <v>34</v>
      </c>
      <c r="I993" t="s">
        <v>1839</v>
      </c>
      <c r="J993" t="s">
        <v>26</v>
      </c>
      <c r="K993" t="s">
        <v>27</v>
      </c>
      <c r="L993" t="s">
        <v>28</v>
      </c>
      <c r="M993">
        <v>3</v>
      </c>
      <c r="N993">
        <v>4</v>
      </c>
      <c r="O993" t="s">
        <v>38</v>
      </c>
      <c r="P993" t="s">
        <v>54</v>
      </c>
      <c r="Q993">
        <v>0.25</v>
      </c>
      <c r="R993" t="s">
        <v>1843</v>
      </c>
      <c r="S993" t="s">
        <v>1854</v>
      </c>
      <c r="T993" t="s">
        <v>26</v>
      </c>
      <c r="U993" t="s">
        <v>1845</v>
      </c>
      <c r="V993" t="s">
        <v>1846</v>
      </c>
      <c r="W993" t="s">
        <v>1856</v>
      </c>
      <c r="X993" t="s">
        <v>49</v>
      </c>
      <c r="Y993" t="s">
        <v>1897</v>
      </c>
      <c r="Z993" t="s">
        <v>49</v>
      </c>
      <c r="AA993" t="s">
        <v>1897</v>
      </c>
    </row>
    <row r="994" spans="1:27" x14ac:dyDescent="0.2">
      <c r="A994" t="s">
        <v>1013</v>
      </c>
      <c r="B994" t="s">
        <v>1835</v>
      </c>
      <c r="C994">
        <v>11</v>
      </c>
      <c r="D994">
        <v>6</v>
      </c>
      <c r="E994" t="s">
        <v>23</v>
      </c>
      <c r="F994" t="s">
        <v>1879</v>
      </c>
      <c r="G994" t="s">
        <v>24</v>
      </c>
      <c r="H994" t="s">
        <v>34</v>
      </c>
      <c r="I994" t="s">
        <v>1839</v>
      </c>
      <c r="J994" t="s">
        <v>26</v>
      </c>
      <c r="K994" t="s">
        <v>36</v>
      </c>
      <c r="L994" t="s">
        <v>28</v>
      </c>
      <c r="M994">
        <v>3</v>
      </c>
      <c r="N994">
        <v>5</v>
      </c>
      <c r="O994" t="s">
        <v>67</v>
      </c>
      <c r="P994" t="s">
        <v>54</v>
      </c>
      <c r="Q994">
        <v>0</v>
      </c>
      <c r="R994" t="s">
        <v>1843</v>
      </c>
      <c r="S994" t="s">
        <v>1854</v>
      </c>
      <c r="T994" t="s">
        <v>26</v>
      </c>
      <c r="U994" t="s">
        <v>1883</v>
      </c>
      <c r="V994" t="s">
        <v>1846</v>
      </c>
      <c r="W994" t="s">
        <v>1856</v>
      </c>
      <c r="X994" t="s">
        <v>49</v>
      </c>
      <c r="Y994" t="s">
        <v>1897</v>
      </c>
      <c r="Z994" t="s">
        <v>49</v>
      </c>
      <c r="AA994" t="s">
        <v>1897</v>
      </c>
    </row>
    <row r="995" spans="1:27" x14ac:dyDescent="0.2">
      <c r="A995" t="s">
        <v>1014</v>
      </c>
      <c r="B995" t="s">
        <v>1835</v>
      </c>
      <c r="C995">
        <v>10</v>
      </c>
      <c r="D995">
        <v>5</v>
      </c>
      <c r="E995" t="s">
        <v>23</v>
      </c>
      <c r="F995" t="s">
        <v>1849</v>
      </c>
      <c r="G995" t="s">
        <v>24</v>
      </c>
      <c r="H995" t="s">
        <v>34</v>
      </c>
      <c r="I995" t="s">
        <v>1839</v>
      </c>
      <c r="J995" t="s">
        <v>26</v>
      </c>
      <c r="K995" t="s">
        <v>36</v>
      </c>
      <c r="L995" t="s">
        <v>28</v>
      </c>
      <c r="M995">
        <v>4</v>
      </c>
      <c r="N995">
        <v>3</v>
      </c>
      <c r="O995" t="s">
        <v>67</v>
      </c>
      <c r="P995" t="s">
        <v>1841</v>
      </c>
      <c r="Q995">
        <v>0.25</v>
      </c>
      <c r="R995" t="s">
        <v>1843</v>
      </c>
      <c r="S995" t="s">
        <v>39</v>
      </c>
      <c r="T995" t="s">
        <v>26</v>
      </c>
      <c r="U995" t="s">
        <v>1883</v>
      </c>
      <c r="V995" t="s">
        <v>1846</v>
      </c>
      <c r="W995" t="s">
        <v>1856</v>
      </c>
      <c r="X995" t="s">
        <v>30</v>
      </c>
      <c r="Y995" t="s">
        <v>1899</v>
      </c>
      <c r="Z995" t="s">
        <v>30</v>
      </c>
      <c r="AA995" t="s">
        <v>1899</v>
      </c>
    </row>
    <row r="996" spans="1:27" x14ac:dyDescent="0.2">
      <c r="A996" t="s">
        <v>1015</v>
      </c>
      <c r="B996" t="s">
        <v>1835</v>
      </c>
      <c r="C996">
        <v>11</v>
      </c>
      <c r="D996">
        <v>6</v>
      </c>
      <c r="E996" t="s">
        <v>75</v>
      </c>
      <c r="F996" t="s">
        <v>1877</v>
      </c>
      <c r="G996" t="s">
        <v>33</v>
      </c>
      <c r="H996" t="s">
        <v>34</v>
      </c>
      <c r="I996" t="s">
        <v>1839</v>
      </c>
      <c r="J996" t="s">
        <v>26</v>
      </c>
      <c r="K996" t="s">
        <v>36</v>
      </c>
      <c r="L996" t="s">
        <v>37</v>
      </c>
      <c r="M996">
        <v>3</v>
      </c>
      <c r="N996">
        <v>6</v>
      </c>
      <c r="O996" t="s">
        <v>38</v>
      </c>
      <c r="P996" t="s">
        <v>1841</v>
      </c>
      <c r="Q996">
        <v>0.25</v>
      </c>
      <c r="R996" t="s">
        <v>1843</v>
      </c>
      <c r="S996" t="s">
        <v>107</v>
      </c>
      <c r="T996" t="s">
        <v>26</v>
      </c>
      <c r="U996" t="s">
        <v>1883</v>
      </c>
      <c r="V996" t="s">
        <v>1846</v>
      </c>
      <c r="W996" t="s">
        <v>1856</v>
      </c>
      <c r="X996" t="s">
        <v>30</v>
      </c>
      <c r="Y996" t="s">
        <v>1897</v>
      </c>
      <c r="Z996" t="s">
        <v>30</v>
      </c>
      <c r="AA996" t="s">
        <v>1897</v>
      </c>
    </row>
    <row r="997" spans="1:27" x14ac:dyDescent="0.2">
      <c r="A997" t="s">
        <v>1016</v>
      </c>
      <c r="B997" t="s">
        <v>1835</v>
      </c>
      <c r="C997">
        <v>10</v>
      </c>
      <c r="D997">
        <v>4</v>
      </c>
      <c r="E997" t="s">
        <v>23</v>
      </c>
      <c r="F997" t="s">
        <v>1822</v>
      </c>
      <c r="G997" t="s">
        <v>24</v>
      </c>
      <c r="H997" t="s">
        <v>25</v>
      </c>
      <c r="I997" t="s">
        <v>1850</v>
      </c>
      <c r="J997" t="s">
        <v>26</v>
      </c>
      <c r="K997" t="s">
        <v>27</v>
      </c>
      <c r="L997" t="s">
        <v>28</v>
      </c>
      <c r="M997">
        <v>1</v>
      </c>
      <c r="N997">
        <v>8</v>
      </c>
      <c r="O997" t="s">
        <v>1832</v>
      </c>
      <c r="P997" t="s">
        <v>1841</v>
      </c>
      <c r="Q997">
        <v>0.75</v>
      </c>
      <c r="R997" t="s">
        <v>1867</v>
      </c>
      <c r="S997" t="s">
        <v>39</v>
      </c>
      <c r="T997" t="s">
        <v>26</v>
      </c>
      <c r="U997" t="s">
        <v>1845</v>
      </c>
      <c r="V997" t="s">
        <v>143</v>
      </c>
      <c r="W997" t="s">
        <v>1856</v>
      </c>
      <c r="X997" t="s">
        <v>30</v>
      </c>
      <c r="Y997" t="s">
        <v>1899</v>
      </c>
      <c r="Z997" t="s">
        <v>30</v>
      </c>
      <c r="AA997" t="s">
        <v>1899</v>
      </c>
    </row>
    <row r="998" spans="1:27" x14ac:dyDescent="0.2">
      <c r="A998" t="s">
        <v>1016</v>
      </c>
      <c r="B998" t="s">
        <v>1857</v>
      </c>
      <c r="C998">
        <v>15</v>
      </c>
      <c r="D998">
        <v>9</v>
      </c>
      <c r="E998" t="s">
        <v>46</v>
      </c>
      <c r="F998" t="s">
        <v>1838</v>
      </c>
      <c r="G998" t="s">
        <v>24</v>
      </c>
      <c r="H998" t="s">
        <v>34</v>
      </c>
      <c r="I998" t="s">
        <v>1839</v>
      </c>
      <c r="J998" t="s">
        <v>26</v>
      </c>
      <c r="K998" t="s">
        <v>36</v>
      </c>
      <c r="L998" t="s">
        <v>1859</v>
      </c>
      <c r="M998">
        <v>2</v>
      </c>
      <c r="N998">
        <v>8</v>
      </c>
      <c r="O998" t="s">
        <v>41</v>
      </c>
      <c r="P998" t="s">
        <v>1841</v>
      </c>
      <c r="Q998">
        <v>0.5</v>
      </c>
      <c r="R998" t="s">
        <v>1867</v>
      </c>
      <c r="S998" t="s">
        <v>1890</v>
      </c>
      <c r="T998" t="s">
        <v>26</v>
      </c>
      <c r="U998" t="s">
        <v>1845</v>
      </c>
      <c r="V998" t="s">
        <v>143</v>
      </c>
      <c r="W998" t="s">
        <v>1856</v>
      </c>
      <c r="X998" t="s">
        <v>30</v>
      </c>
      <c r="Y998" t="s">
        <v>1899</v>
      </c>
      <c r="Z998" t="s">
        <v>30</v>
      </c>
      <c r="AA998" t="s">
        <v>1899</v>
      </c>
    </row>
    <row r="999" spans="1:27" x14ac:dyDescent="0.2">
      <c r="A999" t="s">
        <v>1017</v>
      </c>
      <c r="B999" t="s">
        <v>1835</v>
      </c>
      <c r="C999">
        <v>11</v>
      </c>
      <c r="D999">
        <v>6</v>
      </c>
      <c r="E999" t="s">
        <v>23</v>
      </c>
      <c r="F999" t="s">
        <v>1879</v>
      </c>
      <c r="G999" t="s">
        <v>24</v>
      </c>
      <c r="H999" t="s">
        <v>34</v>
      </c>
      <c r="I999" t="s">
        <v>1839</v>
      </c>
      <c r="J999" t="s">
        <v>26</v>
      </c>
      <c r="K999" t="s">
        <v>36</v>
      </c>
      <c r="L999" t="s">
        <v>37</v>
      </c>
      <c r="M999">
        <v>2</v>
      </c>
      <c r="N999">
        <v>4</v>
      </c>
      <c r="O999" t="s">
        <v>38</v>
      </c>
      <c r="P999" t="s">
        <v>1841</v>
      </c>
      <c r="Q999">
        <v>0.25</v>
      </c>
      <c r="R999" t="s">
        <v>1843</v>
      </c>
      <c r="S999" t="s">
        <v>1854</v>
      </c>
      <c r="T999" t="s">
        <v>26</v>
      </c>
      <c r="U999" t="s">
        <v>1883</v>
      </c>
      <c r="V999" t="s">
        <v>1880</v>
      </c>
      <c r="W999" t="s">
        <v>1856</v>
      </c>
      <c r="X999" t="s">
        <v>30</v>
      </c>
      <c r="Y999" t="s">
        <v>1897</v>
      </c>
      <c r="Z999" t="s">
        <v>30</v>
      </c>
      <c r="AA999" t="s">
        <v>1897</v>
      </c>
    </row>
    <row r="1000" spans="1:27" x14ac:dyDescent="0.2">
      <c r="A1000" t="s">
        <v>1018</v>
      </c>
      <c r="B1000" t="s">
        <v>1835</v>
      </c>
      <c r="C1000">
        <v>11</v>
      </c>
      <c r="D1000">
        <v>7</v>
      </c>
      <c r="E1000" t="s">
        <v>23</v>
      </c>
      <c r="F1000" t="s">
        <v>1879</v>
      </c>
      <c r="G1000" t="s">
        <v>24</v>
      </c>
      <c r="H1000" t="s">
        <v>34</v>
      </c>
      <c r="I1000" t="s">
        <v>1839</v>
      </c>
      <c r="J1000" t="s">
        <v>26</v>
      </c>
      <c r="K1000" t="s">
        <v>36</v>
      </c>
      <c r="L1000" t="s">
        <v>37</v>
      </c>
      <c r="M1000">
        <v>3</v>
      </c>
      <c r="N1000">
        <v>6</v>
      </c>
      <c r="O1000" t="s">
        <v>38</v>
      </c>
      <c r="P1000" t="s">
        <v>1841</v>
      </c>
      <c r="Q1000">
        <v>0.25</v>
      </c>
      <c r="R1000" t="s">
        <v>1843</v>
      </c>
      <c r="S1000" t="s">
        <v>1854</v>
      </c>
      <c r="T1000" t="s">
        <v>26</v>
      </c>
      <c r="U1000" t="s">
        <v>1883</v>
      </c>
      <c r="V1000" t="s">
        <v>1846</v>
      </c>
      <c r="W1000" t="s">
        <v>1856</v>
      </c>
      <c r="X1000" t="s">
        <v>30</v>
      </c>
      <c r="Y1000" t="s">
        <v>1897</v>
      </c>
      <c r="Z1000" t="s">
        <v>30</v>
      </c>
      <c r="AA1000" t="s">
        <v>1897</v>
      </c>
    </row>
    <row r="1001" spans="1:27" x14ac:dyDescent="0.2">
      <c r="A1001" t="s">
        <v>1019</v>
      </c>
      <c r="B1001" t="s">
        <v>1857</v>
      </c>
      <c r="C1001">
        <v>10</v>
      </c>
      <c r="D1001">
        <v>5</v>
      </c>
      <c r="E1001" t="s">
        <v>23</v>
      </c>
      <c r="F1001" t="s">
        <v>1849</v>
      </c>
      <c r="G1001" t="s">
        <v>24</v>
      </c>
      <c r="H1001" t="s">
        <v>34</v>
      </c>
      <c r="I1001" t="s">
        <v>1839</v>
      </c>
      <c r="J1001" t="s">
        <v>26</v>
      </c>
      <c r="K1001" t="s">
        <v>36</v>
      </c>
      <c r="L1001" t="s">
        <v>28</v>
      </c>
      <c r="M1001">
        <v>4</v>
      </c>
      <c r="N1001">
        <v>4</v>
      </c>
      <c r="O1001" t="s">
        <v>38</v>
      </c>
      <c r="P1001" t="s">
        <v>54</v>
      </c>
      <c r="Q1001">
        <v>0.25</v>
      </c>
      <c r="R1001" t="s">
        <v>1843</v>
      </c>
      <c r="S1001" t="s">
        <v>1854</v>
      </c>
      <c r="T1001" t="s">
        <v>26</v>
      </c>
      <c r="U1001" t="s">
        <v>1883</v>
      </c>
      <c r="V1001" t="s">
        <v>1880</v>
      </c>
      <c r="W1001" t="s">
        <v>1856</v>
      </c>
      <c r="X1001" t="s">
        <v>49</v>
      </c>
      <c r="Y1001" t="s">
        <v>1897</v>
      </c>
      <c r="Z1001" t="s">
        <v>49</v>
      </c>
      <c r="AA1001" t="s">
        <v>1897</v>
      </c>
    </row>
    <row r="1002" spans="1:27" x14ac:dyDescent="0.2">
      <c r="A1002" t="s">
        <v>1020</v>
      </c>
      <c r="B1002" t="s">
        <v>1857</v>
      </c>
      <c r="C1002">
        <v>10</v>
      </c>
      <c r="D1002">
        <v>5</v>
      </c>
      <c r="E1002" t="s">
        <v>75</v>
      </c>
      <c r="F1002" t="s">
        <v>1877</v>
      </c>
      <c r="G1002" t="s">
        <v>33</v>
      </c>
      <c r="H1002" t="s">
        <v>34</v>
      </c>
      <c r="I1002" t="s">
        <v>1839</v>
      </c>
      <c r="J1002" t="s">
        <v>26</v>
      </c>
      <c r="K1002" t="s">
        <v>36</v>
      </c>
      <c r="L1002" t="s">
        <v>28</v>
      </c>
      <c r="M1002">
        <v>4</v>
      </c>
      <c r="N1002">
        <v>6</v>
      </c>
      <c r="O1002" t="s">
        <v>38</v>
      </c>
      <c r="P1002" t="s">
        <v>1841</v>
      </c>
      <c r="Q1002">
        <v>0.5</v>
      </c>
      <c r="R1002" t="s">
        <v>1867</v>
      </c>
      <c r="S1002" t="s">
        <v>39</v>
      </c>
      <c r="T1002" t="s">
        <v>35</v>
      </c>
      <c r="U1002" t="s">
        <v>1855</v>
      </c>
      <c r="V1002" t="s">
        <v>1846</v>
      </c>
      <c r="W1002" t="s">
        <v>1868</v>
      </c>
      <c r="X1002" t="s">
        <v>49</v>
      </c>
      <c r="Y1002" t="s">
        <v>1897</v>
      </c>
      <c r="Z1002" t="s">
        <v>49</v>
      </c>
      <c r="AA1002" t="s">
        <v>1897</v>
      </c>
    </row>
    <row r="1003" spans="1:27" x14ac:dyDescent="0.2">
      <c r="A1003" t="s">
        <v>1021</v>
      </c>
      <c r="B1003" t="s">
        <v>1857</v>
      </c>
      <c r="C1003">
        <v>11</v>
      </c>
      <c r="D1003">
        <v>6</v>
      </c>
      <c r="E1003" t="s">
        <v>23</v>
      </c>
      <c r="F1003" t="s">
        <v>1879</v>
      </c>
      <c r="G1003" t="s">
        <v>24</v>
      </c>
      <c r="H1003" t="s">
        <v>34</v>
      </c>
      <c r="I1003" t="s">
        <v>1839</v>
      </c>
      <c r="J1003" t="s">
        <v>26</v>
      </c>
      <c r="K1003" t="s">
        <v>36</v>
      </c>
      <c r="L1003" t="s">
        <v>28</v>
      </c>
      <c r="M1003">
        <v>3</v>
      </c>
      <c r="N1003">
        <v>5</v>
      </c>
      <c r="O1003" t="s">
        <v>38</v>
      </c>
      <c r="P1003" t="s">
        <v>54</v>
      </c>
      <c r="Q1003">
        <v>0.25</v>
      </c>
      <c r="R1003" t="s">
        <v>1843</v>
      </c>
      <c r="S1003" t="s">
        <v>1854</v>
      </c>
      <c r="T1003" t="s">
        <v>26</v>
      </c>
      <c r="U1003" t="s">
        <v>1883</v>
      </c>
      <c r="V1003" t="s">
        <v>1846</v>
      </c>
      <c r="W1003" t="s">
        <v>1856</v>
      </c>
      <c r="X1003" t="s">
        <v>30</v>
      </c>
      <c r="Y1003" t="s">
        <v>1899</v>
      </c>
      <c r="Z1003" t="s">
        <v>30</v>
      </c>
      <c r="AA1003" t="s">
        <v>1899</v>
      </c>
    </row>
    <row r="1004" spans="1:27" x14ac:dyDescent="0.2">
      <c r="A1004" t="s">
        <v>1022</v>
      </c>
      <c r="B1004" t="s">
        <v>1835</v>
      </c>
      <c r="C1004">
        <v>13</v>
      </c>
      <c r="D1004">
        <v>8</v>
      </c>
      <c r="E1004" t="s">
        <v>23</v>
      </c>
      <c r="F1004" t="s">
        <v>1849</v>
      </c>
      <c r="G1004" t="s">
        <v>24</v>
      </c>
      <c r="H1004" t="s">
        <v>34</v>
      </c>
      <c r="I1004" t="s">
        <v>1839</v>
      </c>
      <c r="J1004" t="s">
        <v>26</v>
      </c>
      <c r="K1004" t="s">
        <v>53</v>
      </c>
      <c r="L1004" t="s">
        <v>28</v>
      </c>
      <c r="M1004">
        <v>3</v>
      </c>
      <c r="N1004">
        <v>4</v>
      </c>
      <c r="O1004" t="s">
        <v>38</v>
      </c>
      <c r="P1004" t="s">
        <v>1841</v>
      </c>
      <c r="Q1004">
        <v>0.5</v>
      </c>
      <c r="R1004" t="s">
        <v>1843</v>
      </c>
      <c r="S1004" t="s">
        <v>1854</v>
      </c>
      <c r="T1004" t="s">
        <v>26</v>
      </c>
      <c r="U1004" t="s">
        <v>1845</v>
      </c>
      <c r="V1004" t="s">
        <v>1880</v>
      </c>
      <c r="W1004" t="s">
        <v>1856</v>
      </c>
      <c r="X1004" t="s">
        <v>30</v>
      </c>
      <c r="Y1004" t="s">
        <v>1897</v>
      </c>
      <c r="Z1004" t="s">
        <v>30</v>
      </c>
      <c r="AA1004" t="s">
        <v>1897</v>
      </c>
    </row>
    <row r="1005" spans="1:27" x14ac:dyDescent="0.2">
      <c r="A1005" t="s">
        <v>1023</v>
      </c>
      <c r="B1005" t="s">
        <v>1857</v>
      </c>
      <c r="C1005">
        <v>10</v>
      </c>
      <c r="D1005">
        <v>5</v>
      </c>
      <c r="E1005" t="s">
        <v>75</v>
      </c>
      <c r="F1005" t="s">
        <v>1877</v>
      </c>
      <c r="G1005" t="s">
        <v>33</v>
      </c>
      <c r="H1005" t="s">
        <v>34</v>
      </c>
      <c r="I1005" t="s">
        <v>1839</v>
      </c>
      <c r="J1005" t="s">
        <v>26</v>
      </c>
      <c r="K1005" t="s">
        <v>36</v>
      </c>
      <c r="L1005" t="s">
        <v>28</v>
      </c>
      <c r="M1005">
        <v>3</v>
      </c>
      <c r="N1005">
        <v>4</v>
      </c>
      <c r="O1005" t="s">
        <v>38</v>
      </c>
      <c r="P1005" t="s">
        <v>54</v>
      </c>
      <c r="Q1005">
        <v>0</v>
      </c>
      <c r="R1005" t="s">
        <v>1843</v>
      </c>
      <c r="S1005" t="s">
        <v>39</v>
      </c>
      <c r="T1005" t="s">
        <v>26</v>
      </c>
      <c r="U1005" t="s">
        <v>1883</v>
      </c>
      <c r="V1005" t="s">
        <v>1880</v>
      </c>
      <c r="W1005" t="s">
        <v>1856</v>
      </c>
      <c r="X1005" t="s">
        <v>30</v>
      </c>
      <c r="Y1005" t="s">
        <v>1897</v>
      </c>
      <c r="Z1005" t="s">
        <v>30</v>
      </c>
      <c r="AA1005" t="s">
        <v>1897</v>
      </c>
    </row>
    <row r="1006" spans="1:27" x14ac:dyDescent="0.2">
      <c r="A1006" t="s">
        <v>1024</v>
      </c>
      <c r="B1006" t="s">
        <v>1857</v>
      </c>
      <c r="C1006">
        <v>13</v>
      </c>
      <c r="D1006">
        <v>7</v>
      </c>
      <c r="E1006" t="s">
        <v>23</v>
      </c>
      <c r="F1006" t="s">
        <v>1849</v>
      </c>
      <c r="G1006" t="s">
        <v>24</v>
      </c>
      <c r="H1006" t="s">
        <v>34</v>
      </c>
      <c r="I1006" t="s">
        <v>1839</v>
      </c>
      <c r="J1006" t="s">
        <v>26</v>
      </c>
      <c r="K1006" t="s">
        <v>36</v>
      </c>
      <c r="L1006" t="s">
        <v>28</v>
      </c>
      <c r="M1006">
        <v>3</v>
      </c>
      <c r="N1006">
        <v>5</v>
      </c>
      <c r="O1006" t="s">
        <v>29</v>
      </c>
      <c r="P1006" t="s">
        <v>54</v>
      </c>
      <c r="Q1006">
        <v>0.25</v>
      </c>
      <c r="R1006" t="s">
        <v>1843</v>
      </c>
      <c r="S1006" t="s">
        <v>1844</v>
      </c>
      <c r="T1006" t="s">
        <v>26</v>
      </c>
      <c r="U1006" t="s">
        <v>1883</v>
      </c>
      <c r="V1006" t="s">
        <v>1880</v>
      </c>
      <c r="W1006" t="s">
        <v>1856</v>
      </c>
      <c r="X1006" t="s">
        <v>49</v>
      </c>
      <c r="Y1006" t="s">
        <v>1899</v>
      </c>
      <c r="Z1006" t="s">
        <v>49</v>
      </c>
      <c r="AA1006" t="s">
        <v>1899</v>
      </c>
    </row>
    <row r="1007" spans="1:27" x14ac:dyDescent="0.2">
      <c r="A1007" t="s">
        <v>1025</v>
      </c>
      <c r="B1007" t="s">
        <v>1835</v>
      </c>
      <c r="C1007">
        <v>10</v>
      </c>
      <c r="D1007">
        <v>6</v>
      </c>
      <c r="E1007" t="s">
        <v>23</v>
      </c>
      <c r="F1007" t="s">
        <v>1879</v>
      </c>
      <c r="G1007" t="s">
        <v>24</v>
      </c>
      <c r="H1007" t="s">
        <v>34</v>
      </c>
      <c r="I1007" t="s">
        <v>1839</v>
      </c>
      <c r="J1007" t="s">
        <v>26</v>
      </c>
      <c r="K1007" t="s">
        <v>36</v>
      </c>
      <c r="L1007" t="s">
        <v>28</v>
      </c>
      <c r="M1007">
        <v>4</v>
      </c>
      <c r="N1007">
        <v>4</v>
      </c>
      <c r="O1007" t="s">
        <v>38</v>
      </c>
      <c r="P1007" t="s">
        <v>54</v>
      </c>
      <c r="Q1007">
        <v>0.25</v>
      </c>
      <c r="R1007" t="s">
        <v>1843</v>
      </c>
      <c r="S1007" t="s">
        <v>1854</v>
      </c>
      <c r="T1007" t="s">
        <v>26</v>
      </c>
      <c r="U1007" t="s">
        <v>1883</v>
      </c>
      <c r="V1007" t="s">
        <v>1880</v>
      </c>
      <c r="W1007" t="s">
        <v>1856</v>
      </c>
      <c r="X1007" t="s">
        <v>49</v>
      </c>
      <c r="Y1007" t="s">
        <v>1899</v>
      </c>
      <c r="Z1007" t="s">
        <v>49</v>
      </c>
      <c r="AA1007" t="s">
        <v>1899</v>
      </c>
    </row>
    <row r="1008" spans="1:27" x14ac:dyDescent="0.2">
      <c r="A1008" t="s">
        <v>1026</v>
      </c>
      <c r="B1008" t="s">
        <v>1835</v>
      </c>
      <c r="C1008">
        <v>11</v>
      </c>
      <c r="D1008">
        <v>7</v>
      </c>
      <c r="E1008" t="s">
        <v>23</v>
      </c>
      <c r="F1008" t="s">
        <v>1849</v>
      </c>
      <c r="G1008" t="s">
        <v>24</v>
      </c>
      <c r="H1008" t="s">
        <v>34</v>
      </c>
      <c r="I1008" t="s">
        <v>1839</v>
      </c>
      <c r="J1008" t="s">
        <v>26</v>
      </c>
      <c r="K1008" t="s">
        <v>36</v>
      </c>
      <c r="L1008" t="s">
        <v>28</v>
      </c>
      <c r="M1008">
        <v>3</v>
      </c>
      <c r="N1008">
        <v>4</v>
      </c>
      <c r="O1008" t="s">
        <v>38</v>
      </c>
      <c r="P1008" t="s">
        <v>54</v>
      </c>
      <c r="Q1008">
        <v>0.25</v>
      </c>
      <c r="R1008" t="s">
        <v>1843</v>
      </c>
      <c r="S1008" t="s">
        <v>1854</v>
      </c>
      <c r="T1008" t="s">
        <v>26</v>
      </c>
      <c r="U1008" t="s">
        <v>1883</v>
      </c>
      <c r="V1008" t="s">
        <v>1846</v>
      </c>
      <c r="W1008" t="s">
        <v>1856</v>
      </c>
      <c r="X1008" t="s">
        <v>49</v>
      </c>
      <c r="Y1008" t="s">
        <v>1899</v>
      </c>
      <c r="Z1008" t="s">
        <v>49</v>
      </c>
      <c r="AA1008" t="s">
        <v>1899</v>
      </c>
    </row>
    <row r="1009" spans="1:27" x14ac:dyDescent="0.2">
      <c r="A1009" t="s">
        <v>1027</v>
      </c>
      <c r="B1009" t="s">
        <v>1857</v>
      </c>
      <c r="C1009">
        <v>12</v>
      </c>
      <c r="D1009">
        <v>6</v>
      </c>
      <c r="E1009" t="s">
        <v>46</v>
      </c>
      <c r="F1009" t="s">
        <v>1838</v>
      </c>
      <c r="G1009" t="s">
        <v>24</v>
      </c>
      <c r="H1009" t="s">
        <v>34</v>
      </c>
      <c r="I1009" t="s">
        <v>1839</v>
      </c>
      <c r="J1009" t="s">
        <v>26</v>
      </c>
      <c r="K1009" t="s">
        <v>36</v>
      </c>
      <c r="L1009" t="s">
        <v>37</v>
      </c>
      <c r="M1009">
        <v>1</v>
      </c>
      <c r="N1009">
        <v>4</v>
      </c>
      <c r="O1009" t="s">
        <v>38</v>
      </c>
      <c r="P1009" t="s">
        <v>54</v>
      </c>
      <c r="Q1009">
        <v>0.75</v>
      </c>
      <c r="R1009" t="s">
        <v>1867</v>
      </c>
      <c r="S1009" t="s">
        <v>39</v>
      </c>
      <c r="T1009" t="s">
        <v>26</v>
      </c>
      <c r="U1009" t="s">
        <v>1845</v>
      </c>
      <c r="V1009" t="s">
        <v>143</v>
      </c>
      <c r="W1009" t="s">
        <v>1856</v>
      </c>
      <c r="X1009" t="s">
        <v>30</v>
      </c>
      <c r="Y1009" t="s">
        <v>1897</v>
      </c>
      <c r="Z1009" t="s">
        <v>30</v>
      </c>
      <c r="AA1009" t="s">
        <v>1897</v>
      </c>
    </row>
    <row r="1010" spans="1:27" x14ac:dyDescent="0.2">
      <c r="A1010" t="s">
        <v>1027</v>
      </c>
      <c r="B1010" t="s">
        <v>1835</v>
      </c>
      <c r="C1010">
        <v>8</v>
      </c>
      <c r="D1010">
        <v>2</v>
      </c>
      <c r="E1010" t="s">
        <v>32</v>
      </c>
      <c r="F1010" t="s">
        <v>1824</v>
      </c>
      <c r="G1010" t="s">
        <v>24</v>
      </c>
      <c r="H1010" t="s">
        <v>25</v>
      </c>
      <c r="I1010" t="s">
        <v>1839</v>
      </c>
      <c r="J1010" t="s">
        <v>26</v>
      </c>
      <c r="K1010" t="s">
        <v>36</v>
      </c>
      <c r="L1010" t="s">
        <v>37</v>
      </c>
      <c r="M1010">
        <v>1</v>
      </c>
      <c r="N1010">
        <v>7</v>
      </c>
      <c r="O1010" t="s">
        <v>67</v>
      </c>
      <c r="P1010" t="s">
        <v>1865</v>
      </c>
      <c r="Q1010">
        <v>0.5</v>
      </c>
      <c r="R1010" t="s">
        <v>1867</v>
      </c>
      <c r="S1010" t="s">
        <v>1854</v>
      </c>
      <c r="T1010" t="s">
        <v>26</v>
      </c>
      <c r="U1010" t="s">
        <v>1883</v>
      </c>
      <c r="V1010" t="s">
        <v>143</v>
      </c>
      <c r="W1010" t="s">
        <v>1856</v>
      </c>
      <c r="X1010" t="s">
        <v>30</v>
      </c>
      <c r="Y1010" t="s">
        <v>1899</v>
      </c>
      <c r="Z1010" t="s">
        <v>30</v>
      </c>
      <c r="AA1010" t="s">
        <v>1899</v>
      </c>
    </row>
    <row r="1011" spans="1:27" x14ac:dyDescent="0.2">
      <c r="A1011" t="s">
        <v>1028</v>
      </c>
      <c r="B1011" t="s">
        <v>1857</v>
      </c>
      <c r="C1011">
        <v>10</v>
      </c>
      <c r="D1011">
        <v>5</v>
      </c>
      <c r="E1011" t="s">
        <v>75</v>
      </c>
      <c r="F1011" t="s">
        <v>1877</v>
      </c>
      <c r="G1011" t="s">
        <v>33</v>
      </c>
      <c r="H1011" t="s">
        <v>34</v>
      </c>
      <c r="I1011" t="s">
        <v>1839</v>
      </c>
      <c r="J1011" t="s">
        <v>26</v>
      </c>
      <c r="K1011" t="s">
        <v>36</v>
      </c>
      <c r="L1011" t="s">
        <v>28</v>
      </c>
      <c r="M1011">
        <v>4</v>
      </c>
      <c r="N1011">
        <v>5</v>
      </c>
      <c r="O1011" t="s">
        <v>38</v>
      </c>
      <c r="P1011" t="s">
        <v>54</v>
      </c>
      <c r="Q1011">
        <v>0.25</v>
      </c>
      <c r="R1011" t="s">
        <v>1843</v>
      </c>
      <c r="S1011" t="s">
        <v>107</v>
      </c>
      <c r="T1011" t="s">
        <v>26</v>
      </c>
      <c r="U1011" t="s">
        <v>1883</v>
      </c>
      <c r="V1011" t="s">
        <v>1880</v>
      </c>
      <c r="W1011" t="s">
        <v>1856</v>
      </c>
      <c r="X1011" t="s">
        <v>49</v>
      </c>
      <c r="Y1011" t="s">
        <v>1899</v>
      </c>
      <c r="Z1011" t="s">
        <v>49</v>
      </c>
      <c r="AA1011" t="s">
        <v>1899</v>
      </c>
    </row>
    <row r="1012" spans="1:27" x14ac:dyDescent="0.2">
      <c r="A1012" t="s">
        <v>1029</v>
      </c>
      <c r="B1012" t="s">
        <v>1857</v>
      </c>
      <c r="C1012">
        <v>10</v>
      </c>
      <c r="D1012">
        <v>5</v>
      </c>
      <c r="E1012" t="s">
        <v>23</v>
      </c>
      <c r="F1012" t="s">
        <v>1879</v>
      </c>
      <c r="G1012" t="s">
        <v>24</v>
      </c>
      <c r="H1012" t="s">
        <v>34</v>
      </c>
      <c r="I1012" t="s">
        <v>1839</v>
      </c>
      <c r="J1012" t="s">
        <v>26</v>
      </c>
      <c r="K1012" t="s">
        <v>36</v>
      </c>
      <c r="L1012" t="s">
        <v>28</v>
      </c>
      <c r="M1012">
        <v>3</v>
      </c>
      <c r="N1012">
        <v>3</v>
      </c>
      <c r="O1012" t="s">
        <v>38</v>
      </c>
      <c r="P1012" t="s">
        <v>1841</v>
      </c>
      <c r="Q1012">
        <v>0</v>
      </c>
      <c r="R1012" t="s">
        <v>1843</v>
      </c>
      <c r="S1012" t="s">
        <v>1854</v>
      </c>
      <c r="T1012" t="s">
        <v>26</v>
      </c>
      <c r="U1012" t="s">
        <v>1883</v>
      </c>
      <c r="V1012" t="s">
        <v>1880</v>
      </c>
      <c r="W1012" t="s">
        <v>1856</v>
      </c>
      <c r="X1012" t="s">
        <v>30</v>
      </c>
      <c r="Y1012" t="s">
        <v>1897</v>
      </c>
      <c r="Z1012" t="s">
        <v>30</v>
      </c>
      <c r="AA1012" t="s">
        <v>1897</v>
      </c>
    </row>
    <row r="1013" spans="1:27" x14ac:dyDescent="0.2">
      <c r="A1013" t="s">
        <v>1030</v>
      </c>
      <c r="B1013" t="s">
        <v>1835</v>
      </c>
      <c r="C1013">
        <v>12</v>
      </c>
      <c r="D1013">
        <v>7</v>
      </c>
      <c r="E1013" t="s">
        <v>23</v>
      </c>
      <c r="F1013" t="s">
        <v>1879</v>
      </c>
      <c r="G1013" t="s">
        <v>24</v>
      </c>
      <c r="H1013" t="s">
        <v>34</v>
      </c>
      <c r="I1013" t="s">
        <v>1839</v>
      </c>
      <c r="J1013" t="s">
        <v>26</v>
      </c>
      <c r="K1013" t="s">
        <v>36</v>
      </c>
      <c r="L1013" t="s">
        <v>28</v>
      </c>
      <c r="M1013">
        <v>3</v>
      </c>
      <c r="N1013">
        <v>4</v>
      </c>
      <c r="O1013" t="s">
        <v>38</v>
      </c>
      <c r="P1013" t="s">
        <v>54</v>
      </c>
      <c r="Q1013">
        <v>0.25</v>
      </c>
      <c r="R1013" t="s">
        <v>1843</v>
      </c>
      <c r="S1013" t="s">
        <v>1854</v>
      </c>
      <c r="T1013" t="s">
        <v>35</v>
      </c>
      <c r="U1013" t="s">
        <v>1845</v>
      </c>
      <c r="V1013" t="s">
        <v>1846</v>
      </c>
      <c r="W1013" t="s">
        <v>1856</v>
      </c>
      <c r="X1013" t="s">
        <v>49</v>
      </c>
      <c r="Y1013" t="s">
        <v>1897</v>
      </c>
      <c r="Z1013" t="s">
        <v>49</v>
      </c>
      <c r="AA1013" t="s">
        <v>1897</v>
      </c>
    </row>
    <row r="1014" spans="1:27" x14ac:dyDescent="0.2">
      <c r="A1014" t="s">
        <v>1031</v>
      </c>
      <c r="B1014" t="s">
        <v>1835</v>
      </c>
      <c r="C1014">
        <v>13</v>
      </c>
      <c r="D1014">
        <v>8</v>
      </c>
      <c r="E1014" t="s">
        <v>23</v>
      </c>
      <c r="F1014" t="s">
        <v>1849</v>
      </c>
      <c r="G1014" t="s">
        <v>24</v>
      </c>
      <c r="H1014" t="s">
        <v>34</v>
      </c>
      <c r="I1014" t="s">
        <v>1839</v>
      </c>
      <c r="J1014" t="s">
        <v>26</v>
      </c>
      <c r="K1014" t="s">
        <v>36</v>
      </c>
      <c r="L1014" t="s">
        <v>28</v>
      </c>
      <c r="M1014">
        <v>4</v>
      </c>
      <c r="N1014">
        <v>6</v>
      </c>
      <c r="O1014" t="s">
        <v>38</v>
      </c>
      <c r="P1014" t="s">
        <v>1841</v>
      </c>
      <c r="Q1014">
        <v>0.25</v>
      </c>
      <c r="R1014" t="s">
        <v>1843</v>
      </c>
      <c r="S1014" t="s">
        <v>1854</v>
      </c>
      <c r="T1014" t="s">
        <v>26</v>
      </c>
      <c r="U1014" t="s">
        <v>1883</v>
      </c>
      <c r="V1014" t="s">
        <v>1880</v>
      </c>
      <c r="W1014" t="s">
        <v>1856</v>
      </c>
      <c r="X1014" t="s">
        <v>49</v>
      </c>
      <c r="Y1014" t="s">
        <v>1899</v>
      </c>
      <c r="Z1014" t="s">
        <v>49</v>
      </c>
      <c r="AA1014" t="s">
        <v>1899</v>
      </c>
    </row>
    <row r="1015" spans="1:27" x14ac:dyDescent="0.2">
      <c r="A1015" t="s">
        <v>1032</v>
      </c>
      <c r="B1015" t="s">
        <v>1857</v>
      </c>
      <c r="C1015">
        <v>12</v>
      </c>
      <c r="D1015">
        <v>7</v>
      </c>
      <c r="E1015" t="s">
        <v>23</v>
      </c>
      <c r="F1015" t="s">
        <v>1849</v>
      </c>
      <c r="G1015" t="s">
        <v>24</v>
      </c>
      <c r="H1015" t="s">
        <v>34</v>
      </c>
      <c r="I1015" t="s">
        <v>1839</v>
      </c>
      <c r="J1015" t="s">
        <v>26</v>
      </c>
      <c r="K1015" t="s">
        <v>36</v>
      </c>
      <c r="L1015" t="s">
        <v>28</v>
      </c>
      <c r="M1015">
        <v>3</v>
      </c>
      <c r="N1015">
        <v>5</v>
      </c>
      <c r="O1015" t="s">
        <v>38</v>
      </c>
      <c r="P1015" t="s">
        <v>1841</v>
      </c>
      <c r="Q1015">
        <v>0.25</v>
      </c>
      <c r="R1015" t="s">
        <v>1843</v>
      </c>
      <c r="S1015" t="s">
        <v>1854</v>
      </c>
      <c r="T1015" t="s">
        <v>26</v>
      </c>
      <c r="U1015" t="s">
        <v>1845</v>
      </c>
      <c r="V1015" t="s">
        <v>1880</v>
      </c>
      <c r="W1015" t="s">
        <v>1868</v>
      </c>
      <c r="X1015" t="s">
        <v>49</v>
      </c>
      <c r="Y1015" t="s">
        <v>1897</v>
      </c>
      <c r="Z1015" t="s">
        <v>49</v>
      </c>
      <c r="AA1015" t="s">
        <v>1897</v>
      </c>
    </row>
    <row r="1016" spans="1:27" x14ac:dyDescent="0.2">
      <c r="A1016" t="s">
        <v>1033</v>
      </c>
      <c r="B1016" t="s">
        <v>1857</v>
      </c>
      <c r="C1016">
        <v>10</v>
      </c>
      <c r="D1016">
        <v>5</v>
      </c>
      <c r="E1016" t="s">
        <v>75</v>
      </c>
      <c r="F1016" t="s">
        <v>1877</v>
      </c>
      <c r="G1016" t="s">
        <v>33</v>
      </c>
      <c r="H1016" t="s">
        <v>34</v>
      </c>
      <c r="I1016" t="s">
        <v>1839</v>
      </c>
      <c r="J1016" t="s">
        <v>26</v>
      </c>
      <c r="K1016" t="s">
        <v>36</v>
      </c>
      <c r="L1016" t="s">
        <v>28</v>
      </c>
      <c r="M1016">
        <v>3</v>
      </c>
      <c r="N1016">
        <v>4</v>
      </c>
      <c r="O1016" t="s">
        <v>38</v>
      </c>
      <c r="P1016" t="s">
        <v>54</v>
      </c>
      <c r="Q1016">
        <v>0.5</v>
      </c>
      <c r="R1016" t="s">
        <v>1867</v>
      </c>
      <c r="S1016" t="s">
        <v>39</v>
      </c>
      <c r="T1016" t="s">
        <v>35</v>
      </c>
      <c r="U1016" t="s">
        <v>1855</v>
      </c>
      <c r="V1016" t="s">
        <v>1846</v>
      </c>
      <c r="W1016" t="s">
        <v>1868</v>
      </c>
      <c r="X1016" t="s">
        <v>49</v>
      </c>
      <c r="Y1016" t="s">
        <v>1897</v>
      </c>
      <c r="Z1016" t="s">
        <v>49</v>
      </c>
      <c r="AA1016" t="s">
        <v>1897</v>
      </c>
    </row>
    <row r="1017" spans="1:27" x14ac:dyDescent="0.2">
      <c r="A1017" t="s">
        <v>1034</v>
      </c>
      <c r="B1017" t="s">
        <v>1857</v>
      </c>
      <c r="C1017">
        <v>11</v>
      </c>
      <c r="D1017">
        <v>5</v>
      </c>
      <c r="E1017" t="s">
        <v>23</v>
      </c>
      <c r="F1017" t="s">
        <v>1849</v>
      </c>
      <c r="G1017" t="s">
        <v>24</v>
      </c>
      <c r="H1017" t="s">
        <v>34</v>
      </c>
      <c r="I1017" t="s">
        <v>1839</v>
      </c>
      <c r="J1017" t="s">
        <v>26</v>
      </c>
      <c r="K1017" t="s">
        <v>27</v>
      </c>
      <c r="L1017" t="s">
        <v>28</v>
      </c>
      <c r="M1017">
        <v>3</v>
      </c>
      <c r="N1017">
        <v>4</v>
      </c>
      <c r="O1017" t="s">
        <v>38</v>
      </c>
      <c r="P1017" t="s">
        <v>54</v>
      </c>
      <c r="Q1017">
        <v>0.25</v>
      </c>
      <c r="R1017" t="s">
        <v>1843</v>
      </c>
      <c r="S1017" t="s">
        <v>1854</v>
      </c>
      <c r="T1017" t="s">
        <v>26</v>
      </c>
      <c r="U1017" t="s">
        <v>1883</v>
      </c>
      <c r="V1017" t="s">
        <v>1880</v>
      </c>
      <c r="W1017" t="s">
        <v>1856</v>
      </c>
      <c r="X1017" t="s">
        <v>30</v>
      </c>
      <c r="Y1017" t="s">
        <v>1897</v>
      </c>
      <c r="Z1017" t="s">
        <v>30</v>
      </c>
      <c r="AA1017" t="s">
        <v>1897</v>
      </c>
    </row>
    <row r="1018" spans="1:27" x14ac:dyDescent="0.2">
      <c r="A1018" t="s">
        <v>1035</v>
      </c>
      <c r="B1018" t="s">
        <v>1857</v>
      </c>
      <c r="C1018">
        <v>11</v>
      </c>
      <c r="D1018">
        <v>7</v>
      </c>
      <c r="E1018" t="s">
        <v>23</v>
      </c>
      <c r="F1018" t="s">
        <v>1879</v>
      </c>
      <c r="G1018" t="s">
        <v>24</v>
      </c>
      <c r="H1018" t="s">
        <v>34</v>
      </c>
      <c r="I1018" t="s">
        <v>1839</v>
      </c>
      <c r="J1018" t="s">
        <v>26</v>
      </c>
      <c r="K1018" t="s">
        <v>36</v>
      </c>
      <c r="L1018" t="s">
        <v>28</v>
      </c>
      <c r="M1018">
        <v>4</v>
      </c>
      <c r="N1018">
        <v>6</v>
      </c>
      <c r="O1018" t="s">
        <v>38</v>
      </c>
      <c r="P1018" t="s">
        <v>54</v>
      </c>
      <c r="Q1018">
        <v>0.25</v>
      </c>
      <c r="R1018" t="s">
        <v>1843</v>
      </c>
      <c r="S1018" t="s">
        <v>1854</v>
      </c>
      <c r="T1018" t="s">
        <v>26</v>
      </c>
      <c r="U1018" t="s">
        <v>1883</v>
      </c>
      <c r="V1018" t="s">
        <v>1846</v>
      </c>
      <c r="W1018" t="s">
        <v>1856</v>
      </c>
      <c r="X1018" t="s">
        <v>30</v>
      </c>
      <c r="Y1018" t="s">
        <v>1897</v>
      </c>
      <c r="Z1018" t="s">
        <v>30</v>
      </c>
      <c r="AA1018" t="s">
        <v>1897</v>
      </c>
    </row>
    <row r="1019" spans="1:27" x14ac:dyDescent="0.2">
      <c r="A1019" t="s">
        <v>1036</v>
      </c>
      <c r="B1019" t="s">
        <v>1835</v>
      </c>
      <c r="C1019">
        <v>10</v>
      </c>
      <c r="D1019">
        <v>5</v>
      </c>
      <c r="E1019" t="s">
        <v>75</v>
      </c>
      <c r="F1019" t="s">
        <v>1877</v>
      </c>
      <c r="G1019" t="s">
        <v>33</v>
      </c>
      <c r="H1019" t="s">
        <v>34</v>
      </c>
      <c r="I1019" t="s">
        <v>1839</v>
      </c>
      <c r="J1019" t="s">
        <v>26</v>
      </c>
      <c r="K1019" t="s">
        <v>36</v>
      </c>
      <c r="L1019" t="s">
        <v>28</v>
      </c>
      <c r="M1019">
        <v>4</v>
      </c>
      <c r="N1019">
        <v>3</v>
      </c>
      <c r="O1019" t="s">
        <v>38</v>
      </c>
      <c r="P1019" t="s">
        <v>54</v>
      </c>
      <c r="Q1019">
        <v>0.25</v>
      </c>
      <c r="R1019" t="s">
        <v>1867</v>
      </c>
      <c r="S1019" t="s">
        <v>1844</v>
      </c>
      <c r="T1019" t="s">
        <v>35</v>
      </c>
      <c r="U1019" t="s">
        <v>1855</v>
      </c>
      <c r="V1019" t="s">
        <v>1880</v>
      </c>
      <c r="W1019" t="s">
        <v>1868</v>
      </c>
      <c r="X1019" t="s">
        <v>49</v>
      </c>
      <c r="Y1019" t="s">
        <v>1897</v>
      </c>
      <c r="Z1019" t="s">
        <v>49</v>
      </c>
      <c r="AA1019" t="s">
        <v>1897</v>
      </c>
    </row>
    <row r="1020" spans="1:27" x14ac:dyDescent="0.2">
      <c r="A1020" t="s">
        <v>1037</v>
      </c>
      <c r="B1020" t="s">
        <v>1835</v>
      </c>
      <c r="C1020">
        <v>10</v>
      </c>
      <c r="D1020">
        <v>4</v>
      </c>
      <c r="E1020" t="s">
        <v>23</v>
      </c>
      <c r="F1020" t="s">
        <v>1849</v>
      </c>
      <c r="G1020" t="s">
        <v>24</v>
      </c>
      <c r="H1020" t="s">
        <v>34</v>
      </c>
      <c r="I1020" t="s">
        <v>1839</v>
      </c>
      <c r="J1020" t="s">
        <v>26</v>
      </c>
      <c r="K1020" t="s">
        <v>36</v>
      </c>
      <c r="L1020" t="s">
        <v>28</v>
      </c>
      <c r="M1020">
        <v>3</v>
      </c>
      <c r="N1020">
        <v>4</v>
      </c>
      <c r="O1020" t="s">
        <v>38</v>
      </c>
      <c r="P1020" t="s">
        <v>1841</v>
      </c>
      <c r="Q1020">
        <v>0.5</v>
      </c>
      <c r="R1020" t="s">
        <v>1843</v>
      </c>
      <c r="S1020" t="s">
        <v>1844</v>
      </c>
      <c r="T1020" t="s">
        <v>26</v>
      </c>
      <c r="U1020" t="s">
        <v>1845</v>
      </c>
      <c r="V1020" t="s">
        <v>1880</v>
      </c>
      <c r="W1020" t="s">
        <v>1868</v>
      </c>
      <c r="X1020" t="s">
        <v>49</v>
      </c>
      <c r="Y1020" t="s">
        <v>1897</v>
      </c>
      <c r="Z1020" t="s">
        <v>49</v>
      </c>
      <c r="AA1020" t="s">
        <v>1897</v>
      </c>
    </row>
    <row r="1021" spans="1:27" x14ac:dyDescent="0.2">
      <c r="A1021" t="s">
        <v>1038</v>
      </c>
      <c r="B1021" t="s">
        <v>1857</v>
      </c>
      <c r="C1021">
        <v>17</v>
      </c>
      <c r="D1021">
        <v>11</v>
      </c>
      <c r="E1021" t="s">
        <v>32</v>
      </c>
      <c r="F1021" t="s">
        <v>1824</v>
      </c>
      <c r="G1021" t="s">
        <v>24</v>
      </c>
      <c r="H1021" t="s">
        <v>25</v>
      </c>
      <c r="I1021" t="s">
        <v>1839</v>
      </c>
      <c r="J1021" t="s">
        <v>26</v>
      </c>
      <c r="K1021" t="s">
        <v>36</v>
      </c>
      <c r="L1021" t="s">
        <v>44</v>
      </c>
      <c r="M1021">
        <v>1</v>
      </c>
      <c r="N1021">
        <v>10</v>
      </c>
      <c r="O1021" t="s">
        <v>67</v>
      </c>
      <c r="P1021" t="s">
        <v>1865</v>
      </c>
      <c r="Q1021">
        <v>0.5</v>
      </c>
      <c r="R1021" t="s">
        <v>1867</v>
      </c>
      <c r="S1021" t="s">
        <v>1854</v>
      </c>
      <c r="T1021" t="s">
        <v>26</v>
      </c>
      <c r="U1021" t="s">
        <v>1845</v>
      </c>
      <c r="V1021" t="s">
        <v>143</v>
      </c>
      <c r="W1021" t="s">
        <v>1856</v>
      </c>
      <c r="X1021" t="s">
        <v>30</v>
      </c>
      <c r="Y1021" t="s">
        <v>1897</v>
      </c>
      <c r="Z1021" t="s">
        <v>30</v>
      </c>
      <c r="AA1021" t="s">
        <v>1897</v>
      </c>
    </row>
    <row r="1022" spans="1:27" x14ac:dyDescent="0.2">
      <c r="A1022" t="s">
        <v>1039</v>
      </c>
      <c r="B1022" t="s">
        <v>1835</v>
      </c>
      <c r="C1022">
        <v>10</v>
      </c>
      <c r="D1022">
        <v>4</v>
      </c>
      <c r="E1022" t="s">
        <v>23</v>
      </c>
      <c r="F1022" t="s">
        <v>1849</v>
      </c>
      <c r="G1022" t="s">
        <v>24</v>
      </c>
      <c r="H1022" t="s">
        <v>34</v>
      </c>
      <c r="I1022" t="s">
        <v>1839</v>
      </c>
      <c r="J1022" t="s">
        <v>26</v>
      </c>
      <c r="K1022" t="s">
        <v>36</v>
      </c>
      <c r="L1022" t="s">
        <v>28</v>
      </c>
      <c r="M1022">
        <v>4</v>
      </c>
      <c r="N1022">
        <v>5</v>
      </c>
      <c r="O1022" t="s">
        <v>38</v>
      </c>
      <c r="P1022" t="s">
        <v>54</v>
      </c>
      <c r="Q1022">
        <v>0.5</v>
      </c>
      <c r="R1022" t="s">
        <v>1843</v>
      </c>
      <c r="S1022" t="s">
        <v>39</v>
      </c>
      <c r="T1022" t="s">
        <v>26</v>
      </c>
      <c r="U1022" t="s">
        <v>1883</v>
      </c>
      <c r="V1022" t="s">
        <v>1880</v>
      </c>
      <c r="W1022" t="s">
        <v>1856</v>
      </c>
      <c r="X1022" t="s">
        <v>30</v>
      </c>
      <c r="Y1022" t="s">
        <v>1897</v>
      </c>
      <c r="Z1022" t="s">
        <v>30</v>
      </c>
      <c r="AA1022" t="s">
        <v>1897</v>
      </c>
    </row>
    <row r="1023" spans="1:27" x14ac:dyDescent="0.2">
      <c r="A1023" t="s">
        <v>1040</v>
      </c>
      <c r="B1023" t="s">
        <v>1857</v>
      </c>
      <c r="C1023">
        <v>8</v>
      </c>
      <c r="D1023">
        <v>4</v>
      </c>
      <c r="E1023" t="s">
        <v>23</v>
      </c>
      <c r="F1023" t="s">
        <v>1879</v>
      </c>
      <c r="G1023" t="s">
        <v>24</v>
      </c>
      <c r="H1023" t="s">
        <v>34</v>
      </c>
      <c r="I1023" t="s">
        <v>1839</v>
      </c>
      <c r="J1023" t="s">
        <v>26</v>
      </c>
      <c r="K1023" t="s">
        <v>36</v>
      </c>
      <c r="L1023" t="s">
        <v>28</v>
      </c>
      <c r="M1023">
        <v>4</v>
      </c>
      <c r="N1023">
        <v>5</v>
      </c>
      <c r="O1023" t="s">
        <v>38</v>
      </c>
      <c r="P1023" t="s">
        <v>54</v>
      </c>
      <c r="Q1023">
        <v>0.25</v>
      </c>
      <c r="R1023" t="s">
        <v>1843</v>
      </c>
      <c r="S1023" t="s">
        <v>1854</v>
      </c>
      <c r="T1023" t="s">
        <v>26</v>
      </c>
      <c r="U1023" t="s">
        <v>1883</v>
      </c>
      <c r="V1023" t="s">
        <v>1846</v>
      </c>
      <c r="W1023" t="s">
        <v>1856</v>
      </c>
      <c r="X1023" t="s">
        <v>49</v>
      </c>
      <c r="Y1023" t="s">
        <v>1897</v>
      </c>
      <c r="Z1023" t="s">
        <v>49</v>
      </c>
      <c r="AA1023" t="s">
        <v>1897</v>
      </c>
    </row>
    <row r="1024" spans="1:27" x14ac:dyDescent="0.2">
      <c r="A1024" t="s">
        <v>1041</v>
      </c>
      <c r="B1024" t="s">
        <v>1835</v>
      </c>
      <c r="C1024">
        <v>10</v>
      </c>
      <c r="D1024">
        <v>6</v>
      </c>
      <c r="E1024" t="s">
        <v>23</v>
      </c>
      <c r="F1024" t="s">
        <v>1879</v>
      </c>
      <c r="G1024" t="s">
        <v>24</v>
      </c>
      <c r="H1024" t="s">
        <v>34</v>
      </c>
      <c r="I1024" t="s">
        <v>1839</v>
      </c>
      <c r="J1024" t="s">
        <v>26</v>
      </c>
      <c r="K1024" t="s">
        <v>36</v>
      </c>
      <c r="L1024" t="s">
        <v>28</v>
      </c>
      <c r="M1024">
        <v>3</v>
      </c>
      <c r="N1024">
        <v>5</v>
      </c>
      <c r="O1024" t="s">
        <v>38</v>
      </c>
      <c r="P1024" t="s">
        <v>1841</v>
      </c>
      <c r="Q1024">
        <v>0.25</v>
      </c>
      <c r="R1024" t="s">
        <v>1843</v>
      </c>
      <c r="S1024" t="s">
        <v>1854</v>
      </c>
      <c r="T1024" t="s">
        <v>26</v>
      </c>
      <c r="U1024" t="s">
        <v>1883</v>
      </c>
      <c r="V1024" t="s">
        <v>1880</v>
      </c>
      <c r="W1024" t="s">
        <v>1856</v>
      </c>
      <c r="X1024" t="s">
        <v>49</v>
      </c>
      <c r="Y1024" t="s">
        <v>1897</v>
      </c>
      <c r="Z1024" t="s">
        <v>49</v>
      </c>
      <c r="AA1024" t="s">
        <v>1897</v>
      </c>
    </row>
    <row r="1025" spans="1:27" x14ac:dyDescent="0.2">
      <c r="A1025" t="s">
        <v>1042</v>
      </c>
      <c r="B1025" t="s">
        <v>1857</v>
      </c>
      <c r="C1025">
        <v>10</v>
      </c>
      <c r="D1025">
        <v>5</v>
      </c>
      <c r="E1025" t="s">
        <v>23</v>
      </c>
      <c r="F1025" t="s">
        <v>1879</v>
      </c>
      <c r="G1025" t="s">
        <v>24</v>
      </c>
      <c r="H1025" t="s">
        <v>34</v>
      </c>
      <c r="I1025" t="s">
        <v>1839</v>
      </c>
      <c r="J1025" t="s">
        <v>26</v>
      </c>
      <c r="K1025" t="s">
        <v>36</v>
      </c>
      <c r="L1025" t="s">
        <v>28</v>
      </c>
      <c r="M1025">
        <v>3</v>
      </c>
      <c r="N1025">
        <v>5</v>
      </c>
      <c r="O1025" t="s">
        <v>38</v>
      </c>
      <c r="P1025" t="s">
        <v>1841</v>
      </c>
      <c r="Q1025">
        <v>0.5</v>
      </c>
      <c r="R1025" t="s">
        <v>1843</v>
      </c>
      <c r="S1025" t="s">
        <v>107</v>
      </c>
      <c r="T1025" t="s">
        <v>26</v>
      </c>
      <c r="U1025" t="s">
        <v>1845</v>
      </c>
      <c r="V1025" t="s">
        <v>1846</v>
      </c>
      <c r="W1025" t="s">
        <v>1856</v>
      </c>
      <c r="X1025" t="s">
        <v>49</v>
      </c>
      <c r="Y1025" t="s">
        <v>1897</v>
      </c>
      <c r="Z1025" t="s">
        <v>49</v>
      </c>
      <c r="AA1025" t="s">
        <v>1897</v>
      </c>
    </row>
    <row r="1026" spans="1:27" x14ac:dyDescent="0.2">
      <c r="A1026" t="s">
        <v>1043</v>
      </c>
      <c r="B1026" t="s">
        <v>1857</v>
      </c>
      <c r="C1026">
        <v>10</v>
      </c>
      <c r="D1026">
        <v>5</v>
      </c>
      <c r="E1026" t="s">
        <v>23</v>
      </c>
      <c r="F1026" t="s">
        <v>1849</v>
      </c>
      <c r="G1026" t="s">
        <v>24</v>
      </c>
      <c r="H1026" t="s">
        <v>34</v>
      </c>
      <c r="I1026" t="s">
        <v>1839</v>
      </c>
      <c r="J1026" t="s">
        <v>26</v>
      </c>
      <c r="K1026" t="s">
        <v>36</v>
      </c>
      <c r="L1026" t="s">
        <v>37</v>
      </c>
      <c r="M1026">
        <v>2</v>
      </c>
      <c r="N1026">
        <v>4</v>
      </c>
      <c r="O1026" t="s">
        <v>38</v>
      </c>
      <c r="P1026" t="s">
        <v>54</v>
      </c>
      <c r="Q1026">
        <v>0</v>
      </c>
      <c r="R1026" t="s">
        <v>1843</v>
      </c>
      <c r="S1026" t="s">
        <v>39</v>
      </c>
      <c r="T1026" t="s">
        <v>26</v>
      </c>
      <c r="U1026" t="s">
        <v>1883</v>
      </c>
      <c r="V1026" t="s">
        <v>1846</v>
      </c>
      <c r="W1026" t="s">
        <v>1856</v>
      </c>
      <c r="X1026" t="s">
        <v>30</v>
      </c>
      <c r="Y1026" t="s">
        <v>1897</v>
      </c>
      <c r="Z1026" t="s">
        <v>30</v>
      </c>
      <c r="AA1026" t="s">
        <v>1897</v>
      </c>
    </row>
    <row r="1027" spans="1:27" x14ac:dyDescent="0.2">
      <c r="A1027" t="s">
        <v>1044</v>
      </c>
      <c r="B1027" t="s">
        <v>1835</v>
      </c>
      <c r="C1027">
        <v>11</v>
      </c>
      <c r="D1027">
        <v>5</v>
      </c>
      <c r="E1027" t="s">
        <v>75</v>
      </c>
      <c r="F1027" t="s">
        <v>1877</v>
      </c>
      <c r="G1027" t="s">
        <v>33</v>
      </c>
      <c r="H1027" t="s">
        <v>34</v>
      </c>
      <c r="I1027" t="s">
        <v>1839</v>
      </c>
      <c r="J1027" t="s">
        <v>26</v>
      </c>
      <c r="K1027" t="s">
        <v>36</v>
      </c>
      <c r="L1027" t="s">
        <v>28</v>
      </c>
      <c r="M1027">
        <v>4</v>
      </c>
      <c r="N1027">
        <v>4</v>
      </c>
      <c r="O1027" t="s">
        <v>38</v>
      </c>
      <c r="P1027" t="s">
        <v>1841</v>
      </c>
      <c r="Q1027">
        <v>0.25</v>
      </c>
      <c r="R1027" t="s">
        <v>1867</v>
      </c>
      <c r="S1027" t="s">
        <v>1844</v>
      </c>
      <c r="T1027" t="s">
        <v>35</v>
      </c>
      <c r="U1027" t="s">
        <v>1855</v>
      </c>
      <c r="V1027" t="s">
        <v>1880</v>
      </c>
      <c r="W1027" t="s">
        <v>1847</v>
      </c>
      <c r="X1027" t="s">
        <v>49</v>
      </c>
      <c r="Y1027" t="s">
        <v>1897</v>
      </c>
      <c r="Z1027" t="s">
        <v>49</v>
      </c>
      <c r="AA1027" t="s">
        <v>1897</v>
      </c>
    </row>
    <row r="1028" spans="1:27" x14ac:dyDescent="0.2">
      <c r="A1028" t="s">
        <v>1045</v>
      </c>
      <c r="B1028" t="s">
        <v>1857</v>
      </c>
      <c r="C1028">
        <v>13</v>
      </c>
      <c r="D1028">
        <v>8</v>
      </c>
      <c r="E1028" t="s">
        <v>23</v>
      </c>
      <c r="F1028" t="s">
        <v>1879</v>
      </c>
      <c r="G1028" t="s">
        <v>24</v>
      </c>
      <c r="H1028" t="s">
        <v>34</v>
      </c>
      <c r="I1028" t="s">
        <v>1839</v>
      </c>
      <c r="J1028" t="s">
        <v>26</v>
      </c>
      <c r="K1028" t="s">
        <v>43</v>
      </c>
      <c r="L1028" t="s">
        <v>37</v>
      </c>
      <c r="M1028">
        <v>3</v>
      </c>
      <c r="N1028">
        <v>4</v>
      </c>
      <c r="O1028" t="s">
        <v>38</v>
      </c>
      <c r="P1028" t="s">
        <v>54</v>
      </c>
      <c r="Q1028">
        <v>0.25</v>
      </c>
      <c r="R1028" t="s">
        <v>1843</v>
      </c>
      <c r="S1028" t="s">
        <v>1854</v>
      </c>
      <c r="T1028" t="s">
        <v>26</v>
      </c>
      <c r="U1028" t="s">
        <v>1883</v>
      </c>
      <c r="V1028" t="s">
        <v>1846</v>
      </c>
      <c r="W1028" t="s">
        <v>1856</v>
      </c>
      <c r="X1028" t="s">
        <v>30</v>
      </c>
      <c r="Y1028" t="s">
        <v>1897</v>
      </c>
      <c r="Z1028" t="s">
        <v>30</v>
      </c>
      <c r="AA1028" t="s">
        <v>1897</v>
      </c>
    </row>
    <row r="1029" spans="1:27" x14ac:dyDescent="0.2">
      <c r="A1029" t="s">
        <v>1046</v>
      </c>
      <c r="B1029" t="s">
        <v>1857</v>
      </c>
      <c r="C1029">
        <v>9</v>
      </c>
      <c r="D1029">
        <v>4</v>
      </c>
      <c r="E1029" t="s">
        <v>23</v>
      </c>
      <c r="F1029" t="s">
        <v>1849</v>
      </c>
      <c r="G1029" t="s">
        <v>24</v>
      </c>
      <c r="H1029" t="s">
        <v>34</v>
      </c>
      <c r="I1029" t="s">
        <v>1839</v>
      </c>
      <c r="J1029" t="s">
        <v>26</v>
      </c>
      <c r="K1029" t="s">
        <v>36</v>
      </c>
      <c r="L1029" t="s">
        <v>37</v>
      </c>
      <c r="M1029">
        <v>3</v>
      </c>
      <c r="N1029">
        <v>6</v>
      </c>
      <c r="O1029" t="s">
        <v>38</v>
      </c>
      <c r="P1029" t="s">
        <v>54</v>
      </c>
      <c r="Q1029">
        <v>0.25</v>
      </c>
      <c r="R1029" t="s">
        <v>1843</v>
      </c>
      <c r="S1029" t="s">
        <v>1854</v>
      </c>
      <c r="T1029" t="s">
        <v>26</v>
      </c>
      <c r="U1029" t="s">
        <v>1883</v>
      </c>
      <c r="V1029" t="s">
        <v>1880</v>
      </c>
      <c r="W1029" t="s">
        <v>1856</v>
      </c>
      <c r="X1029" t="s">
        <v>30</v>
      </c>
      <c r="Y1029" t="s">
        <v>1897</v>
      </c>
      <c r="Z1029" t="s">
        <v>30</v>
      </c>
      <c r="AA1029" t="s">
        <v>1897</v>
      </c>
    </row>
    <row r="1030" spans="1:27" x14ac:dyDescent="0.2">
      <c r="A1030" t="s">
        <v>1047</v>
      </c>
      <c r="B1030" t="s">
        <v>1857</v>
      </c>
      <c r="C1030">
        <v>10</v>
      </c>
      <c r="D1030">
        <v>5</v>
      </c>
      <c r="E1030" t="s">
        <v>23</v>
      </c>
      <c r="F1030" t="s">
        <v>1879</v>
      </c>
      <c r="G1030" t="s">
        <v>24</v>
      </c>
      <c r="H1030" t="s">
        <v>34</v>
      </c>
      <c r="I1030" t="s">
        <v>1839</v>
      </c>
      <c r="J1030" t="s">
        <v>26</v>
      </c>
      <c r="K1030" t="s">
        <v>36</v>
      </c>
      <c r="L1030" t="s">
        <v>28</v>
      </c>
      <c r="M1030">
        <v>4</v>
      </c>
      <c r="N1030">
        <v>4</v>
      </c>
      <c r="O1030" t="s">
        <v>38</v>
      </c>
      <c r="P1030" t="s">
        <v>54</v>
      </c>
      <c r="Q1030">
        <v>0.25</v>
      </c>
      <c r="R1030" t="s">
        <v>1867</v>
      </c>
      <c r="S1030" t="s">
        <v>1844</v>
      </c>
      <c r="T1030" t="s">
        <v>35</v>
      </c>
      <c r="U1030" t="s">
        <v>1855</v>
      </c>
      <c r="V1030" t="s">
        <v>1880</v>
      </c>
      <c r="W1030" t="s">
        <v>1868</v>
      </c>
      <c r="X1030" t="s">
        <v>49</v>
      </c>
      <c r="Y1030" t="s">
        <v>1897</v>
      </c>
      <c r="Z1030" t="s">
        <v>49</v>
      </c>
      <c r="AA1030" t="s">
        <v>1897</v>
      </c>
    </row>
    <row r="1031" spans="1:27" x14ac:dyDescent="0.2">
      <c r="A1031" t="s">
        <v>1048</v>
      </c>
      <c r="B1031" t="s">
        <v>1835</v>
      </c>
      <c r="C1031">
        <v>10</v>
      </c>
      <c r="D1031">
        <v>5</v>
      </c>
      <c r="E1031" t="s">
        <v>23</v>
      </c>
      <c r="F1031" t="s">
        <v>1879</v>
      </c>
      <c r="G1031" t="s">
        <v>24</v>
      </c>
      <c r="H1031" t="s">
        <v>34</v>
      </c>
      <c r="I1031" t="s">
        <v>1839</v>
      </c>
      <c r="J1031" t="s">
        <v>26</v>
      </c>
      <c r="K1031" t="s">
        <v>36</v>
      </c>
      <c r="L1031" t="s">
        <v>28</v>
      </c>
      <c r="M1031">
        <v>3</v>
      </c>
      <c r="N1031">
        <v>5</v>
      </c>
      <c r="O1031" t="s">
        <v>38</v>
      </c>
      <c r="P1031" t="s">
        <v>54</v>
      </c>
      <c r="Q1031">
        <v>0.25</v>
      </c>
      <c r="R1031" t="s">
        <v>1843</v>
      </c>
      <c r="S1031" t="s">
        <v>1854</v>
      </c>
      <c r="T1031" t="s">
        <v>26</v>
      </c>
      <c r="U1031" t="s">
        <v>1883</v>
      </c>
      <c r="V1031" t="s">
        <v>1846</v>
      </c>
      <c r="W1031" t="s">
        <v>1856</v>
      </c>
      <c r="X1031" t="s">
        <v>30</v>
      </c>
      <c r="Y1031" t="s">
        <v>1897</v>
      </c>
      <c r="Z1031" t="s">
        <v>30</v>
      </c>
      <c r="AA1031" t="s">
        <v>1897</v>
      </c>
    </row>
    <row r="1032" spans="1:27" x14ac:dyDescent="0.2">
      <c r="A1032" t="s">
        <v>1049</v>
      </c>
      <c r="B1032" t="s">
        <v>1835</v>
      </c>
      <c r="C1032">
        <v>14</v>
      </c>
      <c r="D1032">
        <v>8</v>
      </c>
      <c r="E1032" t="s">
        <v>23</v>
      </c>
      <c r="F1032" t="s">
        <v>1822</v>
      </c>
      <c r="G1032" t="s">
        <v>24</v>
      </c>
      <c r="H1032" t="s">
        <v>34</v>
      </c>
      <c r="I1032" t="s">
        <v>1850</v>
      </c>
      <c r="J1032" t="s">
        <v>26</v>
      </c>
      <c r="K1032" t="s">
        <v>36</v>
      </c>
      <c r="L1032" t="s">
        <v>28</v>
      </c>
      <c r="M1032">
        <v>2</v>
      </c>
      <c r="N1032">
        <v>2</v>
      </c>
      <c r="O1032" t="s">
        <v>67</v>
      </c>
      <c r="P1032" t="s">
        <v>54</v>
      </c>
      <c r="Q1032">
        <v>0.75</v>
      </c>
      <c r="R1032" t="s">
        <v>1867</v>
      </c>
      <c r="S1032" t="s">
        <v>1854</v>
      </c>
      <c r="T1032" t="s">
        <v>26</v>
      </c>
      <c r="U1032" t="s">
        <v>1845</v>
      </c>
      <c r="V1032" t="s">
        <v>143</v>
      </c>
      <c r="W1032" t="s">
        <v>1856</v>
      </c>
      <c r="X1032" t="s">
        <v>30</v>
      </c>
      <c r="Y1032" t="s">
        <v>1897</v>
      </c>
      <c r="Z1032" t="s">
        <v>30</v>
      </c>
      <c r="AA1032" t="s">
        <v>1897</v>
      </c>
    </row>
    <row r="1033" spans="1:27" x14ac:dyDescent="0.2">
      <c r="A1033" t="s">
        <v>1050</v>
      </c>
      <c r="B1033" t="s">
        <v>1835</v>
      </c>
      <c r="C1033">
        <v>9</v>
      </c>
      <c r="D1033">
        <v>8</v>
      </c>
      <c r="E1033" t="s">
        <v>58</v>
      </c>
      <c r="F1033" t="s">
        <v>1887</v>
      </c>
      <c r="G1033" t="s">
        <v>24</v>
      </c>
      <c r="H1033" t="s">
        <v>34</v>
      </c>
      <c r="I1033" t="s">
        <v>1839</v>
      </c>
      <c r="J1033" t="s">
        <v>26</v>
      </c>
      <c r="K1033" t="s">
        <v>27</v>
      </c>
      <c r="L1033" t="s">
        <v>44</v>
      </c>
      <c r="M1033">
        <v>4</v>
      </c>
      <c r="N1033">
        <v>4</v>
      </c>
      <c r="O1033" t="s">
        <v>67</v>
      </c>
      <c r="P1033" t="s">
        <v>54</v>
      </c>
      <c r="Q1033">
        <v>0.5</v>
      </c>
      <c r="R1033" t="s">
        <v>1843</v>
      </c>
      <c r="S1033" t="s">
        <v>1854</v>
      </c>
      <c r="T1033" t="s">
        <v>26</v>
      </c>
      <c r="U1033" t="s">
        <v>1883</v>
      </c>
      <c r="V1033" t="s">
        <v>1846</v>
      </c>
      <c r="W1033" t="s">
        <v>1856</v>
      </c>
      <c r="X1033" t="s">
        <v>30</v>
      </c>
      <c r="Y1033" t="s">
        <v>1897</v>
      </c>
      <c r="Z1033" t="s">
        <v>30</v>
      </c>
      <c r="AA1033" t="s">
        <v>1897</v>
      </c>
    </row>
    <row r="1034" spans="1:27" x14ac:dyDescent="0.2">
      <c r="A1034" t="s">
        <v>1051</v>
      </c>
      <c r="B1034" t="s">
        <v>1857</v>
      </c>
      <c r="C1034">
        <v>7</v>
      </c>
      <c r="D1034">
        <v>2</v>
      </c>
      <c r="E1034" t="s">
        <v>23</v>
      </c>
      <c r="F1034" t="s">
        <v>1849</v>
      </c>
      <c r="G1034" t="s">
        <v>24</v>
      </c>
      <c r="H1034" t="s">
        <v>34</v>
      </c>
      <c r="I1034" t="s">
        <v>1839</v>
      </c>
      <c r="J1034" t="s">
        <v>26</v>
      </c>
      <c r="K1034" t="s">
        <v>36</v>
      </c>
      <c r="L1034" t="s">
        <v>37</v>
      </c>
      <c r="M1034">
        <v>2</v>
      </c>
      <c r="N1034">
        <v>3</v>
      </c>
      <c r="O1034" t="s">
        <v>67</v>
      </c>
      <c r="P1034" t="s">
        <v>1841</v>
      </c>
      <c r="Q1034">
        <v>0.25</v>
      </c>
      <c r="R1034" t="s">
        <v>1843</v>
      </c>
      <c r="S1034" t="s">
        <v>1854</v>
      </c>
      <c r="T1034" t="s">
        <v>26</v>
      </c>
      <c r="U1034" t="s">
        <v>1883</v>
      </c>
      <c r="V1034" t="s">
        <v>1846</v>
      </c>
      <c r="W1034" t="s">
        <v>1856</v>
      </c>
      <c r="X1034" t="s">
        <v>49</v>
      </c>
      <c r="Y1034" t="s">
        <v>1897</v>
      </c>
      <c r="Z1034" t="s">
        <v>49</v>
      </c>
      <c r="AA1034" t="s">
        <v>1897</v>
      </c>
    </row>
    <row r="1035" spans="1:27" x14ac:dyDescent="0.2">
      <c r="A1035" t="s">
        <v>1052</v>
      </c>
      <c r="B1035" t="s">
        <v>1857</v>
      </c>
      <c r="C1035">
        <v>10</v>
      </c>
      <c r="D1035">
        <v>8</v>
      </c>
      <c r="E1035" t="s">
        <v>23</v>
      </c>
      <c r="F1035" t="s">
        <v>1879</v>
      </c>
      <c r="G1035" t="s">
        <v>24</v>
      </c>
      <c r="H1035" t="s">
        <v>34</v>
      </c>
      <c r="I1035" t="s">
        <v>1839</v>
      </c>
      <c r="J1035" t="s">
        <v>26</v>
      </c>
      <c r="K1035" t="s">
        <v>36</v>
      </c>
      <c r="L1035" t="s">
        <v>28</v>
      </c>
      <c r="M1035">
        <v>3</v>
      </c>
      <c r="N1035">
        <v>10</v>
      </c>
      <c r="O1035" t="s">
        <v>67</v>
      </c>
      <c r="P1035" t="s">
        <v>54</v>
      </c>
      <c r="Q1035">
        <v>0.25</v>
      </c>
      <c r="R1035" t="s">
        <v>1843</v>
      </c>
      <c r="S1035" t="s">
        <v>107</v>
      </c>
      <c r="T1035" t="s">
        <v>26</v>
      </c>
      <c r="U1035" t="s">
        <v>1883</v>
      </c>
      <c r="V1035" t="s">
        <v>1846</v>
      </c>
      <c r="W1035" t="s">
        <v>1856</v>
      </c>
      <c r="X1035" t="s">
        <v>30</v>
      </c>
      <c r="Y1035" t="s">
        <v>1897</v>
      </c>
      <c r="Z1035" t="s">
        <v>30</v>
      </c>
      <c r="AA1035" t="s">
        <v>1897</v>
      </c>
    </row>
    <row r="1036" spans="1:27" x14ac:dyDescent="0.2">
      <c r="A1036" t="s">
        <v>1053</v>
      </c>
      <c r="B1036" t="s">
        <v>1835</v>
      </c>
      <c r="C1036">
        <v>9</v>
      </c>
      <c r="D1036">
        <v>8</v>
      </c>
      <c r="E1036" t="s">
        <v>75</v>
      </c>
      <c r="F1036" t="s">
        <v>1875</v>
      </c>
      <c r="G1036" t="s">
        <v>24</v>
      </c>
      <c r="H1036" t="s">
        <v>34</v>
      </c>
      <c r="I1036" t="s">
        <v>1839</v>
      </c>
      <c r="J1036" t="s">
        <v>26</v>
      </c>
      <c r="K1036" t="s">
        <v>36</v>
      </c>
      <c r="L1036" t="s">
        <v>28</v>
      </c>
      <c r="M1036">
        <v>3</v>
      </c>
      <c r="N1036">
        <v>9</v>
      </c>
      <c r="O1036" t="s">
        <v>38</v>
      </c>
      <c r="P1036" t="s">
        <v>1865</v>
      </c>
      <c r="Q1036">
        <v>0</v>
      </c>
      <c r="R1036" t="s">
        <v>1843</v>
      </c>
      <c r="S1036" t="s">
        <v>1844</v>
      </c>
      <c r="T1036" t="s">
        <v>26</v>
      </c>
      <c r="U1036" t="s">
        <v>1883</v>
      </c>
      <c r="V1036" t="s">
        <v>1846</v>
      </c>
      <c r="W1036" t="s">
        <v>1856</v>
      </c>
      <c r="X1036" t="s">
        <v>49</v>
      </c>
      <c r="Y1036" t="s">
        <v>1897</v>
      </c>
      <c r="Z1036" t="s">
        <v>49</v>
      </c>
      <c r="AA1036" t="s">
        <v>1897</v>
      </c>
    </row>
    <row r="1037" spans="1:27" x14ac:dyDescent="0.2">
      <c r="A1037" t="s">
        <v>1054</v>
      </c>
      <c r="B1037" t="s">
        <v>1835</v>
      </c>
      <c r="C1037">
        <v>13</v>
      </c>
      <c r="D1037">
        <v>8</v>
      </c>
      <c r="E1037" t="s">
        <v>75</v>
      </c>
      <c r="F1037" t="s">
        <v>1875</v>
      </c>
      <c r="G1037" t="s">
        <v>24</v>
      </c>
      <c r="H1037" t="s">
        <v>34</v>
      </c>
      <c r="I1037" t="s">
        <v>1839</v>
      </c>
      <c r="J1037" t="s">
        <v>26</v>
      </c>
      <c r="K1037" t="s">
        <v>27</v>
      </c>
      <c r="L1037" t="s">
        <v>28</v>
      </c>
      <c r="M1037">
        <v>3</v>
      </c>
      <c r="N1037">
        <v>6</v>
      </c>
      <c r="O1037" t="s">
        <v>38</v>
      </c>
      <c r="P1037" t="s">
        <v>1841</v>
      </c>
      <c r="Q1037">
        <v>0.25</v>
      </c>
      <c r="R1037" t="s">
        <v>1843</v>
      </c>
      <c r="S1037" t="s">
        <v>1854</v>
      </c>
      <c r="T1037" t="s">
        <v>26</v>
      </c>
      <c r="U1037" t="s">
        <v>1883</v>
      </c>
      <c r="V1037" t="s">
        <v>1846</v>
      </c>
      <c r="W1037" t="s">
        <v>1856</v>
      </c>
      <c r="X1037" t="s">
        <v>49</v>
      </c>
      <c r="Y1037" t="s">
        <v>1897</v>
      </c>
      <c r="Z1037" t="s">
        <v>49</v>
      </c>
      <c r="AA1037" t="s">
        <v>1897</v>
      </c>
    </row>
    <row r="1038" spans="1:27" x14ac:dyDescent="0.2">
      <c r="A1038" t="s">
        <v>1055</v>
      </c>
      <c r="B1038" t="s">
        <v>1835</v>
      </c>
      <c r="C1038">
        <v>9</v>
      </c>
      <c r="D1038">
        <v>3</v>
      </c>
      <c r="E1038" t="s">
        <v>23</v>
      </c>
      <c r="F1038" t="s">
        <v>1849</v>
      </c>
      <c r="G1038" t="s">
        <v>24</v>
      </c>
      <c r="H1038" t="s">
        <v>34</v>
      </c>
      <c r="I1038" t="s">
        <v>1839</v>
      </c>
      <c r="J1038" t="s">
        <v>26</v>
      </c>
      <c r="K1038" t="s">
        <v>36</v>
      </c>
      <c r="L1038" t="s">
        <v>37</v>
      </c>
      <c r="M1038">
        <v>3</v>
      </c>
      <c r="N1038">
        <v>4</v>
      </c>
      <c r="O1038" t="s">
        <v>67</v>
      </c>
      <c r="P1038" t="s">
        <v>1841</v>
      </c>
      <c r="Q1038">
        <v>0.25</v>
      </c>
      <c r="R1038" t="s">
        <v>1843</v>
      </c>
      <c r="S1038" t="s">
        <v>1854</v>
      </c>
      <c r="T1038" t="s">
        <v>26</v>
      </c>
      <c r="U1038" t="s">
        <v>1883</v>
      </c>
      <c r="V1038" t="s">
        <v>1846</v>
      </c>
      <c r="W1038" t="s">
        <v>1856</v>
      </c>
      <c r="X1038" t="s">
        <v>49</v>
      </c>
      <c r="Y1038" t="s">
        <v>1897</v>
      </c>
      <c r="Z1038" t="s">
        <v>49</v>
      </c>
      <c r="AA1038" t="s">
        <v>1897</v>
      </c>
    </row>
    <row r="1039" spans="1:27" x14ac:dyDescent="0.2">
      <c r="A1039" t="s">
        <v>1056</v>
      </c>
      <c r="B1039" t="s">
        <v>1857</v>
      </c>
      <c r="C1039">
        <v>9</v>
      </c>
      <c r="D1039">
        <v>3</v>
      </c>
      <c r="E1039" t="s">
        <v>75</v>
      </c>
      <c r="F1039" t="s">
        <v>1875</v>
      </c>
      <c r="G1039" t="s">
        <v>24</v>
      </c>
      <c r="H1039" t="s">
        <v>34</v>
      </c>
      <c r="I1039" t="s">
        <v>1839</v>
      </c>
      <c r="J1039" t="s">
        <v>26</v>
      </c>
      <c r="K1039" t="s">
        <v>27</v>
      </c>
      <c r="L1039" t="s">
        <v>37</v>
      </c>
      <c r="M1039">
        <v>2</v>
      </c>
      <c r="N1039">
        <v>6</v>
      </c>
      <c r="O1039" t="s">
        <v>38</v>
      </c>
      <c r="P1039" t="s">
        <v>54</v>
      </c>
      <c r="Q1039">
        <v>0</v>
      </c>
      <c r="R1039" t="s">
        <v>1843</v>
      </c>
      <c r="S1039" t="s">
        <v>1854</v>
      </c>
      <c r="T1039" t="s">
        <v>26</v>
      </c>
      <c r="U1039" t="s">
        <v>1883</v>
      </c>
      <c r="V1039" t="s">
        <v>1846</v>
      </c>
      <c r="W1039" t="s">
        <v>1856</v>
      </c>
      <c r="X1039" t="s">
        <v>30</v>
      </c>
      <c r="Y1039" t="s">
        <v>1897</v>
      </c>
      <c r="Z1039" t="s">
        <v>30</v>
      </c>
      <c r="AA1039" t="s">
        <v>1897</v>
      </c>
    </row>
    <row r="1040" spans="1:27" x14ac:dyDescent="0.2">
      <c r="A1040" t="s">
        <v>1057</v>
      </c>
      <c r="B1040" t="s">
        <v>1857</v>
      </c>
      <c r="C1040">
        <v>9</v>
      </c>
      <c r="D1040">
        <v>6</v>
      </c>
      <c r="E1040" t="s">
        <v>75</v>
      </c>
      <c r="F1040" t="s">
        <v>1875</v>
      </c>
      <c r="G1040" t="s">
        <v>24</v>
      </c>
      <c r="H1040" t="s">
        <v>34</v>
      </c>
      <c r="I1040" t="s">
        <v>1839</v>
      </c>
      <c r="J1040" t="s">
        <v>26</v>
      </c>
      <c r="K1040" t="s">
        <v>27</v>
      </c>
      <c r="L1040" t="s">
        <v>28</v>
      </c>
      <c r="M1040">
        <v>1</v>
      </c>
      <c r="N1040">
        <v>7</v>
      </c>
      <c r="O1040" t="s">
        <v>38</v>
      </c>
      <c r="P1040" t="s">
        <v>54</v>
      </c>
      <c r="Q1040">
        <v>0.25</v>
      </c>
      <c r="R1040" t="s">
        <v>1843</v>
      </c>
      <c r="S1040" t="s">
        <v>1854</v>
      </c>
      <c r="T1040" t="s">
        <v>26</v>
      </c>
      <c r="U1040" t="s">
        <v>1883</v>
      </c>
      <c r="V1040" t="s">
        <v>1846</v>
      </c>
      <c r="W1040" t="s">
        <v>1856</v>
      </c>
      <c r="X1040" t="s">
        <v>49</v>
      </c>
      <c r="Y1040" t="s">
        <v>1897</v>
      </c>
      <c r="Z1040" t="s">
        <v>49</v>
      </c>
      <c r="AA1040" t="s">
        <v>1897</v>
      </c>
    </row>
    <row r="1041" spans="1:27" x14ac:dyDescent="0.2">
      <c r="A1041" t="s">
        <v>1058</v>
      </c>
      <c r="B1041" t="s">
        <v>1835</v>
      </c>
      <c r="C1041">
        <v>9</v>
      </c>
      <c r="D1041">
        <v>5</v>
      </c>
      <c r="E1041" t="s">
        <v>23</v>
      </c>
      <c r="F1041" t="s">
        <v>1879</v>
      </c>
      <c r="G1041" t="s">
        <v>24</v>
      </c>
      <c r="H1041" t="s">
        <v>34</v>
      </c>
      <c r="I1041" t="s">
        <v>1839</v>
      </c>
      <c r="J1041" t="s">
        <v>26</v>
      </c>
      <c r="K1041" t="s">
        <v>27</v>
      </c>
      <c r="L1041" t="s">
        <v>37</v>
      </c>
      <c r="M1041">
        <v>2</v>
      </c>
      <c r="N1041">
        <v>4</v>
      </c>
      <c r="O1041" t="s">
        <v>1832</v>
      </c>
      <c r="P1041" t="s">
        <v>54</v>
      </c>
      <c r="Q1041">
        <v>0</v>
      </c>
      <c r="R1041" t="s">
        <v>1843</v>
      </c>
      <c r="S1041" t="s">
        <v>107</v>
      </c>
      <c r="T1041" t="s">
        <v>26</v>
      </c>
      <c r="U1041" t="s">
        <v>1883</v>
      </c>
      <c r="V1041" t="s">
        <v>1846</v>
      </c>
      <c r="W1041" t="s">
        <v>1856</v>
      </c>
      <c r="X1041" t="s">
        <v>30</v>
      </c>
      <c r="Y1041" t="s">
        <v>1897</v>
      </c>
      <c r="Z1041" t="s">
        <v>30</v>
      </c>
      <c r="AA1041" t="s">
        <v>1897</v>
      </c>
    </row>
    <row r="1042" spans="1:27" x14ac:dyDescent="0.2">
      <c r="A1042" t="s">
        <v>1059</v>
      </c>
      <c r="B1042" t="s">
        <v>1835</v>
      </c>
      <c r="C1042">
        <v>12</v>
      </c>
      <c r="D1042">
        <v>5</v>
      </c>
      <c r="E1042" t="s">
        <v>46</v>
      </c>
      <c r="F1042" t="s">
        <v>1838</v>
      </c>
      <c r="G1042" t="s">
        <v>24</v>
      </c>
      <c r="H1042" t="s">
        <v>34</v>
      </c>
      <c r="I1042" t="s">
        <v>1850</v>
      </c>
      <c r="J1042" t="s">
        <v>35</v>
      </c>
      <c r="K1042" t="s">
        <v>27</v>
      </c>
      <c r="L1042" t="s">
        <v>28</v>
      </c>
      <c r="M1042">
        <v>1</v>
      </c>
      <c r="N1042">
        <v>5</v>
      </c>
      <c r="O1042" t="s">
        <v>38</v>
      </c>
      <c r="P1042" t="s">
        <v>1841</v>
      </c>
      <c r="Q1042">
        <v>0.75</v>
      </c>
      <c r="R1042" t="s">
        <v>1867</v>
      </c>
      <c r="S1042" t="s">
        <v>1854</v>
      </c>
      <c r="T1042" t="s">
        <v>35</v>
      </c>
      <c r="U1042" t="s">
        <v>1855</v>
      </c>
      <c r="V1042" t="s">
        <v>143</v>
      </c>
      <c r="W1042" t="s">
        <v>1856</v>
      </c>
      <c r="X1042" t="s">
        <v>143</v>
      </c>
      <c r="Y1042" t="s">
        <v>1897</v>
      </c>
      <c r="Z1042" t="s">
        <v>143</v>
      </c>
      <c r="AA1042" t="s">
        <v>1897</v>
      </c>
    </row>
    <row r="1043" spans="1:27" x14ac:dyDescent="0.2">
      <c r="A1043" t="s">
        <v>1060</v>
      </c>
      <c r="B1043" t="s">
        <v>1893</v>
      </c>
      <c r="C1043">
        <v>11</v>
      </c>
      <c r="D1043">
        <v>5</v>
      </c>
      <c r="E1043" t="s">
        <v>23</v>
      </c>
      <c r="F1043" t="s">
        <v>1879</v>
      </c>
      <c r="G1043" t="s">
        <v>24</v>
      </c>
      <c r="H1043" t="s">
        <v>34</v>
      </c>
      <c r="I1043" t="s">
        <v>1839</v>
      </c>
      <c r="J1043" t="s">
        <v>26</v>
      </c>
      <c r="K1043" t="s">
        <v>36</v>
      </c>
      <c r="L1043" t="s">
        <v>37</v>
      </c>
      <c r="M1043">
        <v>3</v>
      </c>
      <c r="N1043">
        <v>4</v>
      </c>
      <c r="O1043" t="s">
        <v>38</v>
      </c>
      <c r="P1043" t="s">
        <v>1841</v>
      </c>
      <c r="Q1043">
        <v>0</v>
      </c>
      <c r="R1043" t="s">
        <v>1843</v>
      </c>
      <c r="S1043" t="s">
        <v>1854</v>
      </c>
      <c r="T1043" t="s">
        <v>26</v>
      </c>
      <c r="U1043" t="s">
        <v>1883</v>
      </c>
      <c r="V1043" t="s">
        <v>1846</v>
      </c>
      <c r="W1043" t="s">
        <v>1856</v>
      </c>
      <c r="X1043" t="s">
        <v>49</v>
      </c>
      <c r="Y1043" t="s">
        <v>1897</v>
      </c>
      <c r="Z1043" t="s">
        <v>49</v>
      </c>
      <c r="AA1043" t="s">
        <v>1897</v>
      </c>
    </row>
    <row r="1044" spans="1:27" x14ac:dyDescent="0.2">
      <c r="A1044" t="s">
        <v>1061</v>
      </c>
      <c r="B1044" t="s">
        <v>1835</v>
      </c>
      <c r="C1044">
        <v>8</v>
      </c>
      <c r="D1044">
        <v>8</v>
      </c>
      <c r="E1044" t="s">
        <v>75</v>
      </c>
      <c r="F1044" t="s">
        <v>1877</v>
      </c>
      <c r="G1044" t="s">
        <v>33</v>
      </c>
      <c r="H1044" t="s">
        <v>34</v>
      </c>
      <c r="I1044" t="s">
        <v>1839</v>
      </c>
      <c r="J1044" t="s">
        <v>26</v>
      </c>
      <c r="K1044" t="s">
        <v>27</v>
      </c>
      <c r="L1044" t="s">
        <v>37</v>
      </c>
      <c r="M1044">
        <v>3</v>
      </c>
      <c r="N1044">
        <v>6</v>
      </c>
      <c r="O1044" t="s">
        <v>38</v>
      </c>
      <c r="P1044" t="s">
        <v>54</v>
      </c>
      <c r="Q1044">
        <v>0.25</v>
      </c>
      <c r="R1044" t="s">
        <v>1843</v>
      </c>
      <c r="S1044" t="s">
        <v>1854</v>
      </c>
      <c r="T1044" t="s">
        <v>26</v>
      </c>
      <c r="U1044" t="s">
        <v>1883</v>
      </c>
      <c r="V1044" t="s">
        <v>1846</v>
      </c>
      <c r="W1044" t="s">
        <v>1856</v>
      </c>
      <c r="X1044" t="s">
        <v>30</v>
      </c>
      <c r="Y1044" t="s">
        <v>1897</v>
      </c>
      <c r="Z1044" t="s">
        <v>30</v>
      </c>
      <c r="AA1044" t="s">
        <v>1897</v>
      </c>
    </row>
    <row r="1045" spans="1:27" x14ac:dyDescent="0.2">
      <c r="A1045" t="s">
        <v>1062</v>
      </c>
      <c r="B1045" t="s">
        <v>1857</v>
      </c>
      <c r="C1045">
        <v>8</v>
      </c>
      <c r="D1045">
        <v>7</v>
      </c>
      <c r="E1045" t="s">
        <v>23</v>
      </c>
      <c r="F1045" t="s">
        <v>1849</v>
      </c>
      <c r="G1045" t="s">
        <v>24</v>
      </c>
      <c r="H1045" t="s">
        <v>34</v>
      </c>
      <c r="I1045" t="s">
        <v>1839</v>
      </c>
      <c r="J1045" t="s">
        <v>26</v>
      </c>
      <c r="K1045" t="s">
        <v>36</v>
      </c>
      <c r="L1045" t="s">
        <v>28</v>
      </c>
      <c r="M1045">
        <v>3</v>
      </c>
      <c r="N1045">
        <v>4</v>
      </c>
      <c r="O1045" t="s">
        <v>38</v>
      </c>
      <c r="P1045" t="s">
        <v>54</v>
      </c>
      <c r="Q1045">
        <v>0.25</v>
      </c>
      <c r="R1045" t="s">
        <v>1843</v>
      </c>
      <c r="S1045" t="s">
        <v>107</v>
      </c>
      <c r="T1045" t="s">
        <v>26</v>
      </c>
      <c r="U1045" t="s">
        <v>1883</v>
      </c>
      <c r="V1045" t="s">
        <v>1846</v>
      </c>
      <c r="W1045" t="s">
        <v>1856</v>
      </c>
      <c r="X1045" t="s">
        <v>49</v>
      </c>
      <c r="Y1045" t="s">
        <v>1897</v>
      </c>
      <c r="Z1045" t="s">
        <v>49</v>
      </c>
      <c r="AA1045" t="s">
        <v>1897</v>
      </c>
    </row>
    <row r="1046" spans="1:27" x14ac:dyDescent="0.2">
      <c r="A1046" t="s">
        <v>1063</v>
      </c>
      <c r="B1046" t="s">
        <v>1835</v>
      </c>
      <c r="C1046">
        <v>10</v>
      </c>
      <c r="D1046">
        <v>9</v>
      </c>
      <c r="E1046" t="s">
        <v>23</v>
      </c>
      <c r="F1046" t="s">
        <v>1849</v>
      </c>
      <c r="G1046" t="s">
        <v>24</v>
      </c>
      <c r="H1046" t="s">
        <v>34</v>
      </c>
      <c r="I1046" t="s">
        <v>1839</v>
      </c>
      <c r="J1046" t="s">
        <v>26</v>
      </c>
      <c r="K1046" t="s">
        <v>27</v>
      </c>
      <c r="L1046" t="s">
        <v>28</v>
      </c>
      <c r="M1046">
        <v>4</v>
      </c>
      <c r="N1046">
        <v>4</v>
      </c>
      <c r="O1046" t="s">
        <v>67</v>
      </c>
      <c r="P1046" t="s">
        <v>54</v>
      </c>
      <c r="Q1046">
        <v>0.25</v>
      </c>
      <c r="R1046" t="s">
        <v>1843</v>
      </c>
      <c r="S1046" t="s">
        <v>107</v>
      </c>
      <c r="T1046" t="s">
        <v>26</v>
      </c>
      <c r="U1046" t="s">
        <v>1883</v>
      </c>
      <c r="V1046" t="s">
        <v>1846</v>
      </c>
      <c r="W1046" t="s">
        <v>1856</v>
      </c>
      <c r="X1046" t="s">
        <v>30</v>
      </c>
      <c r="Y1046" t="s">
        <v>1897</v>
      </c>
      <c r="Z1046" t="s">
        <v>30</v>
      </c>
      <c r="AA1046" t="s">
        <v>1897</v>
      </c>
    </row>
    <row r="1047" spans="1:27" x14ac:dyDescent="0.2">
      <c r="A1047" t="s">
        <v>1064</v>
      </c>
      <c r="B1047" t="s">
        <v>1835</v>
      </c>
      <c r="C1047">
        <v>11</v>
      </c>
      <c r="D1047">
        <v>6</v>
      </c>
      <c r="E1047" t="s">
        <v>75</v>
      </c>
      <c r="F1047" t="s">
        <v>1877</v>
      </c>
      <c r="G1047" t="s">
        <v>33</v>
      </c>
      <c r="H1047" t="s">
        <v>34</v>
      </c>
      <c r="I1047" t="s">
        <v>1839</v>
      </c>
      <c r="J1047" t="s">
        <v>26</v>
      </c>
      <c r="K1047" t="s">
        <v>36</v>
      </c>
      <c r="L1047" t="s">
        <v>28</v>
      </c>
      <c r="M1047">
        <v>4</v>
      </c>
      <c r="N1047">
        <v>6</v>
      </c>
      <c r="O1047" t="s">
        <v>38</v>
      </c>
      <c r="P1047" t="s">
        <v>54</v>
      </c>
      <c r="Q1047">
        <v>0.25</v>
      </c>
      <c r="R1047" t="s">
        <v>1843</v>
      </c>
      <c r="S1047" t="s">
        <v>107</v>
      </c>
      <c r="T1047" t="s">
        <v>26</v>
      </c>
      <c r="U1047" t="s">
        <v>1883</v>
      </c>
      <c r="V1047" t="s">
        <v>1846</v>
      </c>
      <c r="W1047" t="s">
        <v>1856</v>
      </c>
      <c r="X1047" t="s">
        <v>30</v>
      </c>
      <c r="Y1047" t="s">
        <v>1897</v>
      </c>
      <c r="Z1047" t="s">
        <v>30</v>
      </c>
      <c r="AA1047" t="s">
        <v>1897</v>
      </c>
    </row>
    <row r="1048" spans="1:27" x14ac:dyDescent="0.2">
      <c r="A1048" t="s">
        <v>1064</v>
      </c>
      <c r="B1048" t="s">
        <v>1857</v>
      </c>
      <c r="C1048">
        <v>12</v>
      </c>
      <c r="D1048">
        <v>11</v>
      </c>
      <c r="E1048" t="s">
        <v>75</v>
      </c>
      <c r="F1048" t="s">
        <v>1877</v>
      </c>
      <c r="G1048" t="s">
        <v>33</v>
      </c>
      <c r="H1048" t="s">
        <v>34</v>
      </c>
      <c r="I1048" t="s">
        <v>1839</v>
      </c>
      <c r="J1048" t="s">
        <v>26</v>
      </c>
      <c r="K1048" t="s">
        <v>36</v>
      </c>
      <c r="L1048" t="s">
        <v>28</v>
      </c>
      <c r="M1048">
        <v>3</v>
      </c>
      <c r="N1048">
        <v>5</v>
      </c>
      <c r="O1048" t="s">
        <v>67</v>
      </c>
      <c r="P1048" t="s">
        <v>54</v>
      </c>
      <c r="Q1048">
        <v>0.25</v>
      </c>
      <c r="R1048" t="s">
        <v>1843</v>
      </c>
      <c r="S1048" t="s">
        <v>107</v>
      </c>
      <c r="T1048" t="s">
        <v>26</v>
      </c>
      <c r="U1048" t="s">
        <v>1883</v>
      </c>
      <c r="V1048" t="s">
        <v>1846</v>
      </c>
      <c r="W1048" t="s">
        <v>1856</v>
      </c>
      <c r="X1048" t="s">
        <v>49</v>
      </c>
      <c r="Y1048" t="s">
        <v>1897</v>
      </c>
      <c r="Z1048" t="s">
        <v>49</v>
      </c>
      <c r="AA1048" t="s">
        <v>1897</v>
      </c>
    </row>
    <row r="1049" spans="1:27" x14ac:dyDescent="0.2">
      <c r="A1049" t="s">
        <v>1065</v>
      </c>
      <c r="B1049" t="s">
        <v>1857</v>
      </c>
      <c r="C1049">
        <v>12</v>
      </c>
      <c r="D1049">
        <v>9</v>
      </c>
      <c r="E1049" t="s">
        <v>75</v>
      </c>
      <c r="F1049" t="s">
        <v>1877</v>
      </c>
      <c r="G1049" t="s">
        <v>33</v>
      </c>
      <c r="H1049" t="s">
        <v>34</v>
      </c>
      <c r="I1049" t="s">
        <v>1839</v>
      </c>
      <c r="J1049" t="s">
        <v>26</v>
      </c>
      <c r="K1049" t="s">
        <v>27</v>
      </c>
      <c r="L1049" t="s">
        <v>37</v>
      </c>
      <c r="M1049">
        <v>3</v>
      </c>
      <c r="N1049">
        <v>5</v>
      </c>
      <c r="O1049" t="s">
        <v>38</v>
      </c>
      <c r="P1049" t="s">
        <v>54</v>
      </c>
      <c r="Q1049">
        <v>0.5</v>
      </c>
      <c r="R1049" t="s">
        <v>1843</v>
      </c>
      <c r="S1049" t="s">
        <v>107</v>
      </c>
      <c r="T1049" t="s">
        <v>26</v>
      </c>
      <c r="U1049" t="s">
        <v>1883</v>
      </c>
      <c r="V1049" t="s">
        <v>1846</v>
      </c>
      <c r="W1049" t="s">
        <v>1856</v>
      </c>
      <c r="X1049" t="s">
        <v>30</v>
      </c>
      <c r="Y1049" t="s">
        <v>1897</v>
      </c>
      <c r="Z1049" t="s">
        <v>30</v>
      </c>
      <c r="AA1049" t="s">
        <v>1897</v>
      </c>
    </row>
    <row r="1050" spans="1:27" x14ac:dyDescent="0.2">
      <c r="A1050" t="s">
        <v>1066</v>
      </c>
      <c r="B1050" t="s">
        <v>1835</v>
      </c>
      <c r="C1050">
        <v>11</v>
      </c>
      <c r="D1050">
        <v>9</v>
      </c>
      <c r="E1050" t="s">
        <v>75</v>
      </c>
      <c r="F1050" t="s">
        <v>1877</v>
      </c>
      <c r="G1050" t="s">
        <v>33</v>
      </c>
      <c r="H1050" t="s">
        <v>34</v>
      </c>
      <c r="I1050" t="s">
        <v>1839</v>
      </c>
      <c r="J1050" t="s">
        <v>26</v>
      </c>
      <c r="K1050" t="s">
        <v>36</v>
      </c>
      <c r="L1050" t="s">
        <v>28</v>
      </c>
      <c r="M1050">
        <v>3</v>
      </c>
      <c r="N1050">
        <v>5</v>
      </c>
      <c r="O1050" t="s">
        <v>67</v>
      </c>
      <c r="P1050" t="s">
        <v>54</v>
      </c>
      <c r="Q1050">
        <v>0.25</v>
      </c>
      <c r="R1050" t="s">
        <v>1843</v>
      </c>
      <c r="S1050" t="s">
        <v>107</v>
      </c>
      <c r="T1050" t="s">
        <v>26</v>
      </c>
      <c r="U1050" t="s">
        <v>1883</v>
      </c>
      <c r="V1050" t="s">
        <v>1846</v>
      </c>
      <c r="W1050" t="s">
        <v>1856</v>
      </c>
      <c r="X1050" t="s">
        <v>30</v>
      </c>
      <c r="Y1050" t="s">
        <v>1897</v>
      </c>
      <c r="Z1050" t="s">
        <v>30</v>
      </c>
      <c r="AA1050" t="s">
        <v>1897</v>
      </c>
    </row>
    <row r="1051" spans="1:27" x14ac:dyDescent="0.2">
      <c r="A1051" t="s">
        <v>1067</v>
      </c>
      <c r="B1051" t="s">
        <v>1857</v>
      </c>
      <c r="C1051">
        <v>7</v>
      </c>
      <c r="D1051">
        <v>9</v>
      </c>
      <c r="E1051" t="s">
        <v>23</v>
      </c>
      <c r="F1051" t="s">
        <v>1879</v>
      </c>
      <c r="G1051" t="s">
        <v>24</v>
      </c>
      <c r="H1051" t="s">
        <v>34</v>
      </c>
      <c r="I1051" t="s">
        <v>1839</v>
      </c>
      <c r="J1051" t="s">
        <v>26</v>
      </c>
      <c r="K1051" t="s">
        <v>27</v>
      </c>
      <c r="L1051" t="s">
        <v>28</v>
      </c>
      <c r="M1051">
        <v>5</v>
      </c>
      <c r="N1051">
        <v>10</v>
      </c>
      <c r="O1051" t="s">
        <v>38</v>
      </c>
      <c r="P1051" t="s">
        <v>54</v>
      </c>
      <c r="Q1051">
        <v>0</v>
      </c>
      <c r="R1051" t="s">
        <v>1843</v>
      </c>
      <c r="S1051" t="s">
        <v>107</v>
      </c>
      <c r="T1051" t="s">
        <v>26</v>
      </c>
      <c r="U1051" t="s">
        <v>1883</v>
      </c>
      <c r="V1051" t="s">
        <v>1846</v>
      </c>
      <c r="W1051" t="s">
        <v>1856</v>
      </c>
      <c r="X1051" t="s">
        <v>49</v>
      </c>
      <c r="Y1051" t="s">
        <v>1897</v>
      </c>
      <c r="Z1051" t="s">
        <v>49</v>
      </c>
      <c r="AA1051" t="s">
        <v>1897</v>
      </c>
    </row>
    <row r="1052" spans="1:27" x14ac:dyDescent="0.2">
      <c r="A1052" t="s">
        <v>1068</v>
      </c>
      <c r="B1052" t="s">
        <v>1835</v>
      </c>
      <c r="C1052">
        <v>10</v>
      </c>
      <c r="D1052">
        <v>7</v>
      </c>
      <c r="E1052" t="s">
        <v>23</v>
      </c>
      <c r="F1052" t="s">
        <v>1879</v>
      </c>
      <c r="G1052" t="s">
        <v>24</v>
      </c>
      <c r="H1052" t="s">
        <v>34</v>
      </c>
      <c r="I1052" t="s">
        <v>1839</v>
      </c>
      <c r="J1052" t="s">
        <v>26</v>
      </c>
      <c r="K1052" t="s">
        <v>36</v>
      </c>
      <c r="L1052" t="s">
        <v>37</v>
      </c>
      <c r="M1052">
        <v>4</v>
      </c>
      <c r="N1052">
        <v>5</v>
      </c>
      <c r="O1052" t="s">
        <v>67</v>
      </c>
      <c r="P1052" t="s">
        <v>54</v>
      </c>
      <c r="Q1052">
        <v>0.25</v>
      </c>
      <c r="R1052" t="s">
        <v>1843</v>
      </c>
      <c r="S1052" t="s">
        <v>39</v>
      </c>
      <c r="T1052" t="s">
        <v>26</v>
      </c>
      <c r="U1052" t="s">
        <v>1883</v>
      </c>
      <c r="V1052" t="s">
        <v>1846</v>
      </c>
      <c r="W1052" t="s">
        <v>1856</v>
      </c>
      <c r="X1052" t="s">
        <v>49</v>
      </c>
      <c r="Y1052" t="s">
        <v>1897</v>
      </c>
      <c r="Z1052" t="s">
        <v>49</v>
      </c>
      <c r="AA1052" t="s">
        <v>1897</v>
      </c>
    </row>
    <row r="1053" spans="1:27" x14ac:dyDescent="0.2">
      <c r="A1053" t="s">
        <v>1069</v>
      </c>
      <c r="B1053" t="s">
        <v>1835</v>
      </c>
      <c r="C1053">
        <v>7</v>
      </c>
      <c r="D1053">
        <v>1</v>
      </c>
      <c r="E1053" t="s">
        <v>32</v>
      </c>
      <c r="F1053" t="s">
        <v>1824</v>
      </c>
      <c r="G1053" t="s">
        <v>24</v>
      </c>
      <c r="H1053" t="s">
        <v>34</v>
      </c>
      <c r="I1053" t="s">
        <v>1850</v>
      </c>
      <c r="J1053" t="s">
        <v>35</v>
      </c>
      <c r="K1053" t="s">
        <v>27</v>
      </c>
      <c r="L1053" t="s">
        <v>37</v>
      </c>
      <c r="M1053">
        <v>1</v>
      </c>
      <c r="N1053">
        <v>6</v>
      </c>
      <c r="O1053" t="s">
        <v>67</v>
      </c>
      <c r="P1053" t="s">
        <v>1865</v>
      </c>
      <c r="Q1053">
        <v>0.25</v>
      </c>
      <c r="R1053" t="s">
        <v>1867</v>
      </c>
      <c r="S1053" t="s">
        <v>1854</v>
      </c>
      <c r="T1053" t="s">
        <v>26</v>
      </c>
      <c r="U1053" t="s">
        <v>1883</v>
      </c>
      <c r="V1053" t="s">
        <v>143</v>
      </c>
      <c r="W1053" t="s">
        <v>1856</v>
      </c>
      <c r="X1053" t="s">
        <v>30</v>
      </c>
      <c r="Y1053" t="s">
        <v>1897</v>
      </c>
      <c r="Z1053" t="s">
        <v>30</v>
      </c>
      <c r="AA1053" t="s">
        <v>1897</v>
      </c>
    </row>
    <row r="1054" spans="1:27" x14ac:dyDescent="0.2">
      <c r="A1054" t="s">
        <v>1070</v>
      </c>
      <c r="B1054" t="s">
        <v>1857</v>
      </c>
      <c r="C1054">
        <v>11</v>
      </c>
      <c r="D1054">
        <v>6</v>
      </c>
      <c r="E1054" t="s">
        <v>23</v>
      </c>
      <c r="F1054" t="s">
        <v>1879</v>
      </c>
      <c r="G1054" t="s">
        <v>24</v>
      </c>
      <c r="H1054" t="s">
        <v>34</v>
      </c>
      <c r="I1054" t="s">
        <v>1839</v>
      </c>
      <c r="J1054" t="s">
        <v>26</v>
      </c>
      <c r="K1054" t="s">
        <v>27</v>
      </c>
      <c r="L1054" t="s">
        <v>37</v>
      </c>
      <c r="M1054">
        <v>2</v>
      </c>
      <c r="N1054">
        <v>5</v>
      </c>
      <c r="O1054" t="s">
        <v>67</v>
      </c>
      <c r="P1054" t="s">
        <v>54</v>
      </c>
      <c r="Q1054">
        <v>0.25</v>
      </c>
      <c r="R1054" t="s">
        <v>1843</v>
      </c>
      <c r="S1054" t="s">
        <v>1844</v>
      </c>
      <c r="T1054" t="s">
        <v>26</v>
      </c>
      <c r="U1054" t="s">
        <v>1883</v>
      </c>
      <c r="V1054" t="s">
        <v>1846</v>
      </c>
      <c r="W1054" t="s">
        <v>1856</v>
      </c>
      <c r="X1054" t="s">
        <v>49</v>
      </c>
      <c r="Y1054" t="s">
        <v>1897</v>
      </c>
      <c r="Z1054" t="s">
        <v>49</v>
      </c>
      <c r="AA1054" t="s">
        <v>1897</v>
      </c>
    </row>
    <row r="1055" spans="1:27" x14ac:dyDescent="0.2">
      <c r="A1055" t="s">
        <v>1071</v>
      </c>
      <c r="B1055" t="s">
        <v>1857</v>
      </c>
      <c r="C1055">
        <v>11</v>
      </c>
      <c r="D1055">
        <v>10</v>
      </c>
      <c r="E1055" t="s">
        <v>75</v>
      </c>
      <c r="F1055" t="s">
        <v>1877</v>
      </c>
      <c r="G1055" t="s">
        <v>33</v>
      </c>
      <c r="H1055" t="s">
        <v>34</v>
      </c>
      <c r="I1055" t="s">
        <v>1839</v>
      </c>
      <c r="J1055" t="s">
        <v>26</v>
      </c>
      <c r="K1055" t="s">
        <v>27</v>
      </c>
      <c r="L1055" t="s">
        <v>37</v>
      </c>
      <c r="M1055">
        <v>3</v>
      </c>
      <c r="N1055">
        <v>3</v>
      </c>
      <c r="O1055" t="s">
        <v>67</v>
      </c>
      <c r="P1055" t="s">
        <v>54</v>
      </c>
      <c r="Q1055">
        <v>0</v>
      </c>
      <c r="R1055" t="s">
        <v>1843</v>
      </c>
      <c r="S1055" t="s">
        <v>1844</v>
      </c>
      <c r="T1055" t="s">
        <v>26</v>
      </c>
      <c r="U1055" t="s">
        <v>1883</v>
      </c>
      <c r="V1055" t="s">
        <v>1846</v>
      </c>
      <c r="W1055" t="s">
        <v>1856</v>
      </c>
      <c r="X1055" t="s">
        <v>49</v>
      </c>
      <c r="Y1055" t="s">
        <v>1897</v>
      </c>
      <c r="Z1055" t="s">
        <v>49</v>
      </c>
      <c r="AA1055" t="s">
        <v>1897</v>
      </c>
    </row>
    <row r="1056" spans="1:27" x14ac:dyDescent="0.2">
      <c r="A1056" t="s">
        <v>1072</v>
      </c>
      <c r="B1056" t="s">
        <v>1857</v>
      </c>
      <c r="C1056">
        <v>10</v>
      </c>
      <c r="D1056">
        <v>6</v>
      </c>
      <c r="E1056" t="s">
        <v>23</v>
      </c>
      <c r="F1056" t="s">
        <v>1879</v>
      </c>
      <c r="G1056" t="s">
        <v>24</v>
      </c>
      <c r="H1056" t="s">
        <v>34</v>
      </c>
      <c r="I1056" t="s">
        <v>1839</v>
      </c>
      <c r="J1056" t="s">
        <v>26</v>
      </c>
      <c r="K1056" t="s">
        <v>27</v>
      </c>
      <c r="L1056" t="s">
        <v>37</v>
      </c>
      <c r="M1056">
        <v>3</v>
      </c>
      <c r="N1056">
        <v>5</v>
      </c>
      <c r="O1056" t="s">
        <v>67</v>
      </c>
      <c r="P1056" t="s">
        <v>54</v>
      </c>
      <c r="Q1056">
        <v>0.25</v>
      </c>
      <c r="R1056" t="s">
        <v>1843</v>
      </c>
      <c r="S1056" t="s">
        <v>1844</v>
      </c>
      <c r="T1056" t="s">
        <v>26</v>
      </c>
      <c r="U1056" t="s">
        <v>1883</v>
      </c>
      <c r="V1056" t="s">
        <v>1846</v>
      </c>
      <c r="W1056" t="s">
        <v>1856</v>
      </c>
      <c r="X1056" t="s">
        <v>49</v>
      </c>
      <c r="Y1056" t="s">
        <v>1897</v>
      </c>
      <c r="Z1056" t="s">
        <v>49</v>
      </c>
      <c r="AA1056" t="s">
        <v>1897</v>
      </c>
    </row>
    <row r="1057" spans="1:27" x14ac:dyDescent="0.2">
      <c r="A1057" t="s">
        <v>1073</v>
      </c>
      <c r="B1057" t="s">
        <v>1857</v>
      </c>
      <c r="C1057">
        <v>11</v>
      </c>
      <c r="D1057">
        <v>8</v>
      </c>
      <c r="E1057" t="s">
        <v>75</v>
      </c>
      <c r="F1057" t="s">
        <v>1877</v>
      </c>
      <c r="G1057" t="s">
        <v>33</v>
      </c>
      <c r="H1057" t="s">
        <v>34</v>
      </c>
      <c r="I1057" t="s">
        <v>1839</v>
      </c>
      <c r="J1057" t="s">
        <v>26</v>
      </c>
      <c r="K1057" t="s">
        <v>27</v>
      </c>
      <c r="L1057" t="s">
        <v>28</v>
      </c>
      <c r="M1057">
        <v>2</v>
      </c>
      <c r="N1057">
        <v>4</v>
      </c>
      <c r="O1057" t="s">
        <v>67</v>
      </c>
      <c r="P1057" t="s">
        <v>54</v>
      </c>
      <c r="Q1057">
        <v>0.25</v>
      </c>
      <c r="R1057" t="s">
        <v>1843</v>
      </c>
      <c r="S1057" t="s">
        <v>1844</v>
      </c>
      <c r="T1057" t="s">
        <v>26</v>
      </c>
      <c r="U1057" t="s">
        <v>1883</v>
      </c>
      <c r="V1057" t="s">
        <v>1846</v>
      </c>
      <c r="W1057" t="s">
        <v>1856</v>
      </c>
      <c r="X1057" t="s">
        <v>30</v>
      </c>
      <c r="Y1057" t="s">
        <v>1897</v>
      </c>
      <c r="Z1057" t="s">
        <v>30</v>
      </c>
      <c r="AA1057" t="s">
        <v>1897</v>
      </c>
    </row>
    <row r="1058" spans="1:27" x14ac:dyDescent="0.2">
      <c r="A1058" t="s">
        <v>1074</v>
      </c>
      <c r="B1058" t="s">
        <v>1857</v>
      </c>
      <c r="C1058">
        <v>10</v>
      </c>
      <c r="D1058">
        <v>6</v>
      </c>
      <c r="E1058" t="s">
        <v>23</v>
      </c>
      <c r="F1058" t="s">
        <v>1879</v>
      </c>
      <c r="G1058" t="s">
        <v>24</v>
      </c>
      <c r="H1058" t="s">
        <v>34</v>
      </c>
      <c r="I1058" t="s">
        <v>1839</v>
      </c>
      <c r="J1058" t="s">
        <v>26</v>
      </c>
      <c r="K1058" t="s">
        <v>27</v>
      </c>
      <c r="L1058" t="s">
        <v>37</v>
      </c>
      <c r="M1058">
        <v>3</v>
      </c>
      <c r="N1058">
        <v>5</v>
      </c>
      <c r="O1058" t="s">
        <v>38</v>
      </c>
      <c r="P1058" t="s">
        <v>54</v>
      </c>
      <c r="Q1058">
        <v>0.25</v>
      </c>
      <c r="R1058" t="s">
        <v>1843</v>
      </c>
      <c r="S1058" t="s">
        <v>107</v>
      </c>
      <c r="T1058" t="s">
        <v>26</v>
      </c>
      <c r="U1058" t="s">
        <v>1883</v>
      </c>
      <c r="V1058" t="s">
        <v>1846</v>
      </c>
      <c r="W1058" t="s">
        <v>1856</v>
      </c>
      <c r="X1058" t="s">
        <v>49</v>
      </c>
      <c r="Y1058" t="s">
        <v>1897</v>
      </c>
      <c r="Z1058" t="s">
        <v>49</v>
      </c>
      <c r="AA1058" t="s">
        <v>1897</v>
      </c>
    </row>
    <row r="1059" spans="1:27" x14ac:dyDescent="0.2">
      <c r="A1059" t="s">
        <v>1075</v>
      </c>
      <c r="B1059" t="s">
        <v>1857</v>
      </c>
      <c r="C1059">
        <v>8</v>
      </c>
      <c r="D1059">
        <v>9</v>
      </c>
      <c r="E1059" t="s">
        <v>23</v>
      </c>
      <c r="F1059" t="s">
        <v>1879</v>
      </c>
      <c r="G1059" t="s">
        <v>24</v>
      </c>
      <c r="H1059" t="s">
        <v>34</v>
      </c>
      <c r="I1059" t="s">
        <v>1839</v>
      </c>
      <c r="J1059" t="s">
        <v>26</v>
      </c>
      <c r="K1059" t="s">
        <v>27</v>
      </c>
      <c r="L1059" t="s">
        <v>37</v>
      </c>
      <c r="M1059">
        <v>5</v>
      </c>
      <c r="N1059">
        <v>4</v>
      </c>
      <c r="O1059" t="s">
        <v>38</v>
      </c>
      <c r="P1059" t="s">
        <v>54</v>
      </c>
      <c r="Q1059">
        <v>0.25</v>
      </c>
      <c r="R1059" t="s">
        <v>1843</v>
      </c>
      <c r="S1059" t="s">
        <v>1844</v>
      </c>
      <c r="T1059" t="s">
        <v>26</v>
      </c>
      <c r="U1059" t="s">
        <v>1883</v>
      </c>
      <c r="V1059" t="s">
        <v>1846</v>
      </c>
      <c r="W1059" t="s">
        <v>1856</v>
      </c>
      <c r="X1059" t="s">
        <v>49</v>
      </c>
      <c r="Y1059" t="s">
        <v>1897</v>
      </c>
      <c r="Z1059" t="s">
        <v>49</v>
      </c>
      <c r="AA1059" t="s">
        <v>1897</v>
      </c>
    </row>
    <row r="1060" spans="1:27" x14ac:dyDescent="0.2">
      <c r="A1060" t="s">
        <v>1076</v>
      </c>
      <c r="B1060" t="s">
        <v>1835</v>
      </c>
      <c r="C1060">
        <v>11</v>
      </c>
      <c r="D1060">
        <v>5</v>
      </c>
      <c r="E1060" t="s">
        <v>75</v>
      </c>
      <c r="F1060" t="s">
        <v>1877</v>
      </c>
      <c r="G1060" t="s">
        <v>33</v>
      </c>
      <c r="H1060" t="s">
        <v>34</v>
      </c>
      <c r="I1060" t="s">
        <v>1839</v>
      </c>
      <c r="J1060" t="s">
        <v>26</v>
      </c>
      <c r="K1060" t="s">
        <v>27</v>
      </c>
      <c r="L1060" t="s">
        <v>37</v>
      </c>
      <c r="M1060">
        <v>2</v>
      </c>
      <c r="N1060">
        <v>3</v>
      </c>
      <c r="O1060" t="s">
        <v>38</v>
      </c>
      <c r="P1060" t="s">
        <v>54</v>
      </c>
      <c r="Q1060">
        <v>0.25</v>
      </c>
      <c r="R1060" t="s">
        <v>1843</v>
      </c>
      <c r="S1060" t="s">
        <v>107</v>
      </c>
      <c r="T1060" t="s">
        <v>26</v>
      </c>
      <c r="U1060" t="s">
        <v>1883</v>
      </c>
      <c r="V1060" t="s">
        <v>1846</v>
      </c>
      <c r="W1060" t="s">
        <v>1856</v>
      </c>
      <c r="X1060" t="s">
        <v>49</v>
      </c>
      <c r="Y1060" t="s">
        <v>1897</v>
      </c>
      <c r="Z1060" t="s">
        <v>49</v>
      </c>
      <c r="AA1060" t="s">
        <v>1897</v>
      </c>
    </row>
    <row r="1061" spans="1:27" x14ac:dyDescent="0.2">
      <c r="A1061" t="s">
        <v>1077</v>
      </c>
      <c r="B1061" t="s">
        <v>1835</v>
      </c>
      <c r="C1061">
        <v>9</v>
      </c>
      <c r="D1061">
        <v>9</v>
      </c>
      <c r="E1061" t="s">
        <v>23</v>
      </c>
      <c r="F1061" t="s">
        <v>1879</v>
      </c>
      <c r="G1061" t="s">
        <v>24</v>
      </c>
      <c r="H1061" t="s">
        <v>34</v>
      </c>
      <c r="I1061" t="s">
        <v>1839</v>
      </c>
      <c r="J1061" t="s">
        <v>26</v>
      </c>
      <c r="K1061" t="s">
        <v>27</v>
      </c>
      <c r="L1061" t="s">
        <v>28</v>
      </c>
      <c r="M1061">
        <v>4</v>
      </c>
      <c r="N1061">
        <v>4</v>
      </c>
      <c r="O1061" t="s">
        <v>38</v>
      </c>
      <c r="P1061" t="s">
        <v>54</v>
      </c>
      <c r="Q1061">
        <v>0.25</v>
      </c>
      <c r="R1061" t="s">
        <v>1843</v>
      </c>
      <c r="S1061" t="s">
        <v>1844</v>
      </c>
      <c r="T1061" t="s">
        <v>26</v>
      </c>
      <c r="U1061" t="s">
        <v>1883</v>
      </c>
      <c r="V1061" t="s">
        <v>1846</v>
      </c>
      <c r="W1061" t="s">
        <v>1856</v>
      </c>
      <c r="X1061" t="s">
        <v>49</v>
      </c>
      <c r="Y1061" t="s">
        <v>1897</v>
      </c>
      <c r="Z1061" t="s">
        <v>49</v>
      </c>
      <c r="AA1061" t="s">
        <v>1897</v>
      </c>
    </row>
    <row r="1062" spans="1:27" x14ac:dyDescent="0.2">
      <c r="A1062" t="s">
        <v>1078</v>
      </c>
      <c r="B1062" t="s">
        <v>1835</v>
      </c>
      <c r="C1062">
        <v>12</v>
      </c>
      <c r="D1062">
        <v>10</v>
      </c>
      <c r="E1062" t="s">
        <v>23</v>
      </c>
      <c r="F1062" t="s">
        <v>1879</v>
      </c>
      <c r="G1062" t="s">
        <v>24</v>
      </c>
      <c r="H1062" t="s">
        <v>34</v>
      </c>
      <c r="I1062" t="s">
        <v>1839</v>
      </c>
      <c r="J1062" t="s">
        <v>26</v>
      </c>
      <c r="K1062" t="s">
        <v>27</v>
      </c>
      <c r="L1062" t="s">
        <v>37</v>
      </c>
      <c r="M1062">
        <v>4</v>
      </c>
      <c r="N1062">
        <v>4</v>
      </c>
      <c r="O1062" t="s">
        <v>38</v>
      </c>
      <c r="P1062" t="s">
        <v>54</v>
      </c>
      <c r="Q1062">
        <v>0.25</v>
      </c>
      <c r="R1062" t="s">
        <v>1843</v>
      </c>
      <c r="S1062" t="s">
        <v>1844</v>
      </c>
      <c r="T1062" t="s">
        <v>26</v>
      </c>
      <c r="U1062" t="s">
        <v>1883</v>
      </c>
      <c r="V1062" t="s">
        <v>1846</v>
      </c>
      <c r="W1062" t="s">
        <v>1856</v>
      </c>
      <c r="X1062" t="s">
        <v>49</v>
      </c>
      <c r="Y1062" t="s">
        <v>1897</v>
      </c>
      <c r="Z1062" t="s">
        <v>49</v>
      </c>
      <c r="AA1062" t="s">
        <v>1897</v>
      </c>
    </row>
    <row r="1063" spans="1:27" x14ac:dyDescent="0.2">
      <c r="A1063" t="s">
        <v>1079</v>
      </c>
      <c r="B1063" t="s">
        <v>1857</v>
      </c>
      <c r="C1063">
        <v>10</v>
      </c>
      <c r="D1063">
        <v>4</v>
      </c>
      <c r="E1063" t="s">
        <v>23</v>
      </c>
      <c r="F1063" t="s">
        <v>1879</v>
      </c>
      <c r="G1063" t="s">
        <v>24</v>
      </c>
      <c r="H1063" t="s">
        <v>34</v>
      </c>
      <c r="I1063" t="s">
        <v>1839</v>
      </c>
      <c r="J1063" t="s">
        <v>26</v>
      </c>
      <c r="K1063" t="s">
        <v>27</v>
      </c>
      <c r="L1063" t="s">
        <v>28</v>
      </c>
      <c r="M1063">
        <v>3</v>
      </c>
      <c r="N1063">
        <v>7</v>
      </c>
      <c r="O1063" t="s">
        <v>38</v>
      </c>
      <c r="P1063" t="s">
        <v>54</v>
      </c>
      <c r="Q1063">
        <v>0.25</v>
      </c>
      <c r="R1063" t="s">
        <v>1843</v>
      </c>
      <c r="S1063" t="s">
        <v>1844</v>
      </c>
      <c r="T1063" t="s">
        <v>26</v>
      </c>
      <c r="U1063" t="s">
        <v>1883</v>
      </c>
      <c r="V1063" t="s">
        <v>1885</v>
      </c>
      <c r="W1063" t="s">
        <v>1856</v>
      </c>
      <c r="X1063" t="s">
        <v>49</v>
      </c>
      <c r="Y1063" t="s">
        <v>1897</v>
      </c>
      <c r="Z1063" t="s">
        <v>49</v>
      </c>
      <c r="AA1063" t="s">
        <v>1897</v>
      </c>
    </row>
    <row r="1064" spans="1:27" x14ac:dyDescent="0.2">
      <c r="A1064" t="s">
        <v>1080</v>
      </c>
      <c r="B1064" t="s">
        <v>1857</v>
      </c>
      <c r="C1064">
        <v>9</v>
      </c>
      <c r="D1064">
        <v>3</v>
      </c>
      <c r="E1064" t="s">
        <v>23</v>
      </c>
      <c r="F1064" t="s">
        <v>1822</v>
      </c>
      <c r="G1064" t="s">
        <v>24</v>
      </c>
      <c r="H1064" t="s">
        <v>34</v>
      </c>
      <c r="I1064" t="s">
        <v>1850</v>
      </c>
      <c r="J1064" t="s">
        <v>35</v>
      </c>
      <c r="K1064" t="s">
        <v>36</v>
      </c>
      <c r="L1064" t="s">
        <v>37</v>
      </c>
      <c r="M1064">
        <v>1</v>
      </c>
      <c r="N1064">
        <v>6</v>
      </c>
      <c r="O1064" t="s">
        <v>38</v>
      </c>
      <c r="P1064" t="s">
        <v>1841</v>
      </c>
      <c r="Q1064">
        <v>0.25</v>
      </c>
      <c r="R1064" t="s">
        <v>1867</v>
      </c>
      <c r="S1064" t="s">
        <v>1854</v>
      </c>
      <c r="T1064" t="s">
        <v>26</v>
      </c>
      <c r="U1064" t="s">
        <v>1855</v>
      </c>
      <c r="V1064" t="s">
        <v>1885</v>
      </c>
      <c r="W1064" t="s">
        <v>1856</v>
      </c>
      <c r="X1064" t="s">
        <v>30</v>
      </c>
      <c r="Y1064" t="s">
        <v>1897</v>
      </c>
      <c r="Z1064" t="s">
        <v>30</v>
      </c>
      <c r="AA1064" t="s">
        <v>1897</v>
      </c>
    </row>
    <row r="1065" spans="1:27" x14ac:dyDescent="0.2">
      <c r="A1065" t="s">
        <v>1081</v>
      </c>
      <c r="B1065" t="s">
        <v>1835</v>
      </c>
      <c r="C1065">
        <v>12</v>
      </c>
      <c r="D1065">
        <v>11</v>
      </c>
      <c r="E1065" t="s">
        <v>23</v>
      </c>
      <c r="F1065" t="s">
        <v>1879</v>
      </c>
      <c r="G1065" t="s">
        <v>24</v>
      </c>
      <c r="H1065" t="s">
        <v>34</v>
      </c>
      <c r="I1065" t="s">
        <v>1839</v>
      </c>
      <c r="J1065" t="s">
        <v>26</v>
      </c>
      <c r="K1065" t="s">
        <v>36</v>
      </c>
      <c r="L1065" t="s">
        <v>37</v>
      </c>
      <c r="M1065">
        <v>1</v>
      </c>
      <c r="N1065">
        <v>6</v>
      </c>
      <c r="O1065" t="s">
        <v>38</v>
      </c>
      <c r="P1065" t="s">
        <v>54</v>
      </c>
      <c r="Q1065">
        <v>0.25</v>
      </c>
      <c r="R1065" t="s">
        <v>1843</v>
      </c>
      <c r="S1065" t="s">
        <v>1844</v>
      </c>
      <c r="T1065" t="s">
        <v>26</v>
      </c>
      <c r="U1065" t="s">
        <v>1883</v>
      </c>
      <c r="V1065" t="s">
        <v>1846</v>
      </c>
      <c r="W1065" t="s">
        <v>1856</v>
      </c>
      <c r="X1065" t="s">
        <v>49</v>
      </c>
      <c r="Y1065" t="s">
        <v>1897</v>
      </c>
      <c r="Z1065" t="s">
        <v>49</v>
      </c>
      <c r="AA1065" t="s">
        <v>1897</v>
      </c>
    </row>
    <row r="1066" spans="1:27" x14ac:dyDescent="0.2">
      <c r="A1066" t="s">
        <v>1082</v>
      </c>
      <c r="B1066" t="s">
        <v>1835</v>
      </c>
      <c r="C1066">
        <v>15</v>
      </c>
      <c r="D1066">
        <v>11</v>
      </c>
      <c r="E1066" t="s">
        <v>75</v>
      </c>
      <c r="F1066" t="s">
        <v>1877</v>
      </c>
      <c r="G1066" t="s">
        <v>33</v>
      </c>
      <c r="H1066" t="s">
        <v>34</v>
      </c>
      <c r="I1066" t="s">
        <v>1839</v>
      </c>
      <c r="J1066" t="s">
        <v>26</v>
      </c>
      <c r="K1066" t="s">
        <v>36</v>
      </c>
      <c r="L1066" t="s">
        <v>37</v>
      </c>
      <c r="M1066">
        <v>4</v>
      </c>
      <c r="N1066">
        <v>7</v>
      </c>
      <c r="O1066" t="s">
        <v>38</v>
      </c>
      <c r="P1066" t="s">
        <v>54</v>
      </c>
      <c r="Q1066">
        <v>0.25</v>
      </c>
      <c r="R1066" t="s">
        <v>1843</v>
      </c>
      <c r="S1066" t="s">
        <v>1844</v>
      </c>
      <c r="T1066" t="s">
        <v>26</v>
      </c>
      <c r="U1066" t="s">
        <v>1883</v>
      </c>
      <c r="V1066" t="s">
        <v>1846</v>
      </c>
      <c r="W1066" t="s">
        <v>1856</v>
      </c>
      <c r="X1066" t="s">
        <v>30</v>
      </c>
      <c r="Y1066" t="s">
        <v>1897</v>
      </c>
      <c r="Z1066" t="s">
        <v>30</v>
      </c>
      <c r="AA1066" t="s">
        <v>1897</v>
      </c>
    </row>
    <row r="1067" spans="1:27" x14ac:dyDescent="0.2">
      <c r="A1067" t="s">
        <v>1083</v>
      </c>
      <c r="B1067" t="s">
        <v>1857</v>
      </c>
      <c r="C1067">
        <v>12</v>
      </c>
      <c r="D1067">
        <v>10</v>
      </c>
      <c r="E1067" t="s">
        <v>23</v>
      </c>
      <c r="F1067" t="s">
        <v>1879</v>
      </c>
      <c r="G1067" t="s">
        <v>24</v>
      </c>
      <c r="H1067" t="s">
        <v>34</v>
      </c>
      <c r="I1067" t="s">
        <v>1839</v>
      </c>
      <c r="J1067" t="s">
        <v>26</v>
      </c>
      <c r="K1067" t="s">
        <v>36</v>
      </c>
      <c r="L1067" t="s">
        <v>28</v>
      </c>
      <c r="M1067">
        <v>3</v>
      </c>
      <c r="N1067">
        <v>3</v>
      </c>
      <c r="O1067" t="s">
        <v>67</v>
      </c>
      <c r="P1067" t="s">
        <v>1841</v>
      </c>
      <c r="Q1067">
        <v>0.25</v>
      </c>
      <c r="R1067" t="s">
        <v>1843</v>
      </c>
      <c r="S1067" t="s">
        <v>107</v>
      </c>
      <c r="T1067" t="s">
        <v>26</v>
      </c>
      <c r="U1067" t="s">
        <v>1883</v>
      </c>
      <c r="V1067" t="s">
        <v>1846</v>
      </c>
      <c r="W1067" t="s">
        <v>1856</v>
      </c>
      <c r="X1067" t="s">
        <v>49</v>
      </c>
      <c r="Y1067" t="s">
        <v>1897</v>
      </c>
      <c r="Z1067" t="s">
        <v>49</v>
      </c>
      <c r="AA1067" t="s">
        <v>1897</v>
      </c>
    </row>
    <row r="1068" spans="1:27" x14ac:dyDescent="0.2">
      <c r="A1068" t="s">
        <v>1084</v>
      </c>
      <c r="B1068" t="s">
        <v>1835</v>
      </c>
      <c r="C1068">
        <v>9</v>
      </c>
      <c r="D1068">
        <v>3</v>
      </c>
      <c r="E1068" t="s">
        <v>23</v>
      </c>
      <c r="F1068" t="s">
        <v>1879</v>
      </c>
      <c r="G1068" t="s">
        <v>24</v>
      </c>
      <c r="H1068" t="s">
        <v>34</v>
      </c>
      <c r="I1068" t="s">
        <v>1839</v>
      </c>
      <c r="J1068" t="s">
        <v>26</v>
      </c>
      <c r="K1068" t="s">
        <v>36</v>
      </c>
      <c r="L1068" t="s">
        <v>28</v>
      </c>
      <c r="M1068">
        <v>4</v>
      </c>
      <c r="N1068">
        <v>4</v>
      </c>
      <c r="O1068" t="s">
        <v>38</v>
      </c>
      <c r="P1068" t="s">
        <v>54</v>
      </c>
      <c r="Q1068">
        <v>0.25</v>
      </c>
      <c r="R1068" t="s">
        <v>1843</v>
      </c>
      <c r="S1068" t="s">
        <v>1844</v>
      </c>
      <c r="T1068" t="s">
        <v>26</v>
      </c>
      <c r="U1068" t="s">
        <v>1883</v>
      </c>
      <c r="V1068" t="s">
        <v>1846</v>
      </c>
      <c r="W1068" t="s">
        <v>1856</v>
      </c>
      <c r="X1068" t="s">
        <v>49</v>
      </c>
      <c r="Y1068" t="s">
        <v>1897</v>
      </c>
      <c r="Z1068" t="s">
        <v>49</v>
      </c>
      <c r="AA1068" t="s">
        <v>1897</v>
      </c>
    </row>
    <row r="1069" spans="1:27" x14ac:dyDescent="0.2">
      <c r="A1069" t="s">
        <v>1085</v>
      </c>
      <c r="B1069" t="s">
        <v>1857</v>
      </c>
      <c r="C1069">
        <v>13</v>
      </c>
      <c r="D1069">
        <v>8</v>
      </c>
      <c r="E1069" t="s">
        <v>23</v>
      </c>
      <c r="F1069" t="s">
        <v>1849</v>
      </c>
      <c r="G1069" t="s">
        <v>24</v>
      </c>
      <c r="H1069" t="s">
        <v>34</v>
      </c>
      <c r="I1069" t="s">
        <v>1839</v>
      </c>
      <c r="J1069" t="s">
        <v>26</v>
      </c>
      <c r="K1069" t="s">
        <v>36</v>
      </c>
      <c r="L1069" t="s">
        <v>28</v>
      </c>
      <c r="M1069">
        <v>2</v>
      </c>
      <c r="N1069">
        <v>8</v>
      </c>
      <c r="O1069" t="s">
        <v>38</v>
      </c>
      <c r="P1069" t="s">
        <v>54</v>
      </c>
      <c r="Q1069">
        <v>0.25</v>
      </c>
      <c r="R1069" t="s">
        <v>1843</v>
      </c>
      <c r="S1069" t="s">
        <v>1844</v>
      </c>
      <c r="T1069" t="s">
        <v>26</v>
      </c>
      <c r="U1069" t="s">
        <v>1883</v>
      </c>
      <c r="V1069" t="s">
        <v>1846</v>
      </c>
      <c r="W1069" t="s">
        <v>1856</v>
      </c>
      <c r="X1069" t="s">
        <v>49</v>
      </c>
      <c r="Y1069" t="s">
        <v>1897</v>
      </c>
      <c r="Z1069" t="s">
        <v>49</v>
      </c>
      <c r="AA1069" t="s">
        <v>1897</v>
      </c>
    </row>
    <row r="1070" spans="1:27" x14ac:dyDescent="0.2">
      <c r="A1070" t="s">
        <v>1086</v>
      </c>
      <c r="B1070" t="s">
        <v>1857</v>
      </c>
      <c r="C1070">
        <v>10</v>
      </c>
      <c r="D1070">
        <v>4</v>
      </c>
      <c r="E1070" t="s">
        <v>46</v>
      </c>
      <c r="F1070" t="s">
        <v>1838</v>
      </c>
      <c r="G1070" t="s">
        <v>24</v>
      </c>
      <c r="H1070" t="s">
        <v>34</v>
      </c>
      <c r="I1070" t="s">
        <v>1850</v>
      </c>
      <c r="J1070" t="s">
        <v>26</v>
      </c>
      <c r="K1070" t="s">
        <v>27</v>
      </c>
      <c r="L1070" t="s">
        <v>28</v>
      </c>
      <c r="M1070">
        <v>1</v>
      </c>
      <c r="N1070">
        <v>10</v>
      </c>
      <c r="O1070" t="s">
        <v>67</v>
      </c>
      <c r="P1070" t="s">
        <v>1865</v>
      </c>
      <c r="Q1070">
        <v>0.75</v>
      </c>
      <c r="R1070" t="s">
        <v>1867</v>
      </c>
      <c r="S1070" t="s">
        <v>1854</v>
      </c>
      <c r="T1070" t="s">
        <v>26</v>
      </c>
      <c r="U1070" t="s">
        <v>1845</v>
      </c>
      <c r="V1070" t="s">
        <v>1885</v>
      </c>
      <c r="W1070" t="s">
        <v>1856</v>
      </c>
      <c r="X1070" t="s">
        <v>30</v>
      </c>
      <c r="Y1070" t="s">
        <v>1897</v>
      </c>
      <c r="Z1070" t="s">
        <v>30</v>
      </c>
      <c r="AA1070" t="s">
        <v>1897</v>
      </c>
    </row>
    <row r="1071" spans="1:27" x14ac:dyDescent="0.2">
      <c r="A1071" t="s">
        <v>1087</v>
      </c>
      <c r="B1071" t="s">
        <v>1857</v>
      </c>
      <c r="C1071">
        <v>11</v>
      </c>
      <c r="D1071">
        <v>9</v>
      </c>
      <c r="E1071" t="s">
        <v>75</v>
      </c>
      <c r="F1071" t="s">
        <v>1875</v>
      </c>
      <c r="G1071" t="s">
        <v>24</v>
      </c>
      <c r="H1071" t="s">
        <v>34</v>
      </c>
      <c r="I1071" t="s">
        <v>1839</v>
      </c>
      <c r="J1071" t="s">
        <v>26</v>
      </c>
      <c r="K1071" t="s">
        <v>36</v>
      </c>
      <c r="L1071" t="s">
        <v>37</v>
      </c>
      <c r="M1071">
        <v>3</v>
      </c>
      <c r="N1071">
        <v>9</v>
      </c>
      <c r="O1071" t="s">
        <v>38</v>
      </c>
      <c r="P1071" t="s">
        <v>54</v>
      </c>
      <c r="Q1071">
        <v>0.25</v>
      </c>
      <c r="R1071" t="s">
        <v>1843</v>
      </c>
      <c r="S1071" t="s">
        <v>1844</v>
      </c>
      <c r="T1071" t="s">
        <v>26</v>
      </c>
      <c r="U1071" t="s">
        <v>1883</v>
      </c>
      <c r="V1071" t="s">
        <v>1846</v>
      </c>
      <c r="W1071" t="s">
        <v>1856</v>
      </c>
      <c r="X1071" t="s">
        <v>49</v>
      </c>
      <c r="Y1071" t="s">
        <v>1897</v>
      </c>
      <c r="Z1071" t="s">
        <v>49</v>
      </c>
      <c r="AA1071" t="s">
        <v>1897</v>
      </c>
    </row>
    <row r="1072" spans="1:27" x14ac:dyDescent="0.2">
      <c r="A1072" t="s">
        <v>1088</v>
      </c>
      <c r="B1072" t="s">
        <v>1835</v>
      </c>
      <c r="C1072">
        <v>13</v>
      </c>
      <c r="D1072">
        <v>8</v>
      </c>
      <c r="E1072" t="s">
        <v>23</v>
      </c>
      <c r="F1072" t="s">
        <v>1879</v>
      </c>
      <c r="G1072" t="s">
        <v>24</v>
      </c>
      <c r="H1072" t="s">
        <v>34</v>
      </c>
      <c r="I1072" t="s">
        <v>1839</v>
      </c>
      <c r="J1072" t="s">
        <v>26</v>
      </c>
      <c r="K1072" t="s">
        <v>36</v>
      </c>
      <c r="L1072" t="s">
        <v>37</v>
      </c>
      <c r="M1072">
        <v>3</v>
      </c>
      <c r="N1072">
        <v>7</v>
      </c>
      <c r="O1072" t="s">
        <v>38</v>
      </c>
      <c r="P1072" t="s">
        <v>54</v>
      </c>
      <c r="Q1072">
        <v>0.25</v>
      </c>
      <c r="R1072" t="s">
        <v>1843</v>
      </c>
      <c r="S1072" t="s">
        <v>1844</v>
      </c>
      <c r="T1072" t="s">
        <v>26</v>
      </c>
      <c r="U1072" t="s">
        <v>1883</v>
      </c>
      <c r="V1072" t="s">
        <v>1846</v>
      </c>
      <c r="W1072" t="s">
        <v>1856</v>
      </c>
      <c r="X1072" t="s">
        <v>49</v>
      </c>
      <c r="Y1072" t="s">
        <v>1897</v>
      </c>
      <c r="Z1072" t="s">
        <v>49</v>
      </c>
      <c r="AA1072" t="s">
        <v>1897</v>
      </c>
    </row>
    <row r="1073" spans="1:27" x14ac:dyDescent="0.2">
      <c r="A1073" t="s">
        <v>1089</v>
      </c>
      <c r="B1073" t="s">
        <v>1835</v>
      </c>
      <c r="C1073">
        <v>15</v>
      </c>
      <c r="D1073">
        <v>7</v>
      </c>
      <c r="E1073" t="s">
        <v>23</v>
      </c>
      <c r="F1073" t="s">
        <v>1849</v>
      </c>
      <c r="G1073" t="s">
        <v>24</v>
      </c>
      <c r="H1073" t="s">
        <v>34</v>
      </c>
      <c r="I1073" t="s">
        <v>1839</v>
      </c>
      <c r="J1073" t="s">
        <v>26</v>
      </c>
      <c r="K1073" t="s">
        <v>36</v>
      </c>
      <c r="L1073" t="s">
        <v>37</v>
      </c>
      <c r="M1073">
        <v>6</v>
      </c>
      <c r="N1073">
        <v>8</v>
      </c>
      <c r="O1073" t="s">
        <v>67</v>
      </c>
      <c r="P1073" t="s">
        <v>54</v>
      </c>
      <c r="Q1073">
        <v>0.25</v>
      </c>
      <c r="R1073" t="s">
        <v>1843</v>
      </c>
      <c r="S1073" t="s">
        <v>1844</v>
      </c>
      <c r="T1073" t="s">
        <v>26</v>
      </c>
      <c r="U1073" t="s">
        <v>1883</v>
      </c>
      <c r="V1073" t="s">
        <v>1846</v>
      </c>
      <c r="W1073" t="s">
        <v>1856</v>
      </c>
      <c r="X1073" t="s">
        <v>30</v>
      </c>
      <c r="Y1073" t="s">
        <v>1897</v>
      </c>
      <c r="Z1073" t="s">
        <v>30</v>
      </c>
      <c r="AA1073" t="s">
        <v>1897</v>
      </c>
    </row>
    <row r="1074" spans="1:27" x14ac:dyDescent="0.2">
      <c r="A1074" t="s">
        <v>1090</v>
      </c>
      <c r="B1074" t="s">
        <v>1857</v>
      </c>
      <c r="C1074">
        <v>15</v>
      </c>
      <c r="D1074">
        <v>9</v>
      </c>
      <c r="E1074" t="s">
        <v>32</v>
      </c>
      <c r="F1074" t="s">
        <v>1824</v>
      </c>
      <c r="G1074" t="s">
        <v>24</v>
      </c>
      <c r="H1074" t="s">
        <v>25</v>
      </c>
      <c r="I1074" t="s">
        <v>1850</v>
      </c>
      <c r="J1074" t="s">
        <v>35</v>
      </c>
      <c r="K1074" t="s">
        <v>36</v>
      </c>
      <c r="L1074" t="s">
        <v>37</v>
      </c>
      <c r="M1074">
        <v>1</v>
      </c>
      <c r="N1074">
        <v>6</v>
      </c>
      <c r="O1074" t="s">
        <v>38</v>
      </c>
      <c r="P1074" t="s">
        <v>1841</v>
      </c>
      <c r="Q1074">
        <v>0.25</v>
      </c>
      <c r="R1074" t="s">
        <v>1867</v>
      </c>
      <c r="S1074" t="s">
        <v>1890</v>
      </c>
      <c r="T1074" t="s">
        <v>26</v>
      </c>
      <c r="U1074" t="s">
        <v>1845</v>
      </c>
      <c r="V1074" t="s">
        <v>1846</v>
      </c>
      <c r="W1074" t="s">
        <v>1856</v>
      </c>
      <c r="X1074" t="s">
        <v>30</v>
      </c>
      <c r="Y1074" t="s">
        <v>1897</v>
      </c>
      <c r="Z1074" t="s">
        <v>30</v>
      </c>
      <c r="AA1074" t="s">
        <v>1897</v>
      </c>
    </row>
    <row r="1075" spans="1:27" x14ac:dyDescent="0.2">
      <c r="A1075" t="s">
        <v>1091</v>
      </c>
      <c r="B1075" t="s">
        <v>1835</v>
      </c>
      <c r="C1075">
        <v>10</v>
      </c>
      <c r="D1075">
        <v>2</v>
      </c>
      <c r="E1075" t="s">
        <v>23</v>
      </c>
      <c r="F1075" t="s">
        <v>1849</v>
      </c>
      <c r="G1075" t="s">
        <v>24</v>
      </c>
      <c r="H1075" t="s">
        <v>34</v>
      </c>
      <c r="I1075" t="s">
        <v>1839</v>
      </c>
      <c r="J1075" t="s">
        <v>26</v>
      </c>
      <c r="K1075" t="s">
        <v>27</v>
      </c>
      <c r="L1075" t="s">
        <v>28</v>
      </c>
      <c r="M1075">
        <v>3</v>
      </c>
      <c r="N1075">
        <v>3</v>
      </c>
      <c r="O1075" t="s">
        <v>38</v>
      </c>
      <c r="P1075" t="s">
        <v>54</v>
      </c>
      <c r="Q1075">
        <v>0.25</v>
      </c>
      <c r="R1075" t="s">
        <v>1843</v>
      </c>
      <c r="S1075" t="s">
        <v>1854</v>
      </c>
      <c r="T1075" t="s">
        <v>26</v>
      </c>
      <c r="U1075" t="s">
        <v>1845</v>
      </c>
      <c r="V1075" t="s">
        <v>1880</v>
      </c>
      <c r="W1075" t="s">
        <v>1856</v>
      </c>
      <c r="X1075" t="s">
        <v>30</v>
      </c>
      <c r="Y1075" t="s">
        <v>1897</v>
      </c>
      <c r="Z1075" t="s">
        <v>30</v>
      </c>
      <c r="AA1075" t="s">
        <v>1897</v>
      </c>
    </row>
    <row r="1076" spans="1:27" x14ac:dyDescent="0.2">
      <c r="A1076" t="s">
        <v>1092</v>
      </c>
      <c r="B1076" t="s">
        <v>1857</v>
      </c>
      <c r="C1076">
        <v>12</v>
      </c>
      <c r="D1076">
        <v>5</v>
      </c>
      <c r="E1076" t="s">
        <v>75</v>
      </c>
      <c r="F1076" t="s">
        <v>1875</v>
      </c>
      <c r="G1076" t="s">
        <v>24</v>
      </c>
      <c r="H1076" t="s">
        <v>25</v>
      </c>
      <c r="I1076" t="s">
        <v>1839</v>
      </c>
      <c r="J1076" t="s">
        <v>26</v>
      </c>
      <c r="K1076" t="s">
        <v>27</v>
      </c>
      <c r="L1076" t="s">
        <v>44</v>
      </c>
      <c r="M1076">
        <v>4</v>
      </c>
      <c r="N1076">
        <v>5</v>
      </c>
      <c r="O1076" t="s">
        <v>29</v>
      </c>
      <c r="P1076" t="s">
        <v>1841</v>
      </c>
      <c r="Q1076">
        <v>0.25</v>
      </c>
      <c r="R1076" t="s">
        <v>1843</v>
      </c>
      <c r="S1076" t="s">
        <v>1854</v>
      </c>
      <c r="T1076" t="s">
        <v>26</v>
      </c>
      <c r="U1076" t="s">
        <v>1845</v>
      </c>
      <c r="V1076" t="s">
        <v>1880</v>
      </c>
      <c r="W1076" t="s">
        <v>1856</v>
      </c>
      <c r="X1076" t="s">
        <v>30</v>
      </c>
      <c r="Y1076" t="s">
        <v>1897</v>
      </c>
      <c r="Z1076" t="s">
        <v>30</v>
      </c>
      <c r="AA1076" t="s">
        <v>1897</v>
      </c>
    </row>
    <row r="1077" spans="1:27" x14ac:dyDescent="0.2">
      <c r="A1077" t="s">
        <v>1093</v>
      </c>
      <c r="B1077" t="s">
        <v>1857</v>
      </c>
      <c r="C1077">
        <v>11</v>
      </c>
      <c r="D1077">
        <v>5</v>
      </c>
      <c r="E1077" t="s">
        <v>23</v>
      </c>
      <c r="F1077" t="s">
        <v>1849</v>
      </c>
      <c r="G1077" t="s">
        <v>24</v>
      </c>
      <c r="H1077" t="s">
        <v>25</v>
      </c>
      <c r="I1077" t="s">
        <v>1839</v>
      </c>
      <c r="J1077" t="s">
        <v>26</v>
      </c>
      <c r="K1077" t="s">
        <v>36</v>
      </c>
      <c r="L1077" t="s">
        <v>28</v>
      </c>
      <c r="M1077">
        <v>2</v>
      </c>
      <c r="N1077">
        <v>4</v>
      </c>
      <c r="O1077" t="s">
        <v>29</v>
      </c>
      <c r="P1077" t="s">
        <v>54</v>
      </c>
      <c r="Q1077">
        <v>0.25</v>
      </c>
      <c r="R1077" t="s">
        <v>1843</v>
      </c>
      <c r="S1077" t="s">
        <v>39</v>
      </c>
      <c r="T1077" t="s">
        <v>26</v>
      </c>
      <c r="U1077" t="s">
        <v>1845</v>
      </c>
      <c r="V1077" t="s">
        <v>1880</v>
      </c>
      <c r="W1077" t="s">
        <v>1868</v>
      </c>
      <c r="X1077" t="s">
        <v>49</v>
      </c>
      <c r="Y1077" t="s">
        <v>1897</v>
      </c>
      <c r="Z1077" t="s">
        <v>49</v>
      </c>
      <c r="AA1077" t="s">
        <v>1897</v>
      </c>
    </row>
    <row r="1078" spans="1:27" x14ac:dyDescent="0.2">
      <c r="A1078" t="s">
        <v>1094</v>
      </c>
      <c r="B1078" t="s">
        <v>1857</v>
      </c>
      <c r="C1078">
        <v>10</v>
      </c>
      <c r="D1078">
        <v>4</v>
      </c>
      <c r="E1078" t="s">
        <v>23</v>
      </c>
      <c r="F1078" t="s">
        <v>1849</v>
      </c>
      <c r="G1078" t="s">
        <v>24</v>
      </c>
      <c r="H1078" t="s">
        <v>34</v>
      </c>
      <c r="I1078" t="s">
        <v>1839</v>
      </c>
      <c r="J1078" t="s">
        <v>26</v>
      </c>
      <c r="K1078" t="s">
        <v>27</v>
      </c>
      <c r="L1078" t="s">
        <v>28</v>
      </c>
      <c r="M1078">
        <v>4</v>
      </c>
      <c r="N1078">
        <v>4</v>
      </c>
      <c r="O1078" t="s">
        <v>29</v>
      </c>
      <c r="P1078" t="s">
        <v>1841</v>
      </c>
      <c r="Q1078">
        <v>0.25</v>
      </c>
      <c r="R1078" t="s">
        <v>1843</v>
      </c>
      <c r="S1078" t="s">
        <v>1854</v>
      </c>
      <c r="T1078" t="s">
        <v>26</v>
      </c>
      <c r="U1078" t="s">
        <v>1845</v>
      </c>
      <c r="V1078" t="s">
        <v>1846</v>
      </c>
      <c r="W1078" t="s">
        <v>1868</v>
      </c>
      <c r="X1078" t="s">
        <v>30</v>
      </c>
      <c r="Y1078" t="s">
        <v>1897</v>
      </c>
      <c r="Z1078" t="s">
        <v>30</v>
      </c>
      <c r="AA1078" t="s">
        <v>1897</v>
      </c>
    </row>
    <row r="1079" spans="1:27" x14ac:dyDescent="0.2">
      <c r="A1079" t="s">
        <v>1095</v>
      </c>
      <c r="B1079" t="s">
        <v>1857</v>
      </c>
      <c r="C1079">
        <v>9</v>
      </c>
      <c r="D1079">
        <v>5</v>
      </c>
      <c r="E1079" t="s">
        <v>75</v>
      </c>
      <c r="F1079" t="s">
        <v>1875</v>
      </c>
      <c r="G1079" t="s">
        <v>24</v>
      </c>
      <c r="H1079" t="s">
        <v>34</v>
      </c>
      <c r="I1079" t="s">
        <v>1839</v>
      </c>
      <c r="J1079" t="s">
        <v>26</v>
      </c>
      <c r="K1079" t="s">
        <v>36</v>
      </c>
      <c r="L1079" t="s">
        <v>28</v>
      </c>
      <c r="M1079">
        <v>5</v>
      </c>
      <c r="N1079">
        <v>5</v>
      </c>
      <c r="O1079" t="s">
        <v>38</v>
      </c>
      <c r="P1079" t="s">
        <v>54</v>
      </c>
      <c r="Q1079">
        <v>0.25</v>
      </c>
      <c r="R1079" t="s">
        <v>1843</v>
      </c>
      <c r="S1079" t="s">
        <v>1854</v>
      </c>
      <c r="T1079" t="s">
        <v>26</v>
      </c>
      <c r="U1079" t="s">
        <v>1845</v>
      </c>
      <c r="V1079" t="s">
        <v>1846</v>
      </c>
      <c r="W1079" t="s">
        <v>1856</v>
      </c>
      <c r="X1079" t="s">
        <v>30</v>
      </c>
      <c r="Y1079" t="s">
        <v>1897</v>
      </c>
      <c r="Z1079" t="s">
        <v>30</v>
      </c>
      <c r="AA1079" t="s">
        <v>1897</v>
      </c>
    </row>
    <row r="1080" spans="1:27" x14ac:dyDescent="0.2">
      <c r="A1080" t="s">
        <v>1096</v>
      </c>
      <c r="B1080" t="s">
        <v>1835</v>
      </c>
      <c r="C1080">
        <v>10</v>
      </c>
      <c r="D1080">
        <v>4</v>
      </c>
      <c r="E1080" t="s">
        <v>23</v>
      </c>
      <c r="F1080" t="s">
        <v>1849</v>
      </c>
      <c r="G1080" t="s">
        <v>24</v>
      </c>
      <c r="H1080" t="s">
        <v>34</v>
      </c>
      <c r="I1080" t="s">
        <v>1839</v>
      </c>
      <c r="J1080" t="s">
        <v>26</v>
      </c>
      <c r="K1080" t="s">
        <v>36</v>
      </c>
      <c r="L1080" t="s">
        <v>28</v>
      </c>
      <c r="M1080">
        <v>3</v>
      </c>
      <c r="N1080">
        <v>5</v>
      </c>
      <c r="O1080" t="s">
        <v>29</v>
      </c>
      <c r="P1080" t="s">
        <v>1884</v>
      </c>
      <c r="Q1080">
        <v>0.5</v>
      </c>
      <c r="R1080" t="s">
        <v>1843</v>
      </c>
      <c r="S1080" t="s">
        <v>1890</v>
      </c>
      <c r="T1080" t="s">
        <v>26</v>
      </c>
      <c r="U1080" t="s">
        <v>1855</v>
      </c>
      <c r="V1080" t="s">
        <v>1880</v>
      </c>
      <c r="W1080" t="s">
        <v>1856</v>
      </c>
      <c r="X1080" t="s">
        <v>49</v>
      </c>
      <c r="Y1080" t="s">
        <v>1897</v>
      </c>
      <c r="Z1080" t="s">
        <v>49</v>
      </c>
      <c r="AA1080" t="s">
        <v>1897</v>
      </c>
    </row>
    <row r="1081" spans="1:27" x14ac:dyDescent="0.2">
      <c r="A1081" t="s">
        <v>1096</v>
      </c>
      <c r="B1081" t="s">
        <v>1835</v>
      </c>
      <c r="C1081">
        <v>10</v>
      </c>
      <c r="D1081">
        <v>3</v>
      </c>
      <c r="E1081" t="s">
        <v>75</v>
      </c>
      <c r="F1081" t="s">
        <v>1875</v>
      </c>
      <c r="G1081" t="s">
        <v>24</v>
      </c>
      <c r="H1081" t="s">
        <v>34</v>
      </c>
      <c r="I1081" t="s">
        <v>1839</v>
      </c>
      <c r="J1081" t="s">
        <v>26</v>
      </c>
      <c r="K1081" t="s">
        <v>36</v>
      </c>
      <c r="L1081" t="s">
        <v>28</v>
      </c>
      <c r="M1081">
        <v>4</v>
      </c>
      <c r="N1081">
        <v>6</v>
      </c>
      <c r="O1081" t="s">
        <v>38</v>
      </c>
      <c r="P1081" t="s">
        <v>54</v>
      </c>
      <c r="Q1081">
        <v>0.25</v>
      </c>
      <c r="R1081" t="s">
        <v>1843</v>
      </c>
      <c r="S1081" t="s">
        <v>1854</v>
      </c>
      <c r="T1081" t="s">
        <v>26</v>
      </c>
      <c r="U1081" t="s">
        <v>1845</v>
      </c>
      <c r="V1081" t="s">
        <v>1880</v>
      </c>
      <c r="W1081" t="s">
        <v>1856</v>
      </c>
      <c r="X1081" t="s">
        <v>49</v>
      </c>
      <c r="Y1081" t="s">
        <v>1897</v>
      </c>
      <c r="Z1081" t="s">
        <v>49</v>
      </c>
      <c r="AA1081" t="s">
        <v>1897</v>
      </c>
    </row>
    <row r="1082" spans="1:27" x14ac:dyDescent="0.2">
      <c r="A1082" t="s">
        <v>1097</v>
      </c>
      <c r="B1082" t="s">
        <v>1835</v>
      </c>
      <c r="C1082">
        <v>9</v>
      </c>
      <c r="D1082">
        <v>6</v>
      </c>
      <c r="E1082" t="s">
        <v>23</v>
      </c>
      <c r="F1082" t="s">
        <v>1879</v>
      </c>
      <c r="G1082" t="s">
        <v>24</v>
      </c>
      <c r="H1082" t="s">
        <v>34</v>
      </c>
      <c r="I1082" t="s">
        <v>1839</v>
      </c>
      <c r="J1082" t="s">
        <v>26</v>
      </c>
      <c r="K1082" t="s">
        <v>36</v>
      </c>
      <c r="L1082" t="s">
        <v>37</v>
      </c>
      <c r="M1082">
        <v>4</v>
      </c>
      <c r="N1082">
        <v>7</v>
      </c>
      <c r="O1082" t="s">
        <v>38</v>
      </c>
      <c r="P1082" t="s">
        <v>54</v>
      </c>
      <c r="Q1082">
        <v>0.25</v>
      </c>
      <c r="R1082" t="s">
        <v>1843</v>
      </c>
      <c r="S1082" t="s">
        <v>1844</v>
      </c>
      <c r="T1082" t="s">
        <v>26</v>
      </c>
      <c r="U1082" t="s">
        <v>1883</v>
      </c>
      <c r="V1082" t="s">
        <v>1846</v>
      </c>
      <c r="W1082" t="s">
        <v>1856</v>
      </c>
      <c r="X1082" t="s">
        <v>30</v>
      </c>
      <c r="Y1082" t="s">
        <v>1897</v>
      </c>
      <c r="Z1082" t="s">
        <v>30</v>
      </c>
      <c r="AA1082" t="s">
        <v>1897</v>
      </c>
    </row>
    <row r="1083" spans="1:27" x14ac:dyDescent="0.2">
      <c r="A1083" t="s">
        <v>1097</v>
      </c>
      <c r="B1083" t="s">
        <v>1857</v>
      </c>
      <c r="C1083">
        <v>11</v>
      </c>
      <c r="D1083">
        <v>5</v>
      </c>
      <c r="E1083" t="s">
        <v>23</v>
      </c>
      <c r="F1083" t="s">
        <v>1849</v>
      </c>
      <c r="G1083" t="s">
        <v>24</v>
      </c>
      <c r="H1083" t="s">
        <v>34</v>
      </c>
      <c r="I1083" t="s">
        <v>1839</v>
      </c>
      <c r="J1083" t="s">
        <v>26</v>
      </c>
      <c r="K1083" t="s">
        <v>36</v>
      </c>
      <c r="L1083" t="s">
        <v>44</v>
      </c>
      <c r="M1083">
        <v>5</v>
      </c>
      <c r="N1083">
        <v>5</v>
      </c>
      <c r="O1083" t="s">
        <v>29</v>
      </c>
      <c r="P1083" t="s">
        <v>54</v>
      </c>
      <c r="Q1083">
        <v>0.25</v>
      </c>
      <c r="R1083" t="s">
        <v>1843</v>
      </c>
      <c r="S1083" t="s">
        <v>39</v>
      </c>
      <c r="T1083" t="s">
        <v>26</v>
      </c>
      <c r="U1083" t="s">
        <v>1845</v>
      </c>
      <c r="V1083" t="s">
        <v>1846</v>
      </c>
      <c r="W1083" t="s">
        <v>1856</v>
      </c>
      <c r="X1083" t="s">
        <v>30</v>
      </c>
      <c r="Y1083" t="s">
        <v>1897</v>
      </c>
      <c r="Z1083" t="s">
        <v>30</v>
      </c>
      <c r="AA1083" t="s">
        <v>1897</v>
      </c>
    </row>
    <row r="1084" spans="1:27" x14ac:dyDescent="0.2">
      <c r="A1084" t="s">
        <v>1097</v>
      </c>
      <c r="B1084" t="s">
        <v>1835</v>
      </c>
      <c r="C1084">
        <v>10</v>
      </c>
      <c r="D1084">
        <v>5</v>
      </c>
      <c r="E1084" t="s">
        <v>23</v>
      </c>
      <c r="F1084" t="s">
        <v>1879</v>
      </c>
      <c r="G1084" t="s">
        <v>24</v>
      </c>
      <c r="H1084" t="s">
        <v>34</v>
      </c>
      <c r="I1084" t="s">
        <v>1839</v>
      </c>
      <c r="J1084" t="s">
        <v>26</v>
      </c>
      <c r="K1084" t="s">
        <v>27</v>
      </c>
      <c r="L1084" t="s">
        <v>28</v>
      </c>
      <c r="M1084">
        <v>3</v>
      </c>
      <c r="N1084">
        <v>4</v>
      </c>
      <c r="O1084" t="s">
        <v>38</v>
      </c>
      <c r="P1084" t="s">
        <v>54</v>
      </c>
      <c r="Q1084">
        <v>0.25</v>
      </c>
      <c r="R1084" t="s">
        <v>1843</v>
      </c>
      <c r="S1084" t="s">
        <v>39</v>
      </c>
      <c r="T1084" t="s">
        <v>26</v>
      </c>
      <c r="U1084" t="s">
        <v>1845</v>
      </c>
      <c r="V1084" t="s">
        <v>1846</v>
      </c>
      <c r="W1084" t="s">
        <v>1856</v>
      </c>
      <c r="X1084" t="s">
        <v>49</v>
      </c>
      <c r="Y1084" t="s">
        <v>1897</v>
      </c>
      <c r="Z1084" t="s">
        <v>49</v>
      </c>
      <c r="AA1084" t="s">
        <v>1897</v>
      </c>
    </row>
    <row r="1085" spans="1:27" x14ac:dyDescent="0.2">
      <c r="A1085" t="s">
        <v>1098</v>
      </c>
      <c r="B1085" t="s">
        <v>1857</v>
      </c>
      <c r="C1085">
        <v>9</v>
      </c>
      <c r="D1085">
        <v>5</v>
      </c>
      <c r="E1085" t="s">
        <v>23</v>
      </c>
      <c r="F1085" t="s">
        <v>1849</v>
      </c>
      <c r="G1085" t="s">
        <v>24</v>
      </c>
      <c r="H1085" t="s">
        <v>34</v>
      </c>
      <c r="I1085" t="s">
        <v>1839</v>
      </c>
      <c r="J1085" t="s">
        <v>26</v>
      </c>
      <c r="K1085" t="s">
        <v>36</v>
      </c>
      <c r="L1085" t="s">
        <v>28</v>
      </c>
      <c r="M1085">
        <v>3</v>
      </c>
      <c r="N1085">
        <v>6</v>
      </c>
      <c r="O1085" t="s">
        <v>67</v>
      </c>
      <c r="P1085" t="s">
        <v>54</v>
      </c>
      <c r="Q1085">
        <v>0.25</v>
      </c>
      <c r="R1085" t="s">
        <v>1843</v>
      </c>
      <c r="S1085" t="s">
        <v>1844</v>
      </c>
      <c r="T1085" t="s">
        <v>26</v>
      </c>
      <c r="U1085" t="s">
        <v>1883</v>
      </c>
      <c r="V1085" t="s">
        <v>1846</v>
      </c>
      <c r="W1085" t="s">
        <v>1856</v>
      </c>
      <c r="X1085" t="s">
        <v>49</v>
      </c>
      <c r="Y1085" t="s">
        <v>1897</v>
      </c>
      <c r="Z1085" t="s">
        <v>49</v>
      </c>
      <c r="AA1085" t="s">
        <v>1897</v>
      </c>
    </row>
    <row r="1086" spans="1:27" x14ac:dyDescent="0.2">
      <c r="A1086" t="s">
        <v>1098</v>
      </c>
      <c r="B1086" t="s">
        <v>1835</v>
      </c>
      <c r="C1086">
        <v>11</v>
      </c>
      <c r="D1086">
        <v>2</v>
      </c>
      <c r="E1086" t="s">
        <v>23</v>
      </c>
      <c r="F1086" t="s">
        <v>1879</v>
      </c>
      <c r="G1086" t="s">
        <v>24</v>
      </c>
      <c r="H1086" t="s">
        <v>34</v>
      </c>
      <c r="I1086" t="s">
        <v>1839</v>
      </c>
      <c r="J1086" t="s">
        <v>26</v>
      </c>
      <c r="K1086" t="s">
        <v>36</v>
      </c>
      <c r="L1086" t="s">
        <v>28</v>
      </c>
      <c r="M1086">
        <v>3</v>
      </c>
      <c r="N1086">
        <v>4</v>
      </c>
      <c r="O1086" t="s">
        <v>38</v>
      </c>
      <c r="P1086" t="s">
        <v>54</v>
      </c>
      <c r="Q1086">
        <v>0.25</v>
      </c>
      <c r="R1086" t="s">
        <v>1843</v>
      </c>
      <c r="S1086" t="s">
        <v>39</v>
      </c>
      <c r="T1086" t="s">
        <v>26</v>
      </c>
      <c r="U1086" t="s">
        <v>1845</v>
      </c>
      <c r="V1086" t="s">
        <v>1880</v>
      </c>
      <c r="W1086" t="s">
        <v>1856</v>
      </c>
      <c r="X1086" t="s">
        <v>49</v>
      </c>
      <c r="Y1086" t="s">
        <v>1897</v>
      </c>
      <c r="Z1086" t="s">
        <v>49</v>
      </c>
      <c r="AA1086" t="s">
        <v>1897</v>
      </c>
    </row>
    <row r="1087" spans="1:27" x14ac:dyDescent="0.2">
      <c r="A1087" t="s">
        <v>1099</v>
      </c>
      <c r="B1087" t="s">
        <v>1857</v>
      </c>
      <c r="C1087">
        <v>9</v>
      </c>
      <c r="D1087">
        <v>4</v>
      </c>
      <c r="E1087" t="s">
        <v>23</v>
      </c>
      <c r="F1087" t="s">
        <v>1879</v>
      </c>
      <c r="G1087" t="s">
        <v>24</v>
      </c>
      <c r="H1087" t="s">
        <v>34</v>
      </c>
      <c r="I1087" t="s">
        <v>1839</v>
      </c>
      <c r="J1087" t="s">
        <v>26</v>
      </c>
      <c r="K1087" t="s">
        <v>36</v>
      </c>
      <c r="L1087" t="s">
        <v>28</v>
      </c>
      <c r="M1087">
        <v>3</v>
      </c>
      <c r="N1087">
        <v>4</v>
      </c>
      <c r="O1087" t="s">
        <v>38</v>
      </c>
      <c r="P1087" t="s">
        <v>54</v>
      </c>
      <c r="Q1087">
        <v>0.25</v>
      </c>
      <c r="R1087" t="s">
        <v>1843</v>
      </c>
      <c r="S1087" t="s">
        <v>1844</v>
      </c>
      <c r="T1087" t="s">
        <v>26</v>
      </c>
      <c r="U1087" t="s">
        <v>1883</v>
      </c>
      <c r="V1087" t="s">
        <v>1846</v>
      </c>
      <c r="W1087" t="s">
        <v>1856</v>
      </c>
      <c r="X1087" t="s">
        <v>49</v>
      </c>
      <c r="Y1087" t="s">
        <v>1897</v>
      </c>
      <c r="Z1087" t="s">
        <v>49</v>
      </c>
      <c r="AA1087" t="s">
        <v>1897</v>
      </c>
    </row>
    <row r="1088" spans="1:27" x14ac:dyDescent="0.2">
      <c r="A1088" t="s">
        <v>1099</v>
      </c>
      <c r="B1088" t="s">
        <v>1857</v>
      </c>
      <c r="C1088">
        <v>11</v>
      </c>
      <c r="D1088">
        <v>5</v>
      </c>
      <c r="E1088" t="s">
        <v>75</v>
      </c>
      <c r="F1088" t="s">
        <v>1875</v>
      </c>
      <c r="G1088" t="s">
        <v>24</v>
      </c>
      <c r="H1088" t="s">
        <v>34</v>
      </c>
      <c r="I1088" t="s">
        <v>1839</v>
      </c>
      <c r="J1088" t="s">
        <v>26</v>
      </c>
      <c r="K1088" t="s">
        <v>36</v>
      </c>
      <c r="L1088" t="s">
        <v>37</v>
      </c>
      <c r="M1088">
        <v>1</v>
      </c>
      <c r="N1088">
        <v>4</v>
      </c>
      <c r="O1088" t="s">
        <v>38</v>
      </c>
      <c r="P1088" t="s">
        <v>1884</v>
      </c>
      <c r="Q1088">
        <v>0.25</v>
      </c>
      <c r="R1088" t="s">
        <v>1843</v>
      </c>
      <c r="S1088" t="s">
        <v>39</v>
      </c>
      <c r="T1088" t="s">
        <v>26</v>
      </c>
      <c r="U1088" t="s">
        <v>1845</v>
      </c>
      <c r="V1088" t="s">
        <v>1880</v>
      </c>
      <c r="W1088" t="s">
        <v>1856</v>
      </c>
      <c r="X1088" t="s">
        <v>49</v>
      </c>
      <c r="Y1088" t="s">
        <v>1897</v>
      </c>
      <c r="Z1088" t="s">
        <v>49</v>
      </c>
      <c r="AA1088" t="s">
        <v>1897</v>
      </c>
    </row>
    <row r="1089" spans="1:27" x14ac:dyDescent="0.2">
      <c r="A1089" t="s">
        <v>1100</v>
      </c>
      <c r="B1089" t="s">
        <v>1857</v>
      </c>
      <c r="C1089">
        <v>10</v>
      </c>
      <c r="D1089">
        <v>5</v>
      </c>
      <c r="E1089" t="s">
        <v>75</v>
      </c>
      <c r="F1089" t="s">
        <v>1875</v>
      </c>
      <c r="G1089" t="s">
        <v>24</v>
      </c>
      <c r="H1089" t="s">
        <v>34</v>
      </c>
      <c r="I1089" t="s">
        <v>1839</v>
      </c>
      <c r="J1089" t="s">
        <v>26</v>
      </c>
      <c r="K1089" t="s">
        <v>36</v>
      </c>
      <c r="L1089" t="s">
        <v>28</v>
      </c>
      <c r="M1089">
        <v>4</v>
      </c>
      <c r="N1089">
        <v>6</v>
      </c>
      <c r="O1089" t="s">
        <v>38</v>
      </c>
      <c r="P1089" t="s">
        <v>54</v>
      </c>
      <c r="Q1089">
        <v>0.25</v>
      </c>
      <c r="R1089" t="s">
        <v>1843</v>
      </c>
      <c r="S1089" t="s">
        <v>1844</v>
      </c>
      <c r="T1089" t="s">
        <v>26</v>
      </c>
      <c r="U1089" t="s">
        <v>1883</v>
      </c>
      <c r="V1089" t="s">
        <v>1846</v>
      </c>
      <c r="W1089" t="s">
        <v>1856</v>
      </c>
      <c r="X1089" t="s">
        <v>49</v>
      </c>
      <c r="Y1089" t="s">
        <v>1897</v>
      </c>
      <c r="Z1089" t="s">
        <v>49</v>
      </c>
      <c r="AA1089" t="s">
        <v>1897</v>
      </c>
    </row>
    <row r="1090" spans="1:27" x14ac:dyDescent="0.2">
      <c r="A1090" t="s">
        <v>1100</v>
      </c>
      <c r="B1090" t="s">
        <v>1835</v>
      </c>
      <c r="C1090">
        <v>11</v>
      </c>
      <c r="D1090">
        <v>6</v>
      </c>
      <c r="E1090" t="s">
        <v>23</v>
      </c>
      <c r="F1090" t="s">
        <v>1879</v>
      </c>
      <c r="G1090" t="s">
        <v>24</v>
      </c>
      <c r="H1090" t="s">
        <v>34</v>
      </c>
      <c r="I1090" t="s">
        <v>1839</v>
      </c>
      <c r="J1090" t="s">
        <v>26</v>
      </c>
      <c r="K1090" t="s">
        <v>36</v>
      </c>
      <c r="L1090" t="s">
        <v>28</v>
      </c>
      <c r="M1090">
        <v>2</v>
      </c>
      <c r="N1090">
        <v>5</v>
      </c>
      <c r="O1090" t="s">
        <v>29</v>
      </c>
      <c r="P1090" t="s">
        <v>54</v>
      </c>
      <c r="Q1090">
        <v>0.25</v>
      </c>
      <c r="R1090" t="s">
        <v>1843</v>
      </c>
      <c r="S1090" t="s">
        <v>1854</v>
      </c>
      <c r="T1090" t="s">
        <v>26</v>
      </c>
      <c r="U1090" t="s">
        <v>1845</v>
      </c>
      <c r="V1090" t="s">
        <v>1880</v>
      </c>
      <c r="W1090" t="s">
        <v>1868</v>
      </c>
      <c r="X1090" t="s">
        <v>30</v>
      </c>
      <c r="Y1090" t="s">
        <v>1897</v>
      </c>
      <c r="Z1090" t="s">
        <v>30</v>
      </c>
      <c r="AA1090" t="s">
        <v>1897</v>
      </c>
    </row>
    <row r="1091" spans="1:27" x14ac:dyDescent="0.2">
      <c r="A1091" t="s">
        <v>1101</v>
      </c>
      <c r="B1091" t="s">
        <v>1857</v>
      </c>
      <c r="C1091">
        <v>11</v>
      </c>
      <c r="D1091">
        <v>6</v>
      </c>
      <c r="E1091" t="s">
        <v>23</v>
      </c>
      <c r="F1091" t="s">
        <v>1849</v>
      </c>
      <c r="G1091" t="s">
        <v>24</v>
      </c>
      <c r="H1091" t="s">
        <v>34</v>
      </c>
      <c r="I1091" t="s">
        <v>1839</v>
      </c>
      <c r="J1091" t="s">
        <v>26</v>
      </c>
      <c r="K1091" t="s">
        <v>27</v>
      </c>
      <c r="L1091" t="s">
        <v>28</v>
      </c>
      <c r="M1091">
        <v>5</v>
      </c>
      <c r="N1091">
        <v>6</v>
      </c>
      <c r="O1091" t="s">
        <v>38</v>
      </c>
      <c r="P1091" t="s">
        <v>54</v>
      </c>
      <c r="Q1091">
        <v>0.25</v>
      </c>
      <c r="R1091" t="s">
        <v>1843</v>
      </c>
      <c r="S1091" t="s">
        <v>1844</v>
      </c>
      <c r="T1091" t="s">
        <v>26</v>
      </c>
      <c r="U1091" t="s">
        <v>1883</v>
      </c>
      <c r="V1091" t="s">
        <v>1846</v>
      </c>
      <c r="W1091" t="s">
        <v>1856</v>
      </c>
      <c r="X1091" t="s">
        <v>49</v>
      </c>
      <c r="Y1091" t="s">
        <v>1897</v>
      </c>
      <c r="Z1091" t="s">
        <v>49</v>
      </c>
      <c r="AA1091" t="s">
        <v>1897</v>
      </c>
    </row>
    <row r="1092" spans="1:27" x14ac:dyDescent="0.2">
      <c r="A1092" t="s">
        <v>1101</v>
      </c>
      <c r="B1092" t="s">
        <v>1857</v>
      </c>
      <c r="C1092">
        <v>10</v>
      </c>
      <c r="D1092">
        <v>4</v>
      </c>
      <c r="E1092" t="s">
        <v>23</v>
      </c>
      <c r="F1092" t="s">
        <v>1849</v>
      </c>
      <c r="G1092" t="s">
        <v>24</v>
      </c>
      <c r="H1092" t="s">
        <v>34</v>
      </c>
      <c r="I1092" t="s">
        <v>1839</v>
      </c>
      <c r="J1092" t="s">
        <v>26</v>
      </c>
      <c r="K1092" t="s">
        <v>36</v>
      </c>
      <c r="L1092" t="s">
        <v>28</v>
      </c>
      <c r="M1092">
        <v>2</v>
      </c>
      <c r="N1092">
        <v>4</v>
      </c>
      <c r="O1092" t="s">
        <v>38</v>
      </c>
      <c r="P1092" t="s">
        <v>54</v>
      </c>
      <c r="Q1092">
        <v>0.5</v>
      </c>
      <c r="R1092" t="s">
        <v>1843</v>
      </c>
      <c r="S1092" t="s">
        <v>1854</v>
      </c>
      <c r="T1092" t="s">
        <v>26</v>
      </c>
      <c r="U1092" t="s">
        <v>1845</v>
      </c>
      <c r="V1092" t="s">
        <v>1846</v>
      </c>
      <c r="W1092" t="s">
        <v>1856</v>
      </c>
      <c r="X1092" t="s">
        <v>30</v>
      </c>
      <c r="Y1092" t="s">
        <v>1897</v>
      </c>
      <c r="Z1092" t="s">
        <v>30</v>
      </c>
      <c r="AA1092" t="s">
        <v>1897</v>
      </c>
    </row>
    <row r="1093" spans="1:27" x14ac:dyDescent="0.2">
      <c r="A1093" t="s">
        <v>1102</v>
      </c>
      <c r="B1093" t="s">
        <v>1857</v>
      </c>
      <c r="C1093">
        <v>10</v>
      </c>
      <c r="D1093">
        <v>5</v>
      </c>
      <c r="E1093" t="s">
        <v>23</v>
      </c>
      <c r="F1093" t="s">
        <v>1879</v>
      </c>
      <c r="G1093" t="s">
        <v>24</v>
      </c>
      <c r="H1093" t="s">
        <v>34</v>
      </c>
      <c r="I1093" t="s">
        <v>1839</v>
      </c>
      <c r="J1093" t="s">
        <v>26</v>
      </c>
      <c r="K1093" t="s">
        <v>36</v>
      </c>
      <c r="L1093" t="s">
        <v>37</v>
      </c>
      <c r="M1093">
        <v>5</v>
      </c>
      <c r="N1093">
        <v>7</v>
      </c>
      <c r="O1093" t="s">
        <v>67</v>
      </c>
      <c r="P1093" t="s">
        <v>54</v>
      </c>
      <c r="Q1093">
        <v>0.25</v>
      </c>
      <c r="R1093" t="s">
        <v>1843</v>
      </c>
      <c r="S1093" t="s">
        <v>107</v>
      </c>
      <c r="T1093" t="s">
        <v>26</v>
      </c>
      <c r="U1093" t="s">
        <v>1883</v>
      </c>
      <c r="V1093" t="s">
        <v>1846</v>
      </c>
      <c r="W1093" t="s">
        <v>1856</v>
      </c>
      <c r="X1093" t="s">
        <v>49</v>
      </c>
      <c r="Y1093" t="s">
        <v>1897</v>
      </c>
      <c r="Z1093" t="s">
        <v>49</v>
      </c>
      <c r="AA1093" t="s">
        <v>1897</v>
      </c>
    </row>
    <row r="1094" spans="1:27" x14ac:dyDescent="0.2">
      <c r="A1094" t="s">
        <v>1102</v>
      </c>
      <c r="B1094" t="s">
        <v>1835</v>
      </c>
      <c r="C1094">
        <v>11</v>
      </c>
      <c r="D1094">
        <v>4</v>
      </c>
      <c r="E1094" t="s">
        <v>75</v>
      </c>
      <c r="F1094" t="s">
        <v>1875</v>
      </c>
      <c r="G1094" t="s">
        <v>24</v>
      </c>
      <c r="H1094" t="s">
        <v>34</v>
      </c>
      <c r="I1094" t="s">
        <v>1839</v>
      </c>
      <c r="J1094" t="s">
        <v>26</v>
      </c>
      <c r="K1094" t="s">
        <v>36</v>
      </c>
      <c r="L1094" t="s">
        <v>28</v>
      </c>
      <c r="M1094">
        <v>4</v>
      </c>
      <c r="N1094">
        <v>5</v>
      </c>
      <c r="O1094" t="s">
        <v>38</v>
      </c>
      <c r="P1094" t="s">
        <v>54</v>
      </c>
      <c r="Q1094">
        <v>0.25</v>
      </c>
      <c r="R1094" t="s">
        <v>1843</v>
      </c>
      <c r="S1094" t="s">
        <v>39</v>
      </c>
      <c r="T1094" t="s">
        <v>26</v>
      </c>
      <c r="U1094" t="s">
        <v>1845</v>
      </c>
      <c r="V1094" t="s">
        <v>1880</v>
      </c>
      <c r="W1094" t="s">
        <v>1868</v>
      </c>
      <c r="X1094" t="s">
        <v>30</v>
      </c>
      <c r="Y1094" t="s">
        <v>1897</v>
      </c>
      <c r="Z1094" t="s">
        <v>30</v>
      </c>
      <c r="AA1094" t="s">
        <v>1897</v>
      </c>
    </row>
    <row r="1095" spans="1:27" x14ac:dyDescent="0.2">
      <c r="A1095" t="s">
        <v>1103</v>
      </c>
      <c r="B1095" t="s">
        <v>1835</v>
      </c>
      <c r="C1095">
        <v>9</v>
      </c>
      <c r="D1095">
        <v>4</v>
      </c>
      <c r="E1095" t="s">
        <v>23</v>
      </c>
      <c r="F1095" t="s">
        <v>1849</v>
      </c>
      <c r="G1095" t="s">
        <v>24</v>
      </c>
      <c r="H1095" t="s">
        <v>34</v>
      </c>
      <c r="I1095" t="s">
        <v>1839</v>
      </c>
      <c r="J1095" t="s">
        <v>26</v>
      </c>
      <c r="K1095" t="s">
        <v>27</v>
      </c>
      <c r="L1095" t="s">
        <v>28</v>
      </c>
      <c r="M1095">
        <v>3</v>
      </c>
      <c r="N1095">
        <v>3</v>
      </c>
      <c r="O1095" t="s">
        <v>38</v>
      </c>
      <c r="P1095" t="s">
        <v>54</v>
      </c>
      <c r="Q1095">
        <v>0.25</v>
      </c>
      <c r="R1095" t="s">
        <v>1843</v>
      </c>
      <c r="S1095" t="s">
        <v>1854</v>
      </c>
      <c r="T1095" t="s">
        <v>26</v>
      </c>
      <c r="U1095" t="s">
        <v>1845</v>
      </c>
      <c r="V1095" t="s">
        <v>1846</v>
      </c>
      <c r="W1095" t="s">
        <v>1856</v>
      </c>
      <c r="X1095" t="s">
        <v>30</v>
      </c>
      <c r="Y1095" t="s">
        <v>1897</v>
      </c>
      <c r="Z1095" t="s">
        <v>30</v>
      </c>
      <c r="AA1095" t="s">
        <v>1897</v>
      </c>
    </row>
    <row r="1096" spans="1:27" x14ac:dyDescent="0.2">
      <c r="A1096" t="s">
        <v>1104</v>
      </c>
      <c r="B1096" t="s">
        <v>1857</v>
      </c>
      <c r="C1096">
        <v>11</v>
      </c>
      <c r="D1096">
        <v>6</v>
      </c>
      <c r="E1096" t="s">
        <v>23</v>
      </c>
      <c r="F1096" t="s">
        <v>1879</v>
      </c>
      <c r="G1096" t="s">
        <v>24</v>
      </c>
      <c r="H1096" t="s">
        <v>34</v>
      </c>
      <c r="I1096" t="s">
        <v>1839</v>
      </c>
      <c r="J1096" t="s">
        <v>26</v>
      </c>
      <c r="K1096" t="s">
        <v>36</v>
      </c>
      <c r="L1096" t="s">
        <v>44</v>
      </c>
      <c r="M1096">
        <v>4</v>
      </c>
      <c r="N1096">
        <v>4</v>
      </c>
      <c r="O1096" t="s">
        <v>51</v>
      </c>
      <c r="P1096" t="s">
        <v>54</v>
      </c>
      <c r="Q1096">
        <v>0.25</v>
      </c>
      <c r="R1096" t="s">
        <v>1843</v>
      </c>
      <c r="S1096" t="s">
        <v>39</v>
      </c>
      <c r="T1096" t="s">
        <v>26</v>
      </c>
      <c r="U1096" t="s">
        <v>1845</v>
      </c>
      <c r="V1096" t="s">
        <v>1880</v>
      </c>
      <c r="W1096" t="s">
        <v>1856</v>
      </c>
      <c r="X1096" t="s">
        <v>30</v>
      </c>
      <c r="Y1096" t="s">
        <v>1897</v>
      </c>
      <c r="Z1096" t="s">
        <v>30</v>
      </c>
      <c r="AA1096" t="s">
        <v>1897</v>
      </c>
    </row>
    <row r="1097" spans="1:27" x14ac:dyDescent="0.2">
      <c r="A1097" t="s">
        <v>1105</v>
      </c>
      <c r="B1097" t="s">
        <v>1857</v>
      </c>
      <c r="C1097">
        <v>11</v>
      </c>
      <c r="D1097">
        <v>6</v>
      </c>
      <c r="E1097" t="s">
        <v>23</v>
      </c>
      <c r="F1097" t="s">
        <v>1879</v>
      </c>
      <c r="G1097" t="s">
        <v>24</v>
      </c>
      <c r="H1097" t="s">
        <v>34</v>
      </c>
      <c r="I1097" t="s">
        <v>1839</v>
      </c>
      <c r="J1097" t="s">
        <v>26</v>
      </c>
      <c r="K1097" t="s">
        <v>36</v>
      </c>
      <c r="L1097" t="s">
        <v>44</v>
      </c>
      <c r="M1097">
        <v>6</v>
      </c>
      <c r="N1097">
        <v>2</v>
      </c>
      <c r="O1097" t="s">
        <v>38</v>
      </c>
      <c r="P1097" t="s">
        <v>1841</v>
      </c>
      <c r="Q1097">
        <v>0.25</v>
      </c>
      <c r="R1097" t="s">
        <v>1843</v>
      </c>
      <c r="S1097" t="s">
        <v>1854</v>
      </c>
      <c r="T1097" t="s">
        <v>26</v>
      </c>
      <c r="U1097" t="s">
        <v>1845</v>
      </c>
      <c r="V1097" t="s">
        <v>1885</v>
      </c>
      <c r="W1097" t="s">
        <v>1856</v>
      </c>
      <c r="X1097" t="s">
        <v>49</v>
      </c>
      <c r="Y1097" t="s">
        <v>1897</v>
      </c>
      <c r="Z1097" t="s">
        <v>49</v>
      </c>
      <c r="AA1097" t="s">
        <v>1897</v>
      </c>
    </row>
    <row r="1098" spans="1:27" x14ac:dyDescent="0.2">
      <c r="A1098" t="s">
        <v>1106</v>
      </c>
      <c r="B1098" t="s">
        <v>1835</v>
      </c>
      <c r="C1098">
        <v>10</v>
      </c>
      <c r="D1098">
        <v>5</v>
      </c>
      <c r="E1098" t="s">
        <v>23</v>
      </c>
      <c r="F1098" t="s">
        <v>1849</v>
      </c>
      <c r="G1098" t="s">
        <v>24</v>
      </c>
      <c r="H1098" t="s">
        <v>34</v>
      </c>
      <c r="I1098" t="s">
        <v>1839</v>
      </c>
      <c r="J1098" t="s">
        <v>26</v>
      </c>
      <c r="K1098" t="s">
        <v>27</v>
      </c>
      <c r="L1098" t="s">
        <v>28</v>
      </c>
      <c r="M1098">
        <v>4</v>
      </c>
      <c r="N1098">
        <v>5</v>
      </c>
      <c r="O1098" t="s">
        <v>29</v>
      </c>
      <c r="P1098" t="s">
        <v>54</v>
      </c>
      <c r="Q1098">
        <v>0.25</v>
      </c>
      <c r="R1098" t="s">
        <v>1843</v>
      </c>
      <c r="S1098" t="s">
        <v>1854</v>
      </c>
      <c r="T1098" t="s">
        <v>26</v>
      </c>
      <c r="U1098" t="s">
        <v>1845</v>
      </c>
      <c r="V1098" t="s">
        <v>1880</v>
      </c>
      <c r="W1098" t="s">
        <v>1856</v>
      </c>
      <c r="X1098" t="s">
        <v>30</v>
      </c>
      <c r="Y1098" t="s">
        <v>1897</v>
      </c>
      <c r="Z1098" t="s">
        <v>30</v>
      </c>
      <c r="AA1098" t="s">
        <v>1897</v>
      </c>
    </row>
    <row r="1099" spans="1:27" x14ac:dyDescent="0.2">
      <c r="A1099" t="s">
        <v>1107</v>
      </c>
      <c r="B1099" t="s">
        <v>1857</v>
      </c>
      <c r="C1099">
        <v>11</v>
      </c>
      <c r="D1099">
        <v>5</v>
      </c>
      <c r="E1099" t="s">
        <v>23</v>
      </c>
      <c r="F1099" t="s">
        <v>1849</v>
      </c>
      <c r="G1099" t="s">
        <v>24</v>
      </c>
      <c r="H1099" t="s">
        <v>34</v>
      </c>
      <c r="I1099" t="s">
        <v>1839</v>
      </c>
      <c r="J1099" t="s">
        <v>26</v>
      </c>
      <c r="K1099" t="s">
        <v>27</v>
      </c>
      <c r="L1099" t="s">
        <v>37</v>
      </c>
      <c r="M1099">
        <v>3</v>
      </c>
      <c r="N1099">
        <v>5</v>
      </c>
      <c r="O1099" t="s">
        <v>29</v>
      </c>
      <c r="P1099" t="s">
        <v>1841</v>
      </c>
      <c r="Q1099">
        <v>0.25</v>
      </c>
      <c r="R1099" t="s">
        <v>1843</v>
      </c>
      <c r="S1099" t="s">
        <v>39</v>
      </c>
      <c r="T1099" t="s">
        <v>26</v>
      </c>
      <c r="U1099" t="s">
        <v>1845</v>
      </c>
      <c r="V1099" t="s">
        <v>1880</v>
      </c>
      <c r="W1099" t="s">
        <v>1856</v>
      </c>
      <c r="X1099" t="s">
        <v>30</v>
      </c>
      <c r="Y1099" t="s">
        <v>1897</v>
      </c>
      <c r="Z1099" t="s">
        <v>30</v>
      </c>
      <c r="AA1099" t="s">
        <v>1897</v>
      </c>
    </row>
    <row r="1100" spans="1:27" x14ac:dyDescent="0.2">
      <c r="A1100" t="s">
        <v>1108</v>
      </c>
      <c r="B1100" t="s">
        <v>1857</v>
      </c>
      <c r="C1100">
        <v>10</v>
      </c>
      <c r="D1100">
        <v>4</v>
      </c>
      <c r="E1100" t="s">
        <v>23</v>
      </c>
      <c r="F1100" t="s">
        <v>1879</v>
      </c>
      <c r="G1100" t="s">
        <v>24</v>
      </c>
      <c r="H1100" t="s">
        <v>34</v>
      </c>
      <c r="I1100" t="s">
        <v>1839</v>
      </c>
      <c r="J1100" t="s">
        <v>26</v>
      </c>
      <c r="K1100" t="s">
        <v>36</v>
      </c>
      <c r="L1100" t="s">
        <v>28</v>
      </c>
      <c r="M1100">
        <v>2</v>
      </c>
      <c r="N1100">
        <v>3</v>
      </c>
      <c r="O1100" t="s">
        <v>67</v>
      </c>
      <c r="P1100" t="s">
        <v>54</v>
      </c>
      <c r="Q1100">
        <v>0.25</v>
      </c>
      <c r="R1100" t="s">
        <v>1843</v>
      </c>
      <c r="S1100" t="s">
        <v>1854</v>
      </c>
      <c r="T1100" t="s">
        <v>26</v>
      </c>
      <c r="U1100" t="s">
        <v>1845</v>
      </c>
      <c r="V1100" t="s">
        <v>1846</v>
      </c>
      <c r="W1100" t="s">
        <v>1856</v>
      </c>
      <c r="X1100" t="s">
        <v>30</v>
      </c>
      <c r="Y1100" t="s">
        <v>1897</v>
      </c>
      <c r="Z1100" t="s">
        <v>30</v>
      </c>
      <c r="AA1100" t="s">
        <v>1897</v>
      </c>
    </row>
    <row r="1101" spans="1:27" x14ac:dyDescent="0.2">
      <c r="A1101" t="s">
        <v>1109</v>
      </c>
      <c r="B1101" t="s">
        <v>1835</v>
      </c>
      <c r="C1101">
        <v>10</v>
      </c>
      <c r="D1101">
        <v>10</v>
      </c>
      <c r="E1101" t="s">
        <v>23</v>
      </c>
      <c r="F1101" t="s">
        <v>1879</v>
      </c>
      <c r="G1101" t="s">
        <v>24</v>
      </c>
      <c r="H1101" t="s">
        <v>25</v>
      </c>
      <c r="I1101" t="s">
        <v>1839</v>
      </c>
      <c r="J1101" t="s">
        <v>26</v>
      </c>
      <c r="K1101" t="s">
        <v>27</v>
      </c>
      <c r="L1101" t="s">
        <v>28</v>
      </c>
      <c r="M1101">
        <v>4</v>
      </c>
      <c r="N1101">
        <v>8</v>
      </c>
      <c r="O1101" t="s">
        <v>29</v>
      </c>
      <c r="P1101" t="s">
        <v>54</v>
      </c>
      <c r="Q1101">
        <v>0.5</v>
      </c>
      <c r="R1101" t="s">
        <v>1843</v>
      </c>
      <c r="S1101" t="s">
        <v>39</v>
      </c>
      <c r="T1101" t="s">
        <v>26</v>
      </c>
      <c r="U1101" t="s">
        <v>1845</v>
      </c>
      <c r="V1101" t="s">
        <v>1880</v>
      </c>
      <c r="W1101" t="s">
        <v>1856</v>
      </c>
      <c r="X1101" t="s">
        <v>49</v>
      </c>
      <c r="Y1101" t="s">
        <v>1897</v>
      </c>
      <c r="Z1101" t="s">
        <v>49</v>
      </c>
      <c r="AA1101" t="s">
        <v>1897</v>
      </c>
    </row>
    <row r="1102" spans="1:27" x14ac:dyDescent="0.2">
      <c r="A1102" t="s">
        <v>1110</v>
      </c>
      <c r="B1102" t="s">
        <v>1835</v>
      </c>
      <c r="C1102">
        <v>10</v>
      </c>
      <c r="D1102">
        <v>6</v>
      </c>
      <c r="E1102" t="s">
        <v>23</v>
      </c>
      <c r="F1102" t="s">
        <v>1879</v>
      </c>
      <c r="G1102" t="s">
        <v>24</v>
      </c>
      <c r="H1102" t="s">
        <v>34</v>
      </c>
      <c r="I1102" t="s">
        <v>1839</v>
      </c>
      <c r="J1102" t="s">
        <v>26</v>
      </c>
      <c r="K1102" t="s">
        <v>36</v>
      </c>
      <c r="L1102" t="s">
        <v>44</v>
      </c>
      <c r="M1102">
        <v>2</v>
      </c>
      <c r="N1102">
        <v>7</v>
      </c>
      <c r="O1102" t="s">
        <v>51</v>
      </c>
      <c r="P1102" t="s">
        <v>1884</v>
      </c>
      <c r="Q1102">
        <v>0.25</v>
      </c>
      <c r="R1102" t="s">
        <v>1843</v>
      </c>
      <c r="S1102" t="s">
        <v>1854</v>
      </c>
      <c r="T1102" t="s">
        <v>26</v>
      </c>
      <c r="U1102" t="s">
        <v>1845</v>
      </c>
      <c r="V1102" t="s">
        <v>1846</v>
      </c>
      <c r="W1102" t="s">
        <v>1856</v>
      </c>
      <c r="X1102" t="s">
        <v>49</v>
      </c>
      <c r="Y1102" t="s">
        <v>1897</v>
      </c>
      <c r="Z1102" t="s">
        <v>49</v>
      </c>
      <c r="AA1102" t="s">
        <v>1897</v>
      </c>
    </row>
    <row r="1103" spans="1:27" x14ac:dyDescent="0.2">
      <c r="A1103" t="s">
        <v>1111</v>
      </c>
      <c r="B1103" t="s">
        <v>1835</v>
      </c>
      <c r="C1103">
        <v>10</v>
      </c>
      <c r="D1103">
        <v>6</v>
      </c>
      <c r="E1103" t="s">
        <v>23</v>
      </c>
      <c r="F1103" t="s">
        <v>1879</v>
      </c>
      <c r="G1103" t="s">
        <v>24</v>
      </c>
      <c r="H1103" t="s">
        <v>34</v>
      </c>
      <c r="I1103" t="s">
        <v>1839</v>
      </c>
      <c r="J1103" t="s">
        <v>26</v>
      </c>
      <c r="K1103" t="s">
        <v>27</v>
      </c>
      <c r="L1103" t="s">
        <v>28</v>
      </c>
      <c r="M1103">
        <v>4</v>
      </c>
      <c r="N1103">
        <v>4</v>
      </c>
      <c r="O1103" t="s">
        <v>38</v>
      </c>
      <c r="P1103" t="s">
        <v>54</v>
      </c>
      <c r="Q1103">
        <v>0.25</v>
      </c>
      <c r="R1103" t="s">
        <v>1843</v>
      </c>
      <c r="S1103" t="s">
        <v>39</v>
      </c>
      <c r="T1103" t="s">
        <v>26</v>
      </c>
      <c r="U1103" t="s">
        <v>1845</v>
      </c>
      <c r="V1103" t="s">
        <v>1880</v>
      </c>
      <c r="W1103" t="s">
        <v>1856</v>
      </c>
      <c r="X1103" t="s">
        <v>30</v>
      </c>
      <c r="Y1103" t="s">
        <v>1897</v>
      </c>
      <c r="Z1103" t="s">
        <v>30</v>
      </c>
      <c r="AA1103" t="s">
        <v>1897</v>
      </c>
    </row>
    <row r="1104" spans="1:27" x14ac:dyDescent="0.2">
      <c r="A1104" t="s">
        <v>1112</v>
      </c>
      <c r="B1104" t="s">
        <v>1835</v>
      </c>
      <c r="C1104">
        <v>10</v>
      </c>
      <c r="D1104">
        <v>6</v>
      </c>
      <c r="E1104" t="s">
        <v>23</v>
      </c>
      <c r="F1104" t="s">
        <v>1879</v>
      </c>
      <c r="G1104" t="s">
        <v>24</v>
      </c>
      <c r="H1104" t="s">
        <v>34</v>
      </c>
      <c r="I1104" t="s">
        <v>1839</v>
      </c>
      <c r="J1104" t="s">
        <v>26</v>
      </c>
      <c r="K1104" t="s">
        <v>36</v>
      </c>
      <c r="L1104" t="s">
        <v>1825</v>
      </c>
      <c r="M1104">
        <v>3</v>
      </c>
      <c r="N1104">
        <v>5</v>
      </c>
      <c r="O1104" t="s">
        <v>51</v>
      </c>
      <c r="P1104" t="s">
        <v>54</v>
      </c>
      <c r="Q1104">
        <v>0.5</v>
      </c>
      <c r="R1104" t="s">
        <v>1843</v>
      </c>
      <c r="S1104" t="s">
        <v>1886</v>
      </c>
      <c r="T1104" t="s">
        <v>26</v>
      </c>
      <c r="U1104" t="s">
        <v>1845</v>
      </c>
      <c r="V1104" t="s">
        <v>1880</v>
      </c>
      <c r="W1104" t="s">
        <v>1856</v>
      </c>
      <c r="X1104" t="s">
        <v>49</v>
      </c>
      <c r="Y1104" t="s">
        <v>1897</v>
      </c>
      <c r="Z1104" t="s">
        <v>49</v>
      </c>
      <c r="AA1104" t="s">
        <v>1897</v>
      </c>
    </row>
    <row r="1105" spans="1:27" x14ac:dyDescent="0.2">
      <c r="A1105" t="s">
        <v>1113</v>
      </c>
      <c r="B1105" t="s">
        <v>1835</v>
      </c>
      <c r="C1105">
        <v>11</v>
      </c>
      <c r="D1105">
        <v>4</v>
      </c>
      <c r="E1105" t="s">
        <v>23</v>
      </c>
      <c r="F1105" t="s">
        <v>1879</v>
      </c>
      <c r="G1105" t="s">
        <v>24</v>
      </c>
      <c r="H1105" t="s">
        <v>34</v>
      </c>
      <c r="I1105" t="s">
        <v>1839</v>
      </c>
      <c r="J1105" t="s">
        <v>26</v>
      </c>
      <c r="K1105" t="s">
        <v>53</v>
      </c>
      <c r="L1105" t="s">
        <v>28</v>
      </c>
      <c r="M1105">
        <v>4</v>
      </c>
      <c r="N1105">
        <v>8</v>
      </c>
      <c r="O1105" t="s">
        <v>38</v>
      </c>
      <c r="P1105" t="s">
        <v>1841</v>
      </c>
      <c r="Q1105">
        <v>0.25</v>
      </c>
      <c r="R1105" t="s">
        <v>1843</v>
      </c>
      <c r="S1105" t="s">
        <v>1854</v>
      </c>
      <c r="T1105" t="s">
        <v>26</v>
      </c>
      <c r="U1105" t="s">
        <v>1883</v>
      </c>
      <c r="V1105" t="s">
        <v>1885</v>
      </c>
      <c r="W1105" t="s">
        <v>1856</v>
      </c>
      <c r="X1105" t="s">
        <v>30</v>
      </c>
      <c r="Y1105" t="s">
        <v>1897</v>
      </c>
      <c r="Z1105" t="s">
        <v>30</v>
      </c>
      <c r="AA1105" t="s">
        <v>1897</v>
      </c>
    </row>
    <row r="1106" spans="1:27" x14ac:dyDescent="0.2">
      <c r="A1106" t="s">
        <v>1114</v>
      </c>
      <c r="B1106" t="s">
        <v>1857</v>
      </c>
      <c r="C1106">
        <v>12</v>
      </c>
      <c r="D1106">
        <v>5</v>
      </c>
      <c r="E1106" t="s">
        <v>75</v>
      </c>
      <c r="F1106" t="s">
        <v>1875</v>
      </c>
      <c r="G1106" t="s">
        <v>24</v>
      </c>
      <c r="H1106" t="s">
        <v>34</v>
      </c>
      <c r="I1106" t="s">
        <v>1839</v>
      </c>
      <c r="J1106" t="s">
        <v>26</v>
      </c>
      <c r="K1106" t="s">
        <v>27</v>
      </c>
      <c r="L1106" t="s">
        <v>28</v>
      </c>
      <c r="M1106">
        <v>3</v>
      </c>
      <c r="N1106">
        <v>5</v>
      </c>
      <c r="O1106" t="s">
        <v>38</v>
      </c>
      <c r="P1106" t="s">
        <v>54</v>
      </c>
      <c r="Q1106">
        <v>0.25</v>
      </c>
      <c r="R1106" t="s">
        <v>1843</v>
      </c>
      <c r="S1106" t="s">
        <v>1854</v>
      </c>
      <c r="T1106" t="s">
        <v>26</v>
      </c>
      <c r="U1106" t="s">
        <v>1845</v>
      </c>
      <c r="V1106" t="s">
        <v>1846</v>
      </c>
      <c r="W1106" t="s">
        <v>1856</v>
      </c>
      <c r="X1106" t="s">
        <v>30</v>
      </c>
      <c r="Y1106" t="s">
        <v>1897</v>
      </c>
      <c r="Z1106" t="s">
        <v>30</v>
      </c>
      <c r="AA1106" t="s">
        <v>1897</v>
      </c>
    </row>
    <row r="1107" spans="1:27" x14ac:dyDescent="0.2">
      <c r="A1107" t="s">
        <v>1115</v>
      </c>
      <c r="B1107" t="s">
        <v>1835</v>
      </c>
      <c r="C1107">
        <v>10</v>
      </c>
      <c r="D1107">
        <v>6</v>
      </c>
      <c r="E1107" t="s">
        <v>23</v>
      </c>
      <c r="F1107" t="s">
        <v>1879</v>
      </c>
      <c r="G1107" t="s">
        <v>24</v>
      </c>
      <c r="H1107" t="s">
        <v>34</v>
      </c>
      <c r="I1107" t="s">
        <v>1839</v>
      </c>
      <c r="J1107" t="s">
        <v>26</v>
      </c>
      <c r="K1107" t="s">
        <v>36</v>
      </c>
      <c r="L1107" t="s">
        <v>44</v>
      </c>
      <c r="M1107">
        <v>5</v>
      </c>
      <c r="N1107">
        <v>6</v>
      </c>
      <c r="O1107" t="s">
        <v>29</v>
      </c>
      <c r="P1107" t="s">
        <v>54</v>
      </c>
      <c r="Q1107">
        <v>0.25</v>
      </c>
      <c r="R1107" t="s">
        <v>1843</v>
      </c>
      <c r="S1107" t="s">
        <v>39</v>
      </c>
      <c r="T1107" t="s">
        <v>26</v>
      </c>
      <c r="U1107" t="s">
        <v>1883</v>
      </c>
      <c r="V1107" t="s">
        <v>1880</v>
      </c>
      <c r="W1107" t="s">
        <v>1856</v>
      </c>
      <c r="X1107" t="s">
        <v>49</v>
      </c>
      <c r="Y1107" t="s">
        <v>1897</v>
      </c>
      <c r="Z1107" t="s">
        <v>49</v>
      </c>
      <c r="AA1107" t="s">
        <v>1897</v>
      </c>
    </row>
    <row r="1108" spans="1:27" x14ac:dyDescent="0.2">
      <c r="A1108" t="s">
        <v>1116</v>
      </c>
      <c r="B1108" t="s">
        <v>1835</v>
      </c>
      <c r="C1108">
        <v>16</v>
      </c>
      <c r="D1108">
        <v>10</v>
      </c>
      <c r="E1108" t="s">
        <v>75</v>
      </c>
      <c r="F1108" t="s">
        <v>1875</v>
      </c>
      <c r="G1108" t="s">
        <v>24</v>
      </c>
      <c r="H1108" t="s">
        <v>34</v>
      </c>
      <c r="I1108" t="s">
        <v>1839</v>
      </c>
      <c r="J1108" t="s">
        <v>26</v>
      </c>
      <c r="K1108" t="s">
        <v>27</v>
      </c>
      <c r="L1108" t="s">
        <v>28</v>
      </c>
      <c r="M1108">
        <v>4</v>
      </c>
      <c r="N1108">
        <v>5</v>
      </c>
      <c r="O1108" t="s">
        <v>38</v>
      </c>
      <c r="P1108" t="s">
        <v>54</v>
      </c>
      <c r="Q1108">
        <v>0.25</v>
      </c>
      <c r="R1108" t="s">
        <v>1843</v>
      </c>
      <c r="S1108" t="s">
        <v>1854</v>
      </c>
      <c r="T1108" t="s">
        <v>26</v>
      </c>
      <c r="U1108" t="s">
        <v>1883</v>
      </c>
      <c r="V1108" t="s">
        <v>1846</v>
      </c>
      <c r="W1108" t="s">
        <v>1856</v>
      </c>
      <c r="X1108" t="s">
        <v>30</v>
      </c>
      <c r="Y1108" t="s">
        <v>1897</v>
      </c>
      <c r="Z1108" t="s">
        <v>30</v>
      </c>
      <c r="AA1108" t="s">
        <v>1897</v>
      </c>
    </row>
    <row r="1109" spans="1:27" x14ac:dyDescent="0.2">
      <c r="A1109" t="s">
        <v>1117</v>
      </c>
      <c r="B1109" t="s">
        <v>1857</v>
      </c>
      <c r="C1109">
        <v>13</v>
      </c>
      <c r="D1109">
        <v>8</v>
      </c>
      <c r="E1109" t="s">
        <v>23</v>
      </c>
      <c r="F1109" t="s">
        <v>1849</v>
      </c>
      <c r="G1109" t="s">
        <v>24</v>
      </c>
      <c r="H1109" t="s">
        <v>34</v>
      </c>
      <c r="I1109" t="s">
        <v>1839</v>
      </c>
      <c r="J1109" t="s">
        <v>26</v>
      </c>
      <c r="K1109" t="s">
        <v>27</v>
      </c>
      <c r="L1109" t="s">
        <v>28</v>
      </c>
      <c r="M1109">
        <v>3</v>
      </c>
      <c r="N1109">
        <v>5</v>
      </c>
      <c r="O1109" t="s">
        <v>38</v>
      </c>
      <c r="P1109" t="s">
        <v>1884</v>
      </c>
      <c r="Q1109">
        <v>0.25</v>
      </c>
      <c r="R1109" t="s">
        <v>1843</v>
      </c>
      <c r="S1109" t="s">
        <v>1854</v>
      </c>
      <c r="T1109" t="s">
        <v>26</v>
      </c>
      <c r="U1109" t="s">
        <v>1845</v>
      </c>
      <c r="V1109" t="s">
        <v>1846</v>
      </c>
      <c r="W1109" t="s">
        <v>1856</v>
      </c>
      <c r="X1109" t="s">
        <v>30</v>
      </c>
      <c r="Y1109" t="s">
        <v>1897</v>
      </c>
      <c r="Z1109" t="s">
        <v>30</v>
      </c>
      <c r="AA1109" t="s">
        <v>1897</v>
      </c>
    </row>
    <row r="1110" spans="1:27" x14ac:dyDescent="0.2">
      <c r="A1110" t="s">
        <v>1117</v>
      </c>
      <c r="B1110" t="s">
        <v>1857</v>
      </c>
      <c r="C1110">
        <v>15</v>
      </c>
      <c r="D1110">
        <v>9</v>
      </c>
      <c r="E1110" t="s">
        <v>23</v>
      </c>
      <c r="F1110" t="s">
        <v>1849</v>
      </c>
      <c r="G1110" t="s">
        <v>24</v>
      </c>
      <c r="H1110" t="s">
        <v>34</v>
      </c>
      <c r="I1110" t="s">
        <v>1839</v>
      </c>
      <c r="J1110" t="s">
        <v>26</v>
      </c>
      <c r="K1110" t="s">
        <v>53</v>
      </c>
      <c r="L1110" t="s">
        <v>28</v>
      </c>
      <c r="M1110">
        <v>3</v>
      </c>
      <c r="N1110">
        <v>7</v>
      </c>
      <c r="O1110" t="s">
        <v>38</v>
      </c>
      <c r="P1110" t="s">
        <v>54</v>
      </c>
      <c r="Q1110">
        <v>0.25</v>
      </c>
      <c r="R1110" t="s">
        <v>1843</v>
      </c>
      <c r="S1110" t="s">
        <v>1854</v>
      </c>
      <c r="T1110" t="s">
        <v>26</v>
      </c>
      <c r="U1110" t="s">
        <v>1845</v>
      </c>
      <c r="V1110" t="s">
        <v>1846</v>
      </c>
      <c r="W1110" t="s">
        <v>1856</v>
      </c>
      <c r="X1110" t="s">
        <v>30</v>
      </c>
      <c r="Y1110" t="s">
        <v>1897</v>
      </c>
      <c r="Z1110" t="s">
        <v>30</v>
      </c>
      <c r="AA1110" t="s">
        <v>1897</v>
      </c>
    </row>
    <row r="1111" spans="1:27" x14ac:dyDescent="0.2">
      <c r="A1111" t="s">
        <v>1118</v>
      </c>
      <c r="B1111" t="s">
        <v>1835</v>
      </c>
      <c r="C1111">
        <v>14</v>
      </c>
      <c r="D1111">
        <v>9</v>
      </c>
      <c r="E1111" t="s">
        <v>23</v>
      </c>
      <c r="F1111" t="s">
        <v>1879</v>
      </c>
      <c r="G1111" t="s">
        <v>24</v>
      </c>
      <c r="H1111" t="s">
        <v>34</v>
      </c>
      <c r="I1111" t="s">
        <v>1839</v>
      </c>
      <c r="J1111" t="s">
        <v>26</v>
      </c>
      <c r="K1111" t="s">
        <v>27</v>
      </c>
      <c r="L1111" t="s">
        <v>28</v>
      </c>
      <c r="M1111">
        <v>3</v>
      </c>
      <c r="N1111">
        <v>7</v>
      </c>
      <c r="O1111" t="s">
        <v>41</v>
      </c>
      <c r="P1111" t="s">
        <v>1841</v>
      </c>
      <c r="Q1111">
        <v>0.5</v>
      </c>
      <c r="R1111" t="s">
        <v>1843</v>
      </c>
      <c r="S1111" t="s">
        <v>1854</v>
      </c>
      <c r="T1111" t="s">
        <v>26</v>
      </c>
      <c r="U1111" t="s">
        <v>1845</v>
      </c>
      <c r="V1111" t="s">
        <v>1880</v>
      </c>
      <c r="W1111" t="s">
        <v>1868</v>
      </c>
      <c r="X1111" t="s">
        <v>30</v>
      </c>
      <c r="Y1111" t="s">
        <v>1897</v>
      </c>
      <c r="Z1111" t="s">
        <v>30</v>
      </c>
      <c r="AA1111" t="s">
        <v>1897</v>
      </c>
    </row>
    <row r="1112" spans="1:27" x14ac:dyDescent="0.2">
      <c r="A1112" t="s">
        <v>1118</v>
      </c>
      <c r="B1112" t="s">
        <v>1835</v>
      </c>
      <c r="C1112">
        <v>11</v>
      </c>
      <c r="D1112">
        <v>5</v>
      </c>
      <c r="E1112" t="s">
        <v>23</v>
      </c>
      <c r="F1112" t="s">
        <v>1879</v>
      </c>
      <c r="G1112" t="s">
        <v>24</v>
      </c>
      <c r="H1112" t="s">
        <v>34</v>
      </c>
      <c r="I1112" t="s">
        <v>1839</v>
      </c>
      <c r="J1112" t="s">
        <v>26</v>
      </c>
      <c r="K1112" t="s">
        <v>36</v>
      </c>
      <c r="L1112" t="s">
        <v>28</v>
      </c>
      <c r="M1112">
        <v>3</v>
      </c>
      <c r="N1112">
        <v>3</v>
      </c>
      <c r="O1112" t="s">
        <v>38</v>
      </c>
      <c r="P1112" t="s">
        <v>54</v>
      </c>
      <c r="Q1112">
        <v>0.25</v>
      </c>
      <c r="R1112" t="s">
        <v>1843</v>
      </c>
      <c r="S1112" t="s">
        <v>1854</v>
      </c>
      <c r="T1112" t="s">
        <v>26</v>
      </c>
      <c r="U1112" t="s">
        <v>1845</v>
      </c>
      <c r="V1112" t="s">
        <v>1846</v>
      </c>
      <c r="W1112" t="s">
        <v>1856</v>
      </c>
      <c r="X1112" t="s">
        <v>30</v>
      </c>
      <c r="Y1112" t="s">
        <v>1897</v>
      </c>
      <c r="Z1112" t="s">
        <v>30</v>
      </c>
      <c r="AA1112" t="s">
        <v>1897</v>
      </c>
    </row>
    <row r="1113" spans="1:27" x14ac:dyDescent="0.2">
      <c r="A1113" t="s">
        <v>1119</v>
      </c>
      <c r="B1113" t="s">
        <v>1857</v>
      </c>
      <c r="C1113">
        <v>12</v>
      </c>
      <c r="D1113">
        <v>7</v>
      </c>
      <c r="E1113" t="s">
        <v>23</v>
      </c>
      <c r="F1113" t="s">
        <v>1849</v>
      </c>
      <c r="G1113" t="s">
        <v>24</v>
      </c>
      <c r="H1113" t="s">
        <v>34</v>
      </c>
      <c r="I1113" t="s">
        <v>1839</v>
      </c>
      <c r="J1113" t="s">
        <v>26</v>
      </c>
      <c r="K1113" t="s">
        <v>27</v>
      </c>
      <c r="L1113" t="s">
        <v>28</v>
      </c>
      <c r="M1113">
        <v>4</v>
      </c>
      <c r="N1113">
        <v>6</v>
      </c>
      <c r="O1113" t="s">
        <v>38</v>
      </c>
      <c r="P1113" t="s">
        <v>1884</v>
      </c>
      <c r="Q1113">
        <v>0.25</v>
      </c>
      <c r="R1113" t="s">
        <v>1843</v>
      </c>
      <c r="S1113" t="s">
        <v>1854</v>
      </c>
      <c r="T1113" t="s">
        <v>26</v>
      </c>
      <c r="U1113" t="s">
        <v>1845</v>
      </c>
      <c r="V1113" t="s">
        <v>1846</v>
      </c>
      <c r="W1113" t="s">
        <v>1856</v>
      </c>
      <c r="X1113" t="s">
        <v>30</v>
      </c>
      <c r="Y1113" t="s">
        <v>1897</v>
      </c>
      <c r="Z1113" t="s">
        <v>30</v>
      </c>
      <c r="AA1113" t="s">
        <v>1897</v>
      </c>
    </row>
    <row r="1114" spans="1:27" x14ac:dyDescent="0.2">
      <c r="A1114" t="s">
        <v>1119</v>
      </c>
      <c r="B1114" t="s">
        <v>1857</v>
      </c>
      <c r="C1114">
        <v>17</v>
      </c>
      <c r="D1114">
        <v>11</v>
      </c>
      <c r="E1114" t="s">
        <v>23</v>
      </c>
      <c r="F1114" t="s">
        <v>1879</v>
      </c>
      <c r="G1114" t="s">
        <v>24</v>
      </c>
      <c r="H1114" t="s">
        <v>34</v>
      </c>
      <c r="I1114" t="s">
        <v>1839</v>
      </c>
      <c r="J1114" t="s">
        <v>26</v>
      </c>
      <c r="K1114" t="s">
        <v>27</v>
      </c>
      <c r="L1114" t="s">
        <v>44</v>
      </c>
      <c r="M1114">
        <v>4</v>
      </c>
      <c r="N1114">
        <v>6</v>
      </c>
      <c r="O1114" t="s">
        <v>29</v>
      </c>
      <c r="P1114" t="s">
        <v>54</v>
      </c>
      <c r="Q1114">
        <v>0.5</v>
      </c>
      <c r="R1114" t="s">
        <v>1843</v>
      </c>
      <c r="S1114" t="s">
        <v>39</v>
      </c>
      <c r="T1114" t="s">
        <v>26</v>
      </c>
      <c r="U1114" t="s">
        <v>1845</v>
      </c>
      <c r="V1114" t="s">
        <v>1880</v>
      </c>
      <c r="W1114" t="s">
        <v>1856</v>
      </c>
      <c r="X1114" t="s">
        <v>30</v>
      </c>
      <c r="Y1114" t="s">
        <v>1897</v>
      </c>
      <c r="Z1114" t="s">
        <v>30</v>
      </c>
      <c r="AA1114" t="s">
        <v>1897</v>
      </c>
    </row>
    <row r="1115" spans="1:27" x14ac:dyDescent="0.2">
      <c r="A1115" t="s">
        <v>1120</v>
      </c>
      <c r="B1115" t="s">
        <v>1835</v>
      </c>
      <c r="C1115">
        <v>12</v>
      </c>
      <c r="D1115">
        <v>6</v>
      </c>
      <c r="E1115" t="s">
        <v>32</v>
      </c>
      <c r="F1115" t="s">
        <v>1824</v>
      </c>
      <c r="G1115" t="s">
        <v>24</v>
      </c>
      <c r="H1115" t="s">
        <v>34</v>
      </c>
      <c r="I1115" t="s">
        <v>1839</v>
      </c>
      <c r="J1115" t="s">
        <v>26</v>
      </c>
      <c r="K1115" t="s">
        <v>36</v>
      </c>
      <c r="L1115" t="s">
        <v>37</v>
      </c>
      <c r="M1115">
        <v>1</v>
      </c>
      <c r="N1115">
        <v>1</v>
      </c>
      <c r="O1115" t="s">
        <v>67</v>
      </c>
      <c r="P1115" t="s">
        <v>1865</v>
      </c>
      <c r="Q1115">
        <v>0.5</v>
      </c>
      <c r="R1115" t="s">
        <v>1867</v>
      </c>
      <c r="S1115" t="s">
        <v>1854</v>
      </c>
      <c r="T1115" t="s">
        <v>26</v>
      </c>
      <c r="U1115" t="s">
        <v>1855</v>
      </c>
      <c r="V1115" t="s">
        <v>143</v>
      </c>
      <c r="W1115" t="s">
        <v>1856</v>
      </c>
      <c r="X1115" t="s">
        <v>30</v>
      </c>
      <c r="Y1115" t="s">
        <v>1897</v>
      </c>
      <c r="Z1115" t="s">
        <v>30</v>
      </c>
      <c r="AA1115" t="s">
        <v>1897</v>
      </c>
    </row>
    <row r="1116" spans="1:27" x14ac:dyDescent="0.2">
      <c r="A1116" t="s">
        <v>1121</v>
      </c>
      <c r="B1116" t="s">
        <v>1835</v>
      </c>
      <c r="C1116">
        <v>11</v>
      </c>
      <c r="D1116">
        <v>8</v>
      </c>
      <c r="E1116" t="s">
        <v>23</v>
      </c>
      <c r="F1116" t="s">
        <v>1879</v>
      </c>
      <c r="G1116" t="s">
        <v>24</v>
      </c>
      <c r="H1116" t="s">
        <v>34</v>
      </c>
      <c r="I1116" t="s">
        <v>1839</v>
      </c>
      <c r="J1116" t="s">
        <v>26</v>
      </c>
      <c r="K1116" t="s">
        <v>27</v>
      </c>
      <c r="L1116" t="s">
        <v>28</v>
      </c>
      <c r="M1116">
        <v>3</v>
      </c>
      <c r="N1116">
        <v>6</v>
      </c>
      <c r="O1116" t="s">
        <v>38</v>
      </c>
      <c r="P1116" t="s">
        <v>54</v>
      </c>
      <c r="Q1116">
        <v>0.25</v>
      </c>
      <c r="R1116" t="s">
        <v>1843</v>
      </c>
      <c r="S1116" t="s">
        <v>39</v>
      </c>
      <c r="T1116" t="s">
        <v>26</v>
      </c>
      <c r="U1116" t="s">
        <v>1845</v>
      </c>
      <c r="V1116" t="s">
        <v>1846</v>
      </c>
      <c r="W1116" t="s">
        <v>1856</v>
      </c>
      <c r="X1116" t="s">
        <v>49</v>
      </c>
      <c r="Y1116" t="s">
        <v>1897</v>
      </c>
      <c r="Z1116" t="s">
        <v>49</v>
      </c>
      <c r="AA1116" t="s">
        <v>1897</v>
      </c>
    </row>
    <row r="1117" spans="1:27" x14ac:dyDescent="0.2">
      <c r="A1117" t="s">
        <v>1122</v>
      </c>
      <c r="B1117" t="s">
        <v>1835</v>
      </c>
      <c r="C1117">
        <v>11</v>
      </c>
      <c r="D1117">
        <v>6</v>
      </c>
      <c r="E1117" t="s">
        <v>23</v>
      </c>
      <c r="F1117" t="s">
        <v>1849</v>
      </c>
      <c r="G1117" t="s">
        <v>24</v>
      </c>
      <c r="H1117" t="s">
        <v>34</v>
      </c>
      <c r="I1117" t="s">
        <v>1839</v>
      </c>
      <c r="J1117" t="s">
        <v>26</v>
      </c>
      <c r="K1117" t="s">
        <v>27</v>
      </c>
      <c r="L1117" t="s">
        <v>28</v>
      </c>
      <c r="M1117">
        <v>3</v>
      </c>
      <c r="N1117">
        <v>4</v>
      </c>
      <c r="O1117" t="s">
        <v>38</v>
      </c>
      <c r="P1117" t="s">
        <v>54</v>
      </c>
      <c r="Q1117">
        <v>0.25</v>
      </c>
      <c r="R1117" t="s">
        <v>1843</v>
      </c>
      <c r="S1117" t="s">
        <v>1854</v>
      </c>
      <c r="T1117" t="s">
        <v>26</v>
      </c>
      <c r="U1117" t="s">
        <v>1845</v>
      </c>
      <c r="V1117" t="s">
        <v>1846</v>
      </c>
      <c r="W1117" t="s">
        <v>1856</v>
      </c>
      <c r="X1117" t="s">
        <v>49</v>
      </c>
      <c r="Y1117" t="s">
        <v>1897</v>
      </c>
      <c r="Z1117" t="s">
        <v>49</v>
      </c>
      <c r="AA1117" t="s">
        <v>1897</v>
      </c>
    </row>
    <row r="1118" spans="1:27" x14ac:dyDescent="0.2">
      <c r="A1118" t="s">
        <v>1123</v>
      </c>
      <c r="B1118" t="s">
        <v>1857</v>
      </c>
      <c r="C1118">
        <v>11</v>
      </c>
      <c r="D1118">
        <v>7</v>
      </c>
      <c r="E1118" t="s">
        <v>23</v>
      </c>
      <c r="F1118" t="s">
        <v>1879</v>
      </c>
      <c r="G1118" t="s">
        <v>24</v>
      </c>
      <c r="H1118" t="s">
        <v>34</v>
      </c>
      <c r="I1118" t="s">
        <v>1839</v>
      </c>
      <c r="J1118" t="s">
        <v>26</v>
      </c>
      <c r="K1118" t="s">
        <v>27</v>
      </c>
      <c r="L1118" t="s">
        <v>37</v>
      </c>
      <c r="M1118">
        <v>5</v>
      </c>
      <c r="N1118">
        <v>6</v>
      </c>
      <c r="O1118" t="s">
        <v>38</v>
      </c>
      <c r="P1118" t="s">
        <v>54</v>
      </c>
      <c r="Q1118">
        <v>0.25</v>
      </c>
      <c r="R1118" t="s">
        <v>1843</v>
      </c>
      <c r="S1118" t="s">
        <v>107</v>
      </c>
      <c r="T1118" t="s">
        <v>26</v>
      </c>
      <c r="U1118" t="s">
        <v>1883</v>
      </c>
      <c r="V1118" t="s">
        <v>1846</v>
      </c>
      <c r="W1118" t="s">
        <v>1856</v>
      </c>
      <c r="X1118" t="s">
        <v>49</v>
      </c>
      <c r="Y1118" t="s">
        <v>1897</v>
      </c>
      <c r="Z1118" t="s">
        <v>49</v>
      </c>
      <c r="AA1118" t="s">
        <v>1897</v>
      </c>
    </row>
    <row r="1119" spans="1:27" x14ac:dyDescent="0.2">
      <c r="A1119" t="s">
        <v>1123</v>
      </c>
      <c r="B1119" t="s">
        <v>1835</v>
      </c>
      <c r="C1119">
        <v>17</v>
      </c>
      <c r="D1119">
        <v>9</v>
      </c>
      <c r="E1119" t="s">
        <v>23</v>
      </c>
      <c r="F1119" t="s">
        <v>1849</v>
      </c>
      <c r="G1119" t="s">
        <v>24</v>
      </c>
      <c r="H1119" t="s">
        <v>34</v>
      </c>
      <c r="I1119" t="s">
        <v>1839</v>
      </c>
      <c r="J1119" t="s">
        <v>26</v>
      </c>
      <c r="K1119" t="s">
        <v>27</v>
      </c>
      <c r="L1119" t="s">
        <v>28</v>
      </c>
      <c r="M1119">
        <v>4</v>
      </c>
      <c r="N1119">
        <v>5</v>
      </c>
      <c r="O1119" t="s">
        <v>38</v>
      </c>
      <c r="P1119" t="s">
        <v>54</v>
      </c>
      <c r="Q1119">
        <v>0.25</v>
      </c>
      <c r="R1119" t="s">
        <v>1843</v>
      </c>
      <c r="S1119" t="s">
        <v>1854</v>
      </c>
      <c r="T1119" t="s">
        <v>26</v>
      </c>
      <c r="U1119" t="s">
        <v>1845</v>
      </c>
      <c r="V1119" t="s">
        <v>1846</v>
      </c>
      <c r="W1119" t="s">
        <v>1856</v>
      </c>
      <c r="X1119" t="s">
        <v>30</v>
      </c>
      <c r="Y1119" t="s">
        <v>1897</v>
      </c>
      <c r="Z1119" t="s">
        <v>30</v>
      </c>
      <c r="AA1119" t="s">
        <v>1897</v>
      </c>
    </row>
    <row r="1120" spans="1:27" x14ac:dyDescent="0.2">
      <c r="A1120" t="s">
        <v>1124</v>
      </c>
      <c r="B1120" t="s">
        <v>1857</v>
      </c>
      <c r="C1120">
        <v>11</v>
      </c>
      <c r="D1120">
        <v>9</v>
      </c>
      <c r="E1120" t="s">
        <v>23</v>
      </c>
      <c r="F1120" t="s">
        <v>1879</v>
      </c>
      <c r="G1120" t="s">
        <v>24</v>
      </c>
      <c r="H1120" t="s">
        <v>34</v>
      </c>
      <c r="I1120" t="s">
        <v>1839</v>
      </c>
      <c r="J1120" t="s">
        <v>26</v>
      </c>
      <c r="K1120" t="s">
        <v>36</v>
      </c>
      <c r="L1120" t="s">
        <v>37</v>
      </c>
      <c r="M1120">
        <v>4</v>
      </c>
      <c r="N1120">
        <v>6</v>
      </c>
      <c r="O1120" t="s">
        <v>38</v>
      </c>
      <c r="P1120" t="s">
        <v>54</v>
      </c>
      <c r="Q1120">
        <v>0.25</v>
      </c>
      <c r="R1120" t="s">
        <v>1843</v>
      </c>
      <c r="S1120" t="s">
        <v>1844</v>
      </c>
      <c r="T1120" t="s">
        <v>26</v>
      </c>
      <c r="U1120" t="s">
        <v>1883</v>
      </c>
      <c r="V1120" t="s">
        <v>1846</v>
      </c>
      <c r="W1120" t="s">
        <v>1856</v>
      </c>
      <c r="X1120" t="s">
        <v>49</v>
      </c>
      <c r="Y1120" t="s">
        <v>1897</v>
      </c>
      <c r="Z1120" t="s">
        <v>49</v>
      </c>
      <c r="AA1120" t="s">
        <v>1897</v>
      </c>
    </row>
    <row r="1121" spans="1:27" x14ac:dyDescent="0.2">
      <c r="A1121" t="s">
        <v>1124</v>
      </c>
      <c r="B1121" t="s">
        <v>1857</v>
      </c>
      <c r="C1121">
        <v>11</v>
      </c>
      <c r="D1121">
        <v>6</v>
      </c>
      <c r="E1121" t="s">
        <v>23</v>
      </c>
      <c r="F1121" t="s">
        <v>1849</v>
      </c>
      <c r="G1121" t="s">
        <v>24</v>
      </c>
      <c r="H1121" t="s">
        <v>34</v>
      </c>
      <c r="I1121" t="s">
        <v>1839</v>
      </c>
      <c r="J1121" t="s">
        <v>26</v>
      </c>
      <c r="K1121" t="s">
        <v>53</v>
      </c>
      <c r="L1121" t="s">
        <v>28</v>
      </c>
      <c r="M1121">
        <v>3</v>
      </c>
      <c r="N1121">
        <v>5</v>
      </c>
      <c r="O1121" t="s">
        <v>38</v>
      </c>
      <c r="P1121" t="s">
        <v>1841</v>
      </c>
      <c r="Q1121">
        <v>0.25</v>
      </c>
      <c r="R1121" t="s">
        <v>1843</v>
      </c>
      <c r="S1121" t="s">
        <v>1854</v>
      </c>
      <c r="T1121" t="s">
        <v>35</v>
      </c>
      <c r="U1121" t="s">
        <v>1883</v>
      </c>
      <c r="V1121" t="s">
        <v>1846</v>
      </c>
      <c r="W1121" t="s">
        <v>1856</v>
      </c>
      <c r="X1121" t="s">
        <v>30</v>
      </c>
      <c r="Y1121" t="s">
        <v>1897</v>
      </c>
      <c r="Z1121" t="s">
        <v>30</v>
      </c>
      <c r="AA1121" t="s">
        <v>1897</v>
      </c>
    </row>
    <row r="1122" spans="1:27" x14ac:dyDescent="0.2">
      <c r="A1122" t="s">
        <v>1125</v>
      </c>
      <c r="B1122" t="s">
        <v>1835</v>
      </c>
      <c r="C1122">
        <v>11</v>
      </c>
      <c r="D1122">
        <v>8</v>
      </c>
      <c r="E1122" t="s">
        <v>23</v>
      </c>
      <c r="F1122" t="s">
        <v>1849</v>
      </c>
      <c r="G1122" t="s">
        <v>24</v>
      </c>
      <c r="H1122" t="s">
        <v>34</v>
      </c>
      <c r="I1122" t="s">
        <v>1839</v>
      </c>
      <c r="J1122" t="s">
        <v>26</v>
      </c>
      <c r="K1122" t="s">
        <v>27</v>
      </c>
      <c r="L1122" t="s">
        <v>37</v>
      </c>
      <c r="M1122">
        <v>4</v>
      </c>
      <c r="N1122">
        <v>8</v>
      </c>
      <c r="O1122" t="s">
        <v>38</v>
      </c>
      <c r="P1122" t="s">
        <v>54</v>
      </c>
      <c r="Q1122">
        <v>0.25</v>
      </c>
      <c r="R1122" t="s">
        <v>1843</v>
      </c>
      <c r="S1122" t="s">
        <v>1844</v>
      </c>
      <c r="T1122" t="s">
        <v>26</v>
      </c>
      <c r="U1122" t="s">
        <v>1883</v>
      </c>
      <c r="V1122" t="s">
        <v>1846</v>
      </c>
      <c r="W1122" t="s">
        <v>1856</v>
      </c>
      <c r="X1122" t="s">
        <v>49</v>
      </c>
      <c r="Y1122" t="s">
        <v>1897</v>
      </c>
      <c r="Z1122" t="s">
        <v>49</v>
      </c>
      <c r="AA1122" t="s">
        <v>1897</v>
      </c>
    </row>
    <row r="1123" spans="1:27" x14ac:dyDescent="0.2">
      <c r="A1123" t="s">
        <v>1125</v>
      </c>
      <c r="B1123" t="s">
        <v>1857</v>
      </c>
      <c r="C1123">
        <v>12</v>
      </c>
      <c r="D1123">
        <v>7</v>
      </c>
      <c r="E1123" t="s">
        <v>23</v>
      </c>
      <c r="F1123" t="s">
        <v>1879</v>
      </c>
      <c r="G1123" t="s">
        <v>24</v>
      </c>
      <c r="H1123" t="s">
        <v>34</v>
      </c>
      <c r="I1123" t="s">
        <v>1839</v>
      </c>
      <c r="J1123" t="s">
        <v>26</v>
      </c>
      <c r="K1123" t="s">
        <v>36</v>
      </c>
      <c r="L1123" t="s">
        <v>28</v>
      </c>
      <c r="M1123">
        <v>4</v>
      </c>
      <c r="N1123">
        <v>5</v>
      </c>
      <c r="O1123" t="s">
        <v>29</v>
      </c>
      <c r="P1123" t="s">
        <v>54</v>
      </c>
      <c r="Q1123">
        <v>0.25</v>
      </c>
      <c r="R1123" t="s">
        <v>1843</v>
      </c>
      <c r="S1123" t="s">
        <v>1854</v>
      </c>
      <c r="T1123" t="s">
        <v>26</v>
      </c>
      <c r="U1123" t="s">
        <v>1845</v>
      </c>
      <c r="V1123" t="s">
        <v>1846</v>
      </c>
      <c r="W1123" t="s">
        <v>1856</v>
      </c>
      <c r="X1123" t="s">
        <v>30</v>
      </c>
      <c r="Y1123" t="s">
        <v>1897</v>
      </c>
      <c r="Z1123" t="s">
        <v>30</v>
      </c>
      <c r="AA1123" t="s">
        <v>1897</v>
      </c>
    </row>
    <row r="1124" spans="1:27" x14ac:dyDescent="0.2">
      <c r="A1124" t="s">
        <v>1126</v>
      </c>
      <c r="B1124" t="s">
        <v>1835</v>
      </c>
      <c r="C1124">
        <v>8</v>
      </c>
      <c r="D1124">
        <v>6</v>
      </c>
      <c r="E1124" t="s">
        <v>75</v>
      </c>
      <c r="F1124" t="s">
        <v>1875</v>
      </c>
      <c r="G1124" t="s">
        <v>24</v>
      </c>
      <c r="H1124" t="s">
        <v>34</v>
      </c>
      <c r="I1124" t="s">
        <v>1839</v>
      </c>
      <c r="J1124" t="s">
        <v>26</v>
      </c>
      <c r="K1124" t="s">
        <v>27</v>
      </c>
      <c r="L1124" t="s">
        <v>37</v>
      </c>
      <c r="M1124">
        <v>5</v>
      </c>
      <c r="N1124">
        <v>7</v>
      </c>
      <c r="O1124" t="s">
        <v>38</v>
      </c>
      <c r="P1124" t="s">
        <v>54</v>
      </c>
      <c r="Q1124">
        <v>0.25</v>
      </c>
      <c r="R1124" t="s">
        <v>1843</v>
      </c>
      <c r="S1124" t="s">
        <v>1844</v>
      </c>
      <c r="T1124" t="s">
        <v>26</v>
      </c>
      <c r="U1124" t="s">
        <v>1883</v>
      </c>
      <c r="V1124" t="s">
        <v>1846</v>
      </c>
      <c r="W1124" t="s">
        <v>1856</v>
      </c>
      <c r="X1124" t="s">
        <v>49</v>
      </c>
      <c r="Y1124" t="s">
        <v>1897</v>
      </c>
      <c r="Z1124" t="s">
        <v>49</v>
      </c>
      <c r="AA1124" t="s">
        <v>1897</v>
      </c>
    </row>
    <row r="1125" spans="1:27" x14ac:dyDescent="0.2">
      <c r="A1125" t="s">
        <v>1126</v>
      </c>
      <c r="B1125" t="s">
        <v>1835</v>
      </c>
      <c r="C1125">
        <v>17</v>
      </c>
      <c r="D1125">
        <v>11</v>
      </c>
      <c r="E1125" t="s">
        <v>23</v>
      </c>
      <c r="F1125" t="s">
        <v>1879</v>
      </c>
      <c r="G1125" t="s">
        <v>24</v>
      </c>
      <c r="H1125" t="s">
        <v>34</v>
      </c>
      <c r="I1125" t="s">
        <v>1839</v>
      </c>
      <c r="J1125" t="s">
        <v>26</v>
      </c>
      <c r="K1125" t="s">
        <v>27</v>
      </c>
      <c r="L1125" t="s">
        <v>28</v>
      </c>
      <c r="M1125">
        <v>4</v>
      </c>
      <c r="N1125">
        <v>5</v>
      </c>
      <c r="O1125" t="s">
        <v>29</v>
      </c>
      <c r="P1125" t="s">
        <v>1841</v>
      </c>
      <c r="Q1125">
        <v>0.25</v>
      </c>
      <c r="R1125" t="s">
        <v>1843</v>
      </c>
      <c r="S1125" t="s">
        <v>1854</v>
      </c>
      <c r="T1125" t="s">
        <v>26</v>
      </c>
      <c r="U1125" t="s">
        <v>1845</v>
      </c>
      <c r="V1125" t="s">
        <v>1846</v>
      </c>
      <c r="W1125" t="s">
        <v>1856</v>
      </c>
      <c r="X1125" t="s">
        <v>30</v>
      </c>
      <c r="Y1125" t="s">
        <v>1897</v>
      </c>
      <c r="Z1125" t="s">
        <v>30</v>
      </c>
      <c r="AA1125" t="s">
        <v>1897</v>
      </c>
    </row>
    <row r="1126" spans="1:27" x14ac:dyDescent="0.2">
      <c r="A1126" t="s">
        <v>1127</v>
      </c>
      <c r="B1126" t="s">
        <v>1857</v>
      </c>
      <c r="C1126">
        <v>12</v>
      </c>
      <c r="D1126">
        <v>3</v>
      </c>
      <c r="E1126" t="s">
        <v>23</v>
      </c>
      <c r="F1126" t="s">
        <v>1879</v>
      </c>
      <c r="G1126" t="s">
        <v>24</v>
      </c>
      <c r="H1126" t="s">
        <v>34</v>
      </c>
      <c r="I1126" t="s">
        <v>1839</v>
      </c>
      <c r="J1126" t="s">
        <v>26</v>
      </c>
      <c r="K1126" t="s">
        <v>53</v>
      </c>
      <c r="L1126" t="s">
        <v>37</v>
      </c>
      <c r="M1126">
        <v>4</v>
      </c>
      <c r="N1126">
        <v>6</v>
      </c>
      <c r="O1126" t="s">
        <v>38</v>
      </c>
      <c r="P1126" t="s">
        <v>54</v>
      </c>
      <c r="Q1126">
        <v>0.25</v>
      </c>
      <c r="R1126" t="s">
        <v>1843</v>
      </c>
      <c r="S1126" t="s">
        <v>1844</v>
      </c>
      <c r="T1126" t="s">
        <v>26</v>
      </c>
      <c r="U1126" t="s">
        <v>1883</v>
      </c>
      <c r="V1126" t="s">
        <v>1846</v>
      </c>
      <c r="W1126" t="s">
        <v>1856</v>
      </c>
      <c r="X1126" t="s">
        <v>49</v>
      </c>
      <c r="Y1126" t="s">
        <v>1897</v>
      </c>
      <c r="Z1126" t="s">
        <v>49</v>
      </c>
      <c r="AA1126" t="s">
        <v>1897</v>
      </c>
    </row>
    <row r="1127" spans="1:27" x14ac:dyDescent="0.2">
      <c r="A1127" t="s">
        <v>1127</v>
      </c>
      <c r="B1127" t="s">
        <v>1835</v>
      </c>
      <c r="C1127">
        <v>16</v>
      </c>
      <c r="D1127">
        <v>10</v>
      </c>
      <c r="E1127" t="s">
        <v>75</v>
      </c>
      <c r="F1127" t="s">
        <v>1875</v>
      </c>
      <c r="G1127" t="s">
        <v>24</v>
      </c>
      <c r="H1127" t="s">
        <v>34</v>
      </c>
      <c r="I1127" t="s">
        <v>1839</v>
      </c>
      <c r="J1127" t="s">
        <v>26</v>
      </c>
      <c r="K1127" t="s">
        <v>27</v>
      </c>
      <c r="L1127" t="s">
        <v>28</v>
      </c>
      <c r="M1127">
        <v>3</v>
      </c>
      <c r="N1127">
        <v>4</v>
      </c>
      <c r="O1127" t="s">
        <v>51</v>
      </c>
      <c r="P1127" t="s">
        <v>1884</v>
      </c>
      <c r="Q1127">
        <v>0.25</v>
      </c>
      <c r="R1127" t="s">
        <v>1843</v>
      </c>
      <c r="S1127" t="s">
        <v>39</v>
      </c>
      <c r="T1127" t="s">
        <v>26</v>
      </c>
      <c r="U1127" t="s">
        <v>1845</v>
      </c>
      <c r="V1127" t="s">
        <v>1880</v>
      </c>
      <c r="W1127" t="s">
        <v>1856</v>
      </c>
      <c r="X1127" t="s">
        <v>30</v>
      </c>
      <c r="Y1127" t="s">
        <v>1897</v>
      </c>
      <c r="Z1127" t="s">
        <v>30</v>
      </c>
      <c r="AA1127" t="s">
        <v>1897</v>
      </c>
    </row>
    <row r="1128" spans="1:27" x14ac:dyDescent="0.2">
      <c r="A1128" t="s">
        <v>1128</v>
      </c>
      <c r="B1128" t="s">
        <v>1857</v>
      </c>
      <c r="C1128">
        <v>10</v>
      </c>
      <c r="D1128">
        <v>7</v>
      </c>
      <c r="E1128" t="s">
        <v>23</v>
      </c>
      <c r="F1128" t="s">
        <v>1849</v>
      </c>
      <c r="G1128" t="s">
        <v>24</v>
      </c>
      <c r="H1128" t="s">
        <v>34</v>
      </c>
      <c r="I1128" t="s">
        <v>1839</v>
      </c>
      <c r="J1128" t="s">
        <v>26</v>
      </c>
      <c r="K1128" t="s">
        <v>27</v>
      </c>
      <c r="L1128" t="s">
        <v>28</v>
      </c>
      <c r="M1128">
        <v>6</v>
      </c>
      <c r="N1128">
        <v>8</v>
      </c>
      <c r="O1128" t="s">
        <v>67</v>
      </c>
      <c r="P1128" t="s">
        <v>54</v>
      </c>
      <c r="Q1128">
        <v>0.25</v>
      </c>
      <c r="R1128" t="s">
        <v>1843</v>
      </c>
      <c r="S1128" t="s">
        <v>1844</v>
      </c>
      <c r="T1128" t="s">
        <v>26</v>
      </c>
      <c r="U1128" t="s">
        <v>1883</v>
      </c>
      <c r="V1128" t="s">
        <v>1846</v>
      </c>
      <c r="W1128" t="s">
        <v>1856</v>
      </c>
      <c r="X1128" t="s">
        <v>49</v>
      </c>
      <c r="Y1128" t="s">
        <v>1897</v>
      </c>
      <c r="Z1128" t="s">
        <v>49</v>
      </c>
      <c r="AA1128" t="s">
        <v>1897</v>
      </c>
    </row>
    <row r="1129" spans="1:27" x14ac:dyDescent="0.2">
      <c r="A1129" t="s">
        <v>1128</v>
      </c>
      <c r="B1129" t="s">
        <v>1857</v>
      </c>
      <c r="C1129">
        <v>10</v>
      </c>
      <c r="D1129">
        <v>5</v>
      </c>
      <c r="E1129" t="s">
        <v>23</v>
      </c>
      <c r="F1129" t="s">
        <v>1849</v>
      </c>
      <c r="G1129" t="s">
        <v>24</v>
      </c>
      <c r="H1129" t="s">
        <v>34</v>
      </c>
      <c r="I1129" t="s">
        <v>1839</v>
      </c>
      <c r="J1129" t="s">
        <v>26</v>
      </c>
      <c r="K1129" t="s">
        <v>27</v>
      </c>
      <c r="L1129" t="s">
        <v>28</v>
      </c>
      <c r="M1129">
        <v>4</v>
      </c>
      <c r="N1129">
        <v>4</v>
      </c>
      <c r="O1129" t="s">
        <v>29</v>
      </c>
      <c r="P1129" t="s">
        <v>54</v>
      </c>
      <c r="Q1129">
        <v>0.25</v>
      </c>
      <c r="R1129" t="s">
        <v>1843</v>
      </c>
      <c r="S1129" t="s">
        <v>1854</v>
      </c>
      <c r="T1129" t="s">
        <v>26</v>
      </c>
      <c r="U1129" t="s">
        <v>1845</v>
      </c>
      <c r="V1129" t="s">
        <v>1880</v>
      </c>
      <c r="W1129" t="s">
        <v>1856</v>
      </c>
      <c r="X1129" t="s">
        <v>30</v>
      </c>
      <c r="Y1129" t="s">
        <v>1897</v>
      </c>
      <c r="Z1129" t="s">
        <v>30</v>
      </c>
      <c r="AA1129" t="s">
        <v>1897</v>
      </c>
    </row>
    <row r="1130" spans="1:27" x14ac:dyDescent="0.2">
      <c r="A1130" t="s">
        <v>1129</v>
      </c>
      <c r="B1130" t="s">
        <v>1835</v>
      </c>
      <c r="C1130">
        <v>14</v>
      </c>
      <c r="D1130">
        <v>7</v>
      </c>
      <c r="E1130" t="s">
        <v>75</v>
      </c>
      <c r="F1130" t="s">
        <v>1875</v>
      </c>
      <c r="G1130" t="s">
        <v>24</v>
      </c>
      <c r="H1130" t="s">
        <v>34</v>
      </c>
      <c r="I1130" t="s">
        <v>1839</v>
      </c>
      <c r="J1130" t="s">
        <v>26</v>
      </c>
      <c r="K1130" t="s">
        <v>27</v>
      </c>
      <c r="L1130" t="s">
        <v>28</v>
      </c>
      <c r="M1130">
        <v>3</v>
      </c>
      <c r="N1130">
        <v>2</v>
      </c>
      <c r="O1130" t="s">
        <v>38</v>
      </c>
      <c r="P1130" t="s">
        <v>1884</v>
      </c>
      <c r="Q1130">
        <v>0.25</v>
      </c>
      <c r="R1130" t="s">
        <v>1843</v>
      </c>
      <c r="S1130" t="s">
        <v>1854</v>
      </c>
      <c r="T1130" t="s">
        <v>26</v>
      </c>
      <c r="U1130" t="s">
        <v>1845</v>
      </c>
      <c r="V1130" t="s">
        <v>1846</v>
      </c>
      <c r="W1130" t="s">
        <v>1856</v>
      </c>
      <c r="X1130" t="s">
        <v>30</v>
      </c>
      <c r="Y1130" t="s">
        <v>1897</v>
      </c>
      <c r="Z1130" t="s">
        <v>30</v>
      </c>
      <c r="AA1130" t="s">
        <v>1897</v>
      </c>
    </row>
    <row r="1131" spans="1:27" x14ac:dyDescent="0.2">
      <c r="A1131" t="s">
        <v>1130</v>
      </c>
      <c r="B1131" t="s">
        <v>1835</v>
      </c>
      <c r="C1131">
        <v>13</v>
      </c>
      <c r="D1131">
        <v>5</v>
      </c>
      <c r="E1131" t="s">
        <v>23</v>
      </c>
      <c r="F1131" t="s">
        <v>1879</v>
      </c>
      <c r="G1131" t="s">
        <v>24</v>
      </c>
      <c r="H1131" t="s">
        <v>34</v>
      </c>
      <c r="I1131" t="s">
        <v>1850</v>
      </c>
      <c r="J1131" t="s">
        <v>26</v>
      </c>
      <c r="K1131" t="s">
        <v>36</v>
      </c>
      <c r="L1131" t="s">
        <v>28</v>
      </c>
      <c r="M1131">
        <v>4</v>
      </c>
      <c r="N1131">
        <v>6</v>
      </c>
      <c r="O1131" t="s">
        <v>51</v>
      </c>
      <c r="P1131" t="s">
        <v>54</v>
      </c>
      <c r="Q1131">
        <v>0.75</v>
      </c>
      <c r="R1131" t="s">
        <v>1843</v>
      </c>
      <c r="S1131" t="s">
        <v>1854</v>
      </c>
      <c r="T1131" t="s">
        <v>26</v>
      </c>
      <c r="U1131" t="s">
        <v>1883</v>
      </c>
      <c r="V1131" t="s">
        <v>1846</v>
      </c>
      <c r="W1131" t="s">
        <v>1856</v>
      </c>
      <c r="X1131" t="s">
        <v>30</v>
      </c>
      <c r="Y1131" t="s">
        <v>1897</v>
      </c>
      <c r="Z1131" t="s">
        <v>30</v>
      </c>
      <c r="AA1131" t="s">
        <v>1897</v>
      </c>
    </row>
    <row r="1132" spans="1:27" x14ac:dyDescent="0.2">
      <c r="A1132" t="s">
        <v>1131</v>
      </c>
      <c r="B1132" t="s">
        <v>1835</v>
      </c>
      <c r="C1132">
        <v>11</v>
      </c>
      <c r="D1132">
        <v>7</v>
      </c>
      <c r="E1132" t="s">
        <v>46</v>
      </c>
      <c r="F1132" t="s">
        <v>1838</v>
      </c>
      <c r="G1132" t="s">
        <v>24</v>
      </c>
      <c r="H1132" t="s">
        <v>34</v>
      </c>
      <c r="I1132" t="s">
        <v>1839</v>
      </c>
      <c r="J1132" t="s">
        <v>26</v>
      </c>
      <c r="K1132" t="s">
        <v>27</v>
      </c>
      <c r="L1132" t="s">
        <v>28</v>
      </c>
      <c r="M1132">
        <v>2</v>
      </c>
      <c r="N1132">
        <v>2</v>
      </c>
      <c r="O1132" t="s">
        <v>38</v>
      </c>
      <c r="P1132" t="s">
        <v>1841</v>
      </c>
      <c r="Q1132">
        <v>0.5</v>
      </c>
      <c r="R1132" t="s">
        <v>1867</v>
      </c>
      <c r="S1132" t="s">
        <v>1854</v>
      </c>
      <c r="T1132" t="s">
        <v>26</v>
      </c>
      <c r="U1132" t="s">
        <v>1845</v>
      </c>
      <c r="V1132" t="s">
        <v>143</v>
      </c>
      <c r="W1132" t="s">
        <v>1856</v>
      </c>
      <c r="X1132" t="s">
        <v>30</v>
      </c>
      <c r="Y1132" t="s">
        <v>1897</v>
      </c>
      <c r="Z1132" t="s">
        <v>30</v>
      </c>
      <c r="AA1132" t="s">
        <v>1897</v>
      </c>
    </row>
    <row r="1133" spans="1:27" x14ac:dyDescent="0.2">
      <c r="A1133" t="s">
        <v>1132</v>
      </c>
      <c r="B1133" t="s">
        <v>1857</v>
      </c>
      <c r="C1133">
        <v>12</v>
      </c>
      <c r="D1133">
        <v>6</v>
      </c>
      <c r="E1133" t="s">
        <v>23</v>
      </c>
      <c r="F1133" t="s">
        <v>1849</v>
      </c>
      <c r="G1133" t="s">
        <v>24</v>
      </c>
      <c r="H1133" t="s">
        <v>34</v>
      </c>
      <c r="I1133" t="s">
        <v>1839</v>
      </c>
      <c r="J1133" t="s">
        <v>26</v>
      </c>
      <c r="K1133" t="s">
        <v>27</v>
      </c>
      <c r="L1133" t="s">
        <v>28</v>
      </c>
      <c r="M1133">
        <v>4</v>
      </c>
      <c r="N1133">
        <v>6</v>
      </c>
      <c r="O1133" t="s">
        <v>29</v>
      </c>
      <c r="P1133" t="s">
        <v>54</v>
      </c>
      <c r="Q1133">
        <v>0.25</v>
      </c>
      <c r="R1133" t="s">
        <v>1843</v>
      </c>
      <c r="S1133" t="s">
        <v>39</v>
      </c>
      <c r="T1133" t="s">
        <v>26</v>
      </c>
      <c r="U1133" t="s">
        <v>1845</v>
      </c>
      <c r="V1133" t="s">
        <v>1885</v>
      </c>
      <c r="W1133" t="s">
        <v>1856</v>
      </c>
      <c r="X1133" t="s">
        <v>30</v>
      </c>
      <c r="Y1133" t="s">
        <v>1897</v>
      </c>
      <c r="Z1133" t="s">
        <v>30</v>
      </c>
      <c r="AA1133" t="s">
        <v>1897</v>
      </c>
    </row>
    <row r="1134" spans="1:27" x14ac:dyDescent="0.2">
      <c r="A1134" t="s">
        <v>1133</v>
      </c>
      <c r="B1134" t="s">
        <v>1835</v>
      </c>
      <c r="C1134">
        <v>10</v>
      </c>
      <c r="D1134">
        <v>6</v>
      </c>
      <c r="E1134" t="s">
        <v>23</v>
      </c>
      <c r="F1134" t="s">
        <v>1849</v>
      </c>
      <c r="G1134" t="s">
        <v>24</v>
      </c>
      <c r="H1134" t="s">
        <v>34</v>
      </c>
      <c r="I1134" t="s">
        <v>1839</v>
      </c>
      <c r="J1134" t="s">
        <v>26</v>
      </c>
      <c r="K1134" t="s">
        <v>27</v>
      </c>
      <c r="L1134" t="s">
        <v>28</v>
      </c>
      <c r="M1134">
        <v>4</v>
      </c>
      <c r="N1134">
        <v>8</v>
      </c>
      <c r="O1134" t="s">
        <v>29</v>
      </c>
      <c r="P1134" t="s">
        <v>54</v>
      </c>
      <c r="Q1134">
        <v>0.5</v>
      </c>
      <c r="R1134" t="s">
        <v>1843</v>
      </c>
      <c r="S1134" t="s">
        <v>1854</v>
      </c>
      <c r="T1134" t="s">
        <v>26</v>
      </c>
      <c r="U1134" t="s">
        <v>1883</v>
      </c>
      <c r="V1134" t="s">
        <v>1885</v>
      </c>
      <c r="W1134" t="s">
        <v>1856</v>
      </c>
      <c r="X1134" t="s">
        <v>30</v>
      </c>
      <c r="Y1134" t="s">
        <v>1897</v>
      </c>
      <c r="Z1134" t="s">
        <v>30</v>
      </c>
      <c r="AA1134" t="s">
        <v>1897</v>
      </c>
    </row>
    <row r="1135" spans="1:27" x14ac:dyDescent="0.2">
      <c r="A1135" t="s">
        <v>1134</v>
      </c>
      <c r="B1135" t="s">
        <v>1835</v>
      </c>
      <c r="C1135">
        <v>11</v>
      </c>
      <c r="D1135">
        <v>6</v>
      </c>
      <c r="E1135" t="s">
        <v>23</v>
      </c>
      <c r="F1135" t="s">
        <v>1849</v>
      </c>
      <c r="G1135" t="s">
        <v>24</v>
      </c>
      <c r="H1135" t="s">
        <v>34</v>
      </c>
      <c r="I1135" t="s">
        <v>1839</v>
      </c>
      <c r="J1135" t="s">
        <v>26</v>
      </c>
      <c r="K1135" t="s">
        <v>27</v>
      </c>
      <c r="L1135" t="s">
        <v>28</v>
      </c>
      <c r="M1135">
        <v>4</v>
      </c>
      <c r="N1135">
        <v>5</v>
      </c>
      <c r="O1135" t="s">
        <v>38</v>
      </c>
      <c r="P1135" t="s">
        <v>1884</v>
      </c>
      <c r="Q1135">
        <v>0.5</v>
      </c>
      <c r="R1135" t="s">
        <v>1843</v>
      </c>
      <c r="S1135" t="s">
        <v>1854</v>
      </c>
      <c r="T1135" t="s">
        <v>26</v>
      </c>
      <c r="U1135" t="s">
        <v>1845</v>
      </c>
      <c r="V1135" t="s">
        <v>1885</v>
      </c>
      <c r="W1135" t="s">
        <v>1856</v>
      </c>
      <c r="X1135" t="s">
        <v>30</v>
      </c>
      <c r="Y1135" t="s">
        <v>1897</v>
      </c>
      <c r="Z1135" t="s">
        <v>30</v>
      </c>
      <c r="AA1135" t="s">
        <v>1897</v>
      </c>
    </row>
    <row r="1136" spans="1:27" x14ac:dyDescent="0.2">
      <c r="A1136" t="s">
        <v>1135</v>
      </c>
      <c r="B1136" t="s">
        <v>1835</v>
      </c>
      <c r="C1136">
        <v>12</v>
      </c>
      <c r="D1136">
        <v>7</v>
      </c>
      <c r="E1136" t="s">
        <v>23</v>
      </c>
      <c r="F1136" t="s">
        <v>1849</v>
      </c>
      <c r="G1136" t="s">
        <v>24</v>
      </c>
      <c r="H1136" t="s">
        <v>34</v>
      </c>
      <c r="I1136" t="s">
        <v>1839</v>
      </c>
      <c r="J1136" t="s">
        <v>26</v>
      </c>
      <c r="K1136" t="s">
        <v>27</v>
      </c>
      <c r="L1136" t="s">
        <v>28</v>
      </c>
      <c r="M1136">
        <v>3</v>
      </c>
      <c r="N1136">
        <v>4</v>
      </c>
      <c r="O1136" t="s">
        <v>29</v>
      </c>
      <c r="P1136" t="s">
        <v>1841</v>
      </c>
      <c r="Q1136">
        <v>0.5</v>
      </c>
      <c r="R1136" t="s">
        <v>1843</v>
      </c>
      <c r="S1136" t="s">
        <v>1854</v>
      </c>
      <c r="T1136" t="s">
        <v>26</v>
      </c>
      <c r="U1136" t="s">
        <v>1845</v>
      </c>
      <c r="V1136" t="s">
        <v>1846</v>
      </c>
      <c r="W1136" t="s">
        <v>1856</v>
      </c>
      <c r="X1136" t="s">
        <v>30</v>
      </c>
      <c r="Y1136" t="s">
        <v>1897</v>
      </c>
      <c r="Z1136" t="s">
        <v>30</v>
      </c>
      <c r="AA1136" t="s">
        <v>1897</v>
      </c>
    </row>
    <row r="1137" spans="1:27" x14ac:dyDescent="0.2">
      <c r="A1137" t="s">
        <v>1136</v>
      </c>
      <c r="B1137" t="s">
        <v>1835</v>
      </c>
      <c r="C1137">
        <v>15</v>
      </c>
      <c r="D1137">
        <v>7</v>
      </c>
      <c r="E1137" t="s">
        <v>23</v>
      </c>
      <c r="F1137" t="s">
        <v>1879</v>
      </c>
      <c r="G1137" t="s">
        <v>24</v>
      </c>
      <c r="H1137" t="s">
        <v>34</v>
      </c>
      <c r="I1137" t="s">
        <v>1839</v>
      </c>
      <c r="J1137" t="s">
        <v>26</v>
      </c>
      <c r="K1137" t="s">
        <v>53</v>
      </c>
      <c r="L1137" t="s">
        <v>28</v>
      </c>
      <c r="M1137">
        <v>3</v>
      </c>
      <c r="N1137">
        <v>6</v>
      </c>
      <c r="O1137" t="s">
        <v>38</v>
      </c>
      <c r="P1137" t="s">
        <v>1841</v>
      </c>
      <c r="Q1137">
        <v>0.25</v>
      </c>
      <c r="R1137" t="s">
        <v>1843</v>
      </c>
      <c r="S1137" t="s">
        <v>1854</v>
      </c>
      <c r="T1137" t="s">
        <v>26</v>
      </c>
      <c r="U1137" t="s">
        <v>1845</v>
      </c>
      <c r="V1137" t="s">
        <v>1885</v>
      </c>
      <c r="W1137" t="s">
        <v>1856</v>
      </c>
      <c r="X1137" t="s">
        <v>30</v>
      </c>
      <c r="Y1137" t="s">
        <v>1897</v>
      </c>
      <c r="Z1137" t="s">
        <v>30</v>
      </c>
      <c r="AA1137" t="s">
        <v>1897</v>
      </c>
    </row>
    <row r="1138" spans="1:27" x14ac:dyDescent="0.2">
      <c r="A1138" t="s">
        <v>1137</v>
      </c>
      <c r="B1138" t="s">
        <v>1835</v>
      </c>
      <c r="C1138">
        <v>13</v>
      </c>
      <c r="D1138">
        <v>5</v>
      </c>
      <c r="E1138" t="s">
        <v>75</v>
      </c>
      <c r="F1138" t="s">
        <v>1875</v>
      </c>
      <c r="G1138" t="s">
        <v>24</v>
      </c>
      <c r="H1138" t="s">
        <v>34</v>
      </c>
      <c r="I1138" t="s">
        <v>1839</v>
      </c>
      <c r="J1138" t="s">
        <v>26</v>
      </c>
      <c r="K1138" t="s">
        <v>27</v>
      </c>
      <c r="L1138" t="s">
        <v>28</v>
      </c>
      <c r="M1138">
        <v>4</v>
      </c>
      <c r="N1138">
        <v>5</v>
      </c>
      <c r="O1138" t="s">
        <v>29</v>
      </c>
      <c r="P1138" t="s">
        <v>54</v>
      </c>
      <c r="Q1138">
        <v>0.25</v>
      </c>
      <c r="R1138" t="s">
        <v>1843</v>
      </c>
      <c r="S1138" t="s">
        <v>39</v>
      </c>
      <c r="T1138" t="s">
        <v>26</v>
      </c>
      <c r="U1138" t="s">
        <v>1883</v>
      </c>
      <c r="V1138" t="s">
        <v>1880</v>
      </c>
      <c r="W1138" t="s">
        <v>1856</v>
      </c>
      <c r="X1138" t="s">
        <v>30</v>
      </c>
      <c r="Y1138" t="s">
        <v>1897</v>
      </c>
      <c r="Z1138" t="s">
        <v>30</v>
      </c>
      <c r="AA1138" t="s">
        <v>1897</v>
      </c>
    </row>
    <row r="1139" spans="1:27" x14ac:dyDescent="0.2">
      <c r="A1139" t="s">
        <v>1138</v>
      </c>
      <c r="B1139" t="s">
        <v>1835</v>
      </c>
      <c r="C1139">
        <v>9</v>
      </c>
      <c r="D1139">
        <v>4</v>
      </c>
      <c r="E1139" t="s">
        <v>23</v>
      </c>
      <c r="F1139" t="s">
        <v>1879</v>
      </c>
      <c r="G1139" t="s">
        <v>24</v>
      </c>
      <c r="H1139" t="s">
        <v>34</v>
      </c>
      <c r="I1139" t="s">
        <v>1839</v>
      </c>
      <c r="J1139" t="s">
        <v>26</v>
      </c>
      <c r="K1139" t="s">
        <v>36</v>
      </c>
      <c r="L1139" t="s">
        <v>44</v>
      </c>
      <c r="M1139">
        <v>3</v>
      </c>
      <c r="N1139">
        <v>5</v>
      </c>
      <c r="O1139" t="s">
        <v>29</v>
      </c>
      <c r="P1139" t="s">
        <v>1884</v>
      </c>
      <c r="Q1139">
        <v>0.5</v>
      </c>
      <c r="R1139" t="s">
        <v>1867</v>
      </c>
      <c r="S1139" t="s">
        <v>1844</v>
      </c>
      <c r="T1139" t="s">
        <v>26</v>
      </c>
      <c r="U1139" t="s">
        <v>1855</v>
      </c>
      <c r="V1139" t="s">
        <v>1880</v>
      </c>
      <c r="W1139" t="s">
        <v>1868</v>
      </c>
      <c r="X1139" t="s">
        <v>47</v>
      </c>
      <c r="Y1139" t="s">
        <v>1897</v>
      </c>
      <c r="Z1139" t="s">
        <v>47</v>
      </c>
      <c r="AA1139" t="s">
        <v>1897</v>
      </c>
    </row>
    <row r="1140" spans="1:27" x14ac:dyDescent="0.2">
      <c r="A1140" t="s">
        <v>1138</v>
      </c>
      <c r="B1140" t="s">
        <v>1835</v>
      </c>
      <c r="C1140">
        <v>8</v>
      </c>
      <c r="D1140">
        <v>1</v>
      </c>
      <c r="E1140" t="s">
        <v>23</v>
      </c>
      <c r="F1140" t="s">
        <v>1849</v>
      </c>
      <c r="G1140" t="s">
        <v>24</v>
      </c>
      <c r="H1140" t="s">
        <v>25</v>
      </c>
      <c r="I1140" t="s">
        <v>1839</v>
      </c>
      <c r="J1140" t="s">
        <v>26</v>
      </c>
      <c r="K1140" t="s">
        <v>27</v>
      </c>
      <c r="L1140" t="s">
        <v>37</v>
      </c>
      <c r="M1140">
        <v>4</v>
      </c>
      <c r="N1140">
        <v>6</v>
      </c>
      <c r="O1140" t="s">
        <v>38</v>
      </c>
      <c r="P1140" t="s">
        <v>1865</v>
      </c>
      <c r="Q1140">
        <v>0.25</v>
      </c>
      <c r="R1140" t="s">
        <v>1867</v>
      </c>
      <c r="S1140" t="s">
        <v>107</v>
      </c>
      <c r="T1140" t="s">
        <v>35</v>
      </c>
      <c r="U1140" t="s">
        <v>1855</v>
      </c>
      <c r="V1140" t="s">
        <v>1885</v>
      </c>
      <c r="W1140" t="s">
        <v>1868</v>
      </c>
      <c r="X1140" t="s">
        <v>47</v>
      </c>
      <c r="Y1140" t="s">
        <v>1897</v>
      </c>
      <c r="Z1140" t="s">
        <v>47</v>
      </c>
      <c r="AA1140" t="s">
        <v>1897</v>
      </c>
    </row>
    <row r="1141" spans="1:27" x14ac:dyDescent="0.2">
      <c r="A1141" t="s">
        <v>1139</v>
      </c>
      <c r="B1141" t="s">
        <v>1835</v>
      </c>
      <c r="C1141">
        <v>10</v>
      </c>
      <c r="D1141">
        <v>5</v>
      </c>
      <c r="E1141" t="s">
        <v>75</v>
      </c>
      <c r="F1141" t="s">
        <v>1875</v>
      </c>
      <c r="G1141" t="s">
        <v>24</v>
      </c>
      <c r="H1141" t="s">
        <v>25</v>
      </c>
      <c r="I1141" t="s">
        <v>1839</v>
      </c>
      <c r="J1141" t="s">
        <v>35</v>
      </c>
      <c r="K1141" t="s">
        <v>27</v>
      </c>
      <c r="L1141" t="s">
        <v>37</v>
      </c>
      <c r="M1141">
        <v>4</v>
      </c>
      <c r="N1141">
        <v>3</v>
      </c>
      <c r="O1141" t="s">
        <v>29</v>
      </c>
      <c r="P1141" t="s">
        <v>1884</v>
      </c>
      <c r="Q1141">
        <v>0.5</v>
      </c>
      <c r="R1141" t="s">
        <v>1843</v>
      </c>
      <c r="S1141" t="s">
        <v>1886</v>
      </c>
      <c r="T1141" t="s">
        <v>26</v>
      </c>
      <c r="U1141" t="s">
        <v>1855</v>
      </c>
      <c r="V1141" t="s">
        <v>1885</v>
      </c>
      <c r="W1141" t="s">
        <v>1868</v>
      </c>
      <c r="X1141" t="s">
        <v>47</v>
      </c>
      <c r="Y1141" t="s">
        <v>1897</v>
      </c>
      <c r="Z1141" t="s">
        <v>47</v>
      </c>
      <c r="AA1141" t="s">
        <v>1897</v>
      </c>
    </row>
    <row r="1142" spans="1:27" x14ac:dyDescent="0.2">
      <c r="A1142" t="s">
        <v>1140</v>
      </c>
      <c r="B1142" t="s">
        <v>1857</v>
      </c>
      <c r="C1142">
        <v>13</v>
      </c>
      <c r="D1142">
        <v>8</v>
      </c>
      <c r="E1142" t="s">
        <v>23</v>
      </c>
      <c r="F1142" t="s">
        <v>1879</v>
      </c>
      <c r="G1142" t="s">
        <v>24</v>
      </c>
      <c r="H1142" t="s">
        <v>34</v>
      </c>
      <c r="I1142" t="s">
        <v>1839</v>
      </c>
      <c r="J1142" t="s">
        <v>26</v>
      </c>
      <c r="K1142" t="s">
        <v>27</v>
      </c>
      <c r="L1142" t="s">
        <v>28</v>
      </c>
      <c r="M1142">
        <v>2</v>
      </c>
      <c r="N1142">
        <v>3</v>
      </c>
      <c r="O1142" t="s">
        <v>29</v>
      </c>
      <c r="P1142" t="s">
        <v>1841</v>
      </c>
      <c r="Q1142">
        <v>0.25</v>
      </c>
      <c r="R1142" t="s">
        <v>1843</v>
      </c>
      <c r="S1142" t="s">
        <v>1854</v>
      </c>
      <c r="T1142" t="s">
        <v>26</v>
      </c>
      <c r="U1142" t="s">
        <v>1845</v>
      </c>
      <c r="V1142" t="s">
        <v>1880</v>
      </c>
      <c r="W1142" t="s">
        <v>1856</v>
      </c>
      <c r="X1142" t="s">
        <v>30</v>
      </c>
      <c r="Y1142" t="s">
        <v>1897</v>
      </c>
      <c r="Z1142" t="s">
        <v>30</v>
      </c>
      <c r="AA1142" t="s">
        <v>1897</v>
      </c>
    </row>
    <row r="1143" spans="1:27" x14ac:dyDescent="0.2">
      <c r="A1143" t="s">
        <v>1141</v>
      </c>
      <c r="B1143" t="s">
        <v>1835</v>
      </c>
      <c r="C1143">
        <v>7</v>
      </c>
      <c r="D1143">
        <v>1</v>
      </c>
      <c r="E1143" t="s">
        <v>32</v>
      </c>
      <c r="F1143" t="s">
        <v>1824</v>
      </c>
      <c r="G1143" t="s">
        <v>24</v>
      </c>
      <c r="H1143" t="s">
        <v>25</v>
      </c>
      <c r="I1143" t="s">
        <v>1850</v>
      </c>
      <c r="J1143" t="s">
        <v>26</v>
      </c>
      <c r="K1143" t="s">
        <v>27</v>
      </c>
      <c r="L1143" t="s">
        <v>37</v>
      </c>
      <c r="M1143">
        <v>1</v>
      </c>
      <c r="N1143">
        <v>1</v>
      </c>
      <c r="O1143" t="s">
        <v>38</v>
      </c>
      <c r="P1143" t="s">
        <v>1841</v>
      </c>
      <c r="Q1143">
        <v>0.25</v>
      </c>
      <c r="R1143" t="s">
        <v>1867</v>
      </c>
      <c r="S1143" t="s">
        <v>1854</v>
      </c>
      <c r="T1143" t="s">
        <v>26</v>
      </c>
      <c r="U1143" t="s">
        <v>1845</v>
      </c>
      <c r="V1143" t="s">
        <v>143</v>
      </c>
      <c r="W1143" t="s">
        <v>1856</v>
      </c>
      <c r="X1143" t="s">
        <v>30</v>
      </c>
      <c r="Y1143" t="s">
        <v>1897</v>
      </c>
      <c r="Z1143" t="s">
        <v>30</v>
      </c>
      <c r="AA1143" t="s">
        <v>1897</v>
      </c>
    </row>
    <row r="1144" spans="1:27" x14ac:dyDescent="0.2">
      <c r="A1144" t="s">
        <v>1142</v>
      </c>
      <c r="B1144" t="s">
        <v>1857</v>
      </c>
      <c r="C1144">
        <v>11</v>
      </c>
      <c r="D1144">
        <v>5</v>
      </c>
      <c r="E1144" t="s">
        <v>23</v>
      </c>
      <c r="F1144" t="s">
        <v>1879</v>
      </c>
      <c r="G1144" t="s">
        <v>24</v>
      </c>
      <c r="H1144" t="s">
        <v>34</v>
      </c>
      <c r="I1144" t="s">
        <v>1839</v>
      </c>
      <c r="J1144" t="s">
        <v>26</v>
      </c>
      <c r="K1144" t="s">
        <v>27</v>
      </c>
      <c r="L1144" t="s">
        <v>44</v>
      </c>
      <c r="M1144">
        <v>4</v>
      </c>
      <c r="N1144">
        <v>5</v>
      </c>
      <c r="O1144" t="s">
        <v>29</v>
      </c>
      <c r="P1144" t="s">
        <v>1841</v>
      </c>
      <c r="Q1144">
        <v>0.25</v>
      </c>
      <c r="R1144" t="s">
        <v>1843</v>
      </c>
      <c r="S1144" t="s">
        <v>1854</v>
      </c>
      <c r="T1144" t="s">
        <v>26</v>
      </c>
      <c r="U1144" t="s">
        <v>1883</v>
      </c>
      <c r="V1144" t="s">
        <v>1880</v>
      </c>
      <c r="W1144" t="s">
        <v>1856</v>
      </c>
      <c r="X1144" t="s">
        <v>30</v>
      </c>
      <c r="Y1144" t="s">
        <v>1897</v>
      </c>
      <c r="Z1144" t="s">
        <v>30</v>
      </c>
      <c r="AA1144" t="s">
        <v>1897</v>
      </c>
    </row>
    <row r="1145" spans="1:27" x14ac:dyDescent="0.2">
      <c r="A1145" t="s">
        <v>1143</v>
      </c>
      <c r="B1145" t="s">
        <v>1835</v>
      </c>
      <c r="C1145">
        <v>14</v>
      </c>
      <c r="D1145">
        <v>7</v>
      </c>
      <c r="E1145" t="s">
        <v>32</v>
      </c>
      <c r="F1145" t="s">
        <v>1824</v>
      </c>
      <c r="G1145" t="s">
        <v>24</v>
      </c>
      <c r="H1145" t="s">
        <v>25</v>
      </c>
      <c r="I1145" t="s">
        <v>1839</v>
      </c>
      <c r="J1145" t="s">
        <v>26</v>
      </c>
      <c r="K1145" t="s">
        <v>36</v>
      </c>
      <c r="L1145" t="s">
        <v>28</v>
      </c>
      <c r="M1145">
        <v>2</v>
      </c>
      <c r="N1145">
        <v>10</v>
      </c>
      <c r="O1145" t="s">
        <v>38</v>
      </c>
      <c r="P1145" t="s">
        <v>54</v>
      </c>
      <c r="Q1145">
        <v>0.75</v>
      </c>
      <c r="R1145" t="s">
        <v>1867</v>
      </c>
      <c r="S1145" t="s">
        <v>1854</v>
      </c>
      <c r="T1145" t="s">
        <v>26</v>
      </c>
      <c r="U1145" t="s">
        <v>1845</v>
      </c>
      <c r="V1145" t="s">
        <v>143</v>
      </c>
      <c r="W1145" t="s">
        <v>1856</v>
      </c>
      <c r="X1145" t="s">
        <v>30</v>
      </c>
      <c r="Y1145" t="s">
        <v>1897</v>
      </c>
      <c r="Z1145" t="s">
        <v>30</v>
      </c>
      <c r="AA1145" t="s">
        <v>1897</v>
      </c>
    </row>
    <row r="1146" spans="1:27" x14ac:dyDescent="0.2">
      <c r="A1146" t="s">
        <v>1144</v>
      </c>
      <c r="B1146" t="s">
        <v>1857</v>
      </c>
      <c r="C1146">
        <v>10</v>
      </c>
      <c r="D1146">
        <v>4</v>
      </c>
      <c r="E1146" t="s">
        <v>46</v>
      </c>
      <c r="F1146" t="s">
        <v>1838</v>
      </c>
      <c r="G1146" t="s">
        <v>24</v>
      </c>
      <c r="H1146" t="s">
        <v>25</v>
      </c>
      <c r="I1146" t="s">
        <v>1839</v>
      </c>
      <c r="J1146" t="s">
        <v>26</v>
      </c>
      <c r="K1146" t="s">
        <v>27</v>
      </c>
      <c r="L1146" t="s">
        <v>28</v>
      </c>
      <c r="M1146">
        <v>2</v>
      </c>
      <c r="N1146">
        <v>8</v>
      </c>
      <c r="O1146" t="s">
        <v>38</v>
      </c>
      <c r="P1146" t="s">
        <v>54</v>
      </c>
      <c r="Q1146">
        <v>0.25</v>
      </c>
      <c r="R1146" t="s">
        <v>1867</v>
      </c>
      <c r="S1146" t="s">
        <v>1854</v>
      </c>
      <c r="T1146" t="s">
        <v>26</v>
      </c>
      <c r="U1146" t="s">
        <v>1845</v>
      </c>
      <c r="V1146" t="s">
        <v>143</v>
      </c>
      <c r="W1146" t="s">
        <v>1856</v>
      </c>
      <c r="X1146" t="s">
        <v>30</v>
      </c>
      <c r="Y1146" t="s">
        <v>1897</v>
      </c>
      <c r="Z1146" t="s">
        <v>30</v>
      </c>
      <c r="AA1146" t="s">
        <v>1897</v>
      </c>
    </row>
    <row r="1147" spans="1:27" x14ac:dyDescent="0.2">
      <c r="A1147" t="s">
        <v>1145</v>
      </c>
      <c r="B1147" t="s">
        <v>1835</v>
      </c>
      <c r="C1147">
        <v>8</v>
      </c>
      <c r="D1147">
        <v>4</v>
      </c>
      <c r="E1147" t="s">
        <v>58</v>
      </c>
      <c r="F1147" t="s">
        <v>1860</v>
      </c>
      <c r="G1147" t="s">
        <v>24</v>
      </c>
      <c r="H1147" t="s">
        <v>34</v>
      </c>
      <c r="I1147" t="s">
        <v>1850</v>
      </c>
      <c r="J1147" t="s">
        <v>35</v>
      </c>
      <c r="K1147" t="s">
        <v>53</v>
      </c>
      <c r="L1147" t="s">
        <v>28</v>
      </c>
      <c r="M1147">
        <v>4</v>
      </c>
      <c r="N1147">
        <v>3</v>
      </c>
      <c r="O1147" t="s">
        <v>38</v>
      </c>
      <c r="P1147" t="s">
        <v>1841</v>
      </c>
      <c r="Q1147">
        <v>0.25</v>
      </c>
      <c r="R1147" t="s">
        <v>1867</v>
      </c>
      <c r="S1147" t="s">
        <v>39</v>
      </c>
      <c r="T1147" t="s">
        <v>35</v>
      </c>
      <c r="U1147" t="s">
        <v>1881</v>
      </c>
      <c r="V1147" t="s">
        <v>1885</v>
      </c>
      <c r="W1147" t="s">
        <v>1856</v>
      </c>
      <c r="X1147" t="s">
        <v>49</v>
      </c>
      <c r="Y1147" t="s">
        <v>1897</v>
      </c>
      <c r="Z1147" t="s">
        <v>49</v>
      </c>
      <c r="AA1147" t="s">
        <v>1897</v>
      </c>
    </row>
    <row r="1148" spans="1:27" x14ac:dyDescent="0.2">
      <c r="A1148" t="s">
        <v>1146</v>
      </c>
      <c r="B1148" t="s">
        <v>1857</v>
      </c>
      <c r="C1148">
        <v>9</v>
      </c>
      <c r="D1148">
        <v>4</v>
      </c>
      <c r="E1148" t="s">
        <v>46</v>
      </c>
      <c r="F1148" t="s">
        <v>1838</v>
      </c>
      <c r="G1148" t="s">
        <v>24</v>
      </c>
      <c r="H1148" t="s">
        <v>25</v>
      </c>
      <c r="I1148" t="s">
        <v>1839</v>
      </c>
      <c r="J1148" t="s">
        <v>35</v>
      </c>
      <c r="K1148" t="s">
        <v>36</v>
      </c>
      <c r="L1148" t="s">
        <v>44</v>
      </c>
      <c r="M1148">
        <v>5</v>
      </c>
      <c r="N1148">
        <v>6</v>
      </c>
      <c r="O1148" t="s">
        <v>51</v>
      </c>
      <c r="P1148" t="s">
        <v>1841</v>
      </c>
      <c r="Q1148">
        <v>0.5</v>
      </c>
      <c r="R1148" t="s">
        <v>1867</v>
      </c>
      <c r="S1148" t="s">
        <v>39</v>
      </c>
      <c r="T1148" t="s">
        <v>26</v>
      </c>
      <c r="U1148" t="s">
        <v>1855</v>
      </c>
      <c r="V1148" t="s">
        <v>1885</v>
      </c>
      <c r="W1148" t="s">
        <v>1868</v>
      </c>
      <c r="X1148" t="s">
        <v>49</v>
      </c>
      <c r="Y1148" t="s">
        <v>1897</v>
      </c>
      <c r="Z1148" t="s">
        <v>49</v>
      </c>
      <c r="AA1148" t="s">
        <v>1897</v>
      </c>
    </row>
    <row r="1149" spans="1:27" x14ac:dyDescent="0.2">
      <c r="A1149" t="s">
        <v>1147</v>
      </c>
      <c r="B1149" t="s">
        <v>1835</v>
      </c>
      <c r="C1149">
        <v>11</v>
      </c>
      <c r="D1149">
        <v>7</v>
      </c>
      <c r="E1149" t="s">
        <v>23</v>
      </c>
      <c r="F1149" t="s">
        <v>1860</v>
      </c>
      <c r="G1149" t="s">
        <v>33</v>
      </c>
      <c r="H1149" t="s">
        <v>25</v>
      </c>
      <c r="I1149" t="s">
        <v>1850</v>
      </c>
      <c r="J1149" t="s">
        <v>35</v>
      </c>
      <c r="K1149" t="s">
        <v>27</v>
      </c>
      <c r="L1149" t="s">
        <v>44</v>
      </c>
      <c r="M1149">
        <v>2</v>
      </c>
      <c r="N1149">
        <v>2</v>
      </c>
      <c r="O1149" t="s">
        <v>38</v>
      </c>
      <c r="P1149" t="s">
        <v>1841</v>
      </c>
      <c r="Q1149">
        <v>0.75</v>
      </c>
      <c r="R1149" t="s">
        <v>1867</v>
      </c>
      <c r="S1149" t="s">
        <v>39</v>
      </c>
      <c r="T1149" t="s">
        <v>35</v>
      </c>
      <c r="U1149" t="s">
        <v>1855</v>
      </c>
      <c r="V1149" t="s">
        <v>1885</v>
      </c>
      <c r="W1149" t="s">
        <v>1868</v>
      </c>
      <c r="X1149" t="s">
        <v>49</v>
      </c>
      <c r="Y1149" t="s">
        <v>1897</v>
      </c>
      <c r="Z1149" t="s">
        <v>49</v>
      </c>
      <c r="AA1149" t="s">
        <v>1897</v>
      </c>
    </row>
    <row r="1150" spans="1:27" x14ac:dyDescent="0.2">
      <c r="A1150" t="s">
        <v>1148</v>
      </c>
      <c r="B1150" t="s">
        <v>1857</v>
      </c>
      <c r="C1150">
        <v>10</v>
      </c>
      <c r="D1150">
        <v>10</v>
      </c>
      <c r="E1150" t="s">
        <v>32</v>
      </c>
      <c r="F1150" t="s">
        <v>1824</v>
      </c>
      <c r="G1150" t="s">
        <v>33</v>
      </c>
      <c r="H1150" t="s">
        <v>25</v>
      </c>
      <c r="I1150" t="s">
        <v>1850</v>
      </c>
      <c r="J1150" t="s">
        <v>35</v>
      </c>
      <c r="K1150" t="s">
        <v>36</v>
      </c>
      <c r="L1150" t="s">
        <v>44</v>
      </c>
      <c r="M1150">
        <v>5</v>
      </c>
      <c r="N1150">
        <v>5</v>
      </c>
      <c r="O1150" t="s">
        <v>29</v>
      </c>
      <c r="P1150" t="s">
        <v>1865</v>
      </c>
      <c r="Q1150">
        <v>0.25</v>
      </c>
      <c r="R1150" t="s">
        <v>1867</v>
      </c>
      <c r="S1150" t="s">
        <v>1854</v>
      </c>
      <c r="T1150" t="s">
        <v>35</v>
      </c>
      <c r="U1150" t="s">
        <v>1845</v>
      </c>
      <c r="V1150" t="s">
        <v>1880</v>
      </c>
      <c r="W1150" t="s">
        <v>1856</v>
      </c>
      <c r="X1150" t="s">
        <v>30</v>
      </c>
      <c r="Y1150" t="s">
        <v>1897</v>
      </c>
      <c r="Z1150" t="s">
        <v>30</v>
      </c>
      <c r="AA1150" t="s">
        <v>1897</v>
      </c>
    </row>
    <row r="1151" spans="1:27" x14ac:dyDescent="0.2">
      <c r="A1151" t="s">
        <v>1149</v>
      </c>
      <c r="B1151" t="s">
        <v>1835</v>
      </c>
      <c r="C1151">
        <v>13</v>
      </c>
      <c r="D1151">
        <v>10</v>
      </c>
      <c r="E1151" t="s">
        <v>46</v>
      </c>
      <c r="F1151" t="s">
        <v>1838</v>
      </c>
      <c r="G1151" t="s">
        <v>24</v>
      </c>
      <c r="H1151" t="s">
        <v>25</v>
      </c>
      <c r="I1151" t="s">
        <v>1850</v>
      </c>
      <c r="J1151" t="s">
        <v>35</v>
      </c>
      <c r="K1151" t="s">
        <v>27</v>
      </c>
      <c r="L1151" t="s">
        <v>28</v>
      </c>
      <c r="M1151">
        <v>1</v>
      </c>
      <c r="N1151">
        <v>1</v>
      </c>
      <c r="O1151" t="s">
        <v>38</v>
      </c>
      <c r="P1151" t="s">
        <v>1865</v>
      </c>
      <c r="Q1151">
        <v>0.25</v>
      </c>
      <c r="R1151" t="s">
        <v>1867</v>
      </c>
      <c r="S1151" t="s">
        <v>1854</v>
      </c>
      <c r="T1151" t="s">
        <v>35</v>
      </c>
      <c r="U1151" t="s">
        <v>1845</v>
      </c>
      <c r="V1151" t="s">
        <v>1885</v>
      </c>
      <c r="W1151" t="s">
        <v>1856</v>
      </c>
      <c r="X1151" t="s">
        <v>30</v>
      </c>
      <c r="Y1151" t="s">
        <v>1897</v>
      </c>
      <c r="Z1151" t="s">
        <v>30</v>
      </c>
      <c r="AA1151" t="s">
        <v>1897</v>
      </c>
    </row>
    <row r="1152" spans="1:27" x14ac:dyDescent="0.2">
      <c r="A1152" t="s">
        <v>1150</v>
      </c>
      <c r="B1152" t="s">
        <v>1857</v>
      </c>
      <c r="C1152">
        <v>10</v>
      </c>
      <c r="D1152">
        <v>9</v>
      </c>
      <c r="E1152" t="s">
        <v>58</v>
      </c>
      <c r="F1152" t="s">
        <v>1860</v>
      </c>
      <c r="G1152" t="s">
        <v>24</v>
      </c>
      <c r="H1152" t="s">
        <v>34</v>
      </c>
      <c r="I1152" t="s">
        <v>1850</v>
      </c>
      <c r="J1152" t="s">
        <v>35</v>
      </c>
      <c r="K1152" t="s">
        <v>36</v>
      </c>
      <c r="L1152" t="s">
        <v>28</v>
      </c>
      <c r="M1152">
        <v>2</v>
      </c>
      <c r="N1152">
        <v>4</v>
      </c>
      <c r="O1152" t="s">
        <v>38</v>
      </c>
      <c r="P1152" t="s">
        <v>1841</v>
      </c>
      <c r="Q1152">
        <v>0.5</v>
      </c>
      <c r="R1152" t="s">
        <v>1867</v>
      </c>
      <c r="S1152" t="s">
        <v>1854</v>
      </c>
      <c r="T1152" t="s">
        <v>35</v>
      </c>
      <c r="U1152" t="s">
        <v>1883</v>
      </c>
      <c r="V1152" t="s">
        <v>1885</v>
      </c>
      <c r="W1152" t="s">
        <v>1856</v>
      </c>
      <c r="X1152" t="s">
        <v>49</v>
      </c>
      <c r="Y1152" t="s">
        <v>1897</v>
      </c>
      <c r="Z1152" t="s">
        <v>49</v>
      </c>
      <c r="AA1152" t="s">
        <v>1897</v>
      </c>
    </row>
    <row r="1153" spans="1:27" x14ac:dyDescent="0.2">
      <c r="A1153" t="s">
        <v>1151</v>
      </c>
      <c r="B1153" t="s">
        <v>1835</v>
      </c>
      <c r="C1153">
        <v>8</v>
      </c>
      <c r="D1153">
        <v>5</v>
      </c>
      <c r="E1153" t="s">
        <v>23</v>
      </c>
      <c r="F1153" t="s">
        <v>1822</v>
      </c>
      <c r="G1153" t="s">
        <v>24</v>
      </c>
      <c r="H1153" t="s">
        <v>25</v>
      </c>
      <c r="I1153" t="s">
        <v>1839</v>
      </c>
      <c r="J1153" t="s">
        <v>26</v>
      </c>
      <c r="K1153" t="s">
        <v>27</v>
      </c>
      <c r="L1153" t="s">
        <v>37</v>
      </c>
      <c r="M1153">
        <v>2</v>
      </c>
      <c r="N1153">
        <v>5</v>
      </c>
      <c r="O1153" t="s">
        <v>38</v>
      </c>
      <c r="P1153" t="s">
        <v>1865</v>
      </c>
      <c r="Q1153">
        <v>0.25</v>
      </c>
      <c r="R1153" t="s">
        <v>1867</v>
      </c>
      <c r="S1153" t="s">
        <v>1854</v>
      </c>
      <c r="T1153" t="s">
        <v>35</v>
      </c>
      <c r="U1153" t="s">
        <v>1881</v>
      </c>
      <c r="V1153" t="s">
        <v>1880</v>
      </c>
      <c r="W1153" t="s">
        <v>1856</v>
      </c>
      <c r="X1153" t="s">
        <v>49</v>
      </c>
      <c r="Y1153" t="s">
        <v>1896</v>
      </c>
      <c r="Z1153" t="s">
        <v>49</v>
      </c>
      <c r="AA1153" t="s">
        <v>1896</v>
      </c>
    </row>
    <row r="1154" spans="1:27" x14ac:dyDescent="0.2">
      <c r="A1154" t="s">
        <v>1152</v>
      </c>
      <c r="B1154" t="s">
        <v>1857</v>
      </c>
      <c r="C1154">
        <v>15</v>
      </c>
      <c r="D1154">
        <v>10</v>
      </c>
      <c r="E1154" t="s">
        <v>23</v>
      </c>
      <c r="F1154" t="s">
        <v>1822</v>
      </c>
      <c r="G1154" t="s">
        <v>24</v>
      </c>
      <c r="H1154" t="s">
        <v>25</v>
      </c>
      <c r="I1154" t="s">
        <v>1839</v>
      </c>
      <c r="J1154" t="s">
        <v>26</v>
      </c>
      <c r="K1154" t="s">
        <v>36</v>
      </c>
      <c r="L1154" t="s">
        <v>28</v>
      </c>
      <c r="M1154">
        <v>5</v>
      </c>
      <c r="N1154">
        <v>6</v>
      </c>
      <c r="O1154" t="s">
        <v>51</v>
      </c>
      <c r="P1154" t="s">
        <v>1865</v>
      </c>
      <c r="Q1154">
        <v>0.5</v>
      </c>
      <c r="R1154" t="s">
        <v>1867</v>
      </c>
      <c r="S1154" t="s">
        <v>1854</v>
      </c>
      <c r="T1154" t="s">
        <v>26</v>
      </c>
      <c r="U1154" t="s">
        <v>1845</v>
      </c>
      <c r="V1154" t="s">
        <v>1885</v>
      </c>
      <c r="W1154" t="s">
        <v>1868</v>
      </c>
      <c r="X1154" t="s">
        <v>30</v>
      </c>
      <c r="Y1154" t="s">
        <v>1897</v>
      </c>
      <c r="Z1154" t="s">
        <v>30</v>
      </c>
      <c r="AA1154" t="s">
        <v>1897</v>
      </c>
    </row>
    <row r="1155" spans="1:27" x14ac:dyDescent="0.2">
      <c r="A1155" t="s">
        <v>1153</v>
      </c>
      <c r="B1155" t="s">
        <v>1835</v>
      </c>
      <c r="C1155">
        <v>10</v>
      </c>
      <c r="D1155">
        <v>10</v>
      </c>
      <c r="E1155" t="s">
        <v>32</v>
      </c>
      <c r="F1155" t="s">
        <v>1824</v>
      </c>
      <c r="G1155" t="s">
        <v>24</v>
      </c>
      <c r="H1155" t="s">
        <v>34</v>
      </c>
      <c r="I1155" t="s">
        <v>1850</v>
      </c>
      <c r="J1155" t="s">
        <v>35</v>
      </c>
      <c r="K1155" t="s">
        <v>27</v>
      </c>
      <c r="L1155" t="s">
        <v>28</v>
      </c>
      <c r="M1155">
        <v>5</v>
      </c>
      <c r="N1155">
        <v>6</v>
      </c>
      <c r="O1155" t="s">
        <v>38</v>
      </c>
      <c r="P1155" t="s">
        <v>1865</v>
      </c>
      <c r="Q1155">
        <v>0.25</v>
      </c>
      <c r="R1155" t="s">
        <v>1867</v>
      </c>
      <c r="S1155" t="s">
        <v>1854</v>
      </c>
      <c r="T1155" t="s">
        <v>35</v>
      </c>
      <c r="U1155" t="s">
        <v>1845</v>
      </c>
      <c r="V1155" t="s">
        <v>1885</v>
      </c>
      <c r="W1155" t="s">
        <v>1856</v>
      </c>
      <c r="X1155" t="s">
        <v>49</v>
      </c>
      <c r="Y1155" t="s">
        <v>1896</v>
      </c>
      <c r="Z1155" t="s">
        <v>49</v>
      </c>
      <c r="AA1155" t="s">
        <v>1896</v>
      </c>
    </row>
    <row r="1156" spans="1:27" x14ac:dyDescent="0.2">
      <c r="A1156" t="s">
        <v>1154</v>
      </c>
      <c r="B1156" t="s">
        <v>1857</v>
      </c>
      <c r="C1156">
        <v>7</v>
      </c>
      <c r="D1156">
        <v>2</v>
      </c>
      <c r="E1156" t="s">
        <v>32</v>
      </c>
      <c r="F1156" t="s">
        <v>1824</v>
      </c>
      <c r="G1156" t="s">
        <v>24</v>
      </c>
      <c r="H1156" t="s">
        <v>34</v>
      </c>
      <c r="I1156" t="s">
        <v>1850</v>
      </c>
      <c r="J1156" t="s">
        <v>35</v>
      </c>
      <c r="K1156" t="s">
        <v>36</v>
      </c>
      <c r="L1156" t="s">
        <v>37</v>
      </c>
      <c r="M1156">
        <v>2</v>
      </c>
      <c r="N1156">
        <v>2</v>
      </c>
      <c r="O1156" t="s">
        <v>67</v>
      </c>
      <c r="P1156" t="s">
        <v>1865</v>
      </c>
      <c r="Q1156">
        <v>0.25</v>
      </c>
      <c r="R1156" t="s">
        <v>1867</v>
      </c>
      <c r="S1156" t="s">
        <v>39</v>
      </c>
      <c r="T1156" t="s">
        <v>26</v>
      </c>
      <c r="U1156" t="s">
        <v>1845</v>
      </c>
      <c r="V1156" t="s">
        <v>1885</v>
      </c>
      <c r="W1156" t="s">
        <v>1856</v>
      </c>
      <c r="X1156" t="s">
        <v>30</v>
      </c>
      <c r="Y1156" t="s">
        <v>1897</v>
      </c>
      <c r="Z1156" t="s">
        <v>30</v>
      </c>
      <c r="AA1156" t="s">
        <v>1897</v>
      </c>
    </row>
    <row r="1157" spans="1:27" x14ac:dyDescent="0.2">
      <c r="A1157" t="s">
        <v>1155</v>
      </c>
      <c r="B1157" t="s">
        <v>1835</v>
      </c>
      <c r="C1157">
        <v>8</v>
      </c>
      <c r="D1157">
        <v>5</v>
      </c>
      <c r="E1157" t="s">
        <v>58</v>
      </c>
      <c r="F1157" t="s">
        <v>1860</v>
      </c>
      <c r="G1157" t="s">
        <v>24</v>
      </c>
      <c r="H1157" t="s">
        <v>25</v>
      </c>
      <c r="I1157" t="s">
        <v>1850</v>
      </c>
      <c r="J1157" t="s">
        <v>35</v>
      </c>
      <c r="K1157" t="s">
        <v>53</v>
      </c>
      <c r="L1157" t="s">
        <v>28</v>
      </c>
      <c r="M1157">
        <v>2</v>
      </c>
      <c r="N1157">
        <v>5</v>
      </c>
      <c r="O1157" t="s">
        <v>29</v>
      </c>
      <c r="P1157" t="s">
        <v>1841</v>
      </c>
      <c r="Q1157">
        <v>0.5</v>
      </c>
      <c r="R1157" t="s">
        <v>1867</v>
      </c>
      <c r="S1157" t="s">
        <v>1854</v>
      </c>
      <c r="T1157" t="s">
        <v>26</v>
      </c>
      <c r="U1157" t="s">
        <v>1845</v>
      </c>
      <c r="V1157" t="s">
        <v>1885</v>
      </c>
      <c r="W1157" t="s">
        <v>1856</v>
      </c>
      <c r="X1157" t="s">
        <v>49</v>
      </c>
      <c r="Y1157" t="s">
        <v>1898</v>
      </c>
      <c r="Z1157" t="s">
        <v>49</v>
      </c>
      <c r="AA1157" t="s">
        <v>1898</v>
      </c>
    </row>
    <row r="1158" spans="1:27" x14ac:dyDescent="0.2">
      <c r="A1158" t="s">
        <v>1156</v>
      </c>
      <c r="B1158" t="s">
        <v>1835</v>
      </c>
      <c r="C1158">
        <v>10</v>
      </c>
      <c r="D1158">
        <v>5</v>
      </c>
      <c r="E1158" t="s">
        <v>58</v>
      </c>
      <c r="F1158" t="s">
        <v>1860</v>
      </c>
      <c r="G1158" t="s">
        <v>24</v>
      </c>
      <c r="H1158" t="s">
        <v>25</v>
      </c>
      <c r="I1158" t="s">
        <v>1850</v>
      </c>
      <c r="J1158" t="s">
        <v>26</v>
      </c>
      <c r="K1158" t="s">
        <v>36</v>
      </c>
      <c r="L1158" t="s">
        <v>28</v>
      </c>
      <c r="M1158">
        <v>4</v>
      </c>
      <c r="N1158">
        <v>3</v>
      </c>
      <c r="O1158" t="s">
        <v>29</v>
      </c>
      <c r="P1158" t="s">
        <v>1865</v>
      </c>
      <c r="Q1158">
        <v>0.5</v>
      </c>
      <c r="R1158" t="s">
        <v>1867</v>
      </c>
      <c r="S1158" t="s">
        <v>1854</v>
      </c>
      <c r="T1158" t="s">
        <v>35</v>
      </c>
      <c r="U1158" t="s">
        <v>1845</v>
      </c>
      <c r="V1158" t="s">
        <v>1880</v>
      </c>
      <c r="W1158" t="s">
        <v>1856</v>
      </c>
      <c r="X1158" t="s">
        <v>49</v>
      </c>
      <c r="Y1158" t="s">
        <v>1897</v>
      </c>
      <c r="Z1158" t="s">
        <v>49</v>
      </c>
      <c r="AA1158" t="s">
        <v>1897</v>
      </c>
    </row>
    <row r="1159" spans="1:27" x14ac:dyDescent="0.2">
      <c r="A1159" t="s">
        <v>1157</v>
      </c>
      <c r="B1159" t="s">
        <v>1835</v>
      </c>
      <c r="C1159">
        <v>10</v>
      </c>
      <c r="D1159">
        <v>5</v>
      </c>
      <c r="E1159" t="s">
        <v>32</v>
      </c>
      <c r="F1159" t="s">
        <v>1824</v>
      </c>
      <c r="G1159" t="s">
        <v>33</v>
      </c>
      <c r="H1159" t="s">
        <v>25</v>
      </c>
      <c r="I1159" t="s">
        <v>1850</v>
      </c>
      <c r="J1159" t="s">
        <v>35</v>
      </c>
      <c r="K1159" t="s">
        <v>27</v>
      </c>
      <c r="L1159" t="s">
        <v>28</v>
      </c>
      <c r="M1159">
        <v>3</v>
      </c>
      <c r="N1159">
        <v>3</v>
      </c>
      <c r="O1159" t="s">
        <v>29</v>
      </c>
      <c r="P1159" t="s">
        <v>1865</v>
      </c>
      <c r="Q1159">
        <v>0.25</v>
      </c>
      <c r="R1159" t="s">
        <v>1867</v>
      </c>
      <c r="S1159" t="s">
        <v>1854</v>
      </c>
      <c r="T1159" t="s">
        <v>26</v>
      </c>
      <c r="U1159" t="s">
        <v>1845</v>
      </c>
      <c r="V1159" t="s">
        <v>1885</v>
      </c>
      <c r="W1159" t="s">
        <v>1856</v>
      </c>
      <c r="X1159" t="s">
        <v>49</v>
      </c>
      <c r="Y1159" t="s">
        <v>1896</v>
      </c>
      <c r="Z1159" t="s">
        <v>49</v>
      </c>
      <c r="AA1159" t="s">
        <v>1896</v>
      </c>
    </row>
    <row r="1160" spans="1:27" x14ac:dyDescent="0.2">
      <c r="A1160" t="s">
        <v>1157</v>
      </c>
      <c r="B1160" t="s">
        <v>1857</v>
      </c>
      <c r="C1160">
        <v>10</v>
      </c>
      <c r="D1160">
        <v>5</v>
      </c>
      <c r="E1160" t="s">
        <v>32</v>
      </c>
      <c r="F1160" t="s">
        <v>1824</v>
      </c>
      <c r="G1160" t="s">
        <v>24</v>
      </c>
      <c r="H1160" t="s">
        <v>25</v>
      </c>
      <c r="I1160" t="s">
        <v>1850</v>
      </c>
      <c r="J1160" t="s">
        <v>35</v>
      </c>
      <c r="K1160" t="s">
        <v>27</v>
      </c>
      <c r="L1160" t="s">
        <v>37</v>
      </c>
      <c r="M1160">
        <v>3</v>
      </c>
      <c r="N1160">
        <v>3</v>
      </c>
      <c r="O1160" t="s">
        <v>51</v>
      </c>
      <c r="P1160" t="s">
        <v>1865</v>
      </c>
      <c r="Q1160">
        <v>0.25</v>
      </c>
      <c r="R1160" t="s">
        <v>1867</v>
      </c>
      <c r="S1160" t="s">
        <v>1854</v>
      </c>
      <c r="T1160" t="s">
        <v>26</v>
      </c>
      <c r="U1160" t="s">
        <v>1883</v>
      </c>
      <c r="V1160" t="s">
        <v>1885</v>
      </c>
      <c r="W1160" t="s">
        <v>1856</v>
      </c>
      <c r="X1160" t="s">
        <v>30</v>
      </c>
      <c r="Y1160" t="s">
        <v>1897</v>
      </c>
      <c r="Z1160" t="s">
        <v>30</v>
      </c>
      <c r="AA1160" t="s">
        <v>1897</v>
      </c>
    </row>
    <row r="1161" spans="1:27" x14ac:dyDescent="0.2">
      <c r="A1161" t="s">
        <v>1158</v>
      </c>
      <c r="B1161" t="s">
        <v>1857</v>
      </c>
      <c r="C1161">
        <v>12</v>
      </c>
      <c r="D1161">
        <v>7</v>
      </c>
      <c r="E1161" t="s">
        <v>58</v>
      </c>
      <c r="F1161" t="s">
        <v>1860</v>
      </c>
      <c r="G1161" t="s">
        <v>24</v>
      </c>
      <c r="H1161" t="s">
        <v>34</v>
      </c>
      <c r="I1161" t="s">
        <v>1850</v>
      </c>
      <c r="J1161" t="s">
        <v>35</v>
      </c>
      <c r="K1161" t="s">
        <v>53</v>
      </c>
      <c r="L1161" t="s">
        <v>37</v>
      </c>
      <c r="M1161">
        <v>4</v>
      </c>
      <c r="N1161">
        <v>5</v>
      </c>
      <c r="O1161" t="s">
        <v>38</v>
      </c>
      <c r="P1161" t="s">
        <v>1865</v>
      </c>
      <c r="Q1161">
        <v>0.25</v>
      </c>
      <c r="R1161" t="s">
        <v>1843</v>
      </c>
      <c r="S1161" t="s">
        <v>107</v>
      </c>
      <c r="T1161" t="s">
        <v>26</v>
      </c>
      <c r="U1161" t="s">
        <v>1883</v>
      </c>
      <c r="V1161" t="s">
        <v>1885</v>
      </c>
      <c r="W1161" t="s">
        <v>1856</v>
      </c>
      <c r="X1161" t="s">
        <v>49</v>
      </c>
      <c r="Y1161" t="s">
        <v>1896</v>
      </c>
      <c r="Z1161" t="s">
        <v>49</v>
      </c>
      <c r="AA1161" t="s">
        <v>1896</v>
      </c>
    </row>
    <row r="1162" spans="1:27" x14ac:dyDescent="0.2">
      <c r="A1162" t="s">
        <v>1159</v>
      </c>
      <c r="B1162" t="s">
        <v>1835</v>
      </c>
      <c r="C1162">
        <v>10</v>
      </c>
      <c r="D1162">
        <v>9</v>
      </c>
      <c r="E1162" t="s">
        <v>32</v>
      </c>
      <c r="F1162" t="s">
        <v>1824</v>
      </c>
      <c r="G1162" t="s">
        <v>24</v>
      </c>
      <c r="H1162" t="s">
        <v>34</v>
      </c>
      <c r="I1162" t="s">
        <v>1850</v>
      </c>
      <c r="J1162" t="s">
        <v>26</v>
      </c>
      <c r="K1162" t="s">
        <v>36</v>
      </c>
      <c r="L1162" t="s">
        <v>28</v>
      </c>
      <c r="M1162">
        <v>4</v>
      </c>
      <c r="N1162">
        <v>5</v>
      </c>
      <c r="O1162" t="s">
        <v>38</v>
      </c>
      <c r="P1162" t="s">
        <v>1865</v>
      </c>
      <c r="Q1162">
        <v>0.25</v>
      </c>
      <c r="R1162" t="s">
        <v>1867</v>
      </c>
      <c r="S1162" t="s">
        <v>1854</v>
      </c>
      <c r="T1162" t="s">
        <v>26</v>
      </c>
      <c r="U1162" t="s">
        <v>1883</v>
      </c>
      <c r="V1162" t="s">
        <v>1885</v>
      </c>
      <c r="W1162" t="s">
        <v>1856</v>
      </c>
      <c r="X1162" t="s">
        <v>30</v>
      </c>
      <c r="Y1162" t="s">
        <v>1897</v>
      </c>
      <c r="Z1162" t="s">
        <v>30</v>
      </c>
      <c r="AA1162" t="s">
        <v>1897</v>
      </c>
    </row>
    <row r="1163" spans="1:27" x14ac:dyDescent="0.2">
      <c r="A1163" t="s">
        <v>1160</v>
      </c>
      <c r="B1163" t="s">
        <v>1835</v>
      </c>
      <c r="C1163">
        <v>8</v>
      </c>
      <c r="D1163">
        <v>5</v>
      </c>
      <c r="E1163" t="s">
        <v>58</v>
      </c>
      <c r="F1163" t="s">
        <v>1860</v>
      </c>
      <c r="G1163" t="s">
        <v>24</v>
      </c>
      <c r="H1163" t="s">
        <v>25</v>
      </c>
      <c r="I1163" t="s">
        <v>1850</v>
      </c>
      <c r="J1163" t="s">
        <v>35</v>
      </c>
      <c r="K1163" t="s">
        <v>27</v>
      </c>
      <c r="L1163" t="s">
        <v>28</v>
      </c>
      <c r="M1163">
        <v>5</v>
      </c>
      <c r="N1163">
        <v>6</v>
      </c>
      <c r="O1163" t="s">
        <v>38</v>
      </c>
      <c r="P1163" t="s">
        <v>1865</v>
      </c>
      <c r="Q1163">
        <v>0.25</v>
      </c>
      <c r="R1163" t="s">
        <v>1843</v>
      </c>
      <c r="S1163" t="s">
        <v>1886</v>
      </c>
      <c r="T1163" t="s">
        <v>26</v>
      </c>
      <c r="U1163" t="s">
        <v>1845</v>
      </c>
      <c r="V1163" t="s">
        <v>1885</v>
      </c>
      <c r="W1163" t="s">
        <v>1856</v>
      </c>
      <c r="X1163" t="s">
        <v>30</v>
      </c>
      <c r="Y1163" t="s">
        <v>1897</v>
      </c>
      <c r="Z1163" t="s">
        <v>30</v>
      </c>
      <c r="AA1163" t="s">
        <v>1897</v>
      </c>
    </row>
    <row r="1164" spans="1:27" x14ac:dyDescent="0.2">
      <c r="A1164" t="s">
        <v>1161</v>
      </c>
      <c r="B1164" t="s">
        <v>1857</v>
      </c>
      <c r="C1164">
        <v>10</v>
      </c>
      <c r="D1164">
        <v>5</v>
      </c>
      <c r="E1164" t="s">
        <v>46</v>
      </c>
      <c r="F1164" t="s">
        <v>1838</v>
      </c>
      <c r="G1164" t="s">
        <v>24</v>
      </c>
      <c r="H1164" t="s">
        <v>34</v>
      </c>
      <c r="I1164" t="s">
        <v>1850</v>
      </c>
      <c r="J1164" t="s">
        <v>35</v>
      </c>
      <c r="K1164" t="s">
        <v>27</v>
      </c>
      <c r="L1164" t="s">
        <v>37</v>
      </c>
      <c r="M1164">
        <v>3</v>
      </c>
      <c r="N1164">
        <v>5</v>
      </c>
      <c r="O1164" t="s">
        <v>38</v>
      </c>
      <c r="P1164" t="s">
        <v>1865</v>
      </c>
      <c r="Q1164">
        <v>0.25</v>
      </c>
      <c r="R1164" t="s">
        <v>1843</v>
      </c>
      <c r="S1164" t="s">
        <v>1854</v>
      </c>
      <c r="T1164" t="s">
        <v>26</v>
      </c>
      <c r="U1164" t="s">
        <v>1883</v>
      </c>
      <c r="V1164" t="s">
        <v>1885</v>
      </c>
      <c r="W1164" t="s">
        <v>1856</v>
      </c>
      <c r="X1164" t="s">
        <v>49</v>
      </c>
      <c r="Y1164" t="s">
        <v>1897</v>
      </c>
      <c r="Z1164" t="s">
        <v>49</v>
      </c>
      <c r="AA1164" t="s">
        <v>1897</v>
      </c>
    </row>
    <row r="1165" spans="1:27" x14ac:dyDescent="0.2">
      <c r="A1165" t="s">
        <v>1162</v>
      </c>
      <c r="B1165" t="s">
        <v>1857</v>
      </c>
      <c r="C1165">
        <v>12</v>
      </c>
      <c r="D1165">
        <v>8</v>
      </c>
      <c r="E1165" t="s">
        <v>32</v>
      </c>
      <c r="F1165" t="s">
        <v>1824</v>
      </c>
      <c r="G1165" t="s">
        <v>24</v>
      </c>
      <c r="H1165" t="s">
        <v>25</v>
      </c>
      <c r="I1165" t="s">
        <v>1850</v>
      </c>
      <c r="J1165" t="s">
        <v>26</v>
      </c>
      <c r="K1165" t="s">
        <v>27</v>
      </c>
      <c r="L1165" t="s">
        <v>28</v>
      </c>
      <c r="M1165">
        <v>3</v>
      </c>
      <c r="N1165">
        <v>4</v>
      </c>
      <c r="O1165" t="s">
        <v>38</v>
      </c>
      <c r="P1165" t="s">
        <v>1865</v>
      </c>
      <c r="Q1165">
        <v>0.25</v>
      </c>
      <c r="R1165" t="s">
        <v>1843</v>
      </c>
      <c r="S1165" t="s">
        <v>1854</v>
      </c>
      <c r="T1165" t="s">
        <v>35</v>
      </c>
      <c r="U1165" t="s">
        <v>1883</v>
      </c>
      <c r="V1165" t="s">
        <v>1885</v>
      </c>
      <c r="W1165" t="s">
        <v>1856</v>
      </c>
      <c r="X1165" t="s">
        <v>49</v>
      </c>
      <c r="Y1165" t="s">
        <v>1897</v>
      </c>
      <c r="Z1165" t="s">
        <v>49</v>
      </c>
      <c r="AA1165" t="s">
        <v>1897</v>
      </c>
    </row>
    <row r="1166" spans="1:27" x14ac:dyDescent="0.2">
      <c r="A1166" t="s">
        <v>1163</v>
      </c>
      <c r="B1166" t="s">
        <v>1835</v>
      </c>
      <c r="C1166">
        <v>11</v>
      </c>
      <c r="D1166">
        <v>5</v>
      </c>
      <c r="E1166" t="s">
        <v>46</v>
      </c>
      <c r="F1166" t="s">
        <v>1838</v>
      </c>
      <c r="G1166" t="s">
        <v>24</v>
      </c>
      <c r="H1166" t="s">
        <v>34</v>
      </c>
      <c r="I1166" t="s">
        <v>1850</v>
      </c>
      <c r="J1166" t="s">
        <v>35</v>
      </c>
      <c r="K1166" t="s">
        <v>27</v>
      </c>
      <c r="L1166" t="s">
        <v>28</v>
      </c>
      <c r="M1166">
        <v>5</v>
      </c>
      <c r="N1166">
        <v>5</v>
      </c>
      <c r="O1166" t="s">
        <v>38</v>
      </c>
      <c r="P1166" t="s">
        <v>1865</v>
      </c>
      <c r="Q1166">
        <v>0.25</v>
      </c>
      <c r="R1166" t="s">
        <v>1843</v>
      </c>
      <c r="S1166" t="s">
        <v>1854</v>
      </c>
      <c r="T1166" t="s">
        <v>26</v>
      </c>
      <c r="U1166" t="s">
        <v>1845</v>
      </c>
      <c r="V1166" t="s">
        <v>1885</v>
      </c>
      <c r="W1166" t="s">
        <v>1856</v>
      </c>
      <c r="X1166" t="s">
        <v>30</v>
      </c>
      <c r="Y1166" t="s">
        <v>1898</v>
      </c>
      <c r="Z1166" t="s">
        <v>30</v>
      </c>
      <c r="AA1166" t="s">
        <v>1898</v>
      </c>
    </row>
    <row r="1167" spans="1:27" x14ac:dyDescent="0.2">
      <c r="A1167" t="s">
        <v>1164</v>
      </c>
      <c r="B1167" t="s">
        <v>1857</v>
      </c>
      <c r="C1167">
        <v>10</v>
      </c>
      <c r="D1167">
        <v>5</v>
      </c>
      <c r="E1167" t="s">
        <v>58</v>
      </c>
      <c r="F1167" t="s">
        <v>1860</v>
      </c>
      <c r="G1167" t="s">
        <v>24</v>
      </c>
      <c r="H1167" t="s">
        <v>25</v>
      </c>
      <c r="I1167" t="s">
        <v>1850</v>
      </c>
      <c r="J1167" t="s">
        <v>35</v>
      </c>
      <c r="K1167" t="s">
        <v>27</v>
      </c>
      <c r="L1167" t="s">
        <v>28</v>
      </c>
      <c r="M1167">
        <v>4</v>
      </c>
      <c r="N1167">
        <v>4</v>
      </c>
      <c r="O1167" t="s">
        <v>38</v>
      </c>
      <c r="P1167" t="s">
        <v>1841</v>
      </c>
      <c r="Q1167">
        <v>0.5</v>
      </c>
      <c r="R1167" t="s">
        <v>1867</v>
      </c>
      <c r="S1167" t="s">
        <v>1854</v>
      </c>
      <c r="T1167" t="s">
        <v>26</v>
      </c>
      <c r="U1167" t="s">
        <v>1845</v>
      </c>
      <c r="V1167" t="s">
        <v>1885</v>
      </c>
      <c r="W1167" t="s">
        <v>1856</v>
      </c>
      <c r="X1167" t="s">
        <v>49</v>
      </c>
      <c r="Y1167" t="s">
        <v>1897</v>
      </c>
      <c r="Z1167" t="s">
        <v>49</v>
      </c>
      <c r="AA1167" t="s">
        <v>1897</v>
      </c>
    </row>
    <row r="1168" spans="1:27" x14ac:dyDescent="0.2">
      <c r="A1168" t="s">
        <v>1165</v>
      </c>
      <c r="B1168" t="s">
        <v>1835</v>
      </c>
      <c r="C1168">
        <v>10</v>
      </c>
      <c r="D1168">
        <v>5</v>
      </c>
      <c r="E1168" t="s">
        <v>32</v>
      </c>
      <c r="F1168" t="s">
        <v>1824</v>
      </c>
      <c r="G1168" t="s">
        <v>24</v>
      </c>
      <c r="H1168" t="s">
        <v>34</v>
      </c>
      <c r="I1168" t="s">
        <v>1850</v>
      </c>
      <c r="J1168" t="s">
        <v>26</v>
      </c>
      <c r="K1168" t="s">
        <v>27</v>
      </c>
      <c r="L1168" t="s">
        <v>37</v>
      </c>
      <c r="M1168">
        <v>5</v>
      </c>
      <c r="N1168">
        <v>6</v>
      </c>
      <c r="O1168" t="s">
        <v>38</v>
      </c>
      <c r="P1168" t="s">
        <v>1865</v>
      </c>
      <c r="Q1168">
        <v>0.5</v>
      </c>
      <c r="R1168" t="s">
        <v>1867</v>
      </c>
      <c r="S1168" t="s">
        <v>1854</v>
      </c>
      <c r="T1168" t="s">
        <v>26</v>
      </c>
      <c r="U1168" t="s">
        <v>1845</v>
      </c>
      <c r="V1168" t="s">
        <v>1885</v>
      </c>
      <c r="W1168" t="s">
        <v>1856</v>
      </c>
      <c r="X1168" t="s">
        <v>30</v>
      </c>
      <c r="Y1168" t="s">
        <v>1897</v>
      </c>
      <c r="Z1168" t="s">
        <v>30</v>
      </c>
      <c r="AA1168" t="s">
        <v>1897</v>
      </c>
    </row>
    <row r="1169" spans="1:27" x14ac:dyDescent="0.2">
      <c r="A1169" t="s">
        <v>1166</v>
      </c>
      <c r="B1169" t="s">
        <v>1835</v>
      </c>
      <c r="C1169">
        <v>15</v>
      </c>
      <c r="D1169">
        <v>8</v>
      </c>
      <c r="E1169" t="s">
        <v>46</v>
      </c>
      <c r="F1169" t="s">
        <v>1838</v>
      </c>
      <c r="G1169" t="s">
        <v>24</v>
      </c>
      <c r="H1169" t="s">
        <v>34</v>
      </c>
      <c r="I1169" t="s">
        <v>1850</v>
      </c>
      <c r="J1169" t="s">
        <v>26</v>
      </c>
      <c r="K1169" t="s">
        <v>27</v>
      </c>
      <c r="L1169" t="s">
        <v>28</v>
      </c>
      <c r="M1169">
        <v>4</v>
      </c>
      <c r="N1169">
        <v>8</v>
      </c>
      <c r="O1169" t="s">
        <v>38</v>
      </c>
      <c r="P1169" t="s">
        <v>1841</v>
      </c>
      <c r="Q1169">
        <v>0.25</v>
      </c>
      <c r="R1169" t="s">
        <v>1843</v>
      </c>
      <c r="S1169" t="s">
        <v>1854</v>
      </c>
      <c r="T1169" t="s">
        <v>26</v>
      </c>
      <c r="U1169" t="s">
        <v>1845</v>
      </c>
      <c r="V1169" t="s">
        <v>1846</v>
      </c>
      <c r="W1169" t="s">
        <v>1856</v>
      </c>
      <c r="X1169" t="s">
        <v>30</v>
      </c>
      <c r="Y1169" t="s">
        <v>1896</v>
      </c>
      <c r="Z1169" t="s">
        <v>30</v>
      </c>
      <c r="AA1169" t="s">
        <v>1896</v>
      </c>
    </row>
    <row r="1170" spans="1:27" x14ac:dyDescent="0.2">
      <c r="A1170" t="s">
        <v>1166</v>
      </c>
      <c r="B1170" t="s">
        <v>1835</v>
      </c>
      <c r="C1170">
        <v>10</v>
      </c>
      <c r="D1170">
        <v>5</v>
      </c>
      <c r="E1170" t="s">
        <v>58</v>
      </c>
      <c r="F1170" t="s">
        <v>1860</v>
      </c>
      <c r="G1170" t="s">
        <v>24</v>
      </c>
      <c r="H1170" t="s">
        <v>25</v>
      </c>
      <c r="I1170" t="s">
        <v>1839</v>
      </c>
      <c r="J1170" t="s">
        <v>35</v>
      </c>
      <c r="K1170" t="s">
        <v>36</v>
      </c>
      <c r="L1170" t="s">
        <v>28</v>
      </c>
      <c r="M1170">
        <v>3</v>
      </c>
      <c r="N1170">
        <v>5</v>
      </c>
      <c r="O1170" t="s">
        <v>29</v>
      </c>
      <c r="P1170" t="s">
        <v>1865</v>
      </c>
      <c r="Q1170">
        <v>0.5</v>
      </c>
      <c r="R1170" t="s">
        <v>1867</v>
      </c>
      <c r="S1170" t="s">
        <v>1854</v>
      </c>
      <c r="T1170" t="s">
        <v>26</v>
      </c>
      <c r="U1170" t="s">
        <v>1881</v>
      </c>
      <c r="V1170" t="s">
        <v>1885</v>
      </c>
      <c r="W1170" t="s">
        <v>1856</v>
      </c>
      <c r="X1170" t="s">
        <v>30</v>
      </c>
      <c r="Y1170" t="s">
        <v>1896</v>
      </c>
      <c r="Z1170" t="s">
        <v>30</v>
      </c>
      <c r="AA1170" t="s">
        <v>1896</v>
      </c>
    </row>
    <row r="1171" spans="1:27" x14ac:dyDescent="0.2">
      <c r="A1171" t="s">
        <v>1167</v>
      </c>
      <c r="B1171" t="s">
        <v>1835</v>
      </c>
      <c r="C1171">
        <v>15</v>
      </c>
      <c r="D1171">
        <v>5</v>
      </c>
      <c r="E1171" t="s">
        <v>23</v>
      </c>
      <c r="F1171" t="s">
        <v>1822</v>
      </c>
      <c r="G1171" t="s">
        <v>24</v>
      </c>
      <c r="H1171" t="s">
        <v>25</v>
      </c>
      <c r="I1171" t="s">
        <v>1850</v>
      </c>
      <c r="J1171" t="s">
        <v>35</v>
      </c>
      <c r="K1171" t="s">
        <v>36</v>
      </c>
      <c r="L1171" t="s">
        <v>28</v>
      </c>
      <c r="M1171">
        <v>4</v>
      </c>
      <c r="N1171">
        <v>5</v>
      </c>
      <c r="O1171" t="s">
        <v>29</v>
      </c>
      <c r="P1171" t="s">
        <v>1841</v>
      </c>
      <c r="Q1171">
        <v>0.25</v>
      </c>
      <c r="R1171" t="s">
        <v>1867</v>
      </c>
      <c r="S1171" t="s">
        <v>1854</v>
      </c>
      <c r="T1171" t="s">
        <v>26</v>
      </c>
      <c r="U1171" t="s">
        <v>1845</v>
      </c>
      <c r="V1171" t="s">
        <v>1885</v>
      </c>
      <c r="W1171" t="s">
        <v>1856</v>
      </c>
      <c r="X1171" t="s">
        <v>47</v>
      </c>
      <c r="Y1171" t="s">
        <v>1897</v>
      </c>
      <c r="Z1171" t="s">
        <v>47</v>
      </c>
      <c r="AA1171" t="s">
        <v>1897</v>
      </c>
    </row>
    <row r="1172" spans="1:27" x14ac:dyDescent="0.2">
      <c r="A1172" t="s">
        <v>1168</v>
      </c>
      <c r="B1172" t="s">
        <v>1857</v>
      </c>
      <c r="C1172">
        <v>15</v>
      </c>
      <c r="D1172">
        <v>5</v>
      </c>
      <c r="E1172" t="s">
        <v>23</v>
      </c>
      <c r="F1172" t="s">
        <v>1822</v>
      </c>
      <c r="G1172" t="s">
        <v>24</v>
      </c>
      <c r="H1172" t="s">
        <v>34</v>
      </c>
      <c r="I1172" t="s">
        <v>1839</v>
      </c>
      <c r="J1172" t="s">
        <v>35</v>
      </c>
      <c r="K1172" t="s">
        <v>27</v>
      </c>
      <c r="L1172" t="s">
        <v>28</v>
      </c>
      <c r="M1172">
        <v>3</v>
      </c>
      <c r="N1172">
        <v>5</v>
      </c>
      <c r="O1172" t="s">
        <v>38</v>
      </c>
      <c r="P1172" t="s">
        <v>1865</v>
      </c>
      <c r="Q1172">
        <v>0.25</v>
      </c>
      <c r="R1172" t="s">
        <v>1867</v>
      </c>
      <c r="S1172" t="s">
        <v>1854</v>
      </c>
      <c r="T1172" t="s">
        <v>35</v>
      </c>
      <c r="U1172" t="s">
        <v>1845</v>
      </c>
      <c r="V1172" t="s">
        <v>1885</v>
      </c>
      <c r="W1172" t="s">
        <v>1856</v>
      </c>
      <c r="X1172" t="s">
        <v>49</v>
      </c>
      <c r="Y1172" t="s">
        <v>1898</v>
      </c>
      <c r="Z1172" t="s">
        <v>49</v>
      </c>
      <c r="AA1172" t="s">
        <v>1898</v>
      </c>
    </row>
    <row r="1173" spans="1:27" x14ac:dyDescent="0.2">
      <c r="A1173" t="s">
        <v>1169</v>
      </c>
      <c r="B1173" t="s">
        <v>1835</v>
      </c>
      <c r="C1173">
        <v>17</v>
      </c>
      <c r="D1173">
        <v>11</v>
      </c>
      <c r="E1173" t="s">
        <v>46</v>
      </c>
      <c r="F1173" t="s">
        <v>1838</v>
      </c>
      <c r="G1173" t="s">
        <v>24</v>
      </c>
      <c r="H1173" t="s">
        <v>25</v>
      </c>
      <c r="I1173" t="s">
        <v>1850</v>
      </c>
      <c r="J1173" t="s">
        <v>26</v>
      </c>
      <c r="K1173" t="s">
        <v>36</v>
      </c>
      <c r="L1173" t="s">
        <v>1859</v>
      </c>
      <c r="M1173">
        <v>2</v>
      </c>
      <c r="N1173">
        <v>9</v>
      </c>
      <c r="O1173" t="s">
        <v>41</v>
      </c>
      <c r="P1173" t="s">
        <v>1884</v>
      </c>
      <c r="Q1173">
        <v>0.75</v>
      </c>
      <c r="R1173" t="s">
        <v>1867</v>
      </c>
      <c r="S1173" t="s">
        <v>1854</v>
      </c>
      <c r="T1173" t="s">
        <v>26</v>
      </c>
      <c r="U1173" t="s">
        <v>1855</v>
      </c>
      <c r="V1173" t="s">
        <v>1846</v>
      </c>
      <c r="W1173" t="s">
        <v>1856</v>
      </c>
      <c r="X1173" t="s">
        <v>30</v>
      </c>
      <c r="Y1173" t="s">
        <v>1897</v>
      </c>
      <c r="Z1173" t="s">
        <v>30</v>
      </c>
      <c r="AA1173" t="s">
        <v>1897</v>
      </c>
    </row>
    <row r="1174" spans="1:27" x14ac:dyDescent="0.2">
      <c r="A1174" t="s">
        <v>1170</v>
      </c>
      <c r="B1174" t="s">
        <v>1857</v>
      </c>
      <c r="C1174">
        <v>10</v>
      </c>
      <c r="D1174">
        <v>8</v>
      </c>
      <c r="E1174" t="s">
        <v>58</v>
      </c>
      <c r="F1174" t="s">
        <v>1860</v>
      </c>
      <c r="G1174" t="s">
        <v>24</v>
      </c>
      <c r="H1174" t="s">
        <v>34</v>
      </c>
      <c r="I1174" t="s">
        <v>1850</v>
      </c>
      <c r="J1174" t="s">
        <v>26</v>
      </c>
      <c r="K1174" t="s">
        <v>53</v>
      </c>
      <c r="L1174" t="s">
        <v>28</v>
      </c>
      <c r="M1174">
        <v>5</v>
      </c>
      <c r="N1174">
        <v>5</v>
      </c>
      <c r="O1174" t="s">
        <v>38</v>
      </c>
      <c r="P1174" t="s">
        <v>1865</v>
      </c>
      <c r="Q1174">
        <v>0.5</v>
      </c>
      <c r="R1174" t="s">
        <v>1867</v>
      </c>
      <c r="S1174" t="s">
        <v>1854</v>
      </c>
      <c r="T1174" t="s">
        <v>26</v>
      </c>
      <c r="U1174" t="s">
        <v>1845</v>
      </c>
      <c r="V1174" t="s">
        <v>1885</v>
      </c>
      <c r="W1174" t="s">
        <v>1856</v>
      </c>
      <c r="X1174" t="s">
        <v>49</v>
      </c>
      <c r="Y1174" t="s">
        <v>1897</v>
      </c>
      <c r="Z1174" t="s">
        <v>49</v>
      </c>
      <c r="AA1174" t="s">
        <v>1897</v>
      </c>
    </row>
    <row r="1175" spans="1:27" x14ac:dyDescent="0.2">
      <c r="A1175" t="s">
        <v>1171</v>
      </c>
      <c r="B1175" t="s">
        <v>1835</v>
      </c>
      <c r="C1175">
        <v>15</v>
      </c>
      <c r="D1175">
        <v>10</v>
      </c>
      <c r="E1175" t="s">
        <v>46</v>
      </c>
      <c r="F1175" t="s">
        <v>1838</v>
      </c>
      <c r="G1175" t="s">
        <v>24</v>
      </c>
      <c r="H1175" t="s">
        <v>34</v>
      </c>
      <c r="I1175" t="s">
        <v>1850</v>
      </c>
      <c r="J1175" t="s">
        <v>26</v>
      </c>
      <c r="K1175" t="s">
        <v>53</v>
      </c>
      <c r="L1175" t="s">
        <v>28</v>
      </c>
      <c r="M1175">
        <v>3</v>
      </c>
      <c r="N1175">
        <v>5</v>
      </c>
      <c r="O1175" t="s">
        <v>29</v>
      </c>
      <c r="P1175" t="s">
        <v>1841</v>
      </c>
      <c r="Q1175">
        <v>0.25</v>
      </c>
      <c r="R1175" t="s">
        <v>1867</v>
      </c>
      <c r="S1175" t="s">
        <v>1854</v>
      </c>
      <c r="T1175" t="s">
        <v>26</v>
      </c>
      <c r="U1175" t="s">
        <v>1881</v>
      </c>
      <c r="V1175" t="s">
        <v>1885</v>
      </c>
      <c r="W1175" t="s">
        <v>1856</v>
      </c>
      <c r="X1175" t="s">
        <v>30</v>
      </c>
      <c r="Y1175" t="s">
        <v>1897</v>
      </c>
      <c r="Z1175" t="s">
        <v>30</v>
      </c>
      <c r="AA1175" t="s">
        <v>1897</v>
      </c>
    </row>
    <row r="1176" spans="1:27" x14ac:dyDescent="0.2">
      <c r="A1176" t="s">
        <v>1172</v>
      </c>
      <c r="B1176" t="s">
        <v>1857</v>
      </c>
      <c r="C1176">
        <v>8</v>
      </c>
      <c r="D1176">
        <v>8</v>
      </c>
      <c r="E1176" t="s">
        <v>58</v>
      </c>
      <c r="F1176" t="s">
        <v>1860</v>
      </c>
      <c r="G1176" t="s">
        <v>24</v>
      </c>
      <c r="H1176" t="s">
        <v>25</v>
      </c>
      <c r="I1176" t="s">
        <v>1839</v>
      </c>
      <c r="J1176" t="s">
        <v>26</v>
      </c>
      <c r="K1176" t="s">
        <v>36</v>
      </c>
      <c r="L1176" t="s">
        <v>28</v>
      </c>
      <c r="M1176">
        <v>5</v>
      </c>
      <c r="N1176">
        <v>10</v>
      </c>
      <c r="O1176" t="s">
        <v>51</v>
      </c>
      <c r="P1176" t="s">
        <v>1841</v>
      </c>
      <c r="Q1176">
        <v>0.25</v>
      </c>
      <c r="R1176" t="s">
        <v>1867</v>
      </c>
      <c r="S1176" t="s">
        <v>1854</v>
      </c>
      <c r="T1176" t="s">
        <v>35</v>
      </c>
      <c r="U1176" t="s">
        <v>1845</v>
      </c>
      <c r="V1176" t="s">
        <v>1885</v>
      </c>
      <c r="W1176" t="s">
        <v>1856</v>
      </c>
      <c r="X1176" t="s">
        <v>30</v>
      </c>
      <c r="Y1176" t="s">
        <v>1897</v>
      </c>
      <c r="Z1176" t="s">
        <v>30</v>
      </c>
      <c r="AA1176" t="s">
        <v>1897</v>
      </c>
    </row>
    <row r="1177" spans="1:27" x14ac:dyDescent="0.2">
      <c r="A1177" t="s">
        <v>1173</v>
      </c>
      <c r="B1177" t="s">
        <v>1835</v>
      </c>
      <c r="C1177">
        <v>15</v>
      </c>
      <c r="D1177">
        <v>6</v>
      </c>
      <c r="E1177" t="s">
        <v>58</v>
      </c>
      <c r="F1177" t="s">
        <v>1860</v>
      </c>
      <c r="G1177" t="s">
        <v>24</v>
      </c>
      <c r="H1177" t="s">
        <v>34</v>
      </c>
      <c r="I1177" t="s">
        <v>1850</v>
      </c>
      <c r="J1177" t="s">
        <v>35</v>
      </c>
      <c r="K1177" t="s">
        <v>27</v>
      </c>
      <c r="L1177" t="s">
        <v>44</v>
      </c>
      <c r="M1177">
        <v>3</v>
      </c>
      <c r="N1177">
        <v>5</v>
      </c>
      <c r="O1177" t="s">
        <v>38</v>
      </c>
      <c r="P1177" t="s">
        <v>1841</v>
      </c>
      <c r="Q1177">
        <v>0.25</v>
      </c>
      <c r="R1177" t="s">
        <v>1867</v>
      </c>
      <c r="S1177" t="s">
        <v>1854</v>
      </c>
      <c r="T1177" t="s">
        <v>26</v>
      </c>
      <c r="U1177" t="s">
        <v>1881</v>
      </c>
      <c r="V1177" t="s">
        <v>1846</v>
      </c>
      <c r="W1177" t="s">
        <v>1868</v>
      </c>
      <c r="X1177" t="s">
        <v>143</v>
      </c>
      <c r="Y1177" t="s">
        <v>1896</v>
      </c>
      <c r="Z1177" t="s">
        <v>143</v>
      </c>
      <c r="AA1177" t="s">
        <v>1896</v>
      </c>
    </row>
    <row r="1178" spans="1:27" x14ac:dyDescent="0.2">
      <c r="A1178" t="s">
        <v>1174</v>
      </c>
      <c r="B1178" t="s">
        <v>1857</v>
      </c>
      <c r="C1178">
        <v>15</v>
      </c>
      <c r="D1178">
        <v>5</v>
      </c>
      <c r="E1178" t="s">
        <v>23</v>
      </c>
      <c r="F1178" t="s">
        <v>1822</v>
      </c>
      <c r="G1178" t="s">
        <v>24</v>
      </c>
      <c r="H1178" t="s">
        <v>25</v>
      </c>
      <c r="I1178" t="s">
        <v>1850</v>
      </c>
      <c r="J1178" t="s">
        <v>26</v>
      </c>
      <c r="K1178" t="s">
        <v>53</v>
      </c>
      <c r="L1178" t="s">
        <v>28</v>
      </c>
      <c r="M1178">
        <v>5</v>
      </c>
      <c r="N1178">
        <v>10</v>
      </c>
      <c r="O1178" t="s">
        <v>41</v>
      </c>
      <c r="P1178" t="s">
        <v>1841</v>
      </c>
      <c r="Q1178">
        <v>0.75</v>
      </c>
      <c r="R1178" t="s">
        <v>1867</v>
      </c>
      <c r="S1178" t="s">
        <v>39</v>
      </c>
      <c r="T1178" t="s">
        <v>35</v>
      </c>
      <c r="U1178" t="s">
        <v>1883</v>
      </c>
      <c r="V1178" t="s">
        <v>1880</v>
      </c>
      <c r="W1178" t="s">
        <v>1856</v>
      </c>
      <c r="X1178" t="s">
        <v>143</v>
      </c>
      <c r="Y1178" t="s">
        <v>1897</v>
      </c>
      <c r="Z1178" t="s">
        <v>143</v>
      </c>
      <c r="AA1178" t="s">
        <v>1897</v>
      </c>
    </row>
    <row r="1179" spans="1:27" x14ac:dyDescent="0.2">
      <c r="A1179" t="s">
        <v>1175</v>
      </c>
      <c r="B1179" t="s">
        <v>1857</v>
      </c>
      <c r="C1179">
        <v>15</v>
      </c>
      <c r="D1179">
        <v>8</v>
      </c>
      <c r="E1179" t="s">
        <v>58</v>
      </c>
      <c r="F1179" t="s">
        <v>1860</v>
      </c>
      <c r="G1179" t="s">
        <v>24</v>
      </c>
      <c r="H1179" t="s">
        <v>25</v>
      </c>
      <c r="I1179" t="s">
        <v>1850</v>
      </c>
      <c r="J1179" t="s">
        <v>35</v>
      </c>
      <c r="K1179" t="s">
        <v>27</v>
      </c>
      <c r="L1179" t="s">
        <v>44</v>
      </c>
      <c r="M1179">
        <v>6</v>
      </c>
      <c r="N1179">
        <v>5</v>
      </c>
      <c r="O1179" t="s">
        <v>29</v>
      </c>
      <c r="P1179" t="s">
        <v>1841</v>
      </c>
      <c r="Q1179">
        <v>0.5</v>
      </c>
      <c r="R1179" t="s">
        <v>1867</v>
      </c>
      <c r="S1179" t="s">
        <v>1854</v>
      </c>
      <c r="T1179" t="s">
        <v>35</v>
      </c>
      <c r="U1179" t="s">
        <v>1883</v>
      </c>
      <c r="V1179" t="s">
        <v>1885</v>
      </c>
      <c r="W1179" t="s">
        <v>1856</v>
      </c>
      <c r="X1179" t="s">
        <v>143</v>
      </c>
      <c r="Y1179" t="s">
        <v>1898</v>
      </c>
      <c r="Z1179" t="s">
        <v>143</v>
      </c>
      <c r="AA1179" t="s">
        <v>1898</v>
      </c>
    </row>
    <row r="1180" spans="1:27" x14ac:dyDescent="0.2">
      <c r="A1180" t="s">
        <v>1176</v>
      </c>
      <c r="B1180" t="s">
        <v>1835</v>
      </c>
      <c r="C1180">
        <v>10</v>
      </c>
      <c r="D1180">
        <v>10</v>
      </c>
      <c r="E1180" t="s">
        <v>23</v>
      </c>
      <c r="F1180" t="s">
        <v>1879</v>
      </c>
      <c r="G1180" t="s">
        <v>33</v>
      </c>
      <c r="H1180" t="s">
        <v>34</v>
      </c>
      <c r="I1180" t="s">
        <v>1850</v>
      </c>
      <c r="J1180" t="s">
        <v>35</v>
      </c>
      <c r="K1180" t="s">
        <v>53</v>
      </c>
      <c r="L1180" t="s">
        <v>28</v>
      </c>
      <c r="M1180">
        <v>6</v>
      </c>
      <c r="N1180">
        <v>5</v>
      </c>
      <c r="O1180" t="s">
        <v>41</v>
      </c>
      <c r="P1180" t="s">
        <v>1865</v>
      </c>
      <c r="Q1180">
        <v>0.5</v>
      </c>
      <c r="R1180" t="s">
        <v>1843</v>
      </c>
      <c r="S1180" t="s">
        <v>1854</v>
      </c>
      <c r="T1180" t="s">
        <v>35</v>
      </c>
      <c r="U1180" t="s">
        <v>1881</v>
      </c>
      <c r="V1180" t="s">
        <v>1846</v>
      </c>
      <c r="W1180" t="s">
        <v>1856</v>
      </c>
      <c r="X1180" t="s">
        <v>47</v>
      </c>
      <c r="Y1180" t="s">
        <v>1897</v>
      </c>
      <c r="Z1180" t="s">
        <v>47</v>
      </c>
      <c r="AA1180" t="s">
        <v>1897</v>
      </c>
    </row>
    <row r="1181" spans="1:27" x14ac:dyDescent="0.2">
      <c r="A1181" t="s">
        <v>1177</v>
      </c>
      <c r="B1181" t="s">
        <v>1835</v>
      </c>
      <c r="C1181">
        <v>14</v>
      </c>
      <c r="D1181">
        <v>10</v>
      </c>
      <c r="E1181" t="s">
        <v>32</v>
      </c>
      <c r="F1181" t="s">
        <v>1824</v>
      </c>
      <c r="G1181" t="s">
        <v>24</v>
      </c>
      <c r="H1181" t="s">
        <v>25</v>
      </c>
      <c r="I1181" t="s">
        <v>1850</v>
      </c>
      <c r="J1181" t="s">
        <v>26</v>
      </c>
      <c r="K1181" t="s">
        <v>53</v>
      </c>
      <c r="L1181" t="s">
        <v>44</v>
      </c>
      <c r="M1181">
        <v>6</v>
      </c>
      <c r="N1181">
        <v>5</v>
      </c>
      <c r="O1181" t="s">
        <v>41</v>
      </c>
      <c r="P1181" t="s">
        <v>1841</v>
      </c>
      <c r="Q1181">
        <v>0.75</v>
      </c>
      <c r="R1181" t="s">
        <v>1843</v>
      </c>
      <c r="S1181" t="s">
        <v>1854</v>
      </c>
      <c r="T1181" t="s">
        <v>26</v>
      </c>
      <c r="U1181" t="s">
        <v>1845</v>
      </c>
      <c r="V1181" t="s">
        <v>1846</v>
      </c>
      <c r="W1181" t="s">
        <v>1856</v>
      </c>
      <c r="X1181" t="s">
        <v>143</v>
      </c>
      <c r="Y1181" t="s">
        <v>1898</v>
      </c>
      <c r="Z1181" t="s">
        <v>143</v>
      </c>
      <c r="AA1181" t="s">
        <v>1898</v>
      </c>
    </row>
    <row r="1182" spans="1:27" x14ac:dyDescent="0.2">
      <c r="A1182" t="s">
        <v>1178</v>
      </c>
      <c r="B1182" t="s">
        <v>1857</v>
      </c>
      <c r="C1182">
        <v>15</v>
      </c>
      <c r="D1182">
        <v>10</v>
      </c>
      <c r="E1182" t="s">
        <v>23</v>
      </c>
      <c r="F1182" t="s">
        <v>1849</v>
      </c>
      <c r="G1182" t="s">
        <v>24</v>
      </c>
      <c r="H1182" t="s">
        <v>34</v>
      </c>
      <c r="I1182" t="s">
        <v>1839</v>
      </c>
      <c r="J1182" t="s">
        <v>35</v>
      </c>
      <c r="K1182" t="s">
        <v>36</v>
      </c>
      <c r="L1182" t="s">
        <v>44</v>
      </c>
      <c r="M1182">
        <v>4</v>
      </c>
      <c r="N1182">
        <v>5</v>
      </c>
      <c r="O1182" t="s">
        <v>29</v>
      </c>
      <c r="P1182" t="s">
        <v>1841</v>
      </c>
      <c r="Q1182">
        <v>0.5</v>
      </c>
      <c r="R1182" t="s">
        <v>1843</v>
      </c>
      <c r="S1182" t="s">
        <v>39</v>
      </c>
      <c r="T1182" t="s">
        <v>26</v>
      </c>
      <c r="U1182" t="s">
        <v>1855</v>
      </c>
      <c r="V1182" t="s">
        <v>1846</v>
      </c>
      <c r="W1182" t="s">
        <v>1856</v>
      </c>
      <c r="X1182" t="s">
        <v>49</v>
      </c>
      <c r="Y1182" t="s">
        <v>1897</v>
      </c>
      <c r="Z1182" t="s">
        <v>49</v>
      </c>
      <c r="AA1182" t="s">
        <v>1897</v>
      </c>
    </row>
    <row r="1183" spans="1:27" x14ac:dyDescent="0.2">
      <c r="A1183" t="s">
        <v>1178</v>
      </c>
      <c r="B1183" t="s">
        <v>1835</v>
      </c>
      <c r="C1183">
        <v>12</v>
      </c>
      <c r="D1183">
        <v>10</v>
      </c>
      <c r="E1183" t="s">
        <v>46</v>
      </c>
      <c r="F1183" t="s">
        <v>1838</v>
      </c>
      <c r="G1183" t="s">
        <v>24</v>
      </c>
      <c r="H1183" t="s">
        <v>25</v>
      </c>
      <c r="I1183" t="s">
        <v>1850</v>
      </c>
      <c r="J1183" t="s">
        <v>35</v>
      </c>
      <c r="K1183" t="s">
        <v>36</v>
      </c>
      <c r="L1183" t="s">
        <v>44</v>
      </c>
      <c r="M1183">
        <v>5</v>
      </c>
      <c r="N1183">
        <v>8</v>
      </c>
      <c r="O1183" t="s">
        <v>51</v>
      </c>
      <c r="P1183" t="s">
        <v>1841</v>
      </c>
      <c r="Q1183">
        <v>0.5</v>
      </c>
      <c r="R1183" t="s">
        <v>1843</v>
      </c>
      <c r="S1183" t="s">
        <v>1854</v>
      </c>
      <c r="T1183" t="s">
        <v>26</v>
      </c>
      <c r="U1183" t="s">
        <v>1881</v>
      </c>
      <c r="V1183" t="s">
        <v>1846</v>
      </c>
      <c r="W1183" t="s">
        <v>1856</v>
      </c>
      <c r="X1183" t="s">
        <v>49</v>
      </c>
      <c r="Y1183" t="s">
        <v>1896</v>
      </c>
      <c r="Z1183" t="s">
        <v>49</v>
      </c>
      <c r="AA1183" t="s">
        <v>1896</v>
      </c>
    </row>
    <row r="1184" spans="1:27" x14ac:dyDescent="0.2">
      <c r="A1184" t="s">
        <v>1179</v>
      </c>
      <c r="B1184" t="s">
        <v>1835</v>
      </c>
      <c r="C1184">
        <v>13</v>
      </c>
      <c r="D1184">
        <v>6</v>
      </c>
      <c r="E1184" t="s">
        <v>32</v>
      </c>
      <c r="F1184" t="s">
        <v>1824</v>
      </c>
      <c r="G1184" t="s">
        <v>24</v>
      </c>
      <c r="H1184" t="s">
        <v>34</v>
      </c>
      <c r="I1184" t="s">
        <v>1839</v>
      </c>
      <c r="J1184" t="s">
        <v>26</v>
      </c>
      <c r="K1184" t="s">
        <v>27</v>
      </c>
      <c r="L1184" t="s">
        <v>44</v>
      </c>
      <c r="M1184">
        <v>5</v>
      </c>
      <c r="N1184">
        <v>6</v>
      </c>
      <c r="O1184" t="s">
        <v>51</v>
      </c>
      <c r="P1184" t="s">
        <v>1865</v>
      </c>
      <c r="Q1184">
        <v>0.5</v>
      </c>
      <c r="R1184" t="s">
        <v>1843</v>
      </c>
      <c r="S1184" t="s">
        <v>1854</v>
      </c>
      <c r="T1184" t="s">
        <v>35</v>
      </c>
      <c r="U1184" t="s">
        <v>1881</v>
      </c>
      <c r="V1184" t="s">
        <v>1846</v>
      </c>
      <c r="W1184" t="s">
        <v>1856</v>
      </c>
      <c r="X1184" t="s">
        <v>47</v>
      </c>
      <c r="Y1184" t="s">
        <v>1898</v>
      </c>
      <c r="Z1184" t="s">
        <v>47</v>
      </c>
      <c r="AA1184" t="s">
        <v>1898</v>
      </c>
    </row>
    <row r="1185" spans="1:27" x14ac:dyDescent="0.2">
      <c r="A1185" t="s">
        <v>1180</v>
      </c>
      <c r="B1185" t="s">
        <v>1857</v>
      </c>
      <c r="C1185">
        <v>15</v>
      </c>
      <c r="D1185">
        <v>10</v>
      </c>
      <c r="E1185" t="s">
        <v>58</v>
      </c>
      <c r="F1185" t="s">
        <v>1860</v>
      </c>
      <c r="G1185" t="s">
        <v>24</v>
      </c>
      <c r="H1185" t="s">
        <v>25</v>
      </c>
      <c r="I1185" t="s">
        <v>1850</v>
      </c>
      <c r="J1185" t="s">
        <v>26</v>
      </c>
      <c r="K1185" t="s">
        <v>53</v>
      </c>
      <c r="L1185" t="s">
        <v>28</v>
      </c>
      <c r="M1185">
        <v>5</v>
      </c>
      <c r="N1185">
        <v>8</v>
      </c>
      <c r="O1185" t="s">
        <v>51</v>
      </c>
      <c r="P1185" t="s">
        <v>1841</v>
      </c>
      <c r="Q1185">
        <v>0.25</v>
      </c>
      <c r="R1185" t="s">
        <v>1843</v>
      </c>
      <c r="S1185" t="s">
        <v>1854</v>
      </c>
      <c r="T1185" t="s">
        <v>26</v>
      </c>
      <c r="U1185" t="s">
        <v>1845</v>
      </c>
      <c r="V1185" t="s">
        <v>1846</v>
      </c>
      <c r="W1185" t="s">
        <v>1856</v>
      </c>
      <c r="X1185" t="s">
        <v>47</v>
      </c>
      <c r="Y1185" t="s">
        <v>1897</v>
      </c>
      <c r="Z1185" t="s">
        <v>47</v>
      </c>
      <c r="AA1185" t="s">
        <v>1897</v>
      </c>
    </row>
    <row r="1186" spans="1:27" x14ac:dyDescent="0.2">
      <c r="A1186" t="s">
        <v>1181</v>
      </c>
      <c r="B1186" t="s">
        <v>1857</v>
      </c>
      <c r="C1186">
        <v>10</v>
      </c>
      <c r="D1186">
        <v>10</v>
      </c>
      <c r="E1186" t="s">
        <v>46</v>
      </c>
      <c r="F1186" t="s">
        <v>1838</v>
      </c>
      <c r="G1186" t="s">
        <v>24</v>
      </c>
      <c r="H1186" t="s">
        <v>25</v>
      </c>
      <c r="I1186" t="s">
        <v>1850</v>
      </c>
      <c r="J1186" t="s">
        <v>26</v>
      </c>
      <c r="K1186" t="s">
        <v>36</v>
      </c>
      <c r="L1186" t="s">
        <v>44</v>
      </c>
      <c r="M1186">
        <v>5</v>
      </c>
      <c r="N1186">
        <v>10</v>
      </c>
      <c r="O1186" t="s">
        <v>41</v>
      </c>
      <c r="P1186" t="s">
        <v>1865</v>
      </c>
      <c r="Q1186">
        <v>0.5</v>
      </c>
      <c r="R1186" t="s">
        <v>1867</v>
      </c>
      <c r="S1186" t="s">
        <v>39</v>
      </c>
      <c r="T1186" t="s">
        <v>26</v>
      </c>
      <c r="U1186" t="s">
        <v>1855</v>
      </c>
      <c r="V1186" t="s">
        <v>1846</v>
      </c>
      <c r="W1186" t="s">
        <v>1856</v>
      </c>
      <c r="X1186" t="s">
        <v>47</v>
      </c>
      <c r="Y1186" t="s">
        <v>1897</v>
      </c>
      <c r="Z1186" t="s">
        <v>47</v>
      </c>
      <c r="AA1186" t="s">
        <v>1897</v>
      </c>
    </row>
    <row r="1187" spans="1:27" x14ac:dyDescent="0.2">
      <c r="A1187" t="s">
        <v>1182</v>
      </c>
      <c r="B1187" t="s">
        <v>1835</v>
      </c>
      <c r="C1187">
        <v>15</v>
      </c>
      <c r="D1187">
        <v>8</v>
      </c>
      <c r="E1187" t="s">
        <v>32</v>
      </c>
      <c r="F1187" t="s">
        <v>1824</v>
      </c>
      <c r="G1187" t="s">
        <v>24</v>
      </c>
      <c r="H1187" t="s">
        <v>34</v>
      </c>
      <c r="I1187" t="s">
        <v>1850</v>
      </c>
      <c r="J1187" t="s">
        <v>35</v>
      </c>
      <c r="K1187" t="s">
        <v>27</v>
      </c>
      <c r="L1187" t="s">
        <v>44</v>
      </c>
      <c r="M1187">
        <v>5</v>
      </c>
      <c r="N1187">
        <v>6</v>
      </c>
      <c r="O1187" t="s">
        <v>51</v>
      </c>
      <c r="P1187" t="s">
        <v>1865</v>
      </c>
      <c r="Q1187">
        <v>0.75</v>
      </c>
      <c r="R1187" t="s">
        <v>1867</v>
      </c>
      <c r="S1187" t="s">
        <v>39</v>
      </c>
      <c r="T1187" t="s">
        <v>26</v>
      </c>
      <c r="U1187" t="s">
        <v>1855</v>
      </c>
      <c r="V1187" t="s">
        <v>1880</v>
      </c>
      <c r="W1187" t="s">
        <v>1856</v>
      </c>
      <c r="X1187" t="s">
        <v>49</v>
      </c>
      <c r="Y1187" t="s">
        <v>1896</v>
      </c>
      <c r="Z1187" t="s">
        <v>49</v>
      </c>
      <c r="AA1187" t="s">
        <v>1896</v>
      </c>
    </row>
    <row r="1188" spans="1:27" x14ac:dyDescent="0.2">
      <c r="A1188" t="s">
        <v>1183</v>
      </c>
      <c r="B1188" t="s">
        <v>1835</v>
      </c>
      <c r="C1188">
        <v>16</v>
      </c>
      <c r="D1188">
        <v>10</v>
      </c>
      <c r="E1188" t="s">
        <v>58</v>
      </c>
      <c r="F1188" t="s">
        <v>1860</v>
      </c>
      <c r="G1188" t="s">
        <v>24</v>
      </c>
      <c r="H1188" t="s">
        <v>34</v>
      </c>
      <c r="I1188" t="s">
        <v>1850</v>
      </c>
      <c r="J1188" t="s">
        <v>35</v>
      </c>
      <c r="K1188" t="s">
        <v>27</v>
      </c>
      <c r="L1188" t="s">
        <v>44</v>
      </c>
      <c r="M1188">
        <v>5</v>
      </c>
      <c r="N1188">
        <v>6</v>
      </c>
      <c r="O1188" t="s">
        <v>51</v>
      </c>
      <c r="P1188" t="s">
        <v>1865</v>
      </c>
      <c r="Q1188">
        <v>0.25</v>
      </c>
      <c r="R1188" t="s">
        <v>1843</v>
      </c>
      <c r="S1188" t="s">
        <v>1854</v>
      </c>
      <c r="T1188" t="s">
        <v>26</v>
      </c>
      <c r="U1188" t="s">
        <v>1881</v>
      </c>
      <c r="V1188" t="s">
        <v>1885</v>
      </c>
      <c r="W1188" t="s">
        <v>1856</v>
      </c>
      <c r="X1188" t="s">
        <v>47</v>
      </c>
      <c r="Y1188" t="s">
        <v>1897</v>
      </c>
      <c r="Z1188" t="s">
        <v>47</v>
      </c>
      <c r="AA1188" t="s">
        <v>1897</v>
      </c>
    </row>
    <row r="1189" spans="1:27" x14ac:dyDescent="0.2">
      <c r="A1189" t="s">
        <v>1184</v>
      </c>
      <c r="B1189" t="s">
        <v>1835</v>
      </c>
      <c r="C1189">
        <v>14</v>
      </c>
      <c r="D1189">
        <v>7</v>
      </c>
      <c r="E1189" t="s">
        <v>23</v>
      </c>
      <c r="F1189" t="s">
        <v>1849</v>
      </c>
      <c r="G1189" t="s">
        <v>24</v>
      </c>
      <c r="H1189" t="s">
        <v>61</v>
      </c>
      <c r="I1189" t="s">
        <v>1839</v>
      </c>
      <c r="J1189" t="s">
        <v>26</v>
      </c>
      <c r="K1189" t="s">
        <v>36</v>
      </c>
      <c r="L1189" t="s">
        <v>28</v>
      </c>
      <c r="M1189">
        <v>3</v>
      </c>
      <c r="N1189">
        <v>4</v>
      </c>
      <c r="O1189" t="s">
        <v>51</v>
      </c>
      <c r="P1189" t="s">
        <v>1865</v>
      </c>
      <c r="Q1189">
        <v>0.5</v>
      </c>
      <c r="R1189" t="s">
        <v>1867</v>
      </c>
      <c r="S1189" t="s">
        <v>1892</v>
      </c>
      <c r="T1189" t="s">
        <v>26</v>
      </c>
      <c r="U1189" t="s">
        <v>1855</v>
      </c>
      <c r="V1189" t="s">
        <v>1846</v>
      </c>
      <c r="W1189" t="s">
        <v>1856</v>
      </c>
      <c r="X1189" t="s">
        <v>47</v>
      </c>
      <c r="Y1189" t="s">
        <v>1897</v>
      </c>
      <c r="Z1189" t="s">
        <v>47</v>
      </c>
      <c r="AA1189" t="s">
        <v>1897</v>
      </c>
    </row>
    <row r="1190" spans="1:27" x14ac:dyDescent="0.2">
      <c r="A1190" t="s">
        <v>1185</v>
      </c>
      <c r="B1190" t="s">
        <v>1857</v>
      </c>
      <c r="C1190">
        <v>8</v>
      </c>
      <c r="D1190">
        <v>5</v>
      </c>
      <c r="E1190" t="s">
        <v>23</v>
      </c>
      <c r="F1190" t="s">
        <v>1879</v>
      </c>
      <c r="G1190" t="s">
        <v>33</v>
      </c>
      <c r="H1190" t="s">
        <v>25</v>
      </c>
      <c r="I1190" t="s">
        <v>1850</v>
      </c>
      <c r="J1190" t="s">
        <v>35</v>
      </c>
      <c r="K1190" t="s">
        <v>53</v>
      </c>
      <c r="L1190" t="s">
        <v>44</v>
      </c>
      <c r="M1190">
        <v>5</v>
      </c>
      <c r="N1190">
        <v>5</v>
      </c>
      <c r="O1190" t="s">
        <v>38</v>
      </c>
      <c r="P1190" t="s">
        <v>54</v>
      </c>
      <c r="Q1190">
        <v>0.5</v>
      </c>
      <c r="R1190" t="s">
        <v>1867</v>
      </c>
      <c r="S1190" t="s">
        <v>39</v>
      </c>
      <c r="T1190" t="s">
        <v>35</v>
      </c>
      <c r="U1190" t="s">
        <v>1883</v>
      </c>
      <c r="V1190" t="s">
        <v>1880</v>
      </c>
      <c r="W1190" t="s">
        <v>1868</v>
      </c>
      <c r="X1190" t="s">
        <v>49</v>
      </c>
      <c r="Y1190" t="s">
        <v>1898</v>
      </c>
      <c r="Z1190" t="s">
        <v>49</v>
      </c>
      <c r="AA1190" t="s">
        <v>1898</v>
      </c>
    </row>
    <row r="1191" spans="1:27" x14ac:dyDescent="0.2">
      <c r="A1191" t="s">
        <v>1186</v>
      </c>
      <c r="B1191" t="s">
        <v>1857</v>
      </c>
      <c r="C1191">
        <v>8</v>
      </c>
      <c r="D1191">
        <v>3</v>
      </c>
      <c r="E1191" t="s">
        <v>58</v>
      </c>
      <c r="F1191" t="s">
        <v>1860</v>
      </c>
      <c r="G1191" t="s">
        <v>24</v>
      </c>
      <c r="H1191" t="s">
        <v>25</v>
      </c>
      <c r="I1191" t="s">
        <v>1850</v>
      </c>
      <c r="J1191" t="s">
        <v>35</v>
      </c>
      <c r="K1191" t="s">
        <v>27</v>
      </c>
      <c r="L1191" t="s">
        <v>28</v>
      </c>
      <c r="M1191">
        <v>1</v>
      </c>
      <c r="N1191">
        <v>1</v>
      </c>
      <c r="O1191" t="s">
        <v>67</v>
      </c>
      <c r="P1191" t="s">
        <v>1865</v>
      </c>
      <c r="Q1191">
        <v>0.25</v>
      </c>
      <c r="R1191" t="s">
        <v>1843</v>
      </c>
      <c r="S1191" t="s">
        <v>107</v>
      </c>
      <c r="T1191" t="s">
        <v>35</v>
      </c>
      <c r="U1191" t="s">
        <v>1883</v>
      </c>
      <c r="V1191" t="s">
        <v>1885</v>
      </c>
      <c r="W1191" t="s">
        <v>1856</v>
      </c>
      <c r="X1191" t="s">
        <v>30</v>
      </c>
      <c r="Y1191" t="s">
        <v>1896</v>
      </c>
      <c r="Z1191" t="s">
        <v>30</v>
      </c>
      <c r="AA1191" t="s">
        <v>1896</v>
      </c>
    </row>
    <row r="1192" spans="1:27" x14ac:dyDescent="0.2">
      <c r="A1192" t="s">
        <v>1186</v>
      </c>
      <c r="B1192" t="s">
        <v>1835</v>
      </c>
      <c r="C1192">
        <v>7</v>
      </c>
      <c r="D1192">
        <v>1</v>
      </c>
      <c r="E1192" t="s">
        <v>32</v>
      </c>
      <c r="F1192" t="s">
        <v>1824</v>
      </c>
      <c r="G1192" t="s">
        <v>24</v>
      </c>
      <c r="H1192" t="s">
        <v>25</v>
      </c>
      <c r="I1192" t="s">
        <v>1850</v>
      </c>
      <c r="J1192" t="s">
        <v>35</v>
      </c>
      <c r="K1192" t="s">
        <v>36</v>
      </c>
      <c r="L1192" t="s">
        <v>28</v>
      </c>
      <c r="M1192">
        <v>3</v>
      </c>
      <c r="N1192">
        <v>2</v>
      </c>
      <c r="O1192" t="s">
        <v>29</v>
      </c>
      <c r="P1192" t="s">
        <v>1841</v>
      </c>
      <c r="Q1192">
        <v>0.5</v>
      </c>
      <c r="R1192" t="s">
        <v>1843</v>
      </c>
      <c r="S1192" t="s">
        <v>1854</v>
      </c>
      <c r="T1192" t="s">
        <v>35</v>
      </c>
      <c r="U1192" t="s">
        <v>1855</v>
      </c>
      <c r="V1192" t="s">
        <v>1880</v>
      </c>
      <c r="W1192" t="s">
        <v>1847</v>
      </c>
      <c r="X1192" t="s">
        <v>49</v>
      </c>
      <c r="Y1192" t="s">
        <v>1897</v>
      </c>
      <c r="Z1192" t="s">
        <v>49</v>
      </c>
      <c r="AA1192" t="s">
        <v>1897</v>
      </c>
    </row>
    <row r="1193" spans="1:27" x14ac:dyDescent="0.2">
      <c r="A1193" t="s">
        <v>1187</v>
      </c>
      <c r="B1193" t="s">
        <v>1857</v>
      </c>
      <c r="C1193">
        <v>9</v>
      </c>
      <c r="D1193">
        <v>5</v>
      </c>
      <c r="E1193" t="s">
        <v>46</v>
      </c>
      <c r="F1193" t="s">
        <v>1838</v>
      </c>
      <c r="G1193" t="s">
        <v>24</v>
      </c>
      <c r="H1193" t="s">
        <v>34</v>
      </c>
      <c r="I1193" t="s">
        <v>1850</v>
      </c>
      <c r="J1193" t="s">
        <v>35</v>
      </c>
      <c r="K1193" t="s">
        <v>27</v>
      </c>
      <c r="L1193" t="s">
        <v>44</v>
      </c>
      <c r="M1193">
        <v>4</v>
      </c>
      <c r="N1193">
        <v>2</v>
      </c>
      <c r="O1193" t="s">
        <v>38</v>
      </c>
      <c r="P1193" t="s">
        <v>1841</v>
      </c>
      <c r="Q1193">
        <v>0.5</v>
      </c>
      <c r="R1193" t="s">
        <v>1843</v>
      </c>
      <c r="S1193" t="s">
        <v>39</v>
      </c>
      <c r="T1193" t="s">
        <v>35</v>
      </c>
      <c r="U1193" t="s">
        <v>1855</v>
      </c>
      <c r="V1193" t="s">
        <v>1885</v>
      </c>
      <c r="W1193" t="s">
        <v>1856</v>
      </c>
      <c r="X1193" t="s">
        <v>49</v>
      </c>
      <c r="Y1193" t="s">
        <v>1897</v>
      </c>
      <c r="Z1193" t="s">
        <v>49</v>
      </c>
      <c r="AA1193" t="s">
        <v>1897</v>
      </c>
    </row>
    <row r="1194" spans="1:27" x14ac:dyDescent="0.2">
      <c r="A1194" t="s">
        <v>1188</v>
      </c>
      <c r="B1194" t="s">
        <v>1857</v>
      </c>
      <c r="C1194">
        <v>10</v>
      </c>
      <c r="D1194">
        <v>8</v>
      </c>
      <c r="E1194" t="s">
        <v>58</v>
      </c>
      <c r="F1194" t="s">
        <v>1860</v>
      </c>
      <c r="G1194" t="s">
        <v>24</v>
      </c>
      <c r="H1194" t="s">
        <v>25</v>
      </c>
      <c r="I1194" t="s">
        <v>1850</v>
      </c>
      <c r="J1194" t="s">
        <v>35</v>
      </c>
      <c r="K1194" t="s">
        <v>53</v>
      </c>
      <c r="L1194" t="s">
        <v>28</v>
      </c>
      <c r="M1194">
        <v>3</v>
      </c>
      <c r="N1194">
        <v>2</v>
      </c>
      <c r="O1194" t="s">
        <v>29</v>
      </c>
      <c r="P1194" t="s">
        <v>1841</v>
      </c>
      <c r="Q1194">
        <v>0.5</v>
      </c>
      <c r="R1194" t="s">
        <v>1867</v>
      </c>
      <c r="S1194" t="s">
        <v>39</v>
      </c>
      <c r="T1194" t="s">
        <v>26</v>
      </c>
      <c r="U1194" t="s">
        <v>1855</v>
      </c>
      <c r="V1194" t="s">
        <v>1880</v>
      </c>
      <c r="W1194" t="s">
        <v>1868</v>
      </c>
      <c r="X1194" t="s">
        <v>49</v>
      </c>
      <c r="Y1194" t="s">
        <v>1897</v>
      </c>
      <c r="Z1194" t="s">
        <v>49</v>
      </c>
      <c r="AA1194" t="s">
        <v>1897</v>
      </c>
    </row>
    <row r="1195" spans="1:27" x14ac:dyDescent="0.2">
      <c r="A1195" t="s">
        <v>1189</v>
      </c>
      <c r="B1195" t="s">
        <v>1857</v>
      </c>
      <c r="C1195">
        <v>10</v>
      </c>
      <c r="D1195">
        <v>6</v>
      </c>
      <c r="E1195" t="s">
        <v>23</v>
      </c>
      <c r="F1195" t="s">
        <v>1879</v>
      </c>
      <c r="G1195" t="s">
        <v>33</v>
      </c>
      <c r="H1195" t="s">
        <v>25</v>
      </c>
      <c r="I1195" t="s">
        <v>1850</v>
      </c>
      <c r="J1195" t="s">
        <v>26</v>
      </c>
      <c r="K1195" t="s">
        <v>36</v>
      </c>
      <c r="L1195" t="s">
        <v>44</v>
      </c>
      <c r="M1195">
        <v>3</v>
      </c>
      <c r="N1195">
        <v>2</v>
      </c>
      <c r="O1195" t="s">
        <v>38</v>
      </c>
      <c r="P1195" t="s">
        <v>1865</v>
      </c>
      <c r="Q1195">
        <v>0.25</v>
      </c>
      <c r="R1195" t="s">
        <v>1843</v>
      </c>
      <c r="S1195" t="s">
        <v>1854</v>
      </c>
      <c r="T1195" t="s">
        <v>35</v>
      </c>
      <c r="U1195" t="s">
        <v>1883</v>
      </c>
      <c r="V1195" t="s">
        <v>1880</v>
      </c>
      <c r="W1195" t="s">
        <v>1856</v>
      </c>
      <c r="X1195" t="s">
        <v>47</v>
      </c>
      <c r="Y1195" t="s">
        <v>1896</v>
      </c>
      <c r="Z1195" t="s">
        <v>47</v>
      </c>
      <c r="AA1195" t="s">
        <v>1896</v>
      </c>
    </row>
    <row r="1196" spans="1:27" x14ac:dyDescent="0.2">
      <c r="A1196" t="s">
        <v>1190</v>
      </c>
      <c r="B1196" t="s">
        <v>1857</v>
      </c>
      <c r="C1196">
        <v>15</v>
      </c>
      <c r="D1196">
        <v>5</v>
      </c>
      <c r="E1196" t="s">
        <v>32</v>
      </c>
      <c r="F1196" t="s">
        <v>1824</v>
      </c>
      <c r="G1196" t="s">
        <v>24</v>
      </c>
      <c r="H1196" t="s">
        <v>34</v>
      </c>
      <c r="I1196" t="s">
        <v>1850</v>
      </c>
      <c r="J1196" t="s">
        <v>35</v>
      </c>
      <c r="K1196" t="s">
        <v>53</v>
      </c>
      <c r="L1196" t="s">
        <v>28</v>
      </c>
      <c r="M1196">
        <v>3</v>
      </c>
      <c r="N1196">
        <v>2</v>
      </c>
      <c r="O1196" t="s">
        <v>67</v>
      </c>
      <c r="P1196" t="s">
        <v>1865</v>
      </c>
      <c r="Q1196">
        <v>0.25</v>
      </c>
      <c r="R1196" t="s">
        <v>1867</v>
      </c>
      <c r="S1196" t="s">
        <v>1854</v>
      </c>
      <c r="T1196" t="s">
        <v>35</v>
      </c>
      <c r="U1196" t="s">
        <v>1845</v>
      </c>
      <c r="V1196" t="s">
        <v>1885</v>
      </c>
      <c r="W1196" t="s">
        <v>1856</v>
      </c>
      <c r="X1196" t="s">
        <v>49</v>
      </c>
      <c r="Y1196" t="s">
        <v>1898</v>
      </c>
      <c r="Z1196" t="s">
        <v>49</v>
      </c>
      <c r="AA1196" t="s">
        <v>1898</v>
      </c>
    </row>
    <row r="1197" spans="1:27" x14ac:dyDescent="0.2">
      <c r="A1197" t="s">
        <v>1190</v>
      </c>
      <c r="B1197" t="s">
        <v>1835</v>
      </c>
      <c r="C1197">
        <v>10</v>
      </c>
      <c r="D1197">
        <v>6</v>
      </c>
      <c r="E1197" t="s">
        <v>32</v>
      </c>
      <c r="F1197" t="s">
        <v>1873</v>
      </c>
      <c r="G1197" t="s">
        <v>33</v>
      </c>
      <c r="H1197" t="s">
        <v>61</v>
      </c>
      <c r="I1197" t="s">
        <v>1850</v>
      </c>
      <c r="J1197" t="s">
        <v>35</v>
      </c>
      <c r="K1197" t="s">
        <v>27</v>
      </c>
      <c r="L1197" t="s">
        <v>44</v>
      </c>
      <c r="M1197">
        <v>5</v>
      </c>
      <c r="N1197">
        <v>8</v>
      </c>
      <c r="O1197" t="s">
        <v>51</v>
      </c>
      <c r="P1197" t="s">
        <v>1841</v>
      </c>
      <c r="Q1197">
        <v>0.75</v>
      </c>
      <c r="R1197" t="s">
        <v>1843</v>
      </c>
      <c r="S1197" t="s">
        <v>1886</v>
      </c>
      <c r="T1197" t="s">
        <v>35</v>
      </c>
      <c r="U1197" t="s">
        <v>1888</v>
      </c>
      <c r="V1197" t="s">
        <v>1846</v>
      </c>
      <c r="W1197" t="s">
        <v>1868</v>
      </c>
      <c r="X1197" t="s">
        <v>49</v>
      </c>
      <c r="Y1197" t="s">
        <v>1897</v>
      </c>
      <c r="Z1197" t="s">
        <v>49</v>
      </c>
      <c r="AA1197" t="s">
        <v>1897</v>
      </c>
    </row>
    <row r="1198" spans="1:27" x14ac:dyDescent="0.2">
      <c r="A1198" t="s">
        <v>1191</v>
      </c>
      <c r="B1198" t="s">
        <v>1857</v>
      </c>
      <c r="C1198">
        <v>11</v>
      </c>
      <c r="D1198">
        <v>3</v>
      </c>
      <c r="E1198" t="s">
        <v>46</v>
      </c>
      <c r="F1198" t="s">
        <v>1838</v>
      </c>
      <c r="G1198" t="s">
        <v>24</v>
      </c>
      <c r="H1198" t="s">
        <v>25</v>
      </c>
      <c r="I1198" t="s">
        <v>1839</v>
      </c>
      <c r="J1198" t="s">
        <v>26</v>
      </c>
      <c r="K1198" t="s">
        <v>36</v>
      </c>
      <c r="L1198" t="s">
        <v>44</v>
      </c>
      <c r="M1198">
        <v>3</v>
      </c>
      <c r="N1198">
        <v>8</v>
      </c>
      <c r="O1198" t="s">
        <v>29</v>
      </c>
      <c r="P1198" t="s">
        <v>1884</v>
      </c>
      <c r="Q1198">
        <v>1</v>
      </c>
      <c r="R1198" t="s">
        <v>1867</v>
      </c>
      <c r="S1198" t="s">
        <v>1854</v>
      </c>
      <c r="T1198" t="s">
        <v>26</v>
      </c>
      <c r="U1198" t="s">
        <v>1845</v>
      </c>
      <c r="V1198" t="s">
        <v>143</v>
      </c>
      <c r="W1198" t="s">
        <v>1856</v>
      </c>
      <c r="X1198" t="s">
        <v>30</v>
      </c>
      <c r="Y1198" t="s">
        <v>1896</v>
      </c>
      <c r="Z1198" t="s">
        <v>30</v>
      </c>
      <c r="AA1198" t="s">
        <v>1896</v>
      </c>
    </row>
    <row r="1199" spans="1:27" x14ac:dyDescent="0.2">
      <c r="A1199" t="s">
        <v>1192</v>
      </c>
      <c r="B1199" t="s">
        <v>1857</v>
      </c>
      <c r="C1199">
        <v>10</v>
      </c>
      <c r="D1199">
        <v>4</v>
      </c>
      <c r="E1199" t="s">
        <v>23</v>
      </c>
      <c r="F1199" t="s">
        <v>1822</v>
      </c>
      <c r="G1199" t="s">
        <v>24</v>
      </c>
      <c r="H1199" t="s">
        <v>25</v>
      </c>
      <c r="I1199" t="s">
        <v>1839</v>
      </c>
      <c r="J1199" t="s">
        <v>26</v>
      </c>
      <c r="K1199" t="s">
        <v>27</v>
      </c>
      <c r="L1199" t="s">
        <v>28</v>
      </c>
      <c r="M1199">
        <v>2</v>
      </c>
      <c r="N1199">
        <v>4</v>
      </c>
      <c r="O1199" t="s">
        <v>29</v>
      </c>
      <c r="P1199" t="s">
        <v>1841</v>
      </c>
      <c r="Q1199">
        <v>0.75</v>
      </c>
      <c r="R1199" t="s">
        <v>1867</v>
      </c>
      <c r="S1199" t="s">
        <v>39</v>
      </c>
      <c r="T1199" t="s">
        <v>26</v>
      </c>
      <c r="U1199" t="s">
        <v>1855</v>
      </c>
      <c r="V1199" t="s">
        <v>143</v>
      </c>
      <c r="W1199" t="s">
        <v>1856</v>
      </c>
      <c r="X1199" t="s">
        <v>30</v>
      </c>
      <c r="Y1199" t="s">
        <v>1898</v>
      </c>
      <c r="Z1199" t="s">
        <v>30</v>
      </c>
      <c r="AA1199" t="s">
        <v>1898</v>
      </c>
    </row>
    <row r="1200" spans="1:27" x14ac:dyDescent="0.2">
      <c r="A1200" t="s">
        <v>1193</v>
      </c>
      <c r="B1200" t="s">
        <v>1835</v>
      </c>
      <c r="C1200">
        <v>16</v>
      </c>
      <c r="D1200">
        <v>11</v>
      </c>
      <c r="E1200" t="s">
        <v>32</v>
      </c>
      <c r="F1200" t="s">
        <v>1824</v>
      </c>
      <c r="G1200" t="s">
        <v>24</v>
      </c>
      <c r="H1200" t="s">
        <v>34</v>
      </c>
      <c r="I1200" t="s">
        <v>1850</v>
      </c>
      <c r="J1200" t="s">
        <v>26</v>
      </c>
      <c r="K1200" t="s">
        <v>27</v>
      </c>
      <c r="L1200" t="s">
        <v>44</v>
      </c>
      <c r="M1200">
        <v>1</v>
      </c>
      <c r="N1200">
        <v>6</v>
      </c>
      <c r="O1200" t="s">
        <v>29</v>
      </c>
      <c r="P1200" t="s">
        <v>54</v>
      </c>
      <c r="Q1200">
        <v>0.75</v>
      </c>
      <c r="R1200" t="s">
        <v>1867</v>
      </c>
      <c r="S1200" t="s">
        <v>1854</v>
      </c>
      <c r="T1200" t="s">
        <v>26</v>
      </c>
      <c r="U1200" t="s">
        <v>1845</v>
      </c>
      <c r="V1200" t="s">
        <v>143</v>
      </c>
      <c r="W1200" t="s">
        <v>1856</v>
      </c>
      <c r="X1200" t="s">
        <v>30</v>
      </c>
      <c r="Y1200" t="s">
        <v>1896</v>
      </c>
      <c r="Z1200" t="s">
        <v>30</v>
      </c>
      <c r="AA1200" t="s">
        <v>1896</v>
      </c>
    </row>
    <row r="1201" spans="1:27" x14ac:dyDescent="0.2">
      <c r="A1201" t="s">
        <v>1194</v>
      </c>
      <c r="B1201" t="s">
        <v>1857</v>
      </c>
      <c r="C1201">
        <v>9</v>
      </c>
      <c r="D1201">
        <v>4</v>
      </c>
      <c r="E1201" t="s">
        <v>23</v>
      </c>
      <c r="F1201" t="s">
        <v>1822</v>
      </c>
      <c r="G1201" t="s">
        <v>24</v>
      </c>
      <c r="H1201" t="s">
        <v>34</v>
      </c>
      <c r="I1201" t="s">
        <v>1839</v>
      </c>
      <c r="J1201" t="s">
        <v>35</v>
      </c>
      <c r="K1201" t="s">
        <v>53</v>
      </c>
      <c r="L1201" t="s">
        <v>28</v>
      </c>
      <c r="M1201">
        <v>3</v>
      </c>
      <c r="N1201">
        <v>3</v>
      </c>
      <c r="O1201" t="s">
        <v>38</v>
      </c>
      <c r="P1201" t="s">
        <v>1841</v>
      </c>
      <c r="Q1201">
        <v>0.75</v>
      </c>
      <c r="R1201" t="s">
        <v>1867</v>
      </c>
      <c r="S1201" t="s">
        <v>39</v>
      </c>
      <c r="T1201" t="s">
        <v>26</v>
      </c>
      <c r="U1201" t="s">
        <v>1881</v>
      </c>
      <c r="V1201" t="s">
        <v>1880</v>
      </c>
      <c r="W1201" t="s">
        <v>1856</v>
      </c>
      <c r="X1201" t="s">
        <v>30</v>
      </c>
      <c r="Y1201" t="s">
        <v>1896</v>
      </c>
      <c r="Z1201" t="s">
        <v>30</v>
      </c>
      <c r="AA1201" t="s">
        <v>1896</v>
      </c>
    </row>
    <row r="1202" spans="1:27" x14ac:dyDescent="0.2">
      <c r="A1202" t="s">
        <v>1195</v>
      </c>
      <c r="B1202" t="s">
        <v>1857</v>
      </c>
      <c r="C1202">
        <v>9</v>
      </c>
      <c r="D1202">
        <v>4</v>
      </c>
      <c r="E1202" t="s">
        <v>46</v>
      </c>
      <c r="F1202" t="s">
        <v>1838</v>
      </c>
      <c r="G1202" t="s">
        <v>24</v>
      </c>
      <c r="H1202" t="s">
        <v>25</v>
      </c>
      <c r="I1202" t="s">
        <v>1839</v>
      </c>
      <c r="J1202" t="s">
        <v>26</v>
      </c>
      <c r="K1202" t="s">
        <v>27</v>
      </c>
      <c r="L1202" t="s">
        <v>1859</v>
      </c>
      <c r="M1202">
        <v>1</v>
      </c>
      <c r="N1202">
        <v>5</v>
      </c>
      <c r="O1202" t="s">
        <v>92</v>
      </c>
      <c r="P1202" t="s">
        <v>1865</v>
      </c>
      <c r="Q1202">
        <v>0.5</v>
      </c>
      <c r="R1202" t="s">
        <v>1867</v>
      </c>
      <c r="S1202" t="s">
        <v>1854</v>
      </c>
      <c r="T1202" t="s">
        <v>26</v>
      </c>
      <c r="U1202" t="s">
        <v>1845</v>
      </c>
      <c r="V1202" t="s">
        <v>1846</v>
      </c>
      <c r="W1202" t="s">
        <v>1856</v>
      </c>
      <c r="X1202" t="s">
        <v>30</v>
      </c>
      <c r="Y1202" t="s">
        <v>1897</v>
      </c>
      <c r="Z1202" t="s">
        <v>30</v>
      </c>
      <c r="AA1202" t="s">
        <v>1897</v>
      </c>
    </row>
    <row r="1203" spans="1:27" x14ac:dyDescent="0.2">
      <c r="A1203" t="s">
        <v>1196</v>
      </c>
      <c r="B1203" t="s">
        <v>1857</v>
      </c>
      <c r="C1203">
        <v>17</v>
      </c>
      <c r="D1203">
        <v>11</v>
      </c>
      <c r="E1203" t="s">
        <v>32</v>
      </c>
      <c r="F1203" t="s">
        <v>1824</v>
      </c>
      <c r="G1203" t="s">
        <v>24</v>
      </c>
      <c r="H1203" t="s">
        <v>25</v>
      </c>
      <c r="I1203" t="s">
        <v>1850</v>
      </c>
      <c r="J1203" t="s">
        <v>26</v>
      </c>
      <c r="K1203" t="s">
        <v>27</v>
      </c>
      <c r="L1203" t="s">
        <v>44</v>
      </c>
      <c r="M1203">
        <v>1</v>
      </c>
      <c r="N1203">
        <v>8</v>
      </c>
      <c r="O1203" t="s">
        <v>51</v>
      </c>
      <c r="P1203" t="s">
        <v>54</v>
      </c>
      <c r="Q1203">
        <v>0.5</v>
      </c>
      <c r="R1203" t="s">
        <v>1867</v>
      </c>
      <c r="S1203" t="s">
        <v>1854</v>
      </c>
      <c r="T1203" t="s">
        <v>26</v>
      </c>
      <c r="U1203" t="s">
        <v>1855</v>
      </c>
      <c r="V1203" t="s">
        <v>1880</v>
      </c>
      <c r="W1203" t="s">
        <v>1856</v>
      </c>
      <c r="X1203" t="s">
        <v>30</v>
      </c>
      <c r="Y1203" t="s">
        <v>1896</v>
      </c>
      <c r="Z1203" t="s">
        <v>30</v>
      </c>
      <c r="AA1203" t="s">
        <v>1896</v>
      </c>
    </row>
    <row r="1204" spans="1:27" x14ac:dyDescent="0.2">
      <c r="A1204" t="s">
        <v>1197</v>
      </c>
      <c r="B1204" t="s">
        <v>1835</v>
      </c>
      <c r="C1204">
        <v>9</v>
      </c>
      <c r="D1204">
        <v>3</v>
      </c>
      <c r="E1204" t="s">
        <v>23</v>
      </c>
      <c r="F1204" t="s">
        <v>1822</v>
      </c>
      <c r="G1204" t="s">
        <v>24</v>
      </c>
      <c r="H1204" t="s">
        <v>34</v>
      </c>
      <c r="I1204" t="s">
        <v>1839</v>
      </c>
      <c r="J1204" t="s">
        <v>26</v>
      </c>
      <c r="K1204" t="s">
        <v>27</v>
      </c>
      <c r="L1204" t="s">
        <v>28</v>
      </c>
      <c r="M1204">
        <v>1</v>
      </c>
      <c r="N1204">
        <v>2</v>
      </c>
      <c r="O1204" t="s">
        <v>29</v>
      </c>
      <c r="P1204" t="s">
        <v>54</v>
      </c>
      <c r="Q1204">
        <v>0.5</v>
      </c>
      <c r="R1204" t="s">
        <v>1867</v>
      </c>
      <c r="S1204" t="s">
        <v>1854</v>
      </c>
      <c r="T1204" t="s">
        <v>26</v>
      </c>
      <c r="U1204" t="s">
        <v>1855</v>
      </c>
      <c r="V1204" t="s">
        <v>1885</v>
      </c>
      <c r="W1204" t="s">
        <v>1856</v>
      </c>
      <c r="X1204" t="s">
        <v>30</v>
      </c>
      <c r="Y1204" t="s">
        <v>1896</v>
      </c>
      <c r="Z1204" t="s">
        <v>30</v>
      </c>
      <c r="AA1204" t="s">
        <v>1896</v>
      </c>
    </row>
    <row r="1205" spans="1:27" x14ac:dyDescent="0.2">
      <c r="A1205" t="s">
        <v>1198</v>
      </c>
      <c r="B1205" t="s">
        <v>1857</v>
      </c>
      <c r="C1205">
        <v>15</v>
      </c>
      <c r="D1205">
        <v>9</v>
      </c>
      <c r="E1205" t="s">
        <v>32</v>
      </c>
      <c r="F1205" t="s">
        <v>1824</v>
      </c>
      <c r="G1205" t="s">
        <v>24</v>
      </c>
      <c r="H1205" t="s">
        <v>25</v>
      </c>
      <c r="I1205" t="s">
        <v>1850</v>
      </c>
      <c r="J1205" t="s">
        <v>35</v>
      </c>
      <c r="K1205" t="s">
        <v>27</v>
      </c>
      <c r="L1205" t="s">
        <v>28</v>
      </c>
      <c r="M1205">
        <v>3</v>
      </c>
      <c r="N1205">
        <v>3</v>
      </c>
      <c r="O1205" t="s">
        <v>38</v>
      </c>
      <c r="P1205" t="s">
        <v>1841</v>
      </c>
      <c r="Q1205">
        <v>0.5</v>
      </c>
      <c r="R1205" t="s">
        <v>1867</v>
      </c>
      <c r="S1205" t="s">
        <v>1854</v>
      </c>
      <c r="T1205" t="s">
        <v>26</v>
      </c>
      <c r="U1205" t="s">
        <v>1855</v>
      </c>
      <c r="V1205" t="s">
        <v>1880</v>
      </c>
      <c r="W1205" t="s">
        <v>1856</v>
      </c>
      <c r="X1205" t="s">
        <v>30</v>
      </c>
      <c r="Y1205" t="s">
        <v>1897</v>
      </c>
      <c r="Z1205" t="s">
        <v>30</v>
      </c>
      <c r="AA1205" t="s">
        <v>1897</v>
      </c>
    </row>
    <row r="1206" spans="1:27" x14ac:dyDescent="0.2">
      <c r="A1206" t="s">
        <v>1199</v>
      </c>
      <c r="B1206" t="s">
        <v>1835</v>
      </c>
      <c r="C1206">
        <v>8</v>
      </c>
      <c r="D1206">
        <v>2</v>
      </c>
      <c r="E1206" t="s">
        <v>32</v>
      </c>
      <c r="F1206" t="s">
        <v>1824</v>
      </c>
      <c r="G1206" t="s">
        <v>24</v>
      </c>
      <c r="H1206" t="s">
        <v>25</v>
      </c>
      <c r="I1206" t="s">
        <v>1839</v>
      </c>
      <c r="J1206" t="s">
        <v>35</v>
      </c>
      <c r="K1206" t="s">
        <v>53</v>
      </c>
      <c r="L1206" t="s">
        <v>28</v>
      </c>
      <c r="M1206">
        <v>1</v>
      </c>
      <c r="N1206">
        <v>10</v>
      </c>
      <c r="O1206" t="s">
        <v>51</v>
      </c>
      <c r="P1206" t="s">
        <v>1865</v>
      </c>
      <c r="Q1206">
        <v>0.25</v>
      </c>
      <c r="R1206" t="s">
        <v>1867</v>
      </c>
      <c r="S1206" t="s">
        <v>1854</v>
      </c>
      <c r="T1206" t="s">
        <v>26</v>
      </c>
      <c r="U1206" t="s">
        <v>1881</v>
      </c>
      <c r="V1206" t="s">
        <v>143</v>
      </c>
      <c r="W1206" t="s">
        <v>1856</v>
      </c>
      <c r="X1206" t="s">
        <v>30</v>
      </c>
      <c r="Y1206" t="s">
        <v>1896</v>
      </c>
      <c r="Z1206" t="s">
        <v>30</v>
      </c>
      <c r="AA1206" t="s">
        <v>1896</v>
      </c>
    </row>
    <row r="1207" spans="1:27" x14ac:dyDescent="0.2">
      <c r="A1207" t="s">
        <v>1200</v>
      </c>
      <c r="B1207" t="s">
        <v>1835</v>
      </c>
      <c r="C1207">
        <v>13</v>
      </c>
      <c r="D1207">
        <v>4</v>
      </c>
      <c r="E1207" t="s">
        <v>23</v>
      </c>
      <c r="F1207" t="s">
        <v>1822</v>
      </c>
      <c r="G1207" t="s">
        <v>24</v>
      </c>
      <c r="H1207" t="s">
        <v>25</v>
      </c>
      <c r="I1207" t="s">
        <v>1850</v>
      </c>
      <c r="J1207" t="s">
        <v>26</v>
      </c>
      <c r="K1207" t="s">
        <v>53</v>
      </c>
      <c r="L1207" t="s">
        <v>44</v>
      </c>
      <c r="M1207">
        <v>1</v>
      </c>
      <c r="N1207">
        <v>5</v>
      </c>
      <c r="O1207" t="s">
        <v>41</v>
      </c>
      <c r="P1207" t="s">
        <v>1841</v>
      </c>
      <c r="Q1207">
        <v>0.75</v>
      </c>
      <c r="R1207" t="s">
        <v>1867</v>
      </c>
      <c r="S1207" t="s">
        <v>1854</v>
      </c>
      <c r="T1207" t="s">
        <v>26</v>
      </c>
      <c r="U1207" t="s">
        <v>1855</v>
      </c>
      <c r="V1207" t="s">
        <v>1880</v>
      </c>
      <c r="W1207" t="s">
        <v>1856</v>
      </c>
      <c r="X1207" t="s">
        <v>30</v>
      </c>
      <c r="Y1207" t="s">
        <v>1896</v>
      </c>
      <c r="Z1207" t="s">
        <v>30</v>
      </c>
      <c r="AA1207" t="s">
        <v>1896</v>
      </c>
    </row>
    <row r="1208" spans="1:27" x14ac:dyDescent="0.2">
      <c r="A1208" t="s">
        <v>1201</v>
      </c>
      <c r="B1208" t="s">
        <v>1857</v>
      </c>
      <c r="C1208">
        <v>15</v>
      </c>
      <c r="D1208">
        <v>9</v>
      </c>
      <c r="E1208" t="s">
        <v>46</v>
      </c>
      <c r="F1208" t="s">
        <v>1838</v>
      </c>
      <c r="G1208" t="s">
        <v>24</v>
      </c>
      <c r="H1208" t="s">
        <v>25</v>
      </c>
      <c r="I1208" t="s">
        <v>1850</v>
      </c>
      <c r="J1208" t="s">
        <v>35</v>
      </c>
      <c r="K1208" t="s">
        <v>53</v>
      </c>
      <c r="L1208" t="s">
        <v>28</v>
      </c>
      <c r="M1208">
        <v>1</v>
      </c>
      <c r="N1208">
        <v>3</v>
      </c>
      <c r="O1208" t="s">
        <v>29</v>
      </c>
      <c r="P1208" t="s">
        <v>1841</v>
      </c>
      <c r="Q1208">
        <v>0.75</v>
      </c>
      <c r="R1208" t="s">
        <v>1867</v>
      </c>
      <c r="S1208" t="s">
        <v>1854</v>
      </c>
      <c r="T1208" t="s">
        <v>26</v>
      </c>
      <c r="U1208" t="s">
        <v>1855</v>
      </c>
      <c r="V1208" t="s">
        <v>1885</v>
      </c>
      <c r="W1208" t="s">
        <v>1856</v>
      </c>
      <c r="X1208" t="s">
        <v>30</v>
      </c>
      <c r="Y1208" t="s">
        <v>1896</v>
      </c>
      <c r="Z1208" t="s">
        <v>30</v>
      </c>
      <c r="AA1208" t="s">
        <v>1896</v>
      </c>
    </row>
    <row r="1209" spans="1:27" x14ac:dyDescent="0.2">
      <c r="A1209" t="s">
        <v>1202</v>
      </c>
      <c r="B1209" t="s">
        <v>1857</v>
      </c>
      <c r="C1209">
        <v>15</v>
      </c>
      <c r="D1209">
        <v>10</v>
      </c>
      <c r="E1209" t="s">
        <v>46</v>
      </c>
      <c r="F1209" t="s">
        <v>1838</v>
      </c>
      <c r="G1209" t="s">
        <v>24</v>
      </c>
      <c r="H1209" t="s">
        <v>25</v>
      </c>
      <c r="I1209" t="s">
        <v>1839</v>
      </c>
      <c r="J1209" t="s">
        <v>26</v>
      </c>
      <c r="K1209" t="s">
        <v>53</v>
      </c>
      <c r="L1209" t="s">
        <v>28</v>
      </c>
      <c r="M1209">
        <v>1</v>
      </c>
      <c r="N1209">
        <v>10</v>
      </c>
      <c r="O1209" t="s">
        <v>41</v>
      </c>
      <c r="P1209" t="s">
        <v>54</v>
      </c>
      <c r="Q1209">
        <v>0.75</v>
      </c>
      <c r="R1209" t="s">
        <v>1867</v>
      </c>
      <c r="S1209" t="s">
        <v>1854</v>
      </c>
      <c r="T1209" t="s">
        <v>26</v>
      </c>
      <c r="U1209" t="s">
        <v>1845</v>
      </c>
      <c r="V1209" t="s">
        <v>1885</v>
      </c>
      <c r="W1209" t="s">
        <v>1856</v>
      </c>
      <c r="X1209" t="s">
        <v>30</v>
      </c>
      <c r="Y1209" t="s">
        <v>1897</v>
      </c>
      <c r="Z1209" t="s">
        <v>30</v>
      </c>
      <c r="AA1209" t="s">
        <v>1897</v>
      </c>
    </row>
    <row r="1210" spans="1:27" x14ac:dyDescent="0.2">
      <c r="A1210" t="s">
        <v>1203</v>
      </c>
      <c r="B1210" t="s">
        <v>1857</v>
      </c>
      <c r="C1210">
        <v>13</v>
      </c>
      <c r="D1210">
        <v>5</v>
      </c>
      <c r="E1210" t="s">
        <v>32</v>
      </c>
      <c r="F1210" t="s">
        <v>1824</v>
      </c>
      <c r="G1210" t="s">
        <v>24</v>
      </c>
      <c r="H1210" t="s">
        <v>25</v>
      </c>
      <c r="I1210" t="s">
        <v>1850</v>
      </c>
      <c r="J1210" t="s">
        <v>35</v>
      </c>
      <c r="K1210" t="s">
        <v>53</v>
      </c>
      <c r="L1210" t="s">
        <v>37</v>
      </c>
      <c r="M1210">
        <v>2</v>
      </c>
      <c r="N1210">
        <v>8</v>
      </c>
      <c r="O1210" t="s">
        <v>29</v>
      </c>
      <c r="P1210" t="s">
        <v>1841</v>
      </c>
      <c r="Q1210">
        <v>0.5</v>
      </c>
      <c r="R1210" t="s">
        <v>1867</v>
      </c>
      <c r="S1210" t="s">
        <v>1854</v>
      </c>
      <c r="T1210" t="s">
        <v>26</v>
      </c>
      <c r="U1210" t="s">
        <v>1855</v>
      </c>
      <c r="V1210" t="s">
        <v>1846</v>
      </c>
      <c r="W1210" t="s">
        <v>1856</v>
      </c>
      <c r="X1210" t="s">
        <v>30</v>
      </c>
      <c r="Y1210" t="s">
        <v>1896</v>
      </c>
      <c r="Z1210" t="s">
        <v>30</v>
      </c>
      <c r="AA1210" t="s">
        <v>1896</v>
      </c>
    </row>
    <row r="1211" spans="1:27" x14ac:dyDescent="0.2">
      <c r="A1211" t="s">
        <v>1204</v>
      </c>
      <c r="B1211" t="s">
        <v>1857</v>
      </c>
      <c r="C1211">
        <v>16</v>
      </c>
      <c r="D1211">
        <v>10</v>
      </c>
      <c r="E1211" t="s">
        <v>32</v>
      </c>
      <c r="F1211" t="s">
        <v>1824</v>
      </c>
      <c r="G1211" t="s">
        <v>24</v>
      </c>
      <c r="H1211" t="s">
        <v>25</v>
      </c>
      <c r="I1211" t="s">
        <v>1839</v>
      </c>
      <c r="J1211" t="s">
        <v>35</v>
      </c>
      <c r="K1211" t="s">
        <v>53</v>
      </c>
      <c r="L1211" t="s">
        <v>28</v>
      </c>
      <c r="M1211">
        <v>1</v>
      </c>
      <c r="N1211">
        <v>8</v>
      </c>
      <c r="O1211" t="s">
        <v>29</v>
      </c>
      <c r="P1211" t="s">
        <v>1865</v>
      </c>
      <c r="Q1211">
        <v>0.5</v>
      </c>
      <c r="R1211" t="s">
        <v>1867</v>
      </c>
      <c r="S1211" t="s">
        <v>1854</v>
      </c>
      <c r="T1211" t="s">
        <v>26</v>
      </c>
      <c r="U1211" t="s">
        <v>1845</v>
      </c>
      <c r="V1211" t="s">
        <v>1846</v>
      </c>
      <c r="W1211" t="s">
        <v>1856</v>
      </c>
      <c r="X1211" t="s">
        <v>30</v>
      </c>
      <c r="Y1211" t="s">
        <v>1897</v>
      </c>
      <c r="Z1211" t="s">
        <v>30</v>
      </c>
      <c r="AA1211" t="s">
        <v>1897</v>
      </c>
    </row>
    <row r="1212" spans="1:27" x14ac:dyDescent="0.2">
      <c r="A1212" t="s">
        <v>1205</v>
      </c>
      <c r="B1212" t="s">
        <v>1857</v>
      </c>
      <c r="C1212">
        <v>14</v>
      </c>
      <c r="D1212">
        <v>8</v>
      </c>
      <c r="E1212" t="s">
        <v>46</v>
      </c>
      <c r="F1212" t="s">
        <v>1838</v>
      </c>
      <c r="G1212" t="s">
        <v>24</v>
      </c>
      <c r="H1212" t="s">
        <v>25</v>
      </c>
      <c r="I1212" t="s">
        <v>1839</v>
      </c>
      <c r="J1212" t="s">
        <v>35</v>
      </c>
      <c r="K1212" t="s">
        <v>53</v>
      </c>
      <c r="L1212" t="s">
        <v>1859</v>
      </c>
      <c r="M1212">
        <v>2</v>
      </c>
      <c r="N1212">
        <v>4</v>
      </c>
      <c r="O1212" t="s">
        <v>41</v>
      </c>
      <c r="P1212" t="s">
        <v>54</v>
      </c>
      <c r="Q1212">
        <v>0.5</v>
      </c>
      <c r="R1212" t="s">
        <v>1867</v>
      </c>
      <c r="S1212" t="s">
        <v>1854</v>
      </c>
      <c r="T1212" t="s">
        <v>26</v>
      </c>
      <c r="U1212" t="s">
        <v>1845</v>
      </c>
      <c r="V1212" t="s">
        <v>1880</v>
      </c>
      <c r="W1212" t="s">
        <v>1856</v>
      </c>
      <c r="X1212" t="s">
        <v>30</v>
      </c>
      <c r="Y1212" t="s">
        <v>1897</v>
      </c>
      <c r="Z1212" t="s">
        <v>30</v>
      </c>
      <c r="AA1212" t="s">
        <v>1897</v>
      </c>
    </row>
    <row r="1213" spans="1:27" x14ac:dyDescent="0.2">
      <c r="A1213" t="s">
        <v>1206</v>
      </c>
      <c r="B1213" t="s">
        <v>1835</v>
      </c>
      <c r="C1213">
        <v>15</v>
      </c>
      <c r="D1213">
        <v>9</v>
      </c>
      <c r="E1213" t="s">
        <v>23</v>
      </c>
      <c r="F1213" t="s">
        <v>1822</v>
      </c>
      <c r="G1213" t="s">
        <v>24</v>
      </c>
      <c r="H1213" t="s">
        <v>25</v>
      </c>
      <c r="I1213" t="s">
        <v>1850</v>
      </c>
      <c r="J1213" t="s">
        <v>26</v>
      </c>
      <c r="K1213" t="s">
        <v>43</v>
      </c>
      <c r="L1213" t="s">
        <v>1859</v>
      </c>
      <c r="M1213">
        <v>1</v>
      </c>
      <c r="N1213">
        <v>8</v>
      </c>
      <c r="O1213" t="s">
        <v>38</v>
      </c>
      <c r="P1213" t="s">
        <v>1841</v>
      </c>
      <c r="Q1213">
        <v>0.25</v>
      </c>
      <c r="R1213" t="s">
        <v>1867</v>
      </c>
      <c r="S1213" t="s">
        <v>1854</v>
      </c>
      <c r="T1213" t="s">
        <v>26</v>
      </c>
      <c r="U1213" t="s">
        <v>1845</v>
      </c>
      <c r="V1213" t="s">
        <v>1846</v>
      </c>
      <c r="W1213" t="s">
        <v>1856</v>
      </c>
      <c r="X1213" t="s">
        <v>49</v>
      </c>
      <c r="Y1213" t="s">
        <v>1896</v>
      </c>
      <c r="Z1213" t="s">
        <v>49</v>
      </c>
      <c r="AA1213" t="s">
        <v>1896</v>
      </c>
    </row>
    <row r="1214" spans="1:27" x14ac:dyDescent="0.2">
      <c r="A1214" t="s">
        <v>1207</v>
      </c>
      <c r="B1214" t="s">
        <v>1835</v>
      </c>
      <c r="C1214">
        <v>14</v>
      </c>
      <c r="D1214">
        <v>8</v>
      </c>
      <c r="E1214" t="s">
        <v>46</v>
      </c>
      <c r="F1214" t="s">
        <v>1838</v>
      </c>
      <c r="G1214" t="s">
        <v>24</v>
      </c>
      <c r="H1214" t="s">
        <v>34</v>
      </c>
      <c r="I1214" t="s">
        <v>1839</v>
      </c>
      <c r="J1214" t="s">
        <v>26</v>
      </c>
      <c r="K1214" t="s">
        <v>53</v>
      </c>
      <c r="L1214" t="s">
        <v>44</v>
      </c>
      <c r="M1214">
        <v>1</v>
      </c>
      <c r="N1214">
        <v>4</v>
      </c>
      <c r="O1214" t="s">
        <v>51</v>
      </c>
      <c r="P1214" t="s">
        <v>1841</v>
      </c>
      <c r="Q1214">
        <v>0.5</v>
      </c>
      <c r="R1214" t="s">
        <v>1867</v>
      </c>
      <c r="S1214" t="s">
        <v>1854</v>
      </c>
      <c r="T1214" t="s">
        <v>26</v>
      </c>
      <c r="U1214" t="s">
        <v>1845</v>
      </c>
      <c r="V1214" t="s">
        <v>1880</v>
      </c>
      <c r="W1214" t="s">
        <v>1856</v>
      </c>
      <c r="X1214" t="s">
        <v>30</v>
      </c>
      <c r="Y1214" t="s">
        <v>1896</v>
      </c>
      <c r="Z1214" t="s">
        <v>30</v>
      </c>
      <c r="AA1214" t="s">
        <v>1896</v>
      </c>
    </row>
    <row r="1215" spans="1:27" x14ac:dyDescent="0.2">
      <c r="A1215" t="s">
        <v>1208</v>
      </c>
      <c r="B1215" t="s">
        <v>1835</v>
      </c>
      <c r="C1215">
        <v>15</v>
      </c>
      <c r="D1215">
        <v>8</v>
      </c>
      <c r="E1215" t="s">
        <v>32</v>
      </c>
      <c r="F1215" t="s">
        <v>1824</v>
      </c>
      <c r="G1215" t="s">
        <v>24</v>
      </c>
      <c r="H1215" t="s">
        <v>25</v>
      </c>
      <c r="I1215" t="s">
        <v>1839</v>
      </c>
      <c r="J1215" t="s">
        <v>26</v>
      </c>
      <c r="K1215" t="s">
        <v>53</v>
      </c>
      <c r="L1215" t="s">
        <v>1859</v>
      </c>
      <c r="M1215">
        <v>1</v>
      </c>
      <c r="N1215">
        <v>10</v>
      </c>
      <c r="O1215" t="s">
        <v>29</v>
      </c>
      <c r="P1215" t="s">
        <v>1841</v>
      </c>
      <c r="Q1215">
        <v>0.75</v>
      </c>
      <c r="R1215" t="s">
        <v>1867</v>
      </c>
      <c r="S1215" t="s">
        <v>1854</v>
      </c>
      <c r="T1215" t="s">
        <v>26</v>
      </c>
      <c r="U1215" t="s">
        <v>1855</v>
      </c>
      <c r="V1215" t="s">
        <v>143</v>
      </c>
      <c r="W1215" t="s">
        <v>1856</v>
      </c>
      <c r="X1215" t="s">
        <v>30</v>
      </c>
      <c r="Y1215" t="s">
        <v>1896</v>
      </c>
      <c r="Z1215" t="s">
        <v>30</v>
      </c>
      <c r="AA1215" t="s">
        <v>1896</v>
      </c>
    </row>
    <row r="1216" spans="1:27" x14ac:dyDescent="0.2">
      <c r="A1216" t="s">
        <v>1209</v>
      </c>
      <c r="B1216" t="s">
        <v>1857</v>
      </c>
      <c r="C1216">
        <v>17</v>
      </c>
      <c r="D1216">
        <v>11</v>
      </c>
      <c r="E1216" t="s">
        <v>23</v>
      </c>
      <c r="F1216" t="s">
        <v>1822</v>
      </c>
      <c r="G1216" t="s">
        <v>24</v>
      </c>
      <c r="H1216" t="s">
        <v>25</v>
      </c>
      <c r="I1216" t="s">
        <v>1839</v>
      </c>
      <c r="J1216" t="s">
        <v>26</v>
      </c>
      <c r="K1216" t="s">
        <v>53</v>
      </c>
      <c r="L1216" t="s">
        <v>44</v>
      </c>
      <c r="M1216">
        <v>2</v>
      </c>
      <c r="N1216">
        <v>4</v>
      </c>
      <c r="O1216" t="s">
        <v>29</v>
      </c>
      <c r="P1216" t="s">
        <v>1841</v>
      </c>
      <c r="Q1216">
        <v>0.5</v>
      </c>
      <c r="R1216" t="s">
        <v>1867</v>
      </c>
      <c r="S1216" t="s">
        <v>39</v>
      </c>
      <c r="T1216" t="s">
        <v>26</v>
      </c>
      <c r="U1216" t="s">
        <v>1845</v>
      </c>
      <c r="V1216" t="s">
        <v>143</v>
      </c>
      <c r="W1216" t="s">
        <v>1856</v>
      </c>
      <c r="X1216" t="s">
        <v>30</v>
      </c>
      <c r="Y1216" t="s">
        <v>1896</v>
      </c>
      <c r="Z1216" t="s">
        <v>30</v>
      </c>
      <c r="AA1216" t="s">
        <v>1896</v>
      </c>
    </row>
    <row r="1217" spans="1:27" x14ac:dyDescent="0.2">
      <c r="A1217" t="s">
        <v>1210</v>
      </c>
      <c r="B1217" t="s">
        <v>1835</v>
      </c>
      <c r="C1217">
        <v>16</v>
      </c>
      <c r="D1217">
        <v>10</v>
      </c>
      <c r="E1217" t="s">
        <v>32</v>
      </c>
      <c r="F1217" t="s">
        <v>1824</v>
      </c>
      <c r="G1217" t="s">
        <v>24</v>
      </c>
      <c r="H1217" t="s">
        <v>25</v>
      </c>
      <c r="I1217" t="s">
        <v>1839</v>
      </c>
      <c r="J1217" t="s">
        <v>26</v>
      </c>
      <c r="K1217" t="s">
        <v>53</v>
      </c>
      <c r="L1217" t="s">
        <v>28</v>
      </c>
      <c r="M1217">
        <v>1</v>
      </c>
      <c r="N1217">
        <v>1</v>
      </c>
      <c r="O1217" t="s">
        <v>67</v>
      </c>
      <c r="P1217" t="s">
        <v>1841</v>
      </c>
      <c r="Q1217">
        <v>0.75</v>
      </c>
      <c r="R1217" t="s">
        <v>1867</v>
      </c>
      <c r="S1217" t="s">
        <v>39</v>
      </c>
      <c r="T1217" t="s">
        <v>26</v>
      </c>
      <c r="U1217" t="s">
        <v>1855</v>
      </c>
      <c r="V1217" t="s">
        <v>1846</v>
      </c>
      <c r="W1217" t="s">
        <v>1856</v>
      </c>
      <c r="X1217" t="s">
        <v>30</v>
      </c>
      <c r="Y1217" t="s">
        <v>1896</v>
      </c>
      <c r="Z1217" t="s">
        <v>30</v>
      </c>
      <c r="AA1217" t="s">
        <v>1896</v>
      </c>
    </row>
    <row r="1218" spans="1:27" x14ac:dyDescent="0.2">
      <c r="A1218" t="s">
        <v>1211</v>
      </c>
      <c r="B1218" t="s">
        <v>1835</v>
      </c>
      <c r="C1218">
        <v>15</v>
      </c>
      <c r="D1218">
        <v>9</v>
      </c>
      <c r="E1218" t="s">
        <v>32</v>
      </c>
      <c r="F1218" t="s">
        <v>1824</v>
      </c>
      <c r="G1218" t="s">
        <v>24</v>
      </c>
      <c r="H1218" t="s">
        <v>25</v>
      </c>
      <c r="I1218" t="s">
        <v>1839</v>
      </c>
      <c r="J1218" t="s">
        <v>26</v>
      </c>
      <c r="K1218" t="s">
        <v>53</v>
      </c>
      <c r="L1218" t="s">
        <v>37</v>
      </c>
      <c r="M1218">
        <v>1</v>
      </c>
      <c r="N1218">
        <v>8</v>
      </c>
      <c r="O1218" t="s">
        <v>51</v>
      </c>
      <c r="P1218" t="s">
        <v>1841</v>
      </c>
      <c r="Q1218">
        <v>0.5</v>
      </c>
      <c r="R1218" t="s">
        <v>1867</v>
      </c>
      <c r="S1218" t="s">
        <v>1854</v>
      </c>
      <c r="T1218" t="s">
        <v>26</v>
      </c>
      <c r="U1218" t="s">
        <v>1845</v>
      </c>
      <c r="V1218" t="s">
        <v>143</v>
      </c>
      <c r="W1218" t="s">
        <v>1856</v>
      </c>
      <c r="X1218" t="s">
        <v>30</v>
      </c>
      <c r="Y1218" t="s">
        <v>1897</v>
      </c>
      <c r="Z1218" t="s">
        <v>30</v>
      </c>
      <c r="AA1218" t="s">
        <v>1897</v>
      </c>
    </row>
    <row r="1219" spans="1:27" x14ac:dyDescent="0.2">
      <c r="A1219" t="s">
        <v>1212</v>
      </c>
      <c r="B1219" t="s">
        <v>1835</v>
      </c>
      <c r="C1219">
        <v>9</v>
      </c>
      <c r="D1219">
        <v>3</v>
      </c>
      <c r="E1219" t="s">
        <v>46</v>
      </c>
      <c r="F1219" t="s">
        <v>1838</v>
      </c>
      <c r="G1219" t="s">
        <v>24</v>
      </c>
      <c r="H1219" t="s">
        <v>25</v>
      </c>
      <c r="I1219" t="s">
        <v>1850</v>
      </c>
      <c r="J1219" t="s">
        <v>26</v>
      </c>
      <c r="K1219" t="s">
        <v>27</v>
      </c>
      <c r="L1219" t="s">
        <v>37</v>
      </c>
      <c r="M1219">
        <v>1</v>
      </c>
      <c r="N1219">
        <v>6</v>
      </c>
      <c r="O1219" t="s">
        <v>51</v>
      </c>
      <c r="P1219" t="s">
        <v>1841</v>
      </c>
      <c r="Q1219">
        <v>0.25</v>
      </c>
      <c r="R1219" t="s">
        <v>1867</v>
      </c>
      <c r="S1219" t="s">
        <v>1854</v>
      </c>
      <c r="T1219" t="s">
        <v>26</v>
      </c>
      <c r="U1219" t="s">
        <v>1845</v>
      </c>
      <c r="V1219" t="s">
        <v>143</v>
      </c>
      <c r="W1219" t="s">
        <v>1856</v>
      </c>
      <c r="X1219" t="s">
        <v>30</v>
      </c>
      <c r="Y1219" t="s">
        <v>1897</v>
      </c>
      <c r="Z1219" t="s">
        <v>30</v>
      </c>
      <c r="AA1219" t="s">
        <v>1897</v>
      </c>
    </row>
    <row r="1220" spans="1:27" x14ac:dyDescent="0.2">
      <c r="A1220" t="s">
        <v>1213</v>
      </c>
      <c r="B1220" t="s">
        <v>1857</v>
      </c>
      <c r="C1220">
        <v>16</v>
      </c>
      <c r="D1220">
        <v>10</v>
      </c>
      <c r="E1220" t="s">
        <v>23</v>
      </c>
      <c r="F1220" t="s">
        <v>1822</v>
      </c>
      <c r="G1220" t="s">
        <v>24</v>
      </c>
      <c r="H1220" t="s">
        <v>25</v>
      </c>
      <c r="I1220" t="s">
        <v>1839</v>
      </c>
      <c r="J1220" t="s">
        <v>26</v>
      </c>
      <c r="K1220" t="s">
        <v>53</v>
      </c>
      <c r="L1220" t="s">
        <v>28</v>
      </c>
      <c r="M1220">
        <v>1</v>
      </c>
      <c r="N1220">
        <v>8</v>
      </c>
      <c r="O1220" t="s">
        <v>29</v>
      </c>
      <c r="P1220" t="s">
        <v>1841</v>
      </c>
      <c r="Q1220">
        <v>0.75</v>
      </c>
      <c r="R1220" t="s">
        <v>1867</v>
      </c>
      <c r="S1220" t="s">
        <v>1854</v>
      </c>
      <c r="T1220" t="s">
        <v>26</v>
      </c>
      <c r="U1220" t="s">
        <v>1855</v>
      </c>
      <c r="V1220" t="s">
        <v>143</v>
      </c>
      <c r="W1220" t="s">
        <v>1856</v>
      </c>
      <c r="X1220" t="s">
        <v>49</v>
      </c>
      <c r="Y1220" t="s">
        <v>1897</v>
      </c>
      <c r="Z1220" t="s">
        <v>49</v>
      </c>
      <c r="AA1220" t="s">
        <v>1897</v>
      </c>
    </row>
    <row r="1221" spans="1:27" x14ac:dyDescent="0.2">
      <c r="A1221" t="s">
        <v>1214</v>
      </c>
      <c r="B1221" t="s">
        <v>1857</v>
      </c>
      <c r="C1221">
        <v>14</v>
      </c>
      <c r="D1221">
        <v>8</v>
      </c>
      <c r="E1221" t="s">
        <v>23</v>
      </c>
      <c r="F1221" t="s">
        <v>1822</v>
      </c>
      <c r="G1221" t="s">
        <v>24</v>
      </c>
      <c r="H1221" t="s">
        <v>25</v>
      </c>
      <c r="I1221" t="s">
        <v>1839</v>
      </c>
      <c r="J1221" t="s">
        <v>26</v>
      </c>
      <c r="K1221" t="s">
        <v>27</v>
      </c>
      <c r="L1221" t="s">
        <v>37</v>
      </c>
      <c r="M1221">
        <v>2</v>
      </c>
      <c r="N1221">
        <v>6</v>
      </c>
      <c r="O1221" t="s">
        <v>51</v>
      </c>
      <c r="P1221" t="s">
        <v>1841</v>
      </c>
      <c r="Q1221">
        <v>0.5</v>
      </c>
      <c r="R1221" t="s">
        <v>1867</v>
      </c>
      <c r="S1221" t="s">
        <v>1854</v>
      </c>
      <c r="T1221" t="s">
        <v>26</v>
      </c>
      <c r="U1221" t="s">
        <v>1845</v>
      </c>
      <c r="V1221" t="s">
        <v>143</v>
      </c>
      <c r="W1221" t="s">
        <v>1856</v>
      </c>
      <c r="X1221" t="s">
        <v>30</v>
      </c>
      <c r="Y1221" t="s">
        <v>1896</v>
      </c>
      <c r="Z1221" t="s">
        <v>30</v>
      </c>
      <c r="AA1221" t="s">
        <v>1896</v>
      </c>
    </row>
    <row r="1222" spans="1:27" x14ac:dyDescent="0.2">
      <c r="A1222" t="s">
        <v>1215</v>
      </c>
      <c r="B1222" t="s">
        <v>1857</v>
      </c>
      <c r="C1222">
        <v>15</v>
      </c>
      <c r="D1222">
        <v>9</v>
      </c>
      <c r="E1222" t="s">
        <v>32</v>
      </c>
      <c r="F1222" t="s">
        <v>1824</v>
      </c>
      <c r="G1222" t="s">
        <v>24</v>
      </c>
      <c r="H1222" t="s">
        <v>34</v>
      </c>
      <c r="I1222" t="s">
        <v>1839</v>
      </c>
      <c r="J1222" t="s">
        <v>26</v>
      </c>
      <c r="K1222" t="s">
        <v>27</v>
      </c>
      <c r="L1222" t="s">
        <v>37</v>
      </c>
      <c r="M1222">
        <v>2</v>
      </c>
      <c r="N1222">
        <v>1</v>
      </c>
      <c r="O1222" t="s">
        <v>67</v>
      </c>
      <c r="P1222" t="s">
        <v>1841</v>
      </c>
      <c r="Q1222">
        <v>0.75</v>
      </c>
      <c r="R1222" t="s">
        <v>1867</v>
      </c>
      <c r="S1222" t="s">
        <v>1854</v>
      </c>
      <c r="T1222" t="s">
        <v>26</v>
      </c>
      <c r="U1222" t="s">
        <v>1855</v>
      </c>
      <c r="V1222" t="s">
        <v>143</v>
      </c>
      <c r="W1222" t="s">
        <v>1856</v>
      </c>
      <c r="X1222" t="s">
        <v>30</v>
      </c>
      <c r="Y1222" t="s">
        <v>1897</v>
      </c>
      <c r="Z1222" t="s">
        <v>30</v>
      </c>
      <c r="AA1222" t="s">
        <v>1897</v>
      </c>
    </row>
    <row r="1223" spans="1:27" x14ac:dyDescent="0.2">
      <c r="A1223" t="s">
        <v>1216</v>
      </c>
      <c r="B1223" t="s">
        <v>1835</v>
      </c>
      <c r="C1223">
        <v>16</v>
      </c>
      <c r="D1223">
        <v>10</v>
      </c>
      <c r="E1223" t="s">
        <v>46</v>
      </c>
      <c r="F1223" t="s">
        <v>1838</v>
      </c>
      <c r="G1223" t="s">
        <v>24</v>
      </c>
      <c r="H1223" t="s">
        <v>25</v>
      </c>
      <c r="I1223" t="s">
        <v>1850</v>
      </c>
      <c r="J1223" t="s">
        <v>26</v>
      </c>
      <c r="K1223" t="s">
        <v>53</v>
      </c>
      <c r="L1223" t="s">
        <v>28</v>
      </c>
      <c r="M1223">
        <v>1</v>
      </c>
      <c r="N1223">
        <v>9</v>
      </c>
      <c r="O1223" t="s">
        <v>51</v>
      </c>
      <c r="P1223" t="s">
        <v>1841</v>
      </c>
      <c r="Q1223">
        <v>1</v>
      </c>
      <c r="R1223" t="s">
        <v>1867</v>
      </c>
      <c r="S1223" t="s">
        <v>39</v>
      </c>
      <c r="T1223" t="s">
        <v>26</v>
      </c>
      <c r="U1223" t="s">
        <v>1883</v>
      </c>
      <c r="V1223" t="s">
        <v>143</v>
      </c>
      <c r="W1223" t="s">
        <v>1856</v>
      </c>
      <c r="X1223" t="s">
        <v>30</v>
      </c>
      <c r="Y1223" t="s">
        <v>1897</v>
      </c>
      <c r="Z1223" t="s">
        <v>30</v>
      </c>
      <c r="AA1223" t="s">
        <v>1897</v>
      </c>
    </row>
    <row r="1224" spans="1:27" x14ac:dyDescent="0.2">
      <c r="A1224" t="s">
        <v>1217</v>
      </c>
      <c r="B1224" t="s">
        <v>1857</v>
      </c>
      <c r="C1224">
        <v>15</v>
      </c>
      <c r="D1224">
        <v>9</v>
      </c>
      <c r="E1224" t="s">
        <v>23</v>
      </c>
      <c r="F1224" t="s">
        <v>1822</v>
      </c>
      <c r="G1224" t="s">
        <v>24</v>
      </c>
      <c r="H1224" t="s">
        <v>25</v>
      </c>
      <c r="I1224" t="s">
        <v>1839</v>
      </c>
      <c r="J1224" t="s">
        <v>26</v>
      </c>
      <c r="K1224" t="s">
        <v>27</v>
      </c>
      <c r="L1224" t="s">
        <v>44</v>
      </c>
      <c r="M1224">
        <v>3</v>
      </c>
      <c r="N1224">
        <v>5</v>
      </c>
      <c r="O1224" t="s">
        <v>51</v>
      </c>
      <c r="P1224" t="s">
        <v>1841</v>
      </c>
      <c r="Q1224">
        <v>0.75</v>
      </c>
      <c r="R1224" t="s">
        <v>1867</v>
      </c>
      <c r="S1224" t="s">
        <v>1854</v>
      </c>
      <c r="T1224" t="s">
        <v>26</v>
      </c>
      <c r="U1224" t="s">
        <v>1855</v>
      </c>
      <c r="V1224" t="s">
        <v>143</v>
      </c>
      <c r="W1224" t="s">
        <v>1868</v>
      </c>
      <c r="X1224" t="s">
        <v>49</v>
      </c>
      <c r="Y1224" t="s">
        <v>1897</v>
      </c>
      <c r="Z1224" t="s">
        <v>49</v>
      </c>
      <c r="AA1224" t="s">
        <v>1897</v>
      </c>
    </row>
    <row r="1225" spans="1:27" x14ac:dyDescent="0.2">
      <c r="A1225" t="s">
        <v>40</v>
      </c>
      <c r="B1225" t="s">
        <v>1857</v>
      </c>
      <c r="C1225">
        <v>17</v>
      </c>
      <c r="D1225">
        <v>11</v>
      </c>
      <c r="E1225" t="s">
        <v>32</v>
      </c>
      <c r="F1225" t="s">
        <v>1824</v>
      </c>
      <c r="G1225" t="s">
        <v>24</v>
      </c>
      <c r="H1225" t="s">
        <v>25</v>
      </c>
      <c r="I1225" t="s">
        <v>1850</v>
      </c>
      <c r="J1225" t="s">
        <v>26</v>
      </c>
      <c r="K1225" t="s">
        <v>53</v>
      </c>
      <c r="L1225" t="s">
        <v>28</v>
      </c>
      <c r="M1225">
        <v>2</v>
      </c>
      <c r="N1225">
        <v>5</v>
      </c>
      <c r="O1225" t="s">
        <v>41</v>
      </c>
      <c r="P1225" t="s">
        <v>1865</v>
      </c>
      <c r="Q1225">
        <v>0.75</v>
      </c>
      <c r="R1225" t="s">
        <v>1867</v>
      </c>
      <c r="S1225" t="s">
        <v>1854</v>
      </c>
      <c r="T1225" t="s">
        <v>26</v>
      </c>
      <c r="U1225" t="s">
        <v>1845</v>
      </c>
      <c r="V1225" t="s">
        <v>143</v>
      </c>
      <c r="W1225" t="s">
        <v>1856</v>
      </c>
      <c r="X1225" t="s">
        <v>30</v>
      </c>
      <c r="Y1225" t="s">
        <v>1896</v>
      </c>
      <c r="Z1225" t="s">
        <v>30</v>
      </c>
      <c r="AA1225" t="s">
        <v>1896</v>
      </c>
    </row>
    <row r="1226" spans="1:27" x14ac:dyDescent="0.2">
      <c r="A1226" t="s">
        <v>1218</v>
      </c>
      <c r="B1226" t="s">
        <v>1857</v>
      </c>
      <c r="C1226">
        <v>15</v>
      </c>
      <c r="D1226">
        <v>9</v>
      </c>
      <c r="E1226" t="s">
        <v>46</v>
      </c>
      <c r="F1226" t="s">
        <v>1838</v>
      </c>
      <c r="G1226" t="s">
        <v>24</v>
      </c>
      <c r="H1226" t="s">
        <v>25</v>
      </c>
      <c r="I1226" t="s">
        <v>1850</v>
      </c>
      <c r="J1226" t="s">
        <v>26</v>
      </c>
      <c r="K1226" t="s">
        <v>36</v>
      </c>
      <c r="L1226" t="s">
        <v>28</v>
      </c>
      <c r="M1226">
        <v>1</v>
      </c>
      <c r="N1226">
        <v>5</v>
      </c>
      <c r="O1226" t="s">
        <v>51</v>
      </c>
      <c r="P1226" t="s">
        <v>1865</v>
      </c>
      <c r="Q1226">
        <v>0.75</v>
      </c>
      <c r="R1226" t="s">
        <v>1867</v>
      </c>
      <c r="S1226" t="s">
        <v>39</v>
      </c>
      <c r="T1226" t="s">
        <v>26</v>
      </c>
      <c r="U1226" t="s">
        <v>1845</v>
      </c>
      <c r="V1226" t="s">
        <v>143</v>
      </c>
      <c r="W1226" t="s">
        <v>1856</v>
      </c>
      <c r="X1226" t="s">
        <v>30</v>
      </c>
      <c r="Y1226" t="s">
        <v>1896</v>
      </c>
      <c r="Z1226" t="s">
        <v>30</v>
      </c>
      <c r="AA1226" t="s">
        <v>1896</v>
      </c>
    </row>
    <row r="1227" spans="1:27" x14ac:dyDescent="0.2">
      <c r="A1227" t="s">
        <v>1219</v>
      </c>
      <c r="B1227" t="s">
        <v>1835</v>
      </c>
      <c r="C1227">
        <v>12</v>
      </c>
      <c r="D1227">
        <v>7</v>
      </c>
      <c r="E1227" t="s">
        <v>46</v>
      </c>
      <c r="F1227" t="s">
        <v>1838</v>
      </c>
      <c r="G1227" t="s">
        <v>24</v>
      </c>
      <c r="H1227" t="s">
        <v>25</v>
      </c>
      <c r="I1227" t="s">
        <v>1850</v>
      </c>
      <c r="J1227" t="s">
        <v>26</v>
      </c>
      <c r="K1227" t="s">
        <v>53</v>
      </c>
      <c r="L1227" t="s">
        <v>28</v>
      </c>
      <c r="M1227">
        <v>2</v>
      </c>
      <c r="N1227">
        <v>7</v>
      </c>
      <c r="O1227" t="s">
        <v>29</v>
      </c>
      <c r="P1227" t="s">
        <v>1841</v>
      </c>
      <c r="Q1227">
        <v>0.75</v>
      </c>
      <c r="R1227" t="s">
        <v>1867</v>
      </c>
      <c r="S1227" t="s">
        <v>1854</v>
      </c>
      <c r="T1227" t="s">
        <v>26</v>
      </c>
      <c r="U1227" t="s">
        <v>1845</v>
      </c>
      <c r="V1227" t="s">
        <v>1885</v>
      </c>
      <c r="W1227" t="s">
        <v>1856</v>
      </c>
      <c r="X1227" t="s">
        <v>30</v>
      </c>
      <c r="Y1227" t="s">
        <v>1896</v>
      </c>
      <c r="Z1227" t="s">
        <v>30</v>
      </c>
      <c r="AA1227" t="s">
        <v>1896</v>
      </c>
    </row>
    <row r="1228" spans="1:27" x14ac:dyDescent="0.2">
      <c r="A1228" t="s">
        <v>1220</v>
      </c>
      <c r="B1228" t="s">
        <v>1835</v>
      </c>
      <c r="C1228">
        <v>10</v>
      </c>
      <c r="D1228">
        <v>4</v>
      </c>
      <c r="E1228" t="s">
        <v>32</v>
      </c>
      <c r="F1228" t="s">
        <v>1824</v>
      </c>
      <c r="G1228" t="s">
        <v>24</v>
      </c>
      <c r="H1228" t="s">
        <v>34</v>
      </c>
      <c r="I1228" t="s">
        <v>1850</v>
      </c>
      <c r="J1228" t="s">
        <v>35</v>
      </c>
      <c r="K1228" t="s">
        <v>27</v>
      </c>
      <c r="L1228" t="s">
        <v>37</v>
      </c>
      <c r="M1228">
        <v>2</v>
      </c>
      <c r="N1228">
        <v>10</v>
      </c>
      <c r="O1228" t="s">
        <v>29</v>
      </c>
      <c r="P1228" t="s">
        <v>1865</v>
      </c>
      <c r="Q1228">
        <v>0.75</v>
      </c>
      <c r="R1228" t="s">
        <v>1867</v>
      </c>
      <c r="S1228" t="s">
        <v>39</v>
      </c>
      <c r="T1228" t="s">
        <v>26</v>
      </c>
      <c r="U1228" t="s">
        <v>1845</v>
      </c>
      <c r="V1228" t="s">
        <v>1885</v>
      </c>
      <c r="W1228" t="s">
        <v>1856</v>
      </c>
      <c r="X1228" t="s">
        <v>30</v>
      </c>
      <c r="Y1228" t="s">
        <v>1897</v>
      </c>
      <c r="Z1228" t="s">
        <v>30</v>
      </c>
      <c r="AA1228" t="s">
        <v>1897</v>
      </c>
    </row>
    <row r="1229" spans="1:27" x14ac:dyDescent="0.2">
      <c r="A1229" t="s">
        <v>1221</v>
      </c>
      <c r="B1229" t="s">
        <v>1857</v>
      </c>
      <c r="C1229">
        <v>17</v>
      </c>
      <c r="D1229">
        <v>10</v>
      </c>
      <c r="E1229" t="s">
        <v>46</v>
      </c>
      <c r="F1229" t="s">
        <v>1838</v>
      </c>
      <c r="G1229" t="s">
        <v>24</v>
      </c>
      <c r="H1229" t="s">
        <v>25</v>
      </c>
      <c r="I1229" t="s">
        <v>1850</v>
      </c>
      <c r="J1229" t="s">
        <v>26</v>
      </c>
      <c r="K1229" t="s">
        <v>53</v>
      </c>
      <c r="L1229" t="s">
        <v>28</v>
      </c>
      <c r="M1229">
        <v>1</v>
      </c>
      <c r="N1229">
        <v>8</v>
      </c>
      <c r="O1229" t="s">
        <v>29</v>
      </c>
      <c r="P1229" t="s">
        <v>1841</v>
      </c>
      <c r="Q1229">
        <v>0.5</v>
      </c>
      <c r="R1229" t="s">
        <v>1867</v>
      </c>
      <c r="S1229" t="s">
        <v>1854</v>
      </c>
      <c r="T1229" t="s">
        <v>26</v>
      </c>
      <c r="U1229" t="s">
        <v>1855</v>
      </c>
      <c r="V1229" t="s">
        <v>1846</v>
      </c>
      <c r="W1229" t="s">
        <v>1856</v>
      </c>
      <c r="X1229" t="s">
        <v>30</v>
      </c>
      <c r="Y1229" t="s">
        <v>1896</v>
      </c>
      <c r="Z1229" t="s">
        <v>30</v>
      </c>
      <c r="AA1229" t="s">
        <v>1896</v>
      </c>
    </row>
    <row r="1230" spans="1:27" x14ac:dyDescent="0.2">
      <c r="A1230" t="s">
        <v>1222</v>
      </c>
      <c r="B1230" t="s">
        <v>1857</v>
      </c>
      <c r="C1230">
        <v>14</v>
      </c>
      <c r="D1230">
        <v>9</v>
      </c>
      <c r="E1230" t="s">
        <v>23</v>
      </c>
      <c r="F1230" t="s">
        <v>1822</v>
      </c>
      <c r="G1230" t="s">
        <v>24</v>
      </c>
      <c r="H1230" t="s">
        <v>25</v>
      </c>
      <c r="I1230" t="s">
        <v>1850</v>
      </c>
      <c r="J1230" t="s">
        <v>26</v>
      </c>
      <c r="K1230" t="s">
        <v>27</v>
      </c>
      <c r="L1230" t="s">
        <v>37</v>
      </c>
      <c r="M1230">
        <v>2</v>
      </c>
      <c r="N1230">
        <v>8</v>
      </c>
      <c r="O1230" t="s">
        <v>51</v>
      </c>
      <c r="P1230" t="s">
        <v>1865</v>
      </c>
      <c r="Q1230">
        <v>0.75</v>
      </c>
      <c r="R1230" t="s">
        <v>1867</v>
      </c>
      <c r="S1230" t="s">
        <v>39</v>
      </c>
      <c r="T1230" t="s">
        <v>26</v>
      </c>
      <c r="U1230" t="s">
        <v>1845</v>
      </c>
      <c r="V1230" t="s">
        <v>143</v>
      </c>
      <c r="W1230" t="s">
        <v>1856</v>
      </c>
      <c r="X1230" t="s">
        <v>49</v>
      </c>
      <c r="Y1230" t="s">
        <v>1896</v>
      </c>
      <c r="Z1230" t="s">
        <v>49</v>
      </c>
      <c r="AA1230" t="s">
        <v>1896</v>
      </c>
    </row>
    <row r="1231" spans="1:27" x14ac:dyDescent="0.2">
      <c r="A1231" t="s">
        <v>1223</v>
      </c>
      <c r="B1231" t="s">
        <v>1857</v>
      </c>
      <c r="C1231">
        <v>17</v>
      </c>
      <c r="D1231">
        <v>11</v>
      </c>
      <c r="E1231" t="s">
        <v>32</v>
      </c>
      <c r="F1231" t="s">
        <v>1824</v>
      </c>
      <c r="G1231" t="s">
        <v>24</v>
      </c>
      <c r="H1231" t="s">
        <v>34</v>
      </c>
      <c r="I1231" t="s">
        <v>1850</v>
      </c>
      <c r="J1231" t="s">
        <v>26</v>
      </c>
      <c r="K1231" t="s">
        <v>27</v>
      </c>
      <c r="L1231" t="s">
        <v>28</v>
      </c>
      <c r="M1231">
        <v>2</v>
      </c>
      <c r="N1231">
        <v>7</v>
      </c>
      <c r="O1231" t="s">
        <v>29</v>
      </c>
      <c r="P1231" t="s">
        <v>1865</v>
      </c>
      <c r="Q1231">
        <v>0.75</v>
      </c>
      <c r="R1231" t="s">
        <v>1867</v>
      </c>
      <c r="S1231" t="s">
        <v>1854</v>
      </c>
      <c r="T1231" t="s">
        <v>26</v>
      </c>
      <c r="U1231" t="s">
        <v>1845</v>
      </c>
      <c r="V1231" t="s">
        <v>143</v>
      </c>
      <c r="W1231" t="s">
        <v>1856</v>
      </c>
      <c r="X1231" t="s">
        <v>30</v>
      </c>
      <c r="Y1231" t="s">
        <v>1897</v>
      </c>
      <c r="Z1231" t="s">
        <v>30</v>
      </c>
      <c r="AA1231" t="s">
        <v>1897</v>
      </c>
    </row>
    <row r="1232" spans="1:27" x14ac:dyDescent="0.2">
      <c r="A1232" t="s">
        <v>1224</v>
      </c>
      <c r="B1232" t="s">
        <v>1835</v>
      </c>
      <c r="C1232">
        <v>14</v>
      </c>
      <c r="D1232">
        <v>8</v>
      </c>
      <c r="E1232" t="s">
        <v>46</v>
      </c>
      <c r="F1232" t="s">
        <v>1838</v>
      </c>
      <c r="G1232" t="s">
        <v>24</v>
      </c>
      <c r="H1232" t="s">
        <v>25</v>
      </c>
      <c r="I1232" t="s">
        <v>1839</v>
      </c>
      <c r="J1232" t="s">
        <v>26</v>
      </c>
      <c r="K1232" t="s">
        <v>36</v>
      </c>
      <c r="L1232" t="s">
        <v>28</v>
      </c>
      <c r="M1232">
        <v>1</v>
      </c>
      <c r="N1232">
        <v>4</v>
      </c>
      <c r="O1232" t="s">
        <v>38</v>
      </c>
      <c r="P1232" t="s">
        <v>1841</v>
      </c>
      <c r="Q1232">
        <v>0.25</v>
      </c>
      <c r="R1232" t="s">
        <v>1867</v>
      </c>
      <c r="S1232" t="s">
        <v>39</v>
      </c>
      <c r="T1232" t="s">
        <v>26</v>
      </c>
      <c r="U1232" t="s">
        <v>1845</v>
      </c>
      <c r="V1232" t="s">
        <v>143</v>
      </c>
      <c r="W1232" t="s">
        <v>1856</v>
      </c>
      <c r="X1232" t="s">
        <v>30</v>
      </c>
      <c r="Y1232" t="s">
        <v>1897</v>
      </c>
      <c r="Z1232" t="s">
        <v>30</v>
      </c>
      <c r="AA1232" t="s">
        <v>1897</v>
      </c>
    </row>
    <row r="1233" spans="1:27" x14ac:dyDescent="0.2">
      <c r="A1233" t="s">
        <v>1225</v>
      </c>
      <c r="B1233" t="s">
        <v>1857</v>
      </c>
      <c r="C1233">
        <v>13</v>
      </c>
      <c r="D1233">
        <v>5</v>
      </c>
      <c r="E1233" t="s">
        <v>23</v>
      </c>
      <c r="F1233" t="s">
        <v>1822</v>
      </c>
      <c r="G1233" t="s">
        <v>24</v>
      </c>
      <c r="H1233" t="s">
        <v>25</v>
      </c>
      <c r="I1233" t="s">
        <v>1850</v>
      </c>
      <c r="J1233" t="s">
        <v>35</v>
      </c>
      <c r="K1233" t="s">
        <v>36</v>
      </c>
      <c r="L1233" t="s">
        <v>44</v>
      </c>
      <c r="M1233">
        <v>1</v>
      </c>
      <c r="N1233">
        <v>10</v>
      </c>
      <c r="O1233" t="s">
        <v>29</v>
      </c>
      <c r="P1233" t="s">
        <v>1841</v>
      </c>
      <c r="Q1233">
        <v>0.75</v>
      </c>
      <c r="R1233" t="s">
        <v>1867</v>
      </c>
      <c r="S1233" t="s">
        <v>1854</v>
      </c>
      <c r="T1233" t="s">
        <v>26</v>
      </c>
      <c r="U1233" t="s">
        <v>1855</v>
      </c>
      <c r="V1233" t="s">
        <v>143</v>
      </c>
      <c r="W1233" t="s">
        <v>1856</v>
      </c>
      <c r="X1233" t="s">
        <v>30</v>
      </c>
      <c r="Y1233" t="s">
        <v>1896</v>
      </c>
      <c r="Z1233" t="s">
        <v>30</v>
      </c>
      <c r="AA1233" t="s">
        <v>1896</v>
      </c>
    </row>
    <row r="1234" spans="1:27" x14ac:dyDescent="0.2">
      <c r="A1234" t="s">
        <v>1226</v>
      </c>
      <c r="B1234" t="s">
        <v>1857</v>
      </c>
      <c r="C1234">
        <v>14</v>
      </c>
      <c r="D1234">
        <v>10</v>
      </c>
      <c r="E1234" t="s">
        <v>23</v>
      </c>
      <c r="F1234" t="s">
        <v>1822</v>
      </c>
      <c r="G1234" t="s">
        <v>24</v>
      </c>
      <c r="H1234" t="s">
        <v>25</v>
      </c>
      <c r="I1234" t="s">
        <v>1839</v>
      </c>
      <c r="J1234" t="s">
        <v>26</v>
      </c>
      <c r="K1234" t="s">
        <v>27</v>
      </c>
      <c r="L1234" t="s">
        <v>28</v>
      </c>
      <c r="M1234">
        <v>3</v>
      </c>
      <c r="N1234">
        <v>8</v>
      </c>
      <c r="O1234" t="s">
        <v>41</v>
      </c>
      <c r="P1234" t="s">
        <v>1841</v>
      </c>
      <c r="Q1234">
        <v>0.75</v>
      </c>
      <c r="R1234" t="s">
        <v>1867</v>
      </c>
      <c r="S1234" t="s">
        <v>1854</v>
      </c>
      <c r="T1234" t="s">
        <v>26</v>
      </c>
      <c r="U1234" t="s">
        <v>1855</v>
      </c>
      <c r="V1234" t="s">
        <v>1885</v>
      </c>
      <c r="W1234" t="s">
        <v>1856</v>
      </c>
      <c r="X1234" t="s">
        <v>30</v>
      </c>
      <c r="Y1234" t="s">
        <v>1896</v>
      </c>
      <c r="Z1234" t="s">
        <v>30</v>
      </c>
      <c r="AA1234" t="s">
        <v>1896</v>
      </c>
    </row>
    <row r="1235" spans="1:27" x14ac:dyDescent="0.2">
      <c r="A1235" t="s">
        <v>1227</v>
      </c>
      <c r="B1235" t="s">
        <v>1857</v>
      </c>
      <c r="C1235">
        <v>15</v>
      </c>
      <c r="D1235">
        <v>10</v>
      </c>
      <c r="E1235" t="s">
        <v>32</v>
      </c>
      <c r="F1235" t="s">
        <v>1824</v>
      </c>
      <c r="G1235" t="s">
        <v>24</v>
      </c>
      <c r="H1235" t="s">
        <v>25</v>
      </c>
      <c r="I1235" t="s">
        <v>1839</v>
      </c>
      <c r="J1235" t="s">
        <v>26</v>
      </c>
      <c r="K1235" t="s">
        <v>53</v>
      </c>
      <c r="L1235" t="s">
        <v>28</v>
      </c>
      <c r="M1235">
        <v>1</v>
      </c>
      <c r="N1235">
        <v>10</v>
      </c>
      <c r="O1235" t="s">
        <v>51</v>
      </c>
      <c r="P1235" t="s">
        <v>1865</v>
      </c>
      <c r="Q1235">
        <v>0.75</v>
      </c>
      <c r="R1235" t="s">
        <v>1867</v>
      </c>
      <c r="S1235" t="s">
        <v>39</v>
      </c>
      <c r="T1235" t="s">
        <v>35</v>
      </c>
      <c r="U1235" t="s">
        <v>1855</v>
      </c>
      <c r="V1235" t="s">
        <v>143</v>
      </c>
      <c r="W1235" t="s">
        <v>1868</v>
      </c>
      <c r="X1235" t="s">
        <v>30</v>
      </c>
      <c r="Y1235" t="s">
        <v>1896</v>
      </c>
      <c r="Z1235" t="s">
        <v>30</v>
      </c>
      <c r="AA1235" t="s">
        <v>1896</v>
      </c>
    </row>
    <row r="1236" spans="1:27" x14ac:dyDescent="0.2">
      <c r="A1236" t="s">
        <v>1228</v>
      </c>
      <c r="B1236" t="s">
        <v>1835</v>
      </c>
      <c r="C1236">
        <v>17</v>
      </c>
      <c r="D1236">
        <v>11</v>
      </c>
      <c r="E1236" t="s">
        <v>46</v>
      </c>
      <c r="F1236" t="s">
        <v>1838</v>
      </c>
      <c r="G1236" t="s">
        <v>24</v>
      </c>
      <c r="H1236" t="s">
        <v>25</v>
      </c>
      <c r="I1236" t="s">
        <v>1850</v>
      </c>
      <c r="J1236" t="s">
        <v>26</v>
      </c>
      <c r="K1236" t="s">
        <v>53</v>
      </c>
      <c r="L1236" t="s">
        <v>28</v>
      </c>
      <c r="M1236">
        <v>2</v>
      </c>
      <c r="N1236">
        <v>10</v>
      </c>
      <c r="O1236" t="s">
        <v>38</v>
      </c>
      <c r="P1236" t="s">
        <v>1841</v>
      </c>
      <c r="Q1236">
        <v>0.75</v>
      </c>
      <c r="R1236" t="s">
        <v>1867</v>
      </c>
      <c r="S1236" t="s">
        <v>1854</v>
      </c>
      <c r="T1236" t="s">
        <v>26</v>
      </c>
      <c r="U1236" t="s">
        <v>1845</v>
      </c>
      <c r="V1236" t="s">
        <v>143</v>
      </c>
      <c r="W1236" t="s">
        <v>1856</v>
      </c>
      <c r="X1236" t="s">
        <v>30</v>
      </c>
      <c r="Y1236" t="s">
        <v>1897</v>
      </c>
      <c r="Z1236" t="s">
        <v>30</v>
      </c>
      <c r="AA1236" t="s">
        <v>1897</v>
      </c>
    </row>
    <row r="1237" spans="1:27" x14ac:dyDescent="0.2">
      <c r="A1237" t="s">
        <v>1229</v>
      </c>
      <c r="B1237" t="s">
        <v>1835</v>
      </c>
      <c r="C1237">
        <v>9</v>
      </c>
      <c r="D1237">
        <v>3</v>
      </c>
      <c r="E1237" t="s">
        <v>23</v>
      </c>
      <c r="F1237" t="s">
        <v>1822</v>
      </c>
      <c r="G1237" t="s">
        <v>24</v>
      </c>
      <c r="H1237" t="s">
        <v>34</v>
      </c>
      <c r="I1237" t="s">
        <v>1839</v>
      </c>
      <c r="J1237" t="s">
        <v>35</v>
      </c>
      <c r="K1237" t="s">
        <v>53</v>
      </c>
      <c r="L1237" t="s">
        <v>37</v>
      </c>
      <c r="M1237">
        <v>3</v>
      </c>
      <c r="N1237">
        <v>8</v>
      </c>
      <c r="O1237" t="s">
        <v>51</v>
      </c>
      <c r="P1237" t="s">
        <v>1865</v>
      </c>
      <c r="Q1237">
        <v>0.75</v>
      </c>
      <c r="R1237" t="s">
        <v>1867</v>
      </c>
      <c r="S1237" t="s">
        <v>39</v>
      </c>
      <c r="T1237" t="s">
        <v>26</v>
      </c>
      <c r="U1237" t="s">
        <v>1881</v>
      </c>
      <c r="V1237" t="s">
        <v>1846</v>
      </c>
      <c r="W1237" t="s">
        <v>1856</v>
      </c>
      <c r="X1237" t="s">
        <v>30</v>
      </c>
      <c r="Y1237" t="s">
        <v>1896</v>
      </c>
      <c r="Z1237" t="s">
        <v>30</v>
      </c>
      <c r="AA1237" t="s">
        <v>1896</v>
      </c>
    </row>
    <row r="1238" spans="1:27" x14ac:dyDescent="0.2">
      <c r="A1238" t="s">
        <v>1230</v>
      </c>
      <c r="B1238" t="s">
        <v>1857</v>
      </c>
      <c r="C1238">
        <v>14</v>
      </c>
      <c r="D1238">
        <v>7</v>
      </c>
      <c r="E1238" t="s">
        <v>46</v>
      </c>
      <c r="F1238" t="s">
        <v>1838</v>
      </c>
      <c r="G1238" t="s">
        <v>24</v>
      </c>
      <c r="H1238" t="s">
        <v>25</v>
      </c>
      <c r="I1238" t="s">
        <v>1850</v>
      </c>
      <c r="J1238" t="s">
        <v>26</v>
      </c>
      <c r="K1238" t="s">
        <v>27</v>
      </c>
      <c r="L1238" t="s">
        <v>44</v>
      </c>
      <c r="M1238">
        <v>5</v>
      </c>
      <c r="N1238">
        <v>6</v>
      </c>
      <c r="O1238" t="s">
        <v>51</v>
      </c>
      <c r="P1238" t="s">
        <v>1841</v>
      </c>
      <c r="Q1238">
        <v>0.75</v>
      </c>
      <c r="R1238" t="s">
        <v>1867</v>
      </c>
      <c r="S1238" t="s">
        <v>1854</v>
      </c>
      <c r="T1238" t="s">
        <v>35</v>
      </c>
      <c r="U1238" t="s">
        <v>1845</v>
      </c>
      <c r="V1238" t="s">
        <v>143</v>
      </c>
      <c r="W1238" t="s">
        <v>1856</v>
      </c>
      <c r="X1238" t="s">
        <v>47</v>
      </c>
      <c r="Y1238" t="s">
        <v>1896</v>
      </c>
      <c r="Z1238" t="s">
        <v>47</v>
      </c>
      <c r="AA1238" t="s">
        <v>1896</v>
      </c>
    </row>
    <row r="1239" spans="1:27" x14ac:dyDescent="0.2">
      <c r="A1239" t="s">
        <v>1231</v>
      </c>
      <c r="B1239" t="s">
        <v>1857</v>
      </c>
      <c r="C1239">
        <v>15</v>
      </c>
      <c r="D1239">
        <v>10</v>
      </c>
      <c r="E1239" t="s">
        <v>23</v>
      </c>
      <c r="F1239" t="s">
        <v>1822</v>
      </c>
      <c r="G1239" t="s">
        <v>24</v>
      </c>
      <c r="H1239" t="s">
        <v>25</v>
      </c>
      <c r="I1239" t="s">
        <v>1850</v>
      </c>
      <c r="J1239" t="s">
        <v>26</v>
      </c>
      <c r="K1239" t="s">
        <v>27</v>
      </c>
      <c r="L1239" t="s">
        <v>28</v>
      </c>
      <c r="M1239">
        <v>2</v>
      </c>
      <c r="N1239">
        <v>10</v>
      </c>
      <c r="O1239" t="s">
        <v>29</v>
      </c>
      <c r="P1239" t="s">
        <v>1865</v>
      </c>
      <c r="Q1239">
        <v>0.5</v>
      </c>
      <c r="R1239" t="s">
        <v>1867</v>
      </c>
      <c r="S1239" t="s">
        <v>1854</v>
      </c>
      <c r="T1239" t="s">
        <v>26</v>
      </c>
      <c r="U1239" t="s">
        <v>1855</v>
      </c>
      <c r="V1239" t="s">
        <v>143</v>
      </c>
      <c r="W1239" t="s">
        <v>1856</v>
      </c>
      <c r="X1239" t="s">
        <v>30</v>
      </c>
      <c r="Y1239" t="s">
        <v>1896</v>
      </c>
      <c r="Z1239" t="s">
        <v>30</v>
      </c>
      <c r="AA1239" t="s">
        <v>1896</v>
      </c>
    </row>
    <row r="1240" spans="1:27" x14ac:dyDescent="0.2">
      <c r="A1240" t="s">
        <v>1232</v>
      </c>
      <c r="B1240" t="s">
        <v>1835</v>
      </c>
      <c r="C1240">
        <v>16</v>
      </c>
      <c r="D1240">
        <v>9</v>
      </c>
      <c r="E1240" t="s">
        <v>32</v>
      </c>
      <c r="F1240" t="s">
        <v>1824</v>
      </c>
      <c r="G1240" t="s">
        <v>24</v>
      </c>
      <c r="H1240" t="s">
        <v>25</v>
      </c>
      <c r="I1240" t="s">
        <v>1850</v>
      </c>
      <c r="J1240" t="s">
        <v>26</v>
      </c>
      <c r="K1240" t="s">
        <v>27</v>
      </c>
      <c r="L1240" t="s">
        <v>28</v>
      </c>
      <c r="M1240">
        <v>2</v>
      </c>
      <c r="N1240">
        <v>10</v>
      </c>
      <c r="O1240" t="s">
        <v>29</v>
      </c>
      <c r="P1240" t="s">
        <v>1865</v>
      </c>
      <c r="Q1240">
        <v>0.5</v>
      </c>
      <c r="R1240" t="s">
        <v>1867</v>
      </c>
      <c r="S1240" t="s">
        <v>39</v>
      </c>
      <c r="T1240" t="s">
        <v>26</v>
      </c>
      <c r="U1240" t="s">
        <v>1855</v>
      </c>
      <c r="V1240" t="s">
        <v>1885</v>
      </c>
      <c r="W1240" t="s">
        <v>1856</v>
      </c>
      <c r="X1240" t="s">
        <v>30</v>
      </c>
      <c r="Y1240" t="s">
        <v>1897</v>
      </c>
      <c r="Z1240" t="s">
        <v>30</v>
      </c>
      <c r="AA1240" t="s">
        <v>1897</v>
      </c>
    </row>
    <row r="1241" spans="1:27" x14ac:dyDescent="0.2">
      <c r="A1241" t="s">
        <v>1233</v>
      </c>
      <c r="B1241" t="s">
        <v>1857</v>
      </c>
      <c r="C1241">
        <v>17</v>
      </c>
      <c r="D1241">
        <v>11</v>
      </c>
      <c r="E1241" t="s">
        <v>46</v>
      </c>
      <c r="F1241" t="s">
        <v>1838</v>
      </c>
      <c r="G1241" t="s">
        <v>24</v>
      </c>
      <c r="H1241" t="s">
        <v>25</v>
      </c>
      <c r="I1241" t="s">
        <v>1850</v>
      </c>
      <c r="J1241" t="s">
        <v>26</v>
      </c>
      <c r="K1241" t="s">
        <v>36</v>
      </c>
      <c r="L1241" t="s">
        <v>44</v>
      </c>
      <c r="M1241">
        <v>1</v>
      </c>
      <c r="N1241">
        <v>10</v>
      </c>
      <c r="O1241" t="s">
        <v>67</v>
      </c>
      <c r="P1241" t="s">
        <v>1865</v>
      </c>
      <c r="Q1241">
        <v>0.75</v>
      </c>
      <c r="R1241" t="s">
        <v>1867</v>
      </c>
      <c r="S1241" t="s">
        <v>1854</v>
      </c>
      <c r="T1241" t="s">
        <v>26</v>
      </c>
      <c r="U1241" t="s">
        <v>1855</v>
      </c>
      <c r="V1241" t="s">
        <v>143</v>
      </c>
      <c r="W1241" t="s">
        <v>1856</v>
      </c>
      <c r="X1241" t="s">
        <v>47</v>
      </c>
      <c r="Y1241" t="s">
        <v>1897</v>
      </c>
      <c r="Z1241" t="s">
        <v>47</v>
      </c>
      <c r="AA1241" t="s">
        <v>1897</v>
      </c>
    </row>
    <row r="1242" spans="1:27" x14ac:dyDescent="0.2">
      <c r="A1242" t="s">
        <v>1234</v>
      </c>
      <c r="B1242" t="s">
        <v>1857</v>
      </c>
      <c r="C1242">
        <v>15</v>
      </c>
      <c r="D1242">
        <v>9</v>
      </c>
      <c r="E1242" t="s">
        <v>46</v>
      </c>
      <c r="F1242" t="s">
        <v>1838</v>
      </c>
      <c r="G1242" t="s">
        <v>24</v>
      </c>
      <c r="H1242" t="s">
        <v>25</v>
      </c>
      <c r="I1242" t="s">
        <v>1850</v>
      </c>
      <c r="J1242" t="s">
        <v>35</v>
      </c>
      <c r="K1242" t="s">
        <v>27</v>
      </c>
      <c r="L1242" t="s">
        <v>28</v>
      </c>
      <c r="M1242">
        <v>1</v>
      </c>
      <c r="N1242">
        <v>8</v>
      </c>
      <c r="O1242" t="s">
        <v>41</v>
      </c>
      <c r="P1242" t="s">
        <v>1841</v>
      </c>
      <c r="Q1242">
        <v>0.5</v>
      </c>
      <c r="R1242" t="s">
        <v>1867</v>
      </c>
      <c r="S1242" t="s">
        <v>1854</v>
      </c>
      <c r="T1242" t="s">
        <v>26</v>
      </c>
      <c r="U1242" t="s">
        <v>1855</v>
      </c>
      <c r="V1242" t="s">
        <v>1880</v>
      </c>
      <c r="W1242" t="s">
        <v>1856</v>
      </c>
      <c r="X1242" t="s">
        <v>143</v>
      </c>
      <c r="Y1242" t="s">
        <v>1896</v>
      </c>
      <c r="Z1242" t="s">
        <v>143</v>
      </c>
      <c r="AA1242" t="s">
        <v>1896</v>
      </c>
    </row>
    <row r="1243" spans="1:27" x14ac:dyDescent="0.2">
      <c r="A1243" t="s">
        <v>1235</v>
      </c>
      <c r="B1243" t="s">
        <v>1835</v>
      </c>
      <c r="C1243">
        <v>13</v>
      </c>
      <c r="D1243">
        <v>5</v>
      </c>
      <c r="E1243" t="s">
        <v>46</v>
      </c>
      <c r="F1243" t="s">
        <v>1838</v>
      </c>
      <c r="G1243" t="s">
        <v>24</v>
      </c>
      <c r="H1243" t="s">
        <v>25</v>
      </c>
      <c r="I1243" t="s">
        <v>1850</v>
      </c>
      <c r="J1243" t="s">
        <v>26</v>
      </c>
      <c r="K1243" t="s">
        <v>36</v>
      </c>
      <c r="L1243" t="s">
        <v>44</v>
      </c>
      <c r="M1243">
        <v>1</v>
      </c>
      <c r="N1243">
        <v>10</v>
      </c>
      <c r="O1243" t="s">
        <v>51</v>
      </c>
      <c r="P1243" t="s">
        <v>1841</v>
      </c>
      <c r="Q1243">
        <v>0.75</v>
      </c>
      <c r="R1243" t="s">
        <v>1867</v>
      </c>
      <c r="S1243" t="s">
        <v>39</v>
      </c>
      <c r="T1243" t="s">
        <v>26</v>
      </c>
      <c r="U1243" t="s">
        <v>1855</v>
      </c>
      <c r="V1243" t="s">
        <v>1885</v>
      </c>
      <c r="W1243" t="s">
        <v>1856</v>
      </c>
      <c r="X1243" t="s">
        <v>30</v>
      </c>
      <c r="Y1243" t="s">
        <v>1896</v>
      </c>
      <c r="Z1243" t="s">
        <v>30</v>
      </c>
      <c r="AA1243" t="s">
        <v>1896</v>
      </c>
    </row>
    <row r="1244" spans="1:27" x14ac:dyDescent="0.2">
      <c r="A1244" t="s">
        <v>1236</v>
      </c>
      <c r="B1244" t="s">
        <v>1835</v>
      </c>
      <c r="C1244">
        <v>15</v>
      </c>
      <c r="D1244">
        <v>9</v>
      </c>
      <c r="E1244" t="s">
        <v>23</v>
      </c>
      <c r="F1244" t="s">
        <v>1822</v>
      </c>
      <c r="G1244" t="s">
        <v>24</v>
      </c>
      <c r="H1244" t="s">
        <v>25</v>
      </c>
      <c r="I1244" t="s">
        <v>1850</v>
      </c>
      <c r="J1244" t="s">
        <v>26</v>
      </c>
      <c r="K1244" t="s">
        <v>53</v>
      </c>
      <c r="L1244" t="s">
        <v>28</v>
      </c>
      <c r="M1244">
        <v>2</v>
      </c>
      <c r="N1244">
        <v>8</v>
      </c>
      <c r="O1244" t="s">
        <v>51</v>
      </c>
      <c r="P1244" t="s">
        <v>1865</v>
      </c>
      <c r="Q1244">
        <v>0.75</v>
      </c>
      <c r="R1244" t="s">
        <v>1867</v>
      </c>
      <c r="S1244" t="s">
        <v>39</v>
      </c>
      <c r="T1244" t="s">
        <v>26</v>
      </c>
      <c r="U1244" t="s">
        <v>1855</v>
      </c>
      <c r="V1244" t="s">
        <v>143</v>
      </c>
      <c r="W1244" t="s">
        <v>1856</v>
      </c>
      <c r="X1244" t="s">
        <v>30</v>
      </c>
      <c r="Y1244" t="s">
        <v>1897</v>
      </c>
      <c r="Z1244" t="s">
        <v>30</v>
      </c>
      <c r="AA1244" t="s">
        <v>1897</v>
      </c>
    </row>
    <row r="1245" spans="1:27" x14ac:dyDescent="0.2">
      <c r="A1245" t="s">
        <v>1237</v>
      </c>
      <c r="B1245" t="s">
        <v>1835</v>
      </c>
      <c r="C1245">
        <v>17</v>
      </c>
      <c r="D1245">
        <v>11</v>
      </c>
      <c r="E1245" t="s">
        <v>32</v>
      </c>
      <c r="F1245" t="s">
        <v>1824</v>
      </c>
      <c r="G1245" t="s">
        <v>24</v>
      </c>
      <c r="H1245" t="s">
        <v>25</v>
      </c>
      <c r="I1245" t="s">
        <v>1850</v>
      </c>
      <c r="J1245" t="s">
        <v>35</v>
      </c>
      <c r="K1245" t="s">
        <v>27</v>
      </c>
      <c r="L1245" t="s">
        <v>1859</v>
      </c>
      <c r="M1245">
        <v>1</v>
      </c>
      <c r="N1245">
        <v>6</v>
      </c>
      <c r="O1245" t="s">
        <v>51</v>
      </c>
      <c r="P1245" t="s">
        <v>1865</v>
      </c>
      <c r="Q1245">
        <v>0.5</v>
      </c>
      <c r="R1245" t="s">
        <v>1867</v>
      </c>
      <c r="S1245" t="s">
        <v>1854</v>
      </c>
      <c r="T1245" t="s">
        <v>26</v>
      </c>
      <c r="U1245" t="s">
        <v>1855</v>
      </c>
      <c r="V1245" t="s">
        <v>143</v>
      </c>
      <c r="W1245" t="s">
        <v>1856</v>
      </c>
      <c r="X1245" t="s">
        <v>30</v>
      </c>
      <c r="Y1245" t="s">
        <v>1896</v>
      </c>
      <c r="Z1245" t="s">
        <v>30</v>
      </c>
      <c r="AA1245" t="s">
        <v>1896</v>
      </c>
    </row>
    <row r="1246" spans="1:27" x14ac:dyDescent="0.2">
      <c r="A1246" t="s">
        <v>1238</v>
      </c>
      <c r="B1246" t="s">
        <v>1835</v>
      </c>
      <c r="C1246">
        <v>15</v>
      </c>
      <c r="D1246">
        <v>9</v>
      </c>
      <c r="E1246" t="s">
        <v>46</v>
      </c>
      <c r="F1246" t="s">
        <v>1838</v>
      </c>
      <c r="G1246" t="s">
        <v>24</v>
      </c>
      <c r="H1246" t="s">
        <v>25</v>
      </c>
      <c r="I1246" t="s">
        <v>1839</v>
      </c>
      <c r="J1246" t="s">
        <v>26</v>
      </c>
      <c r="K1246" t="s">
        <v>53</v>
      </c>
      <c r="L1246" t="s">
        <v>44</v>
      </c>
      <c r="M1246">
        <v>2</v>
      </c>
      <c r="N1246">
        <v>3</v>
      </c>
      <c r="O1246" t="s">
        <v>1833</v>
      </c>
      <c r="P1246" t="s">
        <v>1865</v>
      </c>
      <c r="Q1246">
        <v>0.5</v>
      </c>
      <c r="R1246" t="s">
        <v>1867</v>
      </c>
      <c r="S1246" t="s">
        <v>39</v>
      </c>
      <c r="T1246" t="s">
        <v>26</v>
      </c>
      <c r="U1246" t="s">
        <v>1845</v>
      </c>
      <c r="V1246" t="s">
        <v>143</v>
      </c>
      <c r="W1246" t="s">
        <v>1856</v>
      </c>
      <c r="X1246" t="s">
        <v>47</v>
      </c>
      <c r="Y1246" t="s">
        <v>1896</v>
      </c>
      <c r="Z1246" t="s">
        <v>47</v>
      </c>
      <c r="AA1246" t="s">
        <v>1896</v>
      </c>
    </row>
    <row r="1247" spans="1:27" x14ac:dyDescent="0.2">
      <c r="A1247" t="s">
        <v>1239</v>
      </c>
      <c r="B1247" t="s">
        <v>1835</v>
      </c>
      <c r="C1247">
        <v>7</v>
      </c>
      <c r="D1247">
        <v>1</v>
      </c>
      <c r="E1247" t="s">
        <v>32</v>
      </c>
      <c r="F1247" t="s">
        <v>1824</v>
      </c>
      <c r="G1247" t="s">
        <v>24</v>
      </c>
      <c r="H1247" t="s">
        <v>34</v>
      </c>
      <c r="I1247" t="s">
        <v>1850</v>
      </c>
      <c r="J1247" t="s">
        <v>26</v>
      </c>
      <c r="K1247" t="s">
        <v>53</v>
      </c>
      <c r="L1247" t="s">
        <v>44</v>
      </c>
      <c r="M1247">
        <v>1</v>
      </c>
      <c r="N1247">
        <v>9</v>
      </c>
      <c r="O1247" t="s">
        <v>51</v>
      </c>
      <c r="P1247" t="s">
        <v>54</v>
      </c>
      <c r="Q1247">
        <v>0.5</v>
      </c>
      <c r="R1247" t="s">
        <v>1867</v>
      </c>
      <c r="S1247" t="s">
        <v>1854</v>
      </c>
      <c r="T1247" t="s">
        <v>26</v>
      </c>
      <c r="U1247" t="s">
        <v>1845</v>
      </c>
      <c r="V1247" t="s">
        <v>143</v>
      </c>
      <c r="W1247" t="s">
        <v>1856</v>
      </c>
      <c r="X1247" t="s">
        <v>30</v>
      </c>
      <c r="Y1247" t="s">
        <v>1896</v>
      </c>
      <c r="Z1247" t="s">
        <v>30</v>
      </c>
      <c r="AA1247" t="s">
        <v>1896</v>
      </c>
    </row>
    <row r="1248" spans="1:27" x14ac:dyDescent="0.2">
      <c r="A1248" t="s">
        <v>1240</v>
      </c>
      <c r="B1248" t="s">
        <v>1857</v>
      </c>
      <c r="C1248">
        <v>8</v>
      </c>
      <c r="D1248">
        <v>2</v>
      </c>
      <c r="E1248" t="s">
        <v>46</v>
      </c>
      <c r="F1248" t="s">
        <v>1838</v>
      </c>
      <c r="G1248" t="s">
        <v>24</v>
      </c>
      <c r="H1248" t="s">
        <v>25</v>
      </c>
      <c r="I1248" t="s">
        <v>1839</v>
      </c>
      <c r="J1248" t="s">
        <v>26</v>
      </c>
      <c r="K1248" t="s">
        <v>36</v>
      </c>
      <c r="L1248" t="s">
        <v>28</v>
      </c>
      <c r="M1248">
        <v>1</v>
      </c>
      <c r="N1248">
        <v>7</v>
      </c>
      <c r="O1248" t="s">
        <v>38</v>
      </c>
      <c r="P1248" t="s">
        <v>1841</v>
      </c>
      <c r="Q1248">
        <v>0.75</v>
      </c>
      <c r="R1248" t="s">
        <v>1867</v>
      </c>
      <c r="S1248" t="s">
        <v>1854</v>
      </c>
      <c r="T1248" t="s">
        <v>26</v>
      </c>
      <c r="U1248" t="s">
        <v>1855</v>
      </c>
      <c r="V1248" t="s">
        <v>143</v>
      </c>
      <c r="W1248" t="s">
        <v>1856</v>
      </c>
      <c r="X1248" t="s">
        <v>30</v>
      </c>
      <c r="Y1248" t="s">
        <v>1897</v>
      </c>
      <c r="Z1248" t="s">
        <v>30</v>
      </c>
      <c r="AA1248" t="s">
        <v>1897</v>
      </c>
    </row>
    <row r="1249" spans="1:27" x14ac:dyDescent="0.2">
      <c r="A1249" t="s">
        <v>1241</v>
      </c>
      <c r="B1249" t="s">
        <v>1835</v>
      </c>
      <c r="C1249">
        <v>9</v>
      </c>
      <c r="D1249">
        <v>2</v>
      </c>
      <c r="E1249" t="s">
        <v>23</v>
      </c>
      <c r="F1249" t="s">
        <v>1822</v>
      </c>
      <c r="G1249" t="s">
        <v>24</v>
      </c>
      <c r="H1249" t="s">
        <v>25</v>
      </c>
      <c r="I1249" t="s">
        <v>1850</v>
      </c>
      <c r="J1249" t="s">
        <v>35</v>
      </c>
      <c r="K1249" t="s">
        <v>36</v>
      </c>
      <c r="L1249" t="s">
        <v>28</v>
      </c>
      <c r="M1249">
        <v>1</v>
      </c>
      <c r="N1249">
        <v>9</v>
      </c>
      <c r="O1249" t="s">
        <v>38</v>
      </c>
      <c r="P1249" t="s">
        <v>1865</v>
      </c>
      <c r="Q1249">
        <v>0.75</v>
      </c>
      <c r="R1249" t="s">
        <v>1867</v>
      </c>
      <c r="S1249" t="s">
        <v>1854</v>
      </c>
      <c r="T1249" t="s">
        <v>26</v>
      </c>
      <c r="U1249" t="s">
        <v>1845</v>
      </c>
      <c r="V1249" t="s">
        <v>1885</v>
      </c>
      <c r="W1249" t="s">
        <v>1856</v>
      </c>
      <c r="X1249" t="s">
        <v>30</v>
      </c>
      <c r="Y1249" t="s">
        <v>1897</v>
      </c>
      <c r="Z1249" t="s">
        <v>30</v>
      </c>
      <c r="AA1249" t="s">
        <v>1897</v>
      </c>
    </row>
    <row r="1250" spans="1:27" x14ac:dyDescent="0.2">
      <c r="A1250" t="s">
        <v>1242</v>
      </c>
      <c r="B1250" t="s">
        <v>1857</v>
      </c>
      <c r="C1250">
        <v>9</v>
      </c>
      <c r="D1250">
        <v>2</v>
      </c>
      <c r="E1250" t="s">
        <v>32</v>
      </c>
      <c r="F1250" t="s">
        <v>1824</v>
      </c>
      <c r="G1250" t="s">
        <v>24</v>
      </c>
      <c r="H1250" t="s">
        <v>34</v>
      </c>
      <c r="I1250" t="s">
        <v>1850</v>
      </c>
      <c r="J1250" t="s">
        <v>26</v>
      </c>
      <c r="K1250" t="s">
        <v>27</v>
      </c>
      <c r="L1250" t="s">
        <v>28</v>
      </c>
      <c r="M1250">
        <v>1</v>
      </c>
      <c r="N1250">
        <v>6</v>
      </c>
      <c r="O1250" t="s">
        <v>38</v>
      </c>
      <c r="P1250" t="s">
        <v>1841</v>
      </c>
      <c r="Q1250">
        <v>0.75</v>
      </c>
      <c r="R1250" t="s">
        <v>1867</v>
      </c>
      <c r="S1250" t="s">
        <v>1854</v>
      </c>
      <c r="T1250" t="s">
        <v>26</v>
      </c>
      <c r="U1250" t="s">
        <v>1883</v>
      </c>
      <c r="V1250" t="s">
        <v>143</v>
      </c>
      <c r="W1250" t="s">
        <v>1856</v>
      </c>
      <c r="X1250" t="s">
        <v>30</v>
      </c>
      <c r="Y1250" t="s">
        <v>1897</v>
      </c>
      <c r="Z1250" t="s">
        <v>30</v>
      </c>
      <c r="AA1250" t="s">
        <v>1897</v>
      </c>
    </row>
    <row r="1251" spans="1:27" x14ac:dyDescent="0.2">
      <c r="A1251" t="s">
        <v>1243</v>
      </c>
      <c r="B1251" t="s">
        <v>1857</v>
      </c>
      <c r="C1251">
        <v>10</v>
      </c>
      <c r="D1251">
        <v>2</v>
      </c>
      <c r="E1251" t="s">
        <v>46</v>
      </c>
      <c r="F1251" t="s">
        <v>1838</v>
      </c>
      <c r="G1251" t="s">
        <v>24</v>
      </c>
      <c r="H1251" t="s">
        <v>25</v>
      </c>
      <c r="I1251" t="s">
        <v>1839</v>
      </c>
      <c r="J1251" t="s">
        <v>26</v>
      </c>
      <c r="K1251" t="s">
        <v>27</v>
      </c>
      <c r="L1251" t="s">
        <v>37</v>
      </c>
      <c r="M1251">
        <v>1</v>
      </c>
      <c r="N1251">
        <v>4</v>
      </c>
      <c r="O1251" t="s">
        <v>29</v>
      </c>
      <c r="P1251" t="s">
        <v>54</v>
      </c>
      <c r="Q1251">
        <v>0.75</v>
      </c>
      <c r="R1251" t="s">
        <v>1867</v>
      </c>
      <c r="S1251" t="s">
        <v>1854</v>
      </c>
      <c r="T1251" t="s">
        <v>26</v>
      </c>
      <c r="U1251" t="s">
        <v>1883</v>
      </c>
      <c r="V1251" t="s">
        <v>143</v>
      </c>
      <c r="W1251" t="s">
        <v>1856</v>
      </c>
      <c r="X1251" t="s">
        <v>30</v>
      </c>
      <c r="Y1251" t="s">
        <v>1897</v>
      </c>
      <c r="Z1251" t="s">
        <v>30</v>
      </c>
      <c r="AA1251" t="s">
        <v>1897</v>
      </c>
    </row>
    <row r="1252" spans="1:27" x14ac:dyDescent="0.2">
      <c r="A1252" t="s">
        <v>1244</v>
      </c>
      <c r="B1252" t="s">
        <v>1835</v>
      </c>
      <c r="C1252">
        <v>14</v>
      </c>
      <c r="D1252">
        <v>6</v>
      </c>
      <c r="E1252" t="s">
        <v>23</v>
      </c>
      <c r="F1252" t="s">
        <v>1822</v>
      </c>
      <c r="G1252" t="s">
        <v>24</v>
      </c>
      <c r="H1252" t="s">
        <v>34</v>
      </c>
      <c r="I1252" t="s">
        <v>1839</v>
      </c>
      <c r="J1252" t="s">
        <v>26</v>
      </c>
      <c r="K1252" t="s">
        <v>36</v>
      </c>
      <c r="L1252" t="s">
        <v>44</v>
      </c>
      <c r="M1252">
        <v>1</v>
      </c>
      <c r="N1252">
        <v>8</v>
      </c>
      <c r="O1252" t="s">
        <v>51</v>
      </c>
      <c r="P1252" t="s">
        <v>1841</v>
      </c>
      <c r="Q1252">
        <v>0.75</v>
      </c>
      <c r="R1252" t="s">
        <v>1867</v>
      </c>
      <c r="S1252" t="s">
        <v>1854</v>
      </c>
      <c r="T1252" t="s">
        <v>26</v>
      </c>
      <c r="U1252" t="s">
        <v>1855</v>
      </c>
      <c r="V1252" t="s">
        <v>143</v>
      </c>
      <c r="W1252" t="s">
        <v>1856</v>
      </c>
      <c r="X1252" t="s">
        <v>47</v>
      </c>
      <c r="Y1252" t="s">
        <v>1896</v>
      </c>
      <c r="Z1252" t="s">
        <v>47</v>
      </c>
      <c r="AA1252" t="s">
        <v>1896</v>
      </c>
    </row>
    <row r="1253" spans="1:27" x14ac:dyDescent="0.2">
      <c r="A1253" t="s">
        <v>1245</v>
      </c>
      <c r="B1253" t="s">
        <v>1835</v>
      </c>
      <c r="C1253">
        <v>7</v>
      </c>
      <c r="D1253">
        <v>1</v>
      </c>
      <c r="E1253" t="s">
        <v>32</v>
      </c>
      <c r="F1253" t="s">
        <v>1824</v>
      </c>
      <c r="G1253" t="s">
        <v>24</v>
      </c>
      <c r="H1253" t="s">
        <v>34</v>
      </c>
      <c r="I1253" t="s">
        <v>1839</v>
      </c>
      <c r="J1253" t="s">
        <v>26</v>
      </c>
      <c r="K1253" t="s">
        <v>27</v>
      </c>
      <c r="L1253" t="s">
        <v>37</v>
      </c>
      <c r="M1253">
        <v>1</v>
      </c>
      <c r="N1253">
        <v>9</v>
      </c>
      <c r="O1253" t="s">
        <v>29</v>
      </c>
      <c r="P1253" t="s">
        <v>1865</v>
      </c>
      <c r="Q1253">
        <v>0.75</v>
      </c>
      <c r="R1253" t="s">
        <v>1867</v>
      </c>
      <c r="S1253" t="s">
        <v>1854</v>
      </c>
      <c r="T1253" t="s">
        <v>26</v>
      </c>
      <c r="U1253" t="s">
        <v>1883</v>
      </c>
      <c r="V1253" t="s">
        <v>143</v>
      </c>
      <c r="W1253" t="s">
        <v>1856</v>
      </c>
      <c r="X1253" t="s">
        <v>30</v>
      </c>
      <c r="Y1253" t="s">
        <v>1897</v>
      </c>
      <c r="Z1253" t="s">
        <v>30</v>
      </c>
      <c r="AA1253" t="s">
        <v>1897</v>
      </c>
    </row>
    <row r="1254" spans="1:27" x14ac:dyDescent="0.2">
      <c r="A1254" t="s">
        <v>1246</v>
      </c>
      <c r="B1254" t="s">
        <v>1857</v>
      </c>
      <c r="C1254">
        <v>15</v>
      </c>
      <c r="D1254">
        <v>9</v>
      </c>
      <c r="E1254" t="s">
        <v>46</v>
      </c>
      <c r="F1254" t="s">
        <v>1838</v>
      </c>
      <c r="G1254" t="s">
        <v>24</v>
      </c>
      <c r="H1254" t="s">
        <v>25</v>
      </c>
      <c r="I1254" t="s">
        <v>1839</v>
      </c>
      <c r="J1254" t="s">
        <v>26</v>
      </c>
      <c r="K1254" t="s">
        <v>27</v>
      </c>
      <c r="L1254" t="s">
        <v>28</v>
      </c>
      <c r="M1254">
        <v>1</v>
      </c>
      <c r="N1254">
        <v>7</v>
      </c>
      <c r="O1254" t="s">
        <v>51</v>
      </c>
      <c r="P1254" t="s">
        <v>1865</v>
      </c>
      <c r="Q1254">
        <v>0.5</v>
      </c>
      <c r="R1254" t="s">
        <v>1867</v>
      </c>
      <c r="S1254" t="s">
        <v>1854</v>
      </c>
      <c r="T1254" t="s">
        <v>26</v>
      </c>
      <c r="U1254" t="s">
        <v>1855</v>
      </c>
      <c r="V1254" t="s">
        <v>143</v>
      </c>
      <c r="W1254" t="s">
        <v>1856</v>
      </c>
      <c r="X1254" t="s">
        <v>49</v>
      </c>
      <c r="Y1254" t="s">
        <v>1896</v>
      </c>
      <c r="Z1254" t="s">
        <v>49</v>
      </c>
      <c r="AA1254" t="s">
        <v>1896</v>
      </c>
    </row>
    <row r="1255" spans="1:27" x14ac:dyDescent="0.2">
      <c r="A1255" t="s">
        <v>1247</v>
      </c>
      <c r="B1255" t="s">
        <v>1835</v>
      </c>
      <c r="C1255">
        <v>10</v>
      </c>
      <c r="D1255">
        <v>3</v>
      </c>
      <c r="E1255" t="s">
        <v>46</v>
      </c>
      <c r="F1255" t="s">
        <v>1838</v>
      </c>
      <c r="G1255" t="s">
        <v>24</v>
      </c>
      <c r="H1255" t="s">
        <v>25</v>
      </c>
      <c r="I1255" t="s">
        <v>1839</v>
      </c>
      <c r="J1255" t="s">
        <v>26</v>
      </c>
      <c r="K1255" t="s">
        <v>36</v>
      </c>
      <c r="L1255" t="s">
        <v>37</v>
      </c>
      <c r="M1255">
        <v>1</v>
      </c>
      <c r="N1255">
        <v>10</v>
      </c>
      <c r="O1255" t="s">
        <v>38</v>
      </c>
      <c r="P1255" t="s">
        <v>1841</v>
      </c>
      <c r="Q1255">
        <v>0.5</v>
      </c>
      <c r="R1255" t="s">
        <v>1867</v>
      </c>
      <c r="S1255" t="s">
        <v>1854</v>
      </c>
      <c r="T1255" t="s">
        <v>26</v>
      </c>
      <c r="U1255" t="s">
        <v>1883</v>
      </c>
      <c r="V1255" t="s">
        <v>143</v>
      </c>
      <c r="W1255" t="s">
        <v>1856</v>
      </c>
      <c r="X1255" t="s">
        <v>30</v>
      </c>
      <c r="Y1255" t="s">
        <v>1896</v>
      </c>
      <c r="Z1255" t="s">
        <v>30</v>
      </c>
      <c r="AA1255" t="s">
        <v>1896</v>
      </c>
    </row>
    <row r="1256" spans="1:27" x14ac:dyDescent="0.2">
      <c r="A1256" t="s">
        <v>1248</v>
      </c>
      <c r="B1256" t="s">
        <v>1857</v>
      </c>
      <c r="C1256">
        <v>12</v>
      </c>
      <c r="D1256">
        <v>5</v>
      </c>
      <c r="E1256" t="s">
        <v>32</v>
      </c>
      <c r="F1256" t="s">
        <v>1824</v>
      </c>
      <c r="G1256" t="s">
        <v>24</v>
      </c>
      <c r="H1256" t="s">
        <v>25</v>
      </c>
      <c r="I1256" t="s">
        <v>1850</v>
      </c>
      <c r="J1256" t="s">
        <v>26</v>
      </c>
      <c r="K1256" t="s">
        <v>36</v>
      </c>
      <c r="L1256" t="s">
        <v>28</v>
      </c>
      <c r="M1256">
        <v>1</v>
      </c>
      <c r="N1256">
        <v>9</v>
      </c>
      <c r="O1256" t="s">
        <v>29</v>
      </c>
      <c r="P1256" t="s">
        <v>54</v>
      </c>
      <c r="Q1256">
        <v>0.75</v>
      </c>
      <c r="R1256" t="s">
        <v>1867</v>
      </c>
      <c r="S1256" t="s">
        <v>1854</v>
      </c>
      <c r="T1256" t="s">
        <v>26</v>
      </c>
      <c r="U1256" t="s">
        <v>1855</v>
      </c>
      <c r="V1256" t="s">
        <v>143</v>
      </c>
      <c r="W1256" t="s">
        <v>1856</v>
      </c>
      <c r="X1256" t="s">
        <v>30</v>
      </c>
      <c r="Y1256" t="s">
        <v>1897</v>
      </c>
      <c r="Z1256" t="s">
        <v>30</v>
      </c>
      <c r="AA1256" t="s">
        <v>1897</v>
      </c>
    </row>
    <row r="1257" spans="1:27" x14ac:dyDescent="0.2">
      <c r="A1257" t="s">
        <v>1249</v>
      </c>
      <c r="B1257" t="s">
        <v>1857</v>
      </c>
      <c r="C1257">
        <v>14</v>
      </c>
      <c r="D1257">
        <v>6</v>
      </c>
      <c r="E1257" t="s">
        <v>23</v>
      </c>
      <c r="F1257" t="s">
        <v>1822</v>
      </c>
      <c r="G1257" t="s">
        <v>24</v>
      </c>
      <c r="H1257" t="s">
        <v>25</v>
      </c>
      <c r="I1257" t="s">
        <v>1839</v>
      </c>
      <c r="J1257" t="s">
        <v>35</v>
      </c>
      <c r="K1257" t="s">
        <v>53</v>
      </c>
      <c r="L1257" t="s">
        <v>44</v>
      </c>
      <c r="M1257">
        <v>2</v>
      </c>
      <c r="N1257">
        <v>6</v>
      </c>
      <c r="O1257" t="s">
        <v>29</v>
      </c>
      <c r="P1257" t="s">
        <v>1841</v>
      </c>
      <c r="Q1257">
        <v>0.75</v>
      </c>
      <c r="R1257" t="s">
        <v>1867</v>
      </c>
      <c r="S1257" t="s">
        <v>39</v>
      </c>
      <c r="T1257" t="s">
        <v>26</v>
      </c>
      <c r="U1257" t="s">
        <v>1855</v>
      </c>
      <c r="V1257" t="s">
        <v>1880</v>
      </c>
      <c r="W1257" t="s">
        <v>1856</v>
      </c>
      <c r="X1257" t="s">
        <v>30</v>
      </c>
      <c r="Y1257" t="s">
        <v>1897</v>
      </c>
      <c r="Z1257" t="s">
        <v>30</v>
      </c>
      <c r="AA1257" t="s">
        <v>1897</v>
      </c>
    </row>
    <row r="1258" spans="1:27" x14ac:dyDescent="0.2">
      <c r="A1258" t="s">
        <v>1250</v>
      </c>
      <c r="B1258" t="s">
        <v>1835</v>
      </c>
      <c r="C1258">
        <v>14</v>
      </c>
      <c r="D1258">
        <v>6</v>
      </c>
      <c r="E1258" t="s">
        <v>32</v>
      </c>
      <c r="F1258" t="s">
        <v>1824</v>
      </c>
      <c r="G1258" t="s">
        <v>24</v>
      </c>
      <c r="H1258" t="s">
        <v>34</v>
      </c>
      <c r="I1258" t="s">
        <v>1839</v>
      </c>
      <c r="J1258" t="s">
        <v>26</v>
      </c>
      <c r="K1258" t="s">
        <v>36</v>
      </c>
      <c r="L1258" t="s">
        <v>28</v>
      </c>
      <c r="M1258">
        <v>1</v>
      </c>
      <c r="N1258">
        <v>8</v>
      </c>
      <c r="O1258" t="s">
        <v>38</v>
      </c>
      <c r="P1258" t="s">
        <v>1841</v>
      </c>
      <c r="Q1258">
        <v>0.75</v>
      </c>
      <c r="R1258" t="s">
        <v>1867</v>
      </c>
      <c r="S1258" t="s">
        <v>1854</v>
      </c>
      <c r="T1258" t="s">
        <v>26</v>
      </c>
      <c r="U1258" t="s">
        <v>1855</v>
      </c>
      <c r="V1258" t="s">
        <v>1880</v>
      </c>
      <c r="W1258" t="s">
        <v>1856</v>
      </c>
      <c r="X1258" t="s">
        <v>30</v>
      </c>
      <c r="Y1258" t="s">
        <v>1896</v>
      </c>
      <c r="Z1258" t="s">
        <v>30</v>
      </c>
      <c r="AA1258" t="s">
        <v>1896</v>
      </c>
    </row>
    <row r="1259" spans="1:27" x14ac:dyDescent="0.2">
      <c r="A1259" t="s">
        <v>1251</v>
      </c>
      <c r="B1259" t="s">
        <v>1857</v>
      </c>
      <c r="C1259">
        <v>17</v>
      </c>
      <c r="D1259">
        <v>11</v>
      </c>
      <c r="E1259" t="s">
        <v>46</v>
      </c>
      <c r="F1259" t="s">
        <v>1838</v>
      </c>
      <c r="G1259" t="s">
        <v>24</v>
      </c>
      <c r="H1259" t="s">
        <v>34</v>
      </c>
      <c r="I1259" t="s">
        <v>1839</v>
      </c>
      <c r="J1259" t="s">
        <v>26</v>
      </c>
      <c r="K1259" t="s">
        <v>53</v>
      </c>
      <c r="L1259" t="s">
        <v>1859</v>
      </c>
      <c r="M1259">
        <v>4</v>
      </c>
      <c r="N1259">
        <v>10</v>
      </c>
      <c r="O1259" t="s">
        <v>51</v>
      </c>
      <c r="P1259" t="s">
        <v>1841</v>
      </c>
      <c r="Q1259">
        <v>0.75</v>
      </c>
      <c r="R1259" t="s">
        <v>1867</v>
      </c>
      <c r="S1259" t="s">
        <v>1854</v>
      </c>
      <c r="T1259" t="s">
        <v>26</v>
      </c>
      <c r="U1259" t="s">
        <v>1845</v>
      </c>
      <c r="V1259" t="s">
        <v>1846</v>
      </c>
      <c r="W1259" t="s">
        <v>1856</v>
      </c>
      <c r="X1259" t="s">
        <v>30</v>
      </c>
      <c r="Y1259" t="s">
        <v>1897</v>
      </c>
      <c r="Z1259" t="s">
        <v>30</v>
      </c>
      <c r="AA1259" t="s">
        <v>1897</v>
      </c>
    </row>
    <row r="1260" spans="1:27" x14ac:dyDescent="0.2">
      <c r="A1260" t="s">
        <v>1252</v>
      </c>
      <c r="B1260" t="s">
        <v>1857</v>
      </c>
      <c r="C1260">
        <v>16</v>
      </c>
      <c r="D1260">
        <v>10</v>
      </c>
      <c r="E1260" t="s">
        <v>23</v>
      </c>
      <c r="F1260" t="s">
        <v>1822</v>
      </c>
      <c r="G1260" t="s">
        <v>24</v>
      </c>
      <c r="H1260" t="s">
        <v>34</v>
      </c>
      <c r="I1260" t="s">
        <v>1839</v>
      </c>
      <c r="J1260" t="s">
        <v>26</v>
      </c>
      <c r="K1260" t="s">
        <v>36</v>
      </c>
      <c r="L1260" t="s">
        <v>44</v>
      </c>
      <c r="M1260">
        <v>2</v>
      </c>
      <c r="N1260">
        <v>6</v>
      </c>
      <c r="O1260" t="s">
        <v>51</v>
      </c>
      <c r="P1260" t="s">
        <v>1865</v>
      </c>
      <c r="Q1260">
        <v>0.75</v>
      </c>
      <c r="R1260" t="s">
        <v>1867</v>
      </c>
      <c r="S1260" t="s">
        <v>1854</v>
      </c>
      <c r="T1260" t="s">
        <v>26</v>
      </c>
      <c r="U1260" t="s">
        <v>1855</v>
      </c>
      <c r="V1260" t="s">
        <v>1846</v>
      </c>
      <c r="W1260" t="s">
        <v>1856</v>
      </c>
      <c r="X1260" t="s">
        <v>30</v>
      </c>
      <c r="Y1260" t="s">
        <v>1896</v>
      </c>
      <c r="Z1260" t="s">
        <v>30</v>
      </c>
      <c r="AA1260" t="s">
        <v>1896</v>
      </c>
    </row>
    <row r="1261" spans="1:27" x14ac:dyDescent="0.2">
      <c r="A1261" t="s">
        <v>1253</v>
      </c>
      <c r="B1261" t="s">
        <v>1835</v>
      </c>
      <c r="C1261">
        <v>17</v>
      </c>
      <c r="D1261">
        <v>11</v>
      </c>
      <c r="E1261" t="s">
        <v>32</v>
      </c>
      <c r="F1261" t="s">
        <v>1824</v>
      </c>
      <c r="G1261" t="s">
        <v>24</v>
      </c>
      <c r="H1261" t="s">
        <v>34</v>
      </c>
      <c r="I1261" t="s">
        <v>1839</v>
      </c>
      <c r="J1261" t="s">
        <v>26</v>
      </c>
      <c r="K1261" t="s">
        <v>27</v>
      </c>
      <c r="L1261" t="s">
        <v>1859</v>
      </c>
      <c r="M1261">
        <v>3</v>
      </c>
      <c r="N1261">
        <v>7</v>
      </c>
      <c r="O1261" t="s">
        <v>41</v>
      </c>
      <c r="P1261" t="s">
        <v>54</v>
      </c>
      <c r="Q1261">
        <v>0.75</v>
      </c>
      <c r="R1261" t="s">
        <v>1867</v>
      </c>
      <c r="S1261" t="s">
        <v>1854</v>
      </c>
      <c r="T1261" t="s">
        <v>26</v>
      </c>
      <c r="U1261" t="s">
        <v>1845</v>
      </c>
      <c r="V1261" t="s">
        <v>143</v>
      </c>
      <c r="W1261" t="s">
        <v>1856</v>
      </c>
      <c r="X1261" t="s">
        <v>30</v>
      </c>
      <c r="Y1261" t="s">
        <v>1896</v>
      </c>
      <c r="Z1261" t="s">
        <v>30</v>
      </c>
      <c r="AA1261" t="s">
        <v>1896</v>
      </c>
    </row>
    <row r="1262" spans="1:27" x14ac:dyDescent="0.2">
      <c r="A1262" t="s">
        <v>1254</v>
      </c>
      <c r="B1262" t="s">
        <v>1857</v>
      </c>
      <c r="C1262">
        <v>13</v>
      </c>
      <c r="D1262">
        <v>6</v>
      </c>
      <c r="E1262" t="s">
        <v>46</v>
      </c>
      <c r="F1262" t="s">
        <v>1838</v>
      </c>
      <c r="G1262" t="s">
        <v>24</v>
      </c>
      <c r="H1262" t="s">
        <v>34</v>
      </c>
      <c r="I1262" t="s">
        <v>1850</v>
      </c>
      <c r="J1262" t="s">
        <v>26</v>
      </c>
      <c r="K1262" t="s">
        <v>36</v>
      </c>
      <c r="L1262" t="s">
        <v>28</v>
      </c>
      <c r="M1262">
        <v>2</v>
      </c>
      <c r="N1262">
        <v>7</v>
      </c>
      <c r="O1262" t="s">
        <v>29</v>
      </c>
      <c r="P1262" t="s">
        <v>54</v>
      </c>
      <c r="Q1262">
        <v>0.75</v>
      </c>
      <c r="R1262" t="s">
        <v>1867</v>
      </c>
      <c r="S1262" t="s">
        <v>1854</v>
      </c>
      <c r="T1262" t="s">
        <v>26</v>
      </c>
      <c r="U1262" t="s">
        <v>1855</v>
      </c>
      <c r="V1262" t="s">
        <v>143</v>
      </c>
      <c r="W1262" t="s">
        <v>1856</v>
      </c>
      <c r="X1262" t="s">
        <v>30</v>
      </c>
      <c r="Y1262" t="s">
        <v>1897</v>
      </c>
      <c r="Z1262" t="s">
        <v>30</v>
      </c>
      <c r="AA1262" t="s">
        <v>1897</v>
      </c>
    </row>
    <row r="1263" spans="1:27" x14ac:dyDescent="0.2">
      <c r="A1263" t="s">
        <v>1255</v>
      </c>
      <c r="B1263" t="s">
        <v>1857</v>
      </c>
      <c r="C1263">
        <v>14</v>
      </c>
      <c r="D1263">
        <v>8</v>
      </c>
      <c r="E1263" t="s">
        <v>23</v>
      </c>
      <c r="F1263" t="s">
        <v>1822</v>
      </c>
      <c r="G1263" t="s">
        <v>24</v>
      </c>
      <c r="H1263" t="s">
        <v>25</v>
      </c>
      <c r="I1263" t="s">
        <v>1839</v>
      </c>
      <c r="J1263" t="s">
        <v>26</v>
      </c>
      <c r="K1263" t="s">
        <v>27</v>
      </c>
      <c r="L1263" t="s">
        <v>44</v>
      </c>
      <c r="M1263">
        <v>3</v>
      </c>
      <c r="N1263">
        <v>2</v>
      </c>
      <c r="O1263" t="s">
        <v>51</v>
      </c>
      <c r="P1263" t="s">
        <v>54</v>
      </c>
      <c r="Q1263">
        <v>0.75</v>
      </c>
      <c r="R1263" t="s">
        <v>1867</v>
      </c>
      <c r="S1263" t="s">
        <v>1854</v>
      </c>
      <c r="T1263" t="s">
        <v>26</v>
      </c>
      <c r="U1263" t="s">
        <v>1855</v>
      </c>
      <c r="V1263" t="s">
        <v>143</v>
      </c>
      <c r="W1263" t="s">
        <v>1856</v>
      </c>
      <c r="X1263" t="s">
        <v>30</v>
      </c>
      <c r="Y1263" t="s">
        <v>1896</v>
      </c>
      <c r="Z1263" t="s">
        <v>30</v>
      </c>
      <c r="AA1263" t="s">
        <v>1896</v>
      </c>
    </row>
    <row r="1264" spans="1:27" x14ac:dyDescent="0.2">
      <c r="A1264" t="s">
        <v>1256</v>
      </c>
      <c r="B1264" t="s">
        <v>1857</v>
      </c>
      <c r="C1264">
        <v>14</v>
      </c>
      <c r="D1264">
        <v>8</v>
      </c>
      <c r="E1264" t="s">
        <v>32</v>
      </c>
      <c r="F1264" t="s">
        <v>1824</v>
      </c>
      <c r="G1264" t="s">
        <v>24</v>
      </c>
      <c r="H1264" t="s">
        <v>34</v>
      </c>
      <c r="I1264" t="s">
        <v>1839</v>
      </c>
      <c r="J1264" t="s">
        <v>26</v>
      </c>
      <c r="K1264" t="s">
        <v>27</v>
      </c>
      <c r="L1264" t="s">
        <v>44</v>
      </c>
      <c r="M1264">
        <v>3</v>
      </c>
      <c r="N1264">
        <v>6</v>
      </c>
      <c r="O1264" t="s">
        <v>29</v>
      </c>
      <c r="P1264" t="s">
        <v>1841</v>
      </c>
      <c r="Q1264">
        <v>0.75</v>
      </c>
      <c r="R1264" t="s">
        <v>1867</v>
      </c>
      <c r="S1264" t="s">
        <v>1854</v>
      </c>
      <c r="T1264" t="s">
        <v>26</v>
      </c>
      <c r="U1264" t="s">
        <v>1855</v>
      </c>
      <c r="V1264" t="s">
        <v>1846</v>
      </c>
      <c r="W1264" t="s">
        <v>1856</v>
      </c>
      <c r="X1264" t="s">
        <v>30</v>
      </c>
      <c r="Y1264" t="s">
        <v>1896</v>
      </c>
      <c r="Z1264" t="s">
        <v>30</v>
      </c>
      <c r="AA1264" t="s">
        <v>1896</v>
      </c>
    </row>
    <row r="1265" spans="1:27" x14ac:dyDescent="0.2">
      <c r="A1265" t="s">
        <v>42</v>
      </c>
      <c r="B1265" t="s">
        <v>1835</v>
      </c>
      <c r="C1265">
        <v>14</v>
      </c>
      <c r="D1265">
        <v>7</v>
      </c>
      <c r="E1265" t="s">
        <v>32</v>
      </c>
      <c r="F1265" t="s">
        <v>1824</v>
      </c>
      <c r="G1265" t="s">
        <v>24</v>
      </c>
      <c r="H1265" t="s">
        <v>25</v>
      </c>
      <c r="I1265" t="s">
        <v>1839</v>
      </c>
      <c r="J1265" t="s">
        <v>26</v>
      </c>
      <c r="K1265" t="s">
        <v>36</v>
      </c>
      <c r="L1265" t="s">
        <v>44</v>
      </c>
      <c r="M1265">
        <v>2</v>
      </c>
      <c r="N1265">
        <v>6</v>
      </c>
      <c r="O1265" t="s">
        <v>38</v>
      </c>
      <c r="P1265" t="s">
        <v>1865</v>
      </c>
      <c r="Q1265">
        <v>0.75</v>
      </c>
      <c r="R1265" t="s">
        <v>1867</v>
      </c>
      <c r="S1265" t="s">
        <v>1854</v>
      </c>
      <c r="T1265" t="s">
        <v>26</v>
      </c>
      <c r="U1265" t="s">
        <v>1845</v>
      </c>
      <c r="V1265" t="s">
        <v>143</v>
      </c>
      <c r="W1265" t="s">
        <v>1856</v>
      </c>
      <c r="X1265" t="s">
        <v>30</v>
      </c>
      <c r="Y1265" t="s">
        <v>1897</v>
      </c>
      <c r="Z1265" t="s">
        <v>30</v>
      </c>
      <c r="AA1265" t="s">
        <v>1897</v>
      </c>
    </row>
    <row r="1266" spans="1:27" x14ac:dyDescent="0.2">
      <c r="A1266" t="s">
        <v>1257</v>
      </c>
      <c r="B1266" t="s">
        <v>1857</v>
      </c>
      <c r="C1266">
        <v>12</v>
      </c>
      <c r="D1266">
        <v>5</v>
      </c>
      <c r="E1266" t="s">
        <v>46</v>
      </c>
      <c r="F1266" t="s">
        <v>1838</v>
      </c>
      <c r="G1266" t="s">
        <v>24</v>
      </c>
      <c r="H1266" t="s">
        <v>25</v>
      </c>
      <c r="I1266" t="s">
        <v>1839</v>
      </c>
      <c r="J1266" t="s">
        <v>26</v>
      </c>
      <c r="K1266" t="s">
        <v>27</v>
      </c>
      <c r="L1266" t="s">
        <v>28</v>
      </c>
      <c r="M1266">
        <v>1</v>
      </c>
      <c r="N1266">
        <v>8</v>
      </c>
      <c r="O1266" t="s">
        <v>29</v>
      </c>
      <c r="P1266" t="s">
        <v>1841</v>
      </c>
      <c r="Q1266">
        <v>0.5</v>
      </c>
      <c r="R1266" t="s">
        <v>1867</v>
      </c>
      <c r="S1266" t="s">
        <v>1854</v>
      </c>
      <c r="T1266" t="s">
        <v>26</v>
      </c>
      <c r="U1266" t="s">
        <v>1845</v>
      </c>
      <c r="V1266" t="s">
        <v>143</v>
      </c>
      <c r="W1266" t="s">
        <v>1868</v>
      </c>
      <c r="X1266" t="s">
        <v>49</v>
      </c>
      <c r="Y1266" t="s">
        <v>1896</v>
      </c>
      <c r="Z1266" t="s">
        <v>49</v>
      </c>
      <c r="AA1266" t="s">
        <v>1896</v>
      </c>
    </row>
    <row r="1267" spans="1:27" x14ac:dyDescent="0.2">
      <c r="A1267" t="s">
        <v>1258</v>
      </c>
      <c r="B1267" t="s">
        <v>1857</v>
      </c>
      <c r="C1267">
        <v>15</v>
      </c>
      <c r="D1267">
        <v>8</v>
      </c>
      <c r="E1267" t="s">
        <v>23</v>
      </c>
      <c r="F1267" t="s">
        <v>1822</v>
      </c>
      <c r="G1267" t="s">
        <v>24</v>
      </c>
      <c r="H1267" t="s">
        <v>25</v>
      </c>
      <c r="I1267" t="s">
        <v>1839</v>
      </c>
      <c r="J1267" t="s">
        <v>26</v>
      </c>
      <c r="K1267" t="s">
        <v>36</v>
      </c>
      <c r="L1267" t="s">
        <v>44</v>
      </c>
      <c r="M1267">
        <v>3</v>
      </c>
      <c r="N1267">
        <v>10</v>
      </c>
      <c r="O1267" t="s">
        <v>51</v>
      </c>
      <c r="P1267" t="s">
        <v>1865</v>
      </c>
      <c r="Q1267">
        <v>0.75</v>
      </c>
      <c r="R1267" t="s">
        <v>1867</v>
      </c>
      <c r="S1267" t="s">
        <v>1854</v>
      </c>
      <c r="T1267" t="s">
        <v>26</v>
      </c>
      <c r="U1267" t="s">
        <v>1845</v>
      </c>
      <c r="V1267" t="s">
        <v>143</v>
      </c>
      <c r="W1267" t="s">
        <v>1856</v>
      </c>
      <c r="X1267" t="s">
        <v>30</v>
      </c>
      <c r="Y1267" t="s">
        <v>1896</v>
      </c>
      <c r="Z1267" t="s">
        <v>30</v>
      </c>
      <c r="AA1267" t="s">
        <v>1896</v>
      </c>
    </row>
    <row r="1268" spans="1:27" x14ac:dyDescent="0.2">
      <c r="A1268" t="s">
        <v>1259</v>
      </c>
      <c r="B1268" t="s">
        <v>1857</v>
      </c>
      <c r="C1268">
        <v>17</v>
      </c>
      <c r="D1268">
        <v>10</v>
      </c>
      <c r="E1268" t="s">
        <v>32</v>
      </c>
      <c r="F1268" t="s">
        <v>1824</v>
      </c>
      <c r="G1268" t="s">
        <v>24</v>
      </c>
      <c r="H1268" t="s">
        <v>25</v>
      </c>
      <c r="I1268" t="s">
        <v>1850</v>
      </c>
      <c r="J1268" t="s">
        <v>26</v>
      </c>
      <c r="K1268" t="s">
        <v>27</v>
      </c>
      <c r="L1268" t="s">
        <v>28</v>
      </c>
      <c r="M1268">
        <v>2</v>
      </c>
      <c r="N1268">
        <v>10</v>
      </c>
      <c r="O1268" t="s">
        <v>51</v>
      </c>
      <c r="P1268" t="s">
        <v>1865</v>
      </c>
      <c r="Q1268">
        <v>0.75</v>
      </c>
      <c r="R1268" t="s">
        <v>1867</v>
      </c>
      <c r="S1268" t="s">
        <v>39</v>
      </c>
      <c r="T1268" t="s">
        <v>26</v>
      </c>
      <c r="U1268" t="s">
        <v>1855</v>
      </c>
      <c r="V1268" t="s">
        <v>1846</v>
      </c>
      <c r="W1268" t="s">
        <v>1856</v>
      </c>
      <c r="X1268" t="s">
        <v>30</v>
      </c>
      <c r="Y1268" t="s">
        <v>1896</v>
      </c>
      <c r="Z1268" t="s">
        <v>30</v>
      </c>
      <c r="AA1268" t="s">
        <v>1896</v>
      </c>
    </row>
    <row r="1269" spans="1:27" x14ac:dyDescent="0.2">
      <c r="A1269" t="s">
        <v>1260</v>
      </c>
      <c r="B1269" t="s">
        <v>1857</v>
      </c>
      <c r="C1269">
        <v>14</v>
      </c>
      <c r="D1269">
        <v>9</v>
      </c>
      <c r="E1269" t="s">
        <v>46</v>
      </c>
      <c r="F1269" t="s">
        <v>1838</v>
      </c>
      <c r="G1269" t="s">
        <v>24</v>
      </c>
      <c r="H1269" t="s">
        <v>25</v>
      </c>
      <c r="I1269" t="s">
        <v>1839</v>
      </c>
      <c r="J1269" t="s">
        <v>26</v>
      </c>
      <c r="K1269" t="s">
        <v>27</v>
      </c>
      <c r="L1269" t="s">
        <v>1859</v>
      </c>
      <c r="M1269">
        <v>2</v>
      </c>
      <c r="N1269">
        <v>8</v>
      </c>
      <c r="O1269" t="s">
        <v>51</v>
      </c>
      <c r="P1269" t="s">
        <v>1841</v>
      </c>
      <c r="Q1269">
        <v>0.5</v>
      </c>
      <c r="R1269" t="s">
        <v>1867</v>
      </c>
      <c r="S1269" t="s">
        <v>1854</v>
      </c>
      <c r="T1269" t="s">
        <v>26</v>
      </c>
      <c r="U1269" t="s">
        <v>1845</v>
      </c>
      <c r="V1269" t="s">
        <v>1846</v>
      </c>
      <c r="W1269" t="s">
        <v>1856</v>
      </c>
      <c r="X1269" t="s">
        <v>30</v>
      </c>
      <c r="Y1269" t="s">
        <v>1896</v>
      </c>
      <c r="Z1269" t="s">
        <v>30</v>
      </c>
      <c r="AA1269" t="s">
        <v>1896</v>
      </c>
    </row>
    <row r="1270" spans="1:27" x14ac:dyDescent="0.2">
      <c r="A1270" t="s">
        <v>1261</v>
      </c>
      <c r="B1270" t="s">
        <v>1857</v>
      </c>
      <c r="C1270">
        <v>17</v>
      </c>
      <c r="D1270">
        <v>11</v>
      </c>
      <c r="E1270" t="s">
        <v>23</v>
      </c>
      <c r="F1270" t="s">
        <v>1822</v>
      </c>
      <c r="G1270" t="s">
        <v>24</v>
      </c>
      <c r="H1270" t="s">
        <v>34</v>
      </c>
      <c r="I1270" t="s">
        <v>1839</v>
      </c>
      <c r="J1270" t="s">
        <v>26</v>
      </c>
      <c r="K1270" t="s">
        <v>53</v>
      </c>
      <c r="L1270" t="s">
        <v>1859</v>
      </c>
      <c r="M1270">
        <v>1</v>
      </c>
      <c r="N1270">
        <v>10</v>
      </c>
      <c r="O1270" t="s">
        <v>51</v>
      </c>
      <c r="P1270" t="s">
        <v>1865</v>
      </c>
      <c r="Q1270">
        <v>0.75</v>
      </c>
      <c r="R1270" t="s">
        <v>1867</v>
      </c>
      <c r="S1270" t="s">
        <v>1854</v>
      </c>
      <c r="T1270" t="s">
        <v>26</v>
      </c>
      <c r="U1270" t="s">
        <v>1855</v>
      </c>
      <c r="V1270" t="s">
        <v>1846</v>
      </c>
      <c r="W1270" t="s">
        <v>1856</v>
      </c>
      <c r="X1270" t="s">
        <v>30</v>
      </c>
      <c r="Y1270" t="s">
        <v>1896</v>
      </c>
      <c r="Z1270" t="s">
        <v>30</v>
      </c>
      <c r="AA1270" t="s">
        <v>1896</v>
      </c>
    </row>
    <row r="1271" spans="1:27" x14ac:dyDescent="0.2">
      <c r="A1271" t="s">
        <v>1262</v>
      </c>
      <c r="B1271" t="s">
        <v>1857</v>
      </c>
      <c r="C1271">
        <v>12</v>
      </c>
      <c r="D1271">
        <v>4</v>
      </c>
      <c r="E1271" t="s">
        <v>32</v>
      </c>
      <c r="F1271" t="s">
        <v>1824</v>
      </c>
      <c r="G1271" t="s">
        <v>24</v>
      </c>
      <c r="H1271" t="s">
        <v>25</v>
      </c>
      <c r="I1271" t="s">
        <v>1839</v>
      </c>
      <c r="J1271" t="s">
        <v>26</v>
      </c>
      <c r="K1271" t="s">
        <v>27</v>
      </c>
      <c r="L1271" t="s">
        <v>44</v>
      </c>
      <c r="M1271">
        <v>4</v>
      </c>
      <c r="N1271">
        <v>8</v>
      </c>
      <c r="O1271" t="s">
        <v>29</v>
      </c>
      <c r="P1271" t="s">
        <v>54</v>
      </c>
      <c r="Q1271">
        <v>0.5</v>
      </c>
      <c r="R1271" t="s">
        <v>1867</v>
      </c>
      <c r="S1271" t="s">
        <v>1854</v>
      </c>
      <c r="T1271" t="s">
        <v>26</v>
      </c>
      <c r="U1271" t="s">
        <v>1855</v>
      </c>
      <c r="V1271" t="s">
        <v>1885</v>
      </c>
      <c r="W1271" t="s">
        <v>1856</v>
      </c>
      <c r="X1271" t="s">
        <v>30</v>
      </c>
      <c r="Y1271" t="s">
        <v>1896</v>
      </c>
      <c r="Z1271" t="s">
        <v>30</v>
      </c>
      <c r="AA1271" t="s">
        <v>1896</v>
      </c>
    </row>
    <row r="1272" spans="1:27" x14ac:dyDescent="0.2">
      <c r="A1272" t="s">
        <v>1263</v>
      </c>
      <c r="B1272" t="s">
        <v>1835</v>
      </c>
      <c r="C1272">
        <v>13</v>
      </c>
      <c r="D1272">
        <v>5</v>
      </c>
      <c r="E1272" t="s">
        <v>46</v>
      </c>
      <c r="F1272" t="s">
        <v>1838</v>
      </c>
      <c r="G1272" t="s">
        <v>24</v>
      </c>
      <c r="H1272" t="s">
        <v>25</v>
      </c>
      <c r="I1272" t="s">
        <v>1839</v>
      </c>
      <c r="J1272" t="s">
        <v>26</v>
      </c>
      <c r="K1272" t="s">
        <v>27</v>
      </c>
      <c r="L1272" t="s">
        <v>28</v>
      </c>
      <c r="M1272">
        <v>5</v>
      </c>
      <c r="N1272">
        <v>9</v>
      </c>
      <c r="O1272" t="s">
        <v>41</v>
      </c>
      <c r="P1272" t="s">
        <v>1841</v>
      </c>
      <c r="Q1272">
        <v>0.75</v>
      </c>
      <c r="R1272" t="s">
        <v>1867</v>
      </c>
      <c r="S1272" t="s">
        <v>1854</v>
      </c>
      <c r="T1272" t="s">
        <v>26</v>
      </c>
      <c r="U1272" t="s">
        <v>1845</v>
      </c>
      <c r="V1272" t="s">
        <v>1880</v>
      </c>
      <c r="W1272" t="s">
        <v>1856</v>
      </c>
      <c r="X1272" t="s">
        <v>30</v>
      </c>
      <c r="Y1272" t="s">
        <v>1896</v>
      </c>
      <c r="Z1272" t="s">
        <v>30</v>
      </c>
      <c r="AA1272" t="s">
        <v>1896</v>
      </c>
    </row>
    <row r="1273" spans="1:27" x14ac:dyDescent="0.2">
      <c r="A1273" t="s">
        <v>1264</v>
      </c>
      <c r="B1273" t="s">
        <v>1835</v>
      </c>
      <c r="C1273">
        <v>15</v>
      </c>
      <c r="D1273">
        <v>8</v>
      </c>
      <c r="E1273" t="s">
        <v>23</v>
      </c>
      <c r="F1273" t="s">
        <v>1822</v>
      </c>
      <c r="G1273" t="s">
        <v>24</v>
      </c>
      <c r="H1273" t="s">
        <v>25</v>
      </c>
      <c r="I1273" t="s">
        <v>1839</v>
      </c>
      <c r="J1273" t="s">
        <v>35</v>
      </c>
      <c r="K1273" t="s">
        <v>53</v>
      </c>
      <c r="L1273" t="s">
        <v>44</v>
      </c>
      <c r="M1273">
        <v>5</v>
      </c>
      <c r="N1273">
        <v>9</v>
      </c>
      <c r="O1273" t="s">
        <v>41</v>
      </c>
      <c r="P1273" t="s">
        <v>54</v>
      </c>
      <c r="Q1273">
        <v>0.5</v>
      </c>
      <c r="R1273" t="s">
        <v>1867</v>
      </c>
      <c r="S1273" t="s">
        <v>1854</v>
      </c>
      <c r="T1273" t="s">
        <v>26</v>
      </c>
      <c r="U1273" t="s">
        <v>1855</v>
      </c>
      <c r="V1273" t="s">
        <v>1880</v>
      </c>
      <c r="W1273" t="s">
        <v>1856</v>
      </c>
      <c r="X1273" t="s">
        <v>30</v>
      </c>
      <c r="Y1273" t="s">
        <v>1896</v>
      </c>
      <c r="Z1273" t="s">
        <v>30</v>
      </c>
      <c r="AA1273" t="s">
        <v>1896</v>
      </c>
    </row>
    <row r="1274" spans="1:27" x14ac:dyDescent="0.2">
      <c r="A1274" t="s">
        <v>1265</v>
      </c>
      <c r="B1274" t="s">
        <v>1857</v>
      </c>
      <c r="C1274">
        <v>17</v>
      </c>
      <c r="D1274">
        <v>11</v>
      </c>
      <c r="E1274" t="s">
        <v>32</v>
      </c>
      <c r="F1274" t="s">
        <v>1824</v>
      </c>
      <c r="G1274" t="s">
        <v>24</v>
      </c>
      <c r="H1274" t="s">
        <v>25</v>
      </c>
      <c r="I1274" t="s">
        <v>1850</v>
      </c>
      <c r="J1274" t="s">
        <v>26</v>
      </c>
      <c r="K1274" t="s">
        <v>27</v>
      </c>
      <c r="L1274" t="s">
        <v>44</v>
      </c>
      <c r="M1274">
        <v>2</v>
      </c>
      <c r="N1274">
        <v>5</v>
      </c>
      <c r="O1274" t="s">
        <v>67</v>
      </c>
      <c r="P1274" t="s">
        <v>1841</v>
      </c>
      <c r="Q1274">
        <v>0.5</v>
      </c>
      <c r="R1274" t="s">
        <v>1867</v>
      </c>
      <c r="S1274" t="s">
        <v>1854</v>
      </c>
      <c r="T1274" t="s">
        <v>26</v>
      </c>
      <c r="U1274" t="s">
        <v>1855</v>
      </c>
      <c r="V1274" t="s">
        <v>1880</v>
      </c>
      <c r="W1274" t="s">
        <v>1856</v>
      </c>
      <c r="X1274" t="s">
        <v>30</v>
      </c>
      <c r="Y1274" t="s">
        <v>1896</v>
      </c>
      <c r="Z1274" t="s">
        <v>30</v>
      </c>
      <c r="AA1274" t="s">
        <v>1896</v>
      </c>
    </row>
    <row r="1275" spans="1:27" x14ac:dyDescent="0.2">
      <c r="A1275" t="s">
        <v>1266</v>
      </c>
      <c r="B1275" t="s">
        <v>1857</v>
      </c>
      <c r="C1275">
        <v>13</v>
      </c>
      <c r="D1275">
        <v>6</v>
      </c>
      <c r="E1275" t="s">
        <v>23</v>
      </c>
      <c r="F1275" t="s">
        <v>1822</v>
      </c>
      <c r="G1275" t="s">
        <v>24</v>
      </c>
      <c r="H1275" t="s">
        <v>25</v>
      </c>
      <c r="I1275" t="s">
        <v>1839</v>
      </c>
      <c r="J1275" t="s">
        <v>35</v>
      </c>
      <c r="K1275" t="s">
        <v>27</v>
      </c>
      <c r="L1275" t="s">
        <v>1859</v>
      </c>
      <c r="M1275">
        <v>1</v>
      </c>
      <c r="N1275">
        <v>8</v>
      </c>
      <c r="O1275" t="s">
        <v>51</v>
      </c>
      <c r="P1275" t="s">
        <v>1865</v>
      </c>
      <c r="Q1275">
        <v>0.5</v>
      </c>
      <c r="R1275" t="s">
        <v>1867</v>
      </c>
      <c r="S1275" t="s">
        <v>1854</v>
      </c>
      <c r="T1275" t="s">
        <v>26</v>
      </c>
      <c r="U1275" t="s">
        <v>1855</v>
      </c>
      <c r="V1275" t="s">
        <v>1846</v>
      </c>
      <c r="W1275" t="s">
        <v>1856</v>
      </c>
      <c r="X1275" t="s">
        <v>30</v>
      </c>
      <c r="Y1275" t="s">
        <v>1897</v>
      </c>
      <c r="Z1275" t="s">
        <v>30</v>
      </c>
      <c r="AA1275" t="s">
        <v>1897</v>
      </c>
    </row>
    <row r="1276" spans="1:27" x14ac:dyDescent="0.2">
      <c r="A1276" t="s">
        <v>1267</v>
      </c>
      <c r="B1276" t="s">
        <v>1835</v>
      </c>
      <c r="C1276">
        <v>11</v>
      </c>
      <c r="D1276">
        <v>5</v>
      </c>
      <c r="E1276" t="s">
        <v>46</v>
      </c>
      <c r="F1276" t="s">
        <v>1838</v>
      </c>
      <c r="G1276" t="s">
        <v>24</v>
      </c>
      <c r="H1276" t="s">
        <v>25</v>
      </c>
      <c r="I1276" t="s">
        <v>1839</v>
      </c>
      <c r="J1276" t="s">
        <v>26</v>
      </c>
      <c r="K1276" t="s">
        <v>27</v>
      </c>
      <c r="L1276" t="s">
        <v>1859</v>
      </c>
      <c r="M1276">
        <v>2</v>
      </c>
      <c r="N1276">
        <v>6</v>
      </c>
      <c r="O1276" t="s">
        <v>29</v>
      </c>
      <c r="P1276" t="s">
        <v>1841</v>
      </c>
      <c r="Q1276">
        <v>0.5</v>
      </c>
      <c r="R1276" t="s">
        <v>1867</v>
      </c>
      <c r="S1276" t="s">
        <v>1854</v>
      </c>
      <c r="T1276" t="s">
        <v>26</v>
      </c>
      <c r="U1276" t="s">
        <v>1855</v>
      </c>
      <c r="V1276" t="s">
        <v>1846</v>
      </c>
      <c r="W1276" t="s">
        <v>1856</v>
      </c>
      <c r="X1276" t="s">
        <v>30</v>
      </c>
      <c r="Y1276" t="s">
        <v>1897</v>
      </c>
      <c r="Z1276" t="s">
        <v>30</v>
      </c>
      <c r="AA1276" t="s">
        <v>1897</v>
      </c>
    </row>
    <row r="1277" spans="1:27" x14ac:dyDescent="0.2">
      <c r="A1277" t="s">
        <v>1268</v>
      </c>
      <c r="B1277" t="s">
        <v>1857</v>
      </c>
      <c r="C1277">
        <v>14</v>
      </c>
      <c r="D1277">
        <v>8</v>
      </c>
      <c r="E1277" t="s">
        <v>32</v>
      </c>
      <c r="F1277" t="s">
        <v>1824</v>
      </c>
      <c r="G1277" t="s">
        <v>24</v>
      </c>
      <c r="H1277" t="s">
        <v>25</v>
      </c>
      <c r="I1277" t="s">
        <v>1839</v>
      </c>
      <c r="J1277" t="s">
        <v>26</v>
      </c>
      <c r="K1277" t="s">
        <v>36</v>
      </c>
      <c r="L1277" t="s">
        <v>44</v>
      </c>
      <c r="M1277">
        <v>2</v>
      </c>
      <c r="N1277">
        <v>8</v>
      </c>
      <c r="O1277" t="s">
        <v>67</v>
      </c>
      <c r="P1277" t="s">
        <v>1841</v>
      </c>
      <c r="Q1277">
        <v>0.75</v>
      </c>
      <c r="R1277" t="s">
        <v>1867</v>
      </c>
      <c r="S1277" t="s">
        <v>1854</v>
      </c>
      <c r="T1277" t="s">
        <v>26</v>
      </c>
      <c r="U1277" t="s">
        <v>1855</v>
      </c>
      <c r="V1277" t="s">
        <v>1846</v>
      </c>
      <c r="W1277" t="s">
        <v>1856</v>
      </c>
      <c r="X1277" t="s">
        <v>30</v>
      </c>
      <c r="Y1277" t="s">
        <v>1896</v>
      </c>
      <c r="Z1277" t="s">
        <v>30</v>
      </c>
      <c r="AA1277" t="s">
        <v>1896</v>
      </c>
    </row>
    <row r="1278" spans="1:27" x14ac:dyDescent="0.2">
      <c r="A1278" t="s">
        <v>1269</v>
      </c>
      <c r="B1278" t="s">
        <v>1835</v>
      </c>
      <c r="C1278">
        <v>16</v>
      </c>
      <c r="D1278">
        <v>10</v>
      </c>
      <c r="E1278" t="s">
        <v>23</v>
      </c>
      <c r="F1278" t="s">
        <v>1822</v>
      </c>
      <c r="G1278" t="s">
        <v>24</v>
      </c>
      <c r="H1278" t="s">
        <v>25</v>
      </c>
      <c r="I1278" t="s">
        <v>1839</v>
      </c>
      <c r="J1278" t="s">
        <v>26</v>
      </c>
      <c r="K1278" t="s">
        <v>36</v>
      </c>
      <c r="L1278" t="s">
        <v>28</v>
      </c>
      <c r="M1278">
        <v>1</v>
      </c>
      <c r="N1278">
        <v>5</v>
      </c>
      <c r="O1278" t="s">
        <v>51</v>
      </c>
      <c r="P1278" t="s">
        <v>1865</v>
      </c>
      <c r="Q1278">
        <v>0.75</v>
      </c>
      <c r="R1278" t="s">
        <v>1867</v>
      </c>
      <c r="S1278" t="s">
        <v>1854</v>
      </c>
      <c r="T1278" t="s">
        <v>26</v>
      </c>
      <c r="U1278" t="s">
        <v>1855</v>
      </c>
      <c r="V1278" t="s">
        <v>143</v>
      </c>
      <c r="W1278" t="s">
        <v>1856</v>
      </c>
      <c r="X1278" t="s">
        <v>30</v>
      </c>
      <c r="Y1278" t="s">
        <v>1896</v>
      </c>
      <c r="Z1278" t="s">
        <v>30</v>
      </c>
      <c r="AA1278" t="s">
        <v>1896</v>
      </c>
    </row>
    <row r="1279" spans="1:27" x14ac:dyDescent="0.2">
      <c r="A1279" t="s">
        <v>1270</v>
      </c>
      <c r="B1279" t="s">
        <v>1835</v>
      </c>
      <c r="C1279">
        <v>12</v>
      </c>
      <c r="D1279">
        <v>5</v>
      </c>
      <c r="E1279" t="s">
        <v>32</v>
      </c>
      <c r="F1279" t="s">
        <v>1824</v>
      </c>
      <c r="G1279" t="s">
        <v>24</v>
      </c>
      <c r="H1279" t="s">
        <v>25</v>
      </c>
      <c r="I1279" t="s">
        <v>1839</v>
      </c>
      <c r="J1279" t="s">
        <v>35</v>
      </c>
      <c r="K1279" t="s">
        <v>36</v>
      </c>
      <c r="L1279" t="s">
        <v>28</v>
      </c>
      <c r="M1279">
        <v>2</v>
      </c>
      <c r="N1279">
        <v>4</v>
      </c>
      <c r="O1279" t="s">
        <v>29</v>
      </c>
      <c r="P1279" t="s">
        <v>1841</v>
      </c>
      <c r="Q1279">
        <v>0.25</v>
      </c>
      <c r="R1279" t="s">
        <v>1867</v>
      </c>
      <c r="S1279" t="s">
        <v>1854</v>
      </c>
      <c r="T1279" t="s">
        <v>26</v>
      </c>
      <c r="U1279" t="s">
        <v>1855</v>
      </c>
      <c r="V1279" t="s">
        <v>1846</v>
      </c>
      <c r="W1279" t="s">
        <v>1856</v>
      </c>
      <c r="X1279" t="s">
        <v>30</v>
      </c>
      <c r="Y1279" t="s">
        <v>1897</v>
      </c>
      <c r="Z1279" t="s">
        <v>30</v>
      </c>
      <c r="AA1279" t="s">
        <v>1897</v>
      </c>
    </row>
    <row r="1280" spans="1:27" x14ac:dyDescent="0.2">
      <c r="A1280" t="s">
        <v>1270</v>
      </c>
      <c r="B1280" t="s">
        <v>1857</v>
      </c>
      <c r="C1280">
        <v>15</v>
      </c>
      <c r="D1280">
        <v>8</v>
      </c>
      <c r="E1280" t="s">
        <v>46</v>
      </c>
      <c r="F1280" t="s">
        <v>1838</v>
      </c>
      <c r="G1280" t="s">
        <v>24</v>
      </c>
      <c r="H1280" t="s">
        <v>25</v>
      </c>
      <c r="I1280" t="s">
        <v>1839</v>
      </c>
      <c r="J1280" t="s">
        <v>26</v>
      </c>
      <c r="K1280" t="s">
        <v>27</v>
      </c>
      <c r="L1280" t="s">
        <v>28</v>
      </c>
      <c r="M1280">
        <v>2</v>
      </c>
      <c r="N1280">
        <v>6</v>
      </c>
      <c r="O1280" t="s">
        <v>29</v>
      </c>
      <c r="P1280" t="s">
        <v>1865</v>
      </c>
      <c r="Q1280">
        <v>0.75</v>
      </c>
      <c r="R1280" t="s">
        <v>1867</v>
      </c>
      <c r="S1280" t="s">
        <v>1854</v>
      </c>
      <c r="T1280" t="s">
        <v>26</v>
      </c>
      <c r="U1280" t="s">
        <v>1845</v>
      </c>
      <c r="V1280" t="s">
        <v>1846</v>
      </c>
      <c r="W1280" t="s">
        <v>1856</v>
      </c>
      <c r="X1280" t="s">
        <v>30</v>
      </c>
      <c r="Y1280" t="s">
        <v>1896</v>
      </c>
      <c r="Z1280" t="s">
        <v>30</v>
      </c>
      <c r="AA1280" t="s">
        <v>1896</v>
      </c>
    </row>
    <row r="1281" spans="1:27" x14ac:dyDescent="0.2">
      <c r="A1281" t="s">
        <v>1271</v>
      </c>
      <c r="B1281" t="s">
        <v>1835</v>
      </c>
      <c r="C1281">
        <v>17</v>
      </c>
      <c r="D1281">
        <v>11</v>
      </c>
      <c r="E1281" t="s">
        <v>32</v>
      </c>
      <c r="F1281" t="s">
        <v>1824</v>
      </c>
      <c r="G1281" t="s">
        <v>24</v>
      </c>
      <c r="H1281" t="s">
        <v>25</v>
      </c>
      <c r="I1281" t="s">
        <v>1839</v>
      </c>
      <c r="J1281" t="s">
        <v>26</v>
      </c>
      <c r="K1281" t="s">
        <v>27</v>
      </c>
      <c r="L1281" t="s">
        <v>37</v>
      </c>
      <c r="M1281">
        <v>1</v>
      </c>
      <c r="N1281">
        <v>8</v>
      </c>
      <c r="O1281" t="s">
        <v>38</v>
      </c>
      <c r="P1281" t="s">
        <v>1865</v>
      </c>
      <c r="Q1281">
        <v>0.5</v>
      </c>
      <c r="R1281" t="s">
        <v>1867</v>
      </c>
      <c r="S1281" t="s">
        <v>1854</v>
      </c>
      <c r="T1281" t="s">
        <v>26</v>
      </c>
      <c r="U1281" t="s">
        <v>1855</v>
      </c>
      <c r="V1281" t="s">
        <v>1846</v>
      </c>
      <c r="W1281" t="s">
        <v>1856</v>
      </c>
      <c r="X1281" t="s">
        <v>30</v>
      </c>
      <c r="Y1281" t="s">
        <v>1897</v>
      </c>
      <c r="Z1281" t="s">
        <v>30</v>
      </c>
      <c r="AA1281" t="s">
        <v>1897</v>
      </c>
    </row>
    <row r="1282" spans="1:27" x14ac:dyDescent="0.2">
      <c r="A1282" t="s">
        <v>1272</v>
      </c>
      <c r="B1282" t="s">
        <v>1857</v>
      </c>
      <c r="C1282">
        <v>14</v>
      </c>
      <c r="D1282">
        <v>8</v>
      </c>
      <c r="E1282" t="s">
        <v>32</v>
      </c>
      <c r="F1282" t="s">
        <v>1824</v>
      </c>
      <c r="G1282" t="s">
        <v>24</v>
      </c>
      <c r="H1282" t="s">
        <v>25</v>
      </c>
      <c r="I1282" t="s">
        <v>1850</v>
      </c>
      <c r="J1282" t="s">
        <v>26</v>
      </c>
      <c r="K1282" t="s">
        <v>27</v>
      </c>
      <c r="L1282" t="s">
        <v>28</v>
      </c>
      <c r="M1282">
        <v>1</v>
      </c>
      <c r="N1282">
        <v>8</v>
      </c>
      <c r="O1282" t="s">
        <v>38</v>
      </c>
      <c r="P1282" t="s">
        <v>1865</v>
      </c>
      <c r="Q1282">
        <v>0.5</v>
      </c>
      <c r="R1282" t="s">
        <v>1867</v>
      </c>
      <c r="S1282" t="s">
        <v>1854</v>
      </c>
      <c r="T1282" t="s">
        <v>26</v>
      </c>
      <c r="U1282" t="s">
        <v>1883</v>
      </c>
      <c r="V1282" t="s">
        <v>1846</v>
      </c>
      <c r="W1282" t="s">
        <v>1856</v>
      </c>
      <c r="X1282" t="s">
        <v>30</v>
      </c>
      <c r="Y1282" t="s">
        <v>1897</v>
      </c>
      <c r="Z1282" t="s">
        <v>30</v>
      </c>
      <c r="AA1282" t="s">
        <v>1897</v>
      </c>
    </row>
    <row r="1283" spans="1:27" x14ac:dyDescent="0.2">
      <c r="A1283" t="s">
        <v>1273</v>
      </c>
      <c r="B1283" t="s">
        <v>1857</v>
      </c>
      <c r="C1283">
        <v>16</v>
      </c>
      <c r="D1283">
        <v>10</v>
      </c>
      <c r="E1283" t="s">
        <v>23</v>
      </c>
      <c r="F1283" t="s">
        <v>1822</v>
      </c>
      <c r="G1283" t="s">
        <v>24</v>
      </c>
      <c r="H1283" t="s">
        <v>25</v>
      </c>
      <c r="I1283" t="s">
        <v>1839</v>
      </c>
      <c r="J1283" t="s">
        <v>26</v>
      </c>
      <c r="K1283" t="s">
        <v>36</v>
      </c>
      <c r="L1283" t="s">
        <v>44</v>
      </c>
      <c r="M1283">
        <v>2</v>
      </c>
      <c r="N1283">
        <v>8</v>
      </c>
      <c r="O1283" t="s">
        <v>29</v>
      </c>
      <c r="P1283" t="s">
        <v>1841</v>
      </c>
      <c r="Q1283">
        <v>0.5</v>
      </c>
      <c r="R1283" t="s">
        <v>1867</v>
      </c>
      <c r="S1283" t="s">
        <v>1854</v>
      </c>
      <c r="T1283" t="s">
        <v>26</v>
      </c>
      <c r="U1283" t="s">
        <v>1845</v>
      </c>
      <c r="V1283" t="s">
        <v>1880</v>
      </c>
      <c r="W1283" t="s">
        <v>1856</v>
      </c>
      <c r="X1283" t="s">
        <v>30</v>
      </c>
      <c r="Y1283" t="s">
        <v>1896</v>
      </c>
      <c r="Z1283" t="s">
        <v>30</v>
      </c>
      <c r="AA1283" t="s">
        <v>1896</v>
      </c>
    </row>
    <row r="1284" spans="1:27" x14ac:dyDescent="0.2">
      <c r="A1284" t="s">
        <v>1274</v>
      </c>
      <c r="B1284" t="s">
        <v>1857</v>
      </c>
      <c r="C1284">
        <v>15</v>
      </c>
      <c r="D1284">
        <v>9</v>
      </c>
      <c r="E1284" t="s">
        <v>32</v>
      </c>
      <c r="F1284" t="s">
        <v>1824</v>
      </c>
      <c r="G1284" t="s">
        <v>24</v>
      </c>
      <c r="H1284" t="s">
        <v>34</v>
      </c>
      <c r="I1284" t="s">
        <v>1850</v>
      </c>
      <c r="J1284" t="s">
        <v>26</v>
      </c>
      <c r="K1284" t="s">
        <v>27</v>
      </c>
      <c r="L1284" t="s">
        <v>28</v>
      </c>
      <c r="M1284">
        <v>3</v>
      </c>
      <c r="N1284">
        <v>5</v>
      </c>
      <c r="O1284" t="s">
        <v>29</v>
      </c>
      <c r="P1284" t="s">
        <v>1865</v>
      </c>
      <c r="Q1284">
        <v>0.75</v>
      </c>
      <c r="R1284" t="s">
        <v>1867</v>
      </c>
      <c r="S1284" t="s">
        <v>1854</v>
      </c>
      <c r="T1284" t="s">
        <v>26</v>
      </c>
      <c r="U1284" t="s">
        <v>1845</v>
      </c>
      <c r="V1284" t="s">
        <v>1846</v>
      </c>
      <c r="W1284" t="s">
        <v>1856</v>
      </c>
      <c r="X1284" t="s">
        <v>30</v>
      </c>
      <c r="Y1284" t="s">
        <v>1897</v>
      </c>
      <c r="Z1284" t="s">
        <v>30</v>
      </c>
      <c r="AA1284" t="s">
        <v>1897</v>
      </c>
    </row>
    <row r="1285" spans="1:27" x14ac:dyDescent="0.2">
      <c r="A1285" t="s">
        <v>1275</v>
      </c>
      <c r="B1285" t="s">
        <v>1835</v>
      </c>
      <c r="C1285">
        <v>10</v>
      </c>
      <c r="D1285">
        <v>4</v>
      </c>
      <c r="E1285" t="s">
        <v>46</v>
      </c>
      <c r="F1285" t="s">
        <v>1838</v>
      </c>
      <c r="G1285" t="s">
        <v>24</v>
      </c>
      <c r="H1285" t="s">
        <v>25</v>
      </c>
      <c r="I1285" t="s">
        <v>1839</v>
      </c>
      <c r="J1285" t="s">
        <v>26</v>
      </c>
      <c r="K1285" t="s">
        <v>27</v>
      </c>
      <c r="L1285" t="s">
        <v>28</v>
      </c>
      <c r="M1285">
        <v>1</v>
      </c>
      <c r="N1285">
        <v>6</v>
      </c>
      <c r="O1285" t="s">
        <v>38</v>
      </c>
      <c r="P1285" t="s">
        <v>1865</v>
      </c>
      <c r="Q1285">
        <v>0.5</v>
      </c>
      <c r="R1285" t="s">
        <v>1867</v>
      </c>
      <c r="S1285" t="s">
        <v>1854</v>
      </c>
      <c r="T1285" t="s">
        <v>26</v>
      </c>
      <c r="U1285" t="s">
        <v>1855</v>
      </c>
      <c r="V1285" t="s">
        <v>143</v>
      </c>
      <c r="W1285" t="s">
        <v>1856</v>
      </c>
      <c r="X1285" t="s">
        <v>30</v>
      </c>
      <c r="Y1285" t="s">
        <v>1896</v>
      </c>
      <c r="Z1285" t="s">
        <v>30</v>
      </c>
      <c r="AA1285" t="s">
        <v>1896</v>
      </c>
    </row>
    <row r="1286" spans="1:27" x14ac:dyDescent="0.2">
      <c r="A1286" t="s">
        <v>1276</v>
      </c>
      <c r="B1286" t="s">
        <v>1835</v>
      </c>
      <c r="C1286">
        <v>14</v>
      </c>
      <c r="D1286">
        <v>8</v>
      </c>
      <c r="E1286" t="s">
        <v>46</v>
      </c>
      <c r="F1286" t="s">
        <v>1838</v>
      </c>
      <c r="G1286" t="s">
        <v>24</v>
      </c>
      <c r="H1286" t="s">
        <v>25</v>
      </c>
      <c r="I1286" t="s">
        <v>1850</v>
      </c>
      <c r="J1286" t="s">
        <v>26</v>
      </c>
      <c r="K1286" t="s">
        <v>27</v>
      </c>
      <c r="L1286" t="s">
        <v>28</v>
      </c>
      <c r="M1286">
        <v>1</v>
      </c>
      <c r="N1286">
        <v>10</v>
      </c>
      <c r="O1286" t="s">
        <v>51</v>
      </c>
      <c r="P1286" t="s">
        <v>1841</v>
      </c>
      <c r="Q1286">
        <v>0.25</v>
      </c>
      <c r="R1286" t="s">
        <v>1867</v>
      </c>
      <c r="S1286" t="s">
        <v>1854</v>
      </c>
      <c r="T1286" t="s">
        <v>26</v>
      </c>
      <c r="U1286" t="s">
        <v>1855</v>
      </c>
      <c r="V1286" t="s">
        <v>1846</v>
      </c>
      <c r="W1286" t="s">
        <v>1856</v>
      </c>
      <c r="X1286" t="s">
        <v>30</v>
      </c>
      <c r="Y1286" t="s">
        <v>1896</v>
      </c>
      <c r="Z1286" t="s">
        <v>30</v>
      </c>
      <c r="AA1286" t="s">
        <v>1896</v>
      </c>
    </row>
    <row r="1287" spans="1:27" x14ac:dyDescent="0.2">
      <c r="A1287" t="s">
        <v>1277</v>
      </c>
      <c r="B1287" t="s">
        <v>1835</v>
      </c>
      <c r="C1287">
        <v>15</v>
      </c>
      <c r="D1287">
        <v>9</v>
      </c>
      <c r="E1287" t="s">
        <v>46</v>
      </c>
      <c r="F1287" t="s">
        <v>1838</v>
      </c>
      <c r="G1287" t="s">
        <v>24</v>
      </c>
      <c r="H1287" t="s">
        <v>34</v>
      </c>
      <c r="I1287" t="s">
        <v>1850</v>
      </c>
      <c r="J1287" t="s">
        <v>26</v>
      </c>
      <c r="K1287" t="s">
        <v>53</v>
      </c>
      <c r="L1287" t="s">
        <v>28</v>
      </c>
      <c r="M1287">
        <v>1</v>
      </c>
      <c r="N1287">
        <v>8</v>
      </c>
      <c r="O1287" t="s">
        <v>38</v>
      </c>
      <c r="P1287" t="s">
        <v>1865</v>
      </c>
      <c r="Q1287">
        <v>0.25</v>
      </c>
      <c r="R1287" t="s">
        <v>1867</v>
      </c>
      <c r="S1287" t="s">
        <v>1854</v>
      </c>
      <c r="T1287" t="s">
        <v>26</v>
      </c>
      <c r="U1287" t="s">
        <v>1855</v>
      </c>
      <c r="V1287" t="s">
        <v>1846</v>
      </c>
      <c r="W1287" t="s">
        <v>1856</v>
      </c>
      <c r="X1287" t="s">
        <v>30</v>
      </c>
      <c r="Y1287" t="s">
        <v>1896</v>
      </c>
      <c r="Z1287" t="s">
        <v>30</v>
      </c>
      <c r="AA1287" t="s">
        <v>1896</v>
      </c>
    </row>
    <row r="1288" spans="1:27" x14ac:dyDescent="0.2">
      <c r="A1288" t="s">
        <v>1278</v>
      </c>
      <c r="B1288" t="s">
        <v>1857</v>
      </c>
      <c r="C1288">
        <v>13</v>
      </c>
      <c r="D1288">
        <v>6</v>
      </c>
      <c r="E1288" t="s">
        <v>46</v>
      </c>
      <c r="F1288" t="s">
        <v>1838</v>
      </c>
      <c r="G1288" t="s">
        <v>24</v>
      </c>
      <c r="H1288" t="s">
        <v>25</v>
      </c>
      <c r="I1288" t="s">
        <v>1839</v>
      </c>
      <c r="J1288" t="s">
        <v>26</v>
      </c>
      <c r="K1288" t="s">
        <v>27</v>
      </c>
      <c r="L1288" t="s">
        <v>44</v>
      </c>
      <c r="M1288">
        <v>1</v>
      </c>
      <c r="N1288">
        <v>6</v>
      </c>
      <c r="O1288" t="s">
        <v>41</v>
      </c>
      <c r="P1288" t="s">
        <v>54</v>
      </c>
      <c r="Q1288">
        <v>0.5</v>
      </c>
      <c r="R1288" t="s">
        <v>1867</v>
      </c>
      <c r="S1288" t="s">
        <v>1854</v>
      </c>
      <c r="T1288" t="s">
        <v>26</v>
      </c>
      <c r="U1288" t="s">
        <v>1855</v>
      </c>
      <c r="V1288" t="s">
        <v>1846</v>
      </c>
      <c r="W1288" t="s">
        <v>1856</v>
      </c>
      <c r="X1288" t="s">
        <v>30</v>
      </c>
      <c r="Y1288" t="s">
        <v>1897</v>
      </c>
      <c r="Z1288" t="s">
        <v>30</v>
      </c>
      <c r="AA1288" t="s">
        <v>1897</v>
      </c>
    </row>
    <row r="1289" spans="1:27" x14ac:dyDescent="0.2">
      <c r="A1289" t="s">
        <v>1279</v>
      </c>
      <c r="B1289" t="s">
        <v>1857</v>
      </c>
      <c r="C1289">
        <v>17</v>
      </c>
      <c r="D1289">
        <v>11</v>
      </c>
      <c r="E1289" t="s">
        <v>32</v>
      </c>
      <c r="F1289" t="s">
        <v>1824</v>
      </c>
      <c r="G1289" t="s">
        <v>24</v>
      </c>
      <c r="H1289" t="s">
        <v>25</v>
      </c>
      <c r="I1289" t="s">
        <v>1850</v>
      </c>
      <c r="J1289" t="s">
        <v>26</v>
      </c>
      <c r="K1289" t="s">
        <v>43</v>
      </c>
      <c r="L1289" t="s">
        <v>28</v>
      </c>
      <c r="M1289">
        <v>1</v>
      </c>
      <c r="N1289">
        <v>8</v>
      </c>
      <c r="O1289" t="s">
        <v>38</v>
      </c>
      <c r="P1289" t="s">
        <v>1865</v>
      </c>
      <c r="Q1289">
        <v>0.75</v>
      </c>
      <c r="R1289" t="s">
        <v>1843</v>
      </c>
      <c r="S1289" t="s">
        <v>39</v>
      </c>
      <c r="T1289" t="s">
        <v>26</v>
      </c>
      <c r="U1289" t="s">
        <v>1845</v>
      </c>
      <c r="V1289" t="s">
        <v>1885</v>
      </c>
      <c r="W1289" t="s">
        <v>1856</v>
      </c>
      <c r="X1289" t="s">
        <v>49</v>
      </c>
      <c r="Y1289" t="s">
        <v>1897</v>
      </c>
      <c r="Z1289" t="s">
        <v>49</v>
      </c>
      <c r="AA1289" t="s">
        <v>1897</v>
      </c>
    </row>
    <row r="1290" spans="1:27" x14ac:dyDescent="0.2">
      <c r="A1290" t="s">
        <v>1280</v>
      </c>
      <c r="B1290" t="s">
        <v>1857</v>
      </c>
      <c r="C1290">
        <v>13</v>
      </c>
      <c r="D1290">
        <v>7</v>
      </c>
      <c r="E1290" t="s">
        <v>32</v>
      </c>
      <c r="F1290" t="s">
        <v>1824</v>
      </c>
      <c r="G1290" t="s">
        <v>24</v>
      </c>
      <c r="H1290" t="s">
        <v>25</v>
      </c>
      <c r="I1290" t="s">
        <v>1839</v>
      </c>
      <c r="J1290" t="s">
        <v>26</v>
      </c>
      <c r="K1290" t="s">
        <v>43</v>
      </c>
      <c r="L1290" t="s">
        <v>28</v>
      </c>
      <c r="M1290">
        <v>1</v>
      </c>
      <c r="N1290">
        <v>6</v>
      </c>
      <c r="O1290" t="s">
        <v>51</v>
      </c>
      <c r="P1290" t="s">
        <v>1865</v>
      </c>
      <c r="Q1290">
        <v>0.5</v>
      </c>
      <c r="R1290" t="s">
        <v>1867</v>
      </c>
      <c r="S1290" t="s">
        <v>1854</v>
      </c>
      <c r="T1290" t="s">
        <v>26</v>
      </c>
      <c r="U1290" t="s">
        <v>1855</v>
      </c>
      <c r="V1290" t="s">
        <v>1880</v>
      </c>
      <c r="W1290" t="s">
        <v>1856</v>
      </c>
      <c r="X1290" t="s">
        <v>30</v>
      </c>
      <c r="Y1290" t="s">
        <v>1897</v>
      </c>
      <c r="Z1290" t="s">
        <v>30</v>
      </c>
      <c r="AA1290" t="s">
        <v>1897</v>
      </c>
    </row>
    <row r="1291" spans="1:27" x14ac:dyDescent="0.2">
      <c r="A1291" t="s">
        <v>1281</v>
      </c>
      <c r="B1291" t="s">
        <v>1835</v>
      </c>
      <c r="C1291">
        <v>14</v>
      </c>
      <c r="D1291">
        <v>8</v>
      </c>
      <c r="E1291" t="s">
        <v>32</v>
      </c>
      <c r="F1291" t="s">
        <v>1824</v>
      </c>
      <c r="G1291" t="s">
        <v>24</v>
      </c>
      <c r="H1291" t="s">
        <v>34</v>
      </c>
      <c r="I1291" t="s">
        <v>1839</v>
      </c>
      <c r="J1291" t="s">
        <v>26</v>
      </c>
      <c r="K1291" t="s">
        <v>43</v>
      </c>
      <c r="L1291" t="s">
        <v>28</v>
      </c>
      <c r="M1291">
        <v>1</v>
      </c>
      <c r="N1291">
        <v>10</v>
      </c>
      <c r="O1291" t="s">
        <v>51</v>
      </c>
      <c r="P1291" t="s">
        <v>1841</v>
      </c>
      <c r="Q1291">
        <v>0.5</v>
      </c>
      <c r="R1291" t="s">
        <v>1867</v>
      </c>
      <c r="S1291" t="s">
        <v>1854</v>
      </c>
      <c r="T1291" t="s">
        <v>26</v>
      </c>
      <c r="U1291" t="s">
        <v>1845</v>
      </c>
      <c r="V1291" t="s">
        <v>1846</v>
      </c>
      <c r="W1291" t="s">
        <v>1856</v>
      </c>
      <c r="X1291" t="s">
        <v>30</v>
      </c>
      <c r="Y1291" t="s">
        <v>1896</v>
      </c>
      <c r="Z1291" t="s">
        <v>30</v>
      </c>
      <c r="AA1291" t="s">
        <v>1896</v>
      </c>
    </row>
    <row r="1292" spans="1:27" x14ac:dyDescent="0.2">
      <c r="A1292" t="s">
        <v>1282</v>
      </c>
      <c r="B1292" t="s">
        <v>1857</v>
      </c>
      <c r="C1292">
        <v>14</v>
      </c>
      <c r="D1292">
        <v>8</v>
      </c>
      <c r="E1292" t="s">
        <v>46</v>
      </c>
      <c r="F1292" t="s">
        <v>1838</v>
      </c>
      <c r="G1292" t="s">
        <v>24</v>
      </c>
      <c r="H1292" t="s">
        <v>34</v>
      </c>
      <c r="I1292" t="s">
        <v>1850</v>
      </c>
      <c r="J1292" t="s">
        <v>35</v>
      </c>
      <c r="K1292" t="s">
        <v>36</v>
      </c>
      <c r="L1292" t="s">
        <v>28</v>
      </c>
      <c r="M1292">
        <v>5</v>
      </c>
      <c r="N1292">
        <v>5</v>
      </c>
      <c r="O1292" t="s">
        <v>29</v>
      </c>
      <c r="P1292" t="s">
        <v>1841</v>
      </c>
      <c r="Q1292">
        <v>0.5</v>
      </c>
      <c r="R1292" t="s">
        <v>1867</v>
      </c>
      <c r="S1292" t="s">
        <v>1854</v>
      </c>
      <c r="T1292" t="s">
        <v>26</v>
      </c>
      <c r="U1292" t="s">
        <v>1855</v>
      </c>
      <c r="V1292" t="s">
        <v>1846</v>
      </c>
      <c r="W1292" t="s">
        <v>1856</v>
      </c>
      <c r="X1292" t="s">
        <v>49</v>
      </c>
      <c r="Y1292" t="s">
        <v>1896</v>
      </c>
      <c r="Z1292" t="s">
        <v>49</v>
      </c>
      <c r="AA1292" t="s">
        <v>1896</v>
      </c>
    </row>
    <row r="1293" spans="1:27" x14ac:dyDescent="0.2">
      <c r="A1293" t="s">
        <v>1283</v>
      </c>
      <c r="B1293" t="s">
        <v>1857</v>
      </c>
      <c r="C1293">
        <v>13</v>
      </c>
      <c r="D1293">
        <v>7</v>
      </c>
      <c r="E1293" t="s">
        <v>46</v>
      </c>
      <c r="F1293" t="s">
        <v>1838</v>
      </c>
      <c r="G1293" t="s">
        <v>24</v>
      </c>
      <c r="H1293" t="s">
        <v>25</v>
      </c>
      <c r="I1293" t="s">
        <v>1839</v>
      </c>
      <c r="J1293" t="s">
        <v>26</v>
      </c>
      <c r="K1293" t="s">
        <v>53</v>
      </c>
      <c r="L1293" t="s">
        <v>28</v>
      </c>
      <c r="M1293">
        <v>1</v>
      </c>
      <c r="N1293">
        <v>10</v>
      </c>
      <c r="O1293" t="s">
        <v>41</v>
      </c>
      <c r="P1293" t="s">
        <v>1865</v>
      </c>
      <c r="Q1293">
        <v>1</v>
      </c>
      <c r="R1293" t="s">
        <v>1867</v>
      </c>
      <c r="S1293" t="s">
        <v>1854</v>
      </c>
      <c r="T1293" t="s">
        <v>26</v>
      </c>
      <c r="U1293" t="s">
        <v>1845</v>
      </c>
      <c r="V1293" t="s">
        <v>1846</v>
      </c>
      <c r="W1293" t="s">
        <v>1856</v>
      </c>
      <c r="X1293" t="s">
        <v>30</v>
      </c>
      <c r="Y1293" t="s">
        <v>1896</v>
      </c>
      <c r="Z1293" t="s">
        <v>30</v>
      </c>
      <c r="AA1293" t="s">
        <v>1896</v>
      </c>
    </row>
    <row r="1294" spans="1:27" x14ac:dyDescent="0.2">
      <c r="A1294" t="s">
        <v>1284</v>
      </c>
      <c r="B1294" t="s">
        <v>1857</v>
      </c>
      <c r="C1294">
        <v>9</v>
      </c>
      <c r="D1294">
        <v>3</v>
      </c>
      <c r="E1294" t="s">
        <v>32</v>
      </c>
      <c r="F1294" t="s">
        <v>1824</v>
      </c>
      <c r="G1294" t="s">
        <v>24</v>
      </c>
      <c r="H1294" t="s">
        <v>25</v>
      </c>
      <c r="I1294" t="s">
        <v>1850</v>
      </c>
      <c r="J1294" t="s">
        <v>26</v>
      </c>
      <c r="K1294" t="s">
        <v>27</v>
      </c>
      <c r="L1294" t="s">
        <v>44</v>
      </c>
      <c r="M1294">
        <v>1</v>
      </c>
      <c r="N1294">
        <v>7</v>
      </c>
      <c r="O1294" t="s">
        <v>29</v>
      </c>
      <c r="P1294" t="s">
        <v>1865</v>
      </c>
      <c r="Q1294">
        <v>0.5</v>
      </c>
      <c r="R1294" t="s">
        <v>1867</v>
      </c>
      <c r="S1294" t="s">
        <v>1854</v>
      </c>
      <c r="T1294" t="s">
        <v>26</v>
      </c>
      <c r="U1294" t="s">
        <v>1855</v>
      </c>
      <c r="V1294" t="s">
        <v>1885</v>
      </c>
      <c r="W1294" t="s">
        <v>1856</v>
      </c>
      <c r="X1294" t="s">
        <v>30</v>
      </c>
      <c r="Y1294" t="s">
        <v>1897</v>
      </c>
      <c r="Z1294" t="s">
        <v>30</v>
      </c>
      <c r="AA1294" t="s">
        <v>1897</v>
      </c>
    </row>
    <row r="1295" spans="1:27" x14ac:dyDescent="0.2">
      <c r="A1295" t="s">
        <v>1285</v>
      </c>
      <c r="B1295" t="s">
        <v>1857</v>
      </c>
      <c r="C1295">
        <v>15</v>
      </c>
      <c r="D1295">
        <v>10</v>
      </c>
      <c r="E1295" t="s">
        <v>23</v>
      </c>
      <c r="F1295" t="s">
        <v>1822</v>
      </c>
      <c r="G1295" t="s">
        <v>24</v>
      </c>
      <c r="H1295" t="s">
        <v>25</v>
      </c>
      <c r="I1295" t="s">
        <v>1850</v>
      </c>
      <c r="J1295" t="s">
        <v>35</v>
      </c>
      <c r="K1295" t="s">
        <v>43</v>
      </c>
      <c r="L1295" t="s">
        <v>44</v>
      </c>
      <c r="M1295">
        <v>4</v>
      </c>
      <c r="N1295">
        <v>8</v>
      </c>
      <c r="O1295" t="s">
        <v>51</v>
      </c>
      <c r="P1295" t="s">
        <v>1865</v>
      </c>
      <c r="Q1295">
        <v>0.75</v>
      </c>
      <c r="R1295" t="s">
        <v>1867</v>
      </c>
      <c r="S1295" t="s">
        <v>1854</v>
      </c>
      <c r="T1295" t="s">
        <v>26</v>
      </c>
      <c r="U1295" t="s">
        <v>1855</v>
      </c>
      <c r="V1295" t="s">
        <v>1885</v>
      </c>
      <c r="W1295" t="s">
        <v>1856</v>
      </c>
      <c r="X1295" t="s">
        <v>30</v>
      </c>
      <c r="Y1295" t="s">
        <v>1896</v>
      </c>
      <c r="Z1295" t="s">
        <v>30</v>
      </c>
      <c r="AA1295" t="s">
        <v>1896</v>
      </c>
    </row>
    <row r="1296" spans="1:27" x14ac:dyDescent="0.2">
      <c r="A1296" t="s">
        <v>1286</v>
      </c>
      <c r="B1296" t="s">
        <v>1835</v>
      </c>
      <c r="C1296">
        <v>15</v>
      </c>
      <c r="D1296">
        <v>8</v>
      </c>
      <c r="E1296" t="s">
        <v>23</v>
      </c>
      <c r="F1296" t="s">
        <v>1824</v>
      </c>
      <c r="G1296" t="s">
        <v>33</v>
      </c>
      <c r="H1296" t="s">
        <v>25</v>
      </c>
      <c r="I1296" t="s">
        <v>1850</v>
      </c>
      <c r="J1296" t="s">
        <v>26</v>
      </c>
      <c r="K1296" t="s">
        <v>53</v>
      </c>
      <c r="L1296" t="s">
        <v>37</v>
      </c>
      <c r="M1296">
        <v>1</v>
      </c>
      <c r="N1296">
        <v>9</v>
      </c>
      <c r="O1296" t="s">
        <v>51</v>
      </c>
      <c r="P1296" t="s">
        <v>1865</v>
      </c>
      <c r="Q1296">
        <v>0.75</v>
      </c>
      <c r="R1296" t="s">
        <v>1867</v>
      </c>
      <c r="S1296" t="s">
        <v>1854</v>
      </c>
      <c r="T1296" t="s">
        <v>26</v>
      </c>
      <c r="U1296" t="s">
        <v>1855</v>
      </c>
      <c r="V1296" t="s">
        <v>1885</v>
      </c>
      <c r="W1296" t="s">
        <v>1856</v>
      </c>
      <c r="X1296" t="s">
        <v>30</v>
      </c>
      <c r="Y1296" t="s">
        <v>1896</v>
      </c>
      <c r="Z1296" t="s">
        <v>30</v>
      </c>
      <c r="AA1296" t="s">
        <v>1896</v>
      </c>
    </row>
    <row r="1297" spans="1:27" x14ac:dyDescent="0.2">
      <c r="A1297" t="s">
        <v>1287</v>
      </c>
      <c r="B1297" t="s">
        <v>1857</v>
      </c>
      <c r="C1297">
        <v>15</v>
      </c>
      <c r="D1297">
        <v>9</v>
      </c>
      <c r="E1297" t="s">
        <v>23</v>
      </c>
      <c r="F1297" t="s">
        <v>1822</v>
      </c>
      <c r="G1297" t="s">
        <v>24</v>
      </c>
      <c r="H1297" t="s">
        <v>34</v>
      </c>
      <c r="I1297" t="s">
        <v>1850</v>
      </c>
      <c r="J1297" t="s">
        <v>26</v>
      </c>
      <c r="K1297" t="s">
        <v>27</v>
      </c>
      <c r="L1297" t="s">
        <v>44</v>
      </c>
      <c r="M1297">
        <v>1</v>
      </c>
      <c r="N1297">
        <v>7</v>
      </c>
      <c r="O1297" t="s">
        <v>29</v>
      </c>
      <c r="P1297" t="s">
        <v>1841</v>
      </c>
      <c r="Q1297">
        <v>0.75</v>
      </c>
      <c r="R1297" t="s">
        <v>1867</v>
      </c>
      <c r="S1297" t="s">
        <v>39</v>
      </c>
      <c r="T1297" t="s">
        <v>26</v>
      </c>
      <c r="U1297" t="s">
        <v>1883</v>
      </c>
      <c r="V1297" t="s">
        <v>1885</v>
      </c>
      <c r="W1297" t="s">
        <v>1856</v>
      </c>
      <c r="X1297" t="s">
        <v>30</v>
      </c>
      <c r="Y1297" t="s">
        <v>1896</v>
      </c>
      <c r="Z1297" t="s">
        <v>30</v>
      </c>
      <c r="AA1297" t="s">
        <v>1896</v>
      </c>
    </row>
    <row r="1298" spans="1:27" x14ac:dyDescent="0.2">
      <c r="A1298" t="s">
        <v>1288</v>
      </c>
      <c r="B1298" t="s">
        <v>1835</v>
      </c>
      <c r="C1298">
        <v>14</v>
      </c>
      <c r="D1298">
        <v>8</v>
      </c>
      <c r="E1298" t="s">
        <v>32</v>
      </c>
      <c r="F1298" t="s">
        <v>1824</v>
      </c>
      <c r="G1298" t="s">
        <v>24</v>
      </c>
      <c r="H1298" t="s">
        <v>34</v>
      </c>
      <c r="I1298" t="s">
        <v>1839</v>
      </c>
      <c r="J1298" t="s">
        <v>26</v>
      </c>
      <c r="K1298" t="s">
        <v>27</v>
      </c>
      <c r="L1298" t="s">
        <v>37</v>
      </c>
      <c r="M1298">
        <v>1</v>
      </c>
      <c r="N1298">
        <v>6</v>
      </c>
      <c r="O1298" t="s">
        <v>29</v>
      </c>
      <c r="P1298" t="s">
        <v>1841</v>
      </c>
      <c r="Q1298">
        <v>0.5</v>
      </c>
      <c r="R1298" t="s">
        <v>1867</v>
      </c>
      <c r="S1298" t="s">
        <v>1854</v>
      </c>
      <c r="T1298" t="s">
        <v>26</v>
      </c>
      <c r="U1298" t="s">
        <v>1855</v>
      </c>
      <c r="V1298" t="s">
        <v>143</v>
      </c>
      <c r="W1298" t="s">
        <v>1856</v>
      </c>
      <c r="X1298" t="s">
        <v>30</v>
      </c>
      <c r="Y1298" t="s">
        <v>1896</v>
      </c>
      <c r="Z1298" t="s">
        <v>30</v>
      </c>
      <c r="AA1298" t="s">
        <v>1896</v>
      </c>
    </row>
    <row r="1299" spans="1:27" x14ac:dyDescent="0.2">
      <c r="A1299" t="s">
        <v>1289</v>
      </c>
      <c r="B1299" t="s">
        <v>1857</v>
      </c>
      <c r="C1299">
        <v>12</v>
      </c>
      <c r="D1299">
        <v>4</v>
      </c>
      <c r="E1299" t="s">
        <v>46</v>
      </c>
      <c r="F1299" t="s">
        <v>1838</v>
      </c>
      <c r="G1299" t="s">
        <v>24</v>
      </c>
      <c r="H1299" t="s">
        <v>34</v>
      </c>
      <c r="I1299" t="s">
        <v>1839</v>
      </c>
      <c r="J1299" t="s">
        <v>26</v>
      </c>
      <c r="K1299" t="s">
        <v>27</v>
      </c>
      <c r="L1299" t="s">
        <v>28</v>
      </c>
      <c r="M1299">
        <v>1</v>
      </c>
      <c r="N1299">
        <v>9</v>
      </c>
      <c r="O1299" t="s">
        <v>41</v>
      </c>
      <c r="P1299" t="s">
        <v>1841</v>
      </c>
      <c r="Q1299">
        <v>0.75</v>
      </c>
      <c r="R1299" t="s">
        <v>1867</v>
      </c>
      <c r="S1299" t="s">
        <v>1854</v>
      </c>
      <c r="T1299" t="s">
        <v>26</v>
      </c>
      <c r="U1299" t="s">
        <v>1883</v>
      </c>
      <c r="V1299" t="s">
        <v>143</v>
      </c>
      <c r="W1299" t="s">
        <v>1856</v>
      </c>
      <c r="X1299" t="s">
        <v>30</v>
      </c>
      <c r="Y1299" t="s">
        <v>1897</v>
      </c>
      <c r="Z1299" t="s">
        <v>30</v>
      </c>
      <c r="AA1299" t="s">
        <v>1897</v>
      </c>
    </row>
    <row r="1300" spans="1:27" x14ac:dyDescent="0.2">
      <c r="A1300" t="s">
        <v>1290</v>
      </c>
      <c r="B1300" t="s">
        <v>1835</v>
      </c>
      <c r="C1300">
        <v>16</v>
      </c>
      <c r="D1300">
        <v>10</v>
      </c>
      <c r="E1300" t="s">
        <v>23</v>
      </c>
      <c r="F1300" t="s">
        <v>1822</v>
      </c>
      <c r="G1300" t="s">
        <v>24</v>
      </c>
      <c r="H1300" t="s">
        <v>25</v>
      </c>
      <c r="I1300" t="s">
        <v>1839</v>
      </c>
      <c r="J1300" t="s">
        <v>26</v>
      </c>
      <c r="K1300" t="s">
        <v>27</v>
      </c>
      <c r="L1300" t="s">
        <v>28</v>
      </c>
      <c r="M1300">
        <v>2</v>
      </c>
      <c r="N1300">
        <v>6</v>
      </c>
      <c r="O1300" t="s">
        <v>38</v>
      </c>
      <c r="P1300" t="s">
        <v>1865</v>
      </c>
      <c r="Q1300">
        <v>0.75</v>
      </c>
      <c r="R1300" t="s">
        <v>1867</v>
      </c>
      <c r="S1300" t="s">
        <v>1854</v>
      </c>
      <c r="T1300" t="s">
        <v>26</v>
      </c>
      <c r="U1300" t="s">
        <v>1845</v>
      </c>
      <c r="V1300" t="s">
        <v>143</v>
      </c>
      <c r="W1300" t="s">
        <v>1856</v>
      </c>
      <c r="X1300" t="s">
        <v>30</v>
      </c>
      <c r="Y1300" t="s">
        <v>1896</v>
      </c>
      <c r="Z1300" t="s">
        <v>30</v>
      </c>
      <c r="AA1300" t="s">
        <v>1896</v>
      </c>
    </row>
    <row r="1301" spans="1:27" x14ac:dyDescent="0.2">
      <c r="A1301" t="s">
        <v>1291</v>
      </c>
      <c r="B1301" t="s">
        <v>1835</v>
      </c>
      <c r="C1301">
        <v>9</v>
      </c>
      <c r="D1301">
        <v>3</v>
      </c>
      <c r="E1301" t="s">
        <v>46</v>
      </c>
      <c r="F1301" t="s">
        <v>1838</v>
      </c>
      <c r="G1301" t="s">
        <v>24</v>
      </c>
      <c r="H1301" t="s">
        <v>34</v>
      </c>
      <c r="I1301" t="s">
        <v>1839</v>
      </c>
      <c r="J1301" t="s">
        <v>26</v>
      </c>
      <c r="K1301" t="s">
        <v>27</v>
      </c>
      <c r="L1301" t="s">
        <v>44</v>
      </c>
      <c r="M1301">
        <v>1</v>
      </c>
      <c r="N1301">
        <v>6</v>
      </c>
      <c r="O1301" t="s">
        <v>29</v>
      </c>
      <c r="P1301" t="s">
        <v>1865</v>
      </c>
      <c r="Q1301">
        <v>0.75</v>
      </c>
      <c r="R1301" t="s">
        <v>1867</v>
      </c>
      <c r="S1301" t="s">
        <v>1854</v>
      </c>
      <c r="T1301" t="s">
        <v>26</v>
      </c>
      <c r="U1301" t="s">
        <v>1845</v>
      </c>
      <c r="V1301" t="s">
        <v>143</v>
      </c>
      <c r="W1301" t="s">
        <v>1856</v>
      </c>
      <c r="X1301" t="s">
        <v>30</v>
      </c>
      <c r="Y1301" t="s">
        <v>1897</v>
      </c>
      <c r="Z1301" t="s">
        <v>30</v>
      </c>
      <c r="AA1301" t="s">
        <v>1897</v>
      </c>
    </row>
    <row r="1302" spans="1:27" x14ac:dyDescent="0.2">
      <c r="A1302" t="s">
        <v>1292</v>
      </c>
      <c r="B1302" t="s">
        <v>1857</v>
      </c>
      <c r="C1302">
        <v>15</v>
      </c>
      <c r="D1302">
        <v>9</v>
      </c>
      <c r="E1302" t="s">
        <v>32</v>
      </c>
      <c r="F1302" t="s">
        <v>1824</v>
      </c>
      <c r="G1302" t="s">
        <v>24</v>
      </c>
      <c r="H1302" t="s">
        <v>25</v>
      </c>
      <c r="I1302" t="s">
        <v>1839</v>
      </c>
      <c r="J1302" t="s">
        <v>26</v>
      </c>
      <c r="K1302" t="s">
        <v>27</v>
      </c>
      <c r="L1302" t="s">
        <v>37</v>
      </c>
      <c r="M1302">
        <v>1</v>
      </c>
      <c r="N1302">
        <v>7</v>
      </c>
      <c r="O1302" t="s">
        <v>51</v>
      </c>
      <c r="P1302" t="s">
        <v>1865</v>
      </c>
      <c r="Q1302">
        <v>0.75</v>
      </c>
      <c r="R1302" t="s">
        <v>1867</v>
      </c>
      <c r="S1302" t="s">
        <v>1854</v>
      </c>
      <c r="T1302" t="s">
        <v>35</v>
      </c>
      <c r="U1302" t="s">
        <v>1855</v>
      </c>
      <c r="V1302" t="s">
        <v>1880</v>
      </c>
      <c r="W1302" t="s">
        <v>1856</v>
      </c>
      <c r="X1302" t="s">
        <v>30</v>
      </c>
      <c r="Y1302" t="s">
        <v>1896</v>
      </c>
      <c r="Z1302" t="s">
        <v>30</v>
      </c>
      <c r="AA1302" t="s">
        <v>1896</v>
      </c>
    </row>
    <row r="1303" spans="1:27" x14ac:dyDescent="0.2">
      <c r="A1303" t="s">
        <v>1293</v>
      </c>
      <c r="B1303" t="s">
        <v>1835</v>
      </c>
      <c r="C1303">
        <v>17</v>
      </c>
      <c r="D1303">
        <v>11</v>
      </c>
      <c r="E1303" t="s">
        <v>32</v>
      </c>
      <c r="F1303" t="s">
        <v>1824</v>
      </c>
      <c r="G1303" t="s">
        <v>24</v>
      </c>
      <c r="H1303" t="s">
        <v>25</v>
      </c>
      <c r="I1303" t="s">
        <v>1850</v>
      </c>
      <c r="J1303" t="s">
        <v>26</v>
      </c>
      <c r="K1303" t="s">
        <v>53</v>
      </c>
      <c r="L1303" t="s">
        <v>28</v>
      </c>
      <c r="M1303">
        <v>1</v>
      </c>
      <c r="N1303">
        <v>5</v>
      </c>
      <c r="O1303" t="s">
        <v>29</v>
      </c>
      <c r="P1303" t="s">
        <v>1865</v>
      </c>
      <c r="Q1303">
        <v>0.5</v>
      </c>
      <c r="R1303" t="s">
        <v>1867</v>
      </c>
      <c r="S1303" t="s">
        <v>1854</v>
      </c>
      <c r="T1303" t="s">
        <v>26</v>
      </c>
      <c r="U1303" t="s">
        <v>1845</v>
      </c>
      <c r="V1303" t="s">
        <v>1880</v>
      </c>
      <c r="W1303" t="s">
        <v>1856</v>
      </c>
      <c r="X1303" t="s">
        <v>30</v>
      </c>
      <c r="Y1303" t="s">
        <v>1897</v>
      </c>
      <c r="Z1303" t="s">
        <v>30</v>
      </c>
      <c r="AA1303" t="s">
        <v>1897</v>
      </c>
    </row>
    <row r="1304" spans="1:27" x14ac:dyDescent="0.2">
      <c r="A1304" t="s">
        <v>1294</v>
      </c>
      <c r="B1304" t="s">
        <v>1857</v>
      </c>
      <c r="C1304">
        <v>13</v>
      </c>
      <c r="D1304">
        <v>7</v>
      </c>
      <c r="E1304" t="s">
        <v>46</v>
      </c>
      <c r="F1304" t="s">
        <v>1838</v>
      </c>
      <c r="G1304" t="s">
        <v>24</v>
      </c>
      <c r="H1304" t="s">
        <v>25</v>
      </c>
      <c r="I1304" t="s">
        <v>1850</v>
      </c>
      <c r="J1304" t="s">
        <v>26</v>
      </c>
      <c r="K1304" t="s">
        <v>27</v>
      </c>
      <c r="L1304" t="s">
        <v>44</v>
      </c>
      <c r="M1304">
        <v>1</v>
      </c>
      <c r="N1304">
        <v>9</v>
      </c>
      <c r="O1304" t="s">
        <v>38</v>
      </c>
      <c r="P1304" t="s">
        <v>1841</v>
      </c>
      <c r="Q1304">
        <v>0.5</v>
      </c>
      <c r="R1304" t="s">
        <v>1867</v>
      </c>
      <c r="S1304" t="s">
        <v>1854</v>
      </c>
      <c r="T1304" t="s">
        <v>26</v>
      </c>
      <c r="U1304" t="s">
        <v>1855</v>
      </c>
      <c r="V1304" t="s">
        <v>143</v>
      </c>
      <c r="W1304" t="s">
        <v>1856</v>
      </c>
      <c r="X1304" t="s">
        <v>30</v>
      </c>
      <c r="Y1304" t="s">
        <v>1897</v>
      </c>
      <c r="Z1304" t="s">
        <v>30</v>
      </c>
      <c r="AA1304" t="s">
        <v>1897</v>
      </c>
    </row>
    <row r="1305" spans="1:27" x14ac:dyDescent="0.2">
      <c r="A1305" t="s">
        <v>1295</v>
      </c>
      <c r="B1305" t="s">
        <v>1857</v>
      </c>
      <c r="C1305">
        <v>14</v>
      </c>
      <c r="D1305">
        <v>8</v>
      </c>
      <c r="E1305" t="s">
        <v>23</v>
      </c>
      <c r="F1305" t="s">
        <v>1822</v>
      </c>
      <c r="G1305" t="s">
        <v>24</v>
      </c>
      <c r="H1305" t="s">
        <v>25</v>
      </c>
      <c r="I1305" t="s">
        <v>1839</v>
      </c>
      <c r="J1305" t="s">
        <v>26</v>
      </c>
      <c r="K1305" t="s">
        <v>43</v>
      </c>
      <c r="L1305" t="s">
        <v>37</v>
      </c>
      <c r="M1305">
        <v>1</v>
      </c>
      <c r="N1305">
        <v>9</v>
      </c>
      <c r="O1305" t="s">
        <v>38</v>
      </c>
      <c r="P1305" t="s">
        <v>1865</v>
      </c>
      <c r="Q1305">
        <v>0.75</v>
      </c>
      <c r="R1305" t="s">
        <v>1867</v>
      </c>
      <c r="S1305" t="s">
        <v>1854</v>
      </c>
      <c r="T1305" t="s">
        <v>26</v>
      </c>
      <c r="U1305" t="s">
        <v>1845</v>
      </c>
      <c r="V1305" t="s">
        <v>1880</v>
      </c>
      <c r="W1305" t="s">
        <v>1868</v>
      </c>
      <c r="X1305" t="s">
        <v>49</v>
      </c>
      <c r="Y1305" t="s">
        <v>1899</v>
      </c>
      <c r="Z1305" t="s">
        <v>49</v>
      </c>
      <c r="AA1305" t="s">
        <v>1899</v>
      </c>
    </row>
    <row r="1306" spans="1:27" x14ac:dyDescent="0.2">
      <c r="A1306" t="s">
        <v>1296</v>
      </c>
      <c r="B1306" t="s">
        <v>1857</v>
      </c>
      <c r="C1306">
        <v>8</v>
      </c>
      <c r="D1306">
        <v>2</v>
      </c>
      <c r="E1306" t="s">
        <v>32</v>
      </c>
      <c r="F1306" t="s">
        <v>1824</v>
      </c>
      <c r="G1306" t="s">
        <v>24</v>
      </c>
      <c r="H1306" t="s">
        <v>25</v>
      </c>
      <c r="I1306" t="s">
        <v>1839</v>
      </c>
      <c r="J1306" t="s">
        <v>26</v>
      </c>
      <c r="K1306" t="s">
        <v>53</v>
      </c>
      <c r="L1306" t="s">
        <v>28</v>
      </c>
      <c r="M1306">
        <v>1</v>
      </c>
      <c r="N1306">
        <v>8</v>
      </c>
      <c r="O1306" t="s">
        <v>38</v>
      </c>
      <c r="P1306" t="s">
        <v>1841</v>
      </c>
      <c r="Q1306">
        <v>0.5</v>
      </c>
      <c r="R1306" t="s">
        <v>1867</v>
      </c>
      <c r="S1306" t="s">
        <v>39</v>
      </c>
      <c r="T1306" t="s">
        <v>26</v>
      </c>
      <c r="U1306" t="s">
        <v>1855</v>
      </c>
      <c r="V1306" t="s">
        <v>1885</v>
      </c>
      <c r="W1306" t="s">
        <v>1856</v>
      </c>
      <c r="X1306" t="s">
        <v>30</v>
      </c>
      <c r="Y1306" t="s">
        <v>1897</v>
      </c>
      <c r="Z1306" t="s">
        <v>30</v>
      </c>
      <c r="AA1306" t="s">
        <v>1897</v>
      </c>
    </row>
    <row r="1307" spans="1:27" x14ac:dyDescent="0.2">
      <c r="A1307" t="s">
        <v>1297</v>
      </c>
      <c r="B1307" t="s">
        <v>1857</v>
      </c>
      <c r="C1307">
        <v>12</v>
      </c>
      <c r="D1307">
        <v>5</v>
      </c>
      <c r="E1307" t="s">
        <v>32</v>
      </c>
      <c r="F1307" t="s">
        <v>1824</v>
      </c>
      <c r="G1307" t="s">
        <v>24</v>
      </c>
      <c r="H1307" t="s">
        <v>25</v>
      </c>
      <c r="I1307" t="s">
        <v>1839</v>
      </c>
      <c r="J1307" t="s">
        <v>26</v>
      </c>
      <c r="K1307" t="s">
        <v>27</v>
      </c>
      <c r="L1307" t="s">
        <v>37</v>
      </c>
      <c r="M1307">
        <v>1</v>
      </c>
      <c r="N1307">
        <v>10</v>
      </c>
      <c r="O1307" t="s">
        <v>41</v>
      </c>
      <c r="P1307" t="s">
        <v>1841</v>
      </c>
      <c r="Q1307">
        <v>0.25</v>
      </c>
      <c r="R1307" t="s">
        <v>1867</v>
      </c>
      <c r="S1307" t="s">
        <v>1854</v>
      </c>
      <c r="T1307" t="s">
        <v>26</v>
      </c>
      <c r="U1307" t="s">
        <v>1855</v>
      </c>
      <c r="V1307" t="s">
        <v>1880</v>
      </c>
      <c r="W1307" t="s">
        <v>1856</v>
      </c>
      <c r="X1307" t="s">
        <v>30</v>
      </c>
      <c r="Y1307" t="s">
        <v>1899</v>
      </c>
      <c r="Z1307" t="s">
        <v>30</v>
      </c>
      <c r="AA1307" t="s">
        <v>1899</v>
      </c>
    </row>
    <row r="1308" spans="1:27" x14ac:dyDescent="0.2">
      <c r="A1308" t="s">
        <v>45</v>
      </c>
      <c r="B1308" t="s">
        <v>1857</v>
      </c>
      <c r="C1308">
        <v>14</v>
      </c>
      <c r="D1308">
        <v>9</v>
      </c>
      <c r="E1308" t="s">
        <v>46</v>
      </c>
      <c r="F1308" t="s">
        <v>1838</v>
      </c>
      <c r="G1308" t="s">
        <v>24</v>
      </c>
      <c r="H1308" t="s">
        <v>25</v>
      </c>
      <c r="I1308" t="s">
        <v>1850</v>
      </c>
      <c r="J1308" t="s">
        <v>26</v>
      </c>
      <c r="K1308" t="s">
        <v>27</v>
      </c>
      <c r="L1308" t="s">
        <v>28</v>
      </c>
      <c r="M1308">
        <v>1</v>
      </c>
      <c r="N1308">
        <v>7</v>
      </c>
      <c r="O1308" t="s">
        <v>38</v>
      </c>
      <c r="P1308" t="s">
        <v>1841</v>
      </c>
      <c r="Q1308">
        <v>0.75</v>
      </c>
      <c r="R1308" t="s">
        <v>1867</v>
      </c>
      <c r="S1308" t="s">
        <v>1854</v>
      </c>
      <c r="T1308" t="s">
        <v>26</v>
      </c>
      <c r="U1308" t="s">
        <v>1855</v>
      </c>
      <c r="V1308" t="s">
        <v>1846</v>
      </c>
      <c r="W1308" t="s">
        <v>1856</v>
      </c>
      <c r="X1308" t="s">
        <v>47</v>
      </c>
      <c r="Y1308" t="s">
        <v>1899</v>
      </c>
      <c r="Z1308" t="s">
        <v>47</v>
      </c>
      <c r="AA1308" t="s">
        <v>1899</v>
      </c>
    </row>
    <row r="1309" spans="1:27" x14ac:dyDescent="0.2">
      <c r="A1309" t="s">
        <v>1298</v>
      </c>
      <c r="B1309" t="s">
        <v>1835</v>
      </c>
      <c r="C1309">
        <v>17</v>
      </c>
      <c r="D1309">
        <v>11</v>
      </c>
      <c r="E1309" t="s">
        <v>46</v>
      </c>
      <c r="F1309" t="s">
        <v>1838</v>
      </c>
      <c r="G1309" t="s">
        <v>24</v>
      </c>
      <c r="H1309" t="s">
        <v>25</v>
      </c>
      <c r="I1309" t="s">
        <v>1839</v>
      </c>
      <c r="J1309" t="s">
        <v>26</v>
      </c>
      <c r="K1309" t="s">
        <v>27</v>
      </c>
      <c r="L1309" t="s">
        <v>44</v>
      </c>
      <c r="M1309">
        <v>1</v>
      </c>
      <c r="N1309">
        <v>8</v>
      </c>
      <c r="O1309" t="s">
        <v>29</v>
      </c>
      <c r="P1309" t="s">
        <v>1865</v>
      </c>
      <c r="Q1309">
        <v>0.5</v>
      </c>
      <c r="R1309" t="s">
        <v>1867</v>
      </c>
      <c r="S1309" t="s">
        <v>1854</v>
      </c>
      <c r="T1309" t="s">
        <v>26</v>
      </c>
      <c r="U1309" t="s">
        <v>1855</v>
      </c>
      <c r="V1309" t="s">
        <v>1885</v>
      </c>
      <c r="W1309" t="s">
        <v>1856</v>
      </c>
      <c r="X1309" t="s">
        <v>30</v>
      </c>
      <c r="Y1309" t="s">
        <v>1899</v>
      </c>
      <c r="Z1309" t="s">
        <v>30</v>
      </c>
      <c r="AA1309" t="s">
        <v>1899</v>
      </c>
    </row>
    <row r="1310" spans="1:27" x14ac:dyDescent="0.2">
      <c r="A1310" t="s">
        <v>1299</v>
      </c>
      <c r="B1310" t="s">
        <v>1857</v>
      </c>
      <c r="C1310">
        <v>17</v>
      </c>
      <c r="D1310">
        <v>11</v>
      </c>
      <c r="E1310" t="s">
        <v>23</v>
      </c>
      <c r="F1310" t="s">
        <v>1822</v>
      </c>
      <c r="G1310" t="s">
        <v>24</v>
      </c>
      <c r="H1310" t="s">
        <v>25</v>
      </c>
      <c r="I1310" t="s">
        <v>1839</v>
      </c>
      <c r="J1310" t="s">
        <v>26</v>
      </c>
      <c r="K1310" t="s">
        <v>53</v>
      </c>
      <c r="L1310" t="s">
        <v>37</v>
      </c>
      <c r="M1310">
        <v>1</v>
      </c>
      <c r="N1310">
        <v>8</v>
      </c>
      <c r="O1310" t="s">
        <v>51</v>
      </c>
      <c r="P1310" t="s">
        <v>1865</v>
      </c>
      <c r="Q1310">
        <v>0.5</v>
      </c>
      <c r="R1310" t="s">
        <v>1867</v>
      </c>
      <c r="S1310" t="s">
        <v>1854</v>
      </c>
      <c r="T1310" t="s">
        <v>26</v>
      </c>
      <c r="U1310" t="s">
        <v>1855</v>
      </c>
      <c r="V1310" t="s">
        <v>143</v>
      </c>
      <c r="W1310" t="s">
        <v>1856</v>
      </c>
      <c r="X1310" t="s">
        <v>47</v>
      </c>
      <c r="Y1310" t="s">
        <v>1899</v>
      </c>
      <c r="Z1310" t="s">
        <v>47</v>
      </c>
      <c r="AA1310" t="s">
        <v>1899</v>
      </c>
    </row>
    <row r="1311" spans="1:27" x14ac:dyDescent="0.2">
      <c r="A1311" t="s">
        <v>1300</v>
      </c>
      <c r="B1311" t="s">
        <v>1857</v>
      </c>
      <c r="C1311">
        <v>12</v>
      </c>
      <c r="D1311">
        <v>6</v>
      </c>
      <c r="E1311" t="s">
        <v>46</v>
      </c>
      <c r="F1311" t="s">
        <v>1838</v>
      </c>
      <c r="G1311" t="s">
        <v>24</v>
      </c>
      <c r="H1311" t="s">
        <v>25</v>
      </c>
      <c r="I1311" t="s">
        <v>1839</v>
      </c>
      <c r="J1311" t="s">
        <v>26</v>
      </c>
      <c r="K1311" t="s">
        <v>36</v>
      </c>
      <c r="L1311" t="s">
        <v>44</v>
      </c>
      <c r="M1311">
        <v>1</v>
      </c>
      <c r="N1311">
        <v>9</v>
      </c>
      <c r="O1311" t="s">
        <v>38</v>
      </c>
      <c r="P1311" t="s">
        <v>1865</v>
      </c>
      <c r="Q1311">
        <v>0.5</v>
      </c>
      <c r="R1311" t="s">
        <v>1867</v>
      </c>
      <c r="S1311" t="s">
        <v>1854</v>
      </c>
      <c r="T1311" t="s">
        <v>26</v>
      </c>
      <c r="U1311" t="s">
        <v>1883</v>
      </c>
      <c r="V1311" t="s">
        <v>143</v>
      </c>
      <c r="W1311" t="s">
        <v>1856</v>
      </c>
      <c r="X1311" t="s">
        <v>30</v>
      </c>
      <c r="Y1311" t="s">
        <v>1897</v>
      </c>
      <c r="Z1311" t="s">
        <v>30</v>
      </c>
      <c r="AA1311" t="s">
        <v>1897</v>
      </c>
    </row>
    <row r="1312" spans="1:27" x14ac:dyDescent="0.2">
      <c r="A1312" t="s">
        <v>1301</v>
      </c>
      <c r="B1312" t="s">
        <v>1835</v>
      </c>
      <c r="C1312">
        <v>16</v>
      </c>
      <c r="D1312">
        <v>10</v>
      </c>
      <c r="E1312" t="s">
        <v>23</v>
      </c>
      <c r="F1312" t="s">
        <v>1822</v>
      </c>
      <c r="G1312" t="s">
        <v>24</v>
      </c>
      <c r="H1312" t="s">
        <v>34</v>
      </c>
      <c r="I1312" t="s">
        <v>1839</v>
      </c>
      <c r="J1312" t="s">
        <v>26</v>
      </c>
      <c r="K1312" t="s">
        <v>27</v>
      </c>
      <c r="L1312" t="s">
        <v>28</v>
      </c>
      <c r="M1312">
        <v>1</v>
      </c>
      <c r="N1312">
        <v>2</v>
      </c>
      <c r="O1312" t="s">
        <v>29</v>
      </c>
      <c r="P1312" t="s">
        <v>1865</v>
      </c>
      <c r="Q1312">
        <v>0.5</v>
      </c>
      <c r="R1312" t="s">
        <v>1867</v>
      </c>
      <c r="S1312" t="s">
        <v>1854</v>
      </c>
      <c r="T1312" t="s">
        <v>26</v>
      </c>
      <c r="U1312" t="s">
        <v>1855</v>
      </c>
      <c r="V1312" t="s">
        <v>143</v>
      </c>
      <c r="W1312" t="s">
        <v>1856</v>
      </c>
      <c r="X1312" t="s">
        <v>30</v>
      </c>
      <c r="Y1312" t="s">
        <v>1899</v>
      </c>
      <c r="Z1312" t="s">
        <v>30</v>
      </c>
      <c r="AA1312" t="s">
        <v>1899</v>
      </c>
    </row>
    <row r="1313" spans="1:27" x14ac:dyDescent="0.2">
      <c r="A1313" t="s">
        <v>1302</v>
      </c>
      <c r="B1313" t="s">
        <v>1857</v>
      </c>
      <c r="C1313">
        <v>10</v>
      </c>
      <c r="D1313">
        <v>4</v>
      </c>
      <c r="E1313" t="s">
        <v>23</v>
      </c>
      <c r="F1313" t="s">
        <v>1822</v>
      </c>
      <c r="G1313" t="s">
        <v>24</v>
      </c>
      <c r="H1313" t="s">
        <v>25</v>
      </c>
      <c r="I1313" t="s">
        <v>1850</v>
      </c>
      <c r="J1313" t="s">
        <v>26</v>
      </c>
      <c r="K1313" t="s">
        <v>27</v>
      </c>
      <c r="L1313" t="s">
        <v>28</v>
      </c>
      <c r="M1313">
        <v>2</v>
      </c>
      <c r="N1313">
        <v>9</v>
      </c>
      <c r="O1313" t="s">
        <v>29</v>
      </c>
      <c r="P1313" t="s">
        <v>1841</v>
      </c>
      <c r="Q1313">
        <v>0.75</v>
      </c>
      <c r="R1313" t="s">
        <v>1867</v>
      </c>
      <c r="S1313" t="s">
        <v>1854</v>
      </c>
      <c r="T1313" t="s">
        <v>26</v>
      </c>
      <c r="U1313" t="s">
        <v>1855</v>
      </c>
      <c r="V1313" t="s">
        <v>143</v>
      </c>
      <c r="W1313" t="s">
        <v>1856</v>
      </c>
      <c r="X1313" t="s">
        <v>30</v>
      </c>
      <c r="Y1313" t="s">
        <v>1899</v>
      </c>
      <c r="Z1313" t="s">
        <v>30</v>
      </c>
      <c r="AA1313" t="s">
        <v>1899</v>
      </c>
    </row>
    <row r="1314" spans="1:27" x14ac:dyDescent="0.2">
      <c r="A1314" t="s">
        <v>1303</v>
      </c>
      <c r="B1314" t="s">
        <v>1857</v>
      </c>
      <c r="C1314">
        <v>17</v>
      </c>
      <c r="D1314">
        <v>11</v>
      </c>
      <c r="E1314" t="s">
        <v>23</v>
      </c>
      <c r="F1314" t="s">
        <v>1822</v>
      </c>
      <c r="G1314" t="s">
        <v>24</v>
      </c>
      <c r="H1314" t="s">
        <v>25</v>
      </c>
      <c r="I1314" t="s">
        <v>1839</v>
      </c>
      <c r="J1314" t="s">
        <v>26</v>
      </c>
      <c r="K1314" t="s">
        <v>53</v>
      </c>
      <c r="L1314" t="s">
        <v>28</v>
      </c>
      <c r="M1314">
        <v>1</v>
      </c>
      <c r="N1314">
        <v>7</v>
      </c>
      <c r="O1314" t="s">
        <v>38</v>
      </c>
      <c r="P1314" t="s">
        <v>1865</v>
      </c>
      <c r="Q1314">
        <v>0.5</v>
      </c>
      <c r="R1314" t="s">
        <v>1867</v>
      </c>
      <c r="S1314" t="s">
        <v>1854</v>
      </c>
      <c r="T1314" t="s">
        <v>26</v>
      </c>
      <c r="U1314" t="s">
        <v>1845</v>
      </c>
      <c r="V1314" t="s">
        <v>143</v>
      </c>
      <c r="W1314" t="s">
        <v>1856</v>
      </c>
      <c r="X1314" t="s">
        <v>30</v>
      </c>
      <c r="Y1314" t="s">
        <v>1897</v>
      </c>
      <c r="Z1314" t="s">
        <v>30</v>
      </c>
      <c r="AA1314" t="s">
        <v>1897</v>
      </c>
    </row>
    <row r="1315" spans="1:27" x14ac:dyDescent="0.2">
      <c r="A1315" t="s">
        <v>1304</v>
      </c>
      <c r="B1315" t="s">
        <v>1857</v>
      </c>
      <c r="C1315">
        <v>15</v>
      </c>
      <c r="D1315">
        <v>9</v>
      </c>
      <c r="E1315" t="s">
        <v>46</v>
      </c>
      <c r="F1315" t="s">
        <v>1838</v>
      </c>
      <c r="G1315" t="s">
        <v>24</v>
      </c>
      <c r="H1315" t="s">
        <v>25</v>
      </c>
      <c r="I1315" t="s">
        <v>1839</v>
      </c>
      <c r="J1315" t="s">
        <v>26</v>
      </c>
      <c r="K1315" t="s">
        <v>27</v>
      </c>
      <c r="L1315" t="s">
        <v>28</v>
      </c>
      <c r="M1315">
        <v>2</v>
      </c>
      <c r="N1315">
        <v>10</v>
      </c>
      <c r="O1315" t="s">
        <v>38</v>
      </c>
      <c r="P1315" t="s">
        <v>1865</v>
      </c>
      <c r="Q1315">
        <v>0.25</v>
      </c>
      <c r="R1315" t="s">
        <v>1867</v>
      </c>
      <c r="S1315" t="s">
        <v>1854</v>
      </c>
      <c r="T1315" t="s">
        <v>26</v>
      </c>
      <c r="U1315" t="s">
        <v>1845</v>
      </c>
      <c r="V1315" t="s">
        <v>143</v>
      </c>
      <c r="W1315" t="s">
        <v>1856</v>
      </c>
      <c r="X1315" t="s">
        <v>49</v>
      </c>
      <c r="Y1315" t="s">
        <v>1899</v>
      </c>
      <c r="Z1315" t="s">
        <v>49</v>
      </c>
      <c r="AA1315" t="s">
        <v>1899</v>
      </c>
    </row>
    <row r="1316" spans="1:27" x14ac:dyDescent="0.2">
      <c r="A1316" t="s">
        <v>1305</v>
      </c>
      <c r="B1316" t="s">
        <v>1857</v>
      </c>
      <c r="C1316">
        <v>17</v>
      </c>
      <c r="D1316">
        <v>11</v>
      </c>
      <c r="E1316" t="s">
        <v>23</v>
      </c>
      <c r="F1316" t="s">
        <v>1822</v>
      </c>
      <c r="G1316" t="s">
        <v>24</v>
      </c>
      <c r="H1316" t="s">
        <v>61</v>
      </c>
      <c r="I1316" t="s">
        <v>1839</v>
      </c>
      <c r="J1316" t="s">
        <v>26</v>
      </c>
      <c r="K1316" t="s">
        <v>53</v>
      </c>
      <c r="L1316" t="s">
        <v>44</v>
      </c>
      <c r="M1316">
        <v>1</v>
      </c>
      <c r="N1316">
        <v>6</v>
      </c>
      <c r="O1316" t="s">
        <v>51</v>
      </c>
      <c r="P1316" t="s">
        <v>54</v>
      </c>
      <c r="Q1316">
        <v>0.75</v>
      </c>
      <c r="R1316" t="s">
        <v>1867</v>
      </c>
      <c r="S1316" t="s">
        <v>1854</v>
      </c>
      <c r="T1316" t="s">
        <v>26</v>
      </c>
      <c r="U1316" t="s">
        <v>1855</v>
      </c>
      <c r="V1316" t="s">
        <v>143</v>
      </c>
      <c r="W1316" t="s">
        <v>1856</v>
      </c>
      <c r="X1316" t="s">
        <v>30</v>
      </c>
      <c r="Y1316" t="s">
        <v>1899</v>
      </c>
      <c r="Z1316" t="s">
        <v>30</v>
      </c>
      <c r="AA1316" t="s">
        <v>1899</v>
      </c>
    </row>
    <row r="1317" spans="1:27" x14ac:dyDescent="0.2">
      <c r="A1317" t="s">
        <v>1306</v>
      </c>
      <c r="B1317" t="s">
        <v>1835</v>
      </c>
      <c r="C1317">
        <v>17</v>
      </c>
      <c r="D1317">
        <v>10</v>
      </c>
      <c r="E1317" t="s">
        <v>32</v>
      </c>
      <c r="F1317" t="s">
        <v>1824</v>
      </c>
      <c r="G1317" t="s">
        <v>24</v>
      </c>
      <c r="H1317" t="s">
        <v>25</v>
      </c>
      <c r="I1317" t="s">
        <v>1850</v>
      </c>
      <c r="J1317" t="s">
        <v>26</v>
      </c>
      <c r="K1317" t="s">
        <v>27</v>
      </c>
      <c r="L1317" t="s">
        <v>37</v>
      </c>
      <c r="M1317">
        <v>1</v>
      </c>
      <c r="N1317">
        <v>6</v>
      </c>
      <c r="O1317" t="s">
        <v>38</v>
      </c>
      <c r="P1317" t="s">
        <v>1865</v>
      </c>
      <c r="Q1317">
        <v>0.5</v>
      </c>
      <c r="R1317" t="s">
        <v>1867</v>
      </c>
      <c r="S1317" t="s">
        <v>1854</v>
      </c>
      <c r="T1317" t="s">
        <v>26</v>
      </c>
      <c r="U1317" t="s">
        <v>1855</v>
      </c>
      <c r="V1317" t="s">
        <v>143</v>
      </c>
      <c r="W1317" t="s">
        <v>1856</v>
      </c>
      <c r="X1317" t="s">
        <v>30</v>
      </c>
      <c r="Y1317" t="s">
        <v>1899</v>
      </c>
      <c r="Z1317" t="s">
        <v>30</v>
      </c>
      <c r="AA1317" t="s">
        <v>1899</v>
      </c>
    </row>
    <row r="1318" spans="1:27" x14ac:dyDescent="0.2">
      <c r="A1318" t="s">
        <v>1307</v>
      </c>
      <c r="B1318" t="s">
        <v>1857</v>
      </c>
      <c r="C1318">
        <v>17</v>
      </c>
      <c r="D1318">
        <v>11</v>
      </c>
      <c r="E1318" t="s">
        <v>46</v>
      </c>
      <c r="F1318" t="s">
        <v>1838</v>
      </c>
      <c r="G1318" t="s">
        <v>24</v>
      </c>
      <c r="H1318" t="s">
        <v>25</v>
      </c>
      <c r="I1318" t="s">
        <v>1850</v>
      </c>
      <c r="J1318" t="s">
        <v>26</v>
      </c>
      <c r="K1318" t="s">
        <v>53</v>
      </c>
      <c r="L1318" t="s">
        <v>37</v>
      </c>
      <c r="M1318">
        <v>1</v>
      </c>
      <c r="N1318">
        <v>10</v>
      </c>
      <c r="O1318" t="s">
        <v>51</v>
      </c>
      <c r="P1318" t="s">
        <v>1865</v>
      </c>
      <c r="Q1318">
        <v>0.5</v>
      </c>
      <c r="R1318" t="s">
        <v>1867</v>
      </c>
      <c r="S1318" t="s">
        <v>1854</v>
      </c>
      <c r="T1318" t="s">
        <v>26</v>
      </c>
      <c r="U1318" t="s">
        <v>1855</v>
      </c>
      <c r="V1318" t="s">
        <v>143</v>
      </c>
      <c r="W1318" t="s">
        <v>1856</v>
      </c>
      <c r="X1318" t="s">
        <v>30</v>
      </c>
      <c r="Y1318" t="s">
        <v>1899</v>
      </c>
      <c r="Z1318" t="s">
        <v>30</v>
      </c>
      <c r="AA1318" t="s">
        <v>1899</v>
      </c>
    </row>
    <row r="1319" spans="1:27" x14ac:dyDescent="0.2">
      <c r="A1319" t="s">
        <v>1308</v>
      </c>
      <c r="B1319" t="s">
        <v>1835</v>
      </c>
      <c r="C1319">
        <v>13</v>
      </c>
      <c r="D1319">
        <v>8</v>
      </c>
      <c r="E1319" t="s">
        <v>23</v>
      </c>
      <c r="F1319" t="s">
        <v>1822</v>
      </c>
      <c r="G1319" t="s">
        <v>24</v>
      </c>
      <c r="H1319" t="s">
        <v>25</v>
      </c>
      <c r="I1319" t="s">
        <v>1850</v>
      </c>
      <c r="J1319" t="s">
        <v>26</v>
      </c>
      <c r="K1319" t="s">
        <v>27</v>
      </c>
      <c r="L1319" t="s">
        <v>37</v>
      </c>
      <c r="M1319">
        <v>1</v>
      </c>
      <c r="N1319">
        <v>8</v>
      </c>
      <c r="O1319" t="s">
        <v>67</v>
      </c>
      <c r="P1319" t="s">
        <v>1865</v>
      </c>
      <c r="Q1319">
        <v>0.25</v>
      </c>
      <c r="R1319" t="s">
        <v>1867</v>
      </c>
      <c r="S1319" t="s">
        <v>1854</v>
      </c>
      <c r="T1319" t="s">
        <v>26</v>
      </c>
      <c r="U1319" t="s">
        <v>1855</v>
      </c>
      <c r="V1319" t="s">
        <v>143</v>
      </c>
      <c r="W1319" t="s">
        <v>1856</v>
      </c>
      <c r="X1319" t="s">
        <v>30</v>
      </c>
      <c r="Y1319" t="s">
        <v>1897</v>
      </c>
      <c r="Z1319" t="s">
        <v>30</v>
      </c>
      <c r="AA1319" t="s">
        <v>1897</v>
      </c>
    </row>
    <row r="1320" spans="1:27" x14ac:dyDescent="0.2">
      <c r="A1320" t="s">
        <v>1309</v>
      </c>
      <c r="B1320" t="s">
        <v>1857</v>
      </c>
      <c r="C1320">
        <v>17</v>
      </c>
      <c r="D1320">
        <v>11</v>
      </c>
      <c r="E1320" t="s">
        <v>46</v>
      </c>
      <c r="F1320" t="s">
        <v>1838</v>
      </c>
      <c r="G1320" t="s">
        <v>24</v>
      </c>
      <c r="H1320" t="s">
        <v>25</v>
      </c>
      <c r="I1320" t="s">
        <v>1839</v>
      </c>
      <c r="J1320" t="s">
        <v>26</v>
      </c>
      <c r="K1320" t="s">
        <v>36</v>
      </c>
      <c r="L1320" t="s">
        <v>37</v>
      </c>
      <c r="M1320">
        <v>2</v>
      </c>
      <c r="N1320">
        <v>8</v>
      </c>
      <c r="O1320" t="s">
        <v>38</v>
      </c>
      <c r="P1320" t="s">
        <v>1865</v>
      </c>
      <c r="Q1320">
        <v>0.75</v>
      </c>
      <c r="R1320" t="s">
        <v>1867</v>
      </c>
      <c r="S1320" t="s">
        <v>1854</v>
      </c>
      <c r="T1320" t="s">
        <v>26</v>
      </c>
      <c r="U1320" t="s">
        <v>1855</v>
      </c>
      <c r="V1320" t="s">
        <v>143</v>
      </c>
      <c r="W1320" t="s">
        <v>1856</v>
      </c>
      <c r="X1320" t="s">
        <v>30</v>
      </c>
      <c r="Y1320" t="s">
        <v>1899</v>
      </c>
      <c r="Z1320" t="s">
        <v>30</v>
      </c>
      <c r="AA1320" t="s">
        <v>1899</v>
      </c>
    </row>
    <row r="1321" spans="1:27" x14ac:dyDescent="0.2">
      <c r="A1321" t="s">
        <v>1310</v>
      </c>
      <c r="B1321" t="s">
        <v>1857</v>
      </c>
      <c r="C1321">
        <v>17</v>
      </c>
      <c r="D1321">
        <v>11</v>
      </c>
      <c r="E1321" t="s">
        <v>32</v>
      </c>
      <c r="F1321" t="s">
        <v>1824</v>
      </c>
      <c r="G1321" t="s">
        <v>24</v>
      </c>
      <c r="H1321" t="s">
        <v>25</v>
      </c>
      <c r="I1321" t="s">
        <v>1839</v>
      </c>
      <c r="J1321" t="s">
        <v>26</v>
      </c>
      <c r="K1321" t="s">
        <v>27</v>
      </c>
      <c r="L1321" t="s">
        <v>28</v>
      </c>
      <c r="M1321">
        <v>1</v>
      </c>
      <c r="N1321">
        <v>8</v>
      </c>
      <c r="O1321" t="s">
        <v>38</v>
      </c>
      <c r="P1321" t="s">
        <v>1865</v>
      </c>
      <c r="Q1321">
        <v>0.5</v>
      </c>
      <c r="R1321" t="s">
        <v>1867</v>
      </c>
      <c r="S1321" t="s">
        <v>1854</v>
      </c>
      <c r="T1321" t="s">
        <v>26</v>
      </c>
      <c r="U1321" t="s">
        <v>1855</v>
      </c>
      <c r="V1321" t="s">
        <v>1885</v>
      </c>
      <c r="W1321" t="s">
        <v>1856</v>
      </c>
      <c r="X1321" t="s">
        <v>30</v>
      </c>
      <c r="Y1321" t="s">
        <v>1897</v>
      </c>
      <c r="Z1321" t="s">
        <v>30</v>
      </c>
      <c r="AA1321" t="s">
        <v>1897</v>
      </c>
    </row>
    <row r="1322" spans="1:27" x14ac:dyDescent="0.2">
      <c r="A1322" t="s">
        <v>1311</v>
      </c>
      <c r="B1322" t="s">
        <v>1857</v>
      </c>
      <c r="C1322">
        <v>12</v>
      </c>
      <c r="D1322">
        <v>9</v>
      </c>
      <c r="E1322" t="s">
        <v>23</v>
      </c>
      <c r="F1322" t="s">
        <v>1822</v>
      </c>
      <c r="G1322" t="s">
        <v>24</v>
      </c>
      <c r="H1322" t="s">
        <v>25</v>
      </c>
      <c r="I1322" t="s">
        <v>1850</v>
      </c>
      <c r="J1322" t="s">
        <v>26</v>
      </c>
      <c r="K1322" t="s">
        <v>53</v>
      </c>
      <c r="L1322" t="s">
        <v>28</v>
      </c>
      <c r="M1322">
        <v>1</v>
      </c>
      <c r="N1322">
        <v>8</v>
      </c>
      <c r="O1322" t="s">
        <v>29</v>
      </c>
      <c r="P1322" t="s">
        <v>1865</v>
      </c>
      <c r="Q1322">
        <v>0.5</v>
      </c>
      <c r="R1322" t="s">
        <v>1867</v>
      </c>
      <c r="S1322" t="s">
        <v>1854</v>
      </c>
      <c r="T1322" t="s">
        <v>26</v>
      </c>
      <c r="U1322" t="s">
        <v>1845</v>
      </c>
      <c r="V1322" t="s">
        <v>143</v>
      </c>
      <c r="W1322" t="s">
        <v>1856</v>
      </c>
      <c r="X1322" t="s">
        <v>30</v>
      </c>
      <c r="Y1322" t="s">
        <v>1899</v>
      </c>
      <c r="Z1322" t="s">
        <v>30</v>
      </c>
      <c r="AA1322" t="s">
        <v>1899</v>
      </c>
    </row>
    <row r="1323" spans="1:27" x14ac:dyDescent="0.2">
      <c r="A1323" t="s">
        <v>1312</v>
      </c>
      <c r="B1323" t="s">
        <v>1857</v>
      </c>
      <c r="C1323">
        <v>13</v>
      </c>
      <c r="D1323">
        <v>7</v>
      </c>
      <c r="E1323" t="s">
        <v>46</v>
      </c>
      <c r="F1323" t="s">
        <v>1838</v>
      </c>
      <c r="G1323" t="s">
        <v>24</v>
      </c>
      <c r="H1323" t="s">
        <v>25</v>
      </c>
      <c r="I1323" t="s">
        <v>1839</v>
      </c>
      <c r="J1323" t="s">
        <v>26</v>
      </c>
      <c r="K1323" t="s">
        <v>27</v>
      </c>
      <c r="L1323" t="s">
        <v>28</v>
      </c>
      <c r="M1323">
        <v>1</v>
      </c>
      <c r="N1323">
        <v>10</v>
      </c>
      <c r="O1323" t="s">
        <v>38</v>
      </c>
      <c r="P1323" t="s">
        <v>1865</v>
      </c>
      <c r="Q1323">
        <v>0.5</v>
      </c>
      <c r="R1323" t="s">
        <v>1867</v>
      </c>
      <c r="S1323" t="s">
        <v>1854</v>
      </c>
      <c r="T1323" t="s">
        <v>26</v>
      </c>
      <c r="U1323" t="s">
        <v>1855</v>
      </c>
      <c r="V1323" t="s">
        <v>1885</v>
      </c>
      <c r="W1323" t="s">
        <v>1856</v>
      </c>
      <c r="X1323" t="s">
        <v>30</v>
      </c>
      <c r="Y1323" t="s">
        <v>1899</v>
      </c>
      <c r="Z1323" t="s">
        <v>30</v>
      </c>
      <c r="AA1323" t="s">
        <v>1899</v>
      </c>
    </row>
    <row r="1324" spans="1:27" x14ac:dyDescent="0.2">
      <c r="A1324" t="s">
        <v>1313</v>
      </c>
      <c r="B1324" t="s">
        <v>1835</v>
      </c>
      <c r="C1324">
        <v>17</v>
      </c>
      <c r="D1324">
        <v>10</v>
      </c>
      <c r="E1324" t="s">
        <v>23</v>
      </c>
      <c r="F1324" t="s">
        <v>1822</v>
      </c>
      <c r="G1324" t="s">
        <v>24</v>
      </c>
      <c r="H1324" t="s">
        <v>25</v>
      </c>
      <c r="I1324" t="s">
        <v>1839</v>
      </c>
      <c r="J1324" t="s">
        <v>26</v>
      </c>
      <c r="K1324" t="s">
        <v>53</v>
      </c>
      <c r="L1324" t="s">
        <v>28</v>
      </c>
      <c r="M1324">
        <v>1</v>
      </c>
      <c r="N1324">
        <v>9</v>
      </c>
      <c r="O1324" t="s">
        <v>29</v>
      </c>
      <c r="P1324" t="s">
        <v>1865</v>
      </c>
      <c r="Q1324">
        <v>0.75</v>
      </c>
      <c r="R1324" t="s">
        <v>1867</v>
      </c>
      <c r="S1324" t="s">
        <v>1854</v>
      </c>
      <c r="T1324" t="s">
        <v>26</v>
      </c>
      <c r="U1324" t="s">
        <v>1855</v>
      </c>
      <c r="V1324" t="s">
        <v>143</v>
      </c>
      <c r="W1324" t="s">
        <v>1856</v>
      </c>
      <c r="X1324" t="s">
        <v>47</v>
      </c>
      <c r="Y1324" t="s">
        <v>1899</v>
      </c>
      <c r="Z1324" t="s">
        <v>47</v>
      </c>
      <c r="AA1324" t="s">
        <v>1899</v>
      </c>
    </row>
    <row r="1325" spans="1:27" x14ac:dyDescent="0.2">
      <c r="A1325" t="s">
        <v>1314</v>
      </c>
      <c r="B1325" t="s">
        <v>1857</v>
      </c>
      <c r="C1325">
        <v>14</v>
      </c>
      <c r="D1325">
        <v>8</v>
      </c>
      <c r="E1325" t="s">
        <v>32</v>
      </c>
      <c r="F1325" t="s">
        <v>1824</v>
      </c>
      <c r="G1325" t="s">
        <v>24</v>
      </c>
      <c r="H1325" t="s">
        <v>25</v>
      </c>
      <c r="I1325" t="s">
        <v>1839</v>
      </c>
      <c r="J1325" t="s">
        <v>26</v>
      </c>
      <c r="K1325" t="s">
        <v>27</v>
      </c>
      <c r="L1325" t="s">
        <v>28</v>
      </c>
      <c r="M1325">
        <v>1</v>
      </c>
      <c r="N1325">
        <v>10</v>
      </c>
      <c r="O1325" t="s">
        <v>29</v>
      </c>
      <c r="P1325" t="s">
        <v>1865</v>
      </c>
      <c r="Q1325">
        <v>0.5</v>
      </c>
      <c r="R1325" t="s">
        <v>1867</v>
      </c>
      <c r="S1325" t="s">
        <v>1854</v>
      </c>
      <c r="T1325" t="s">
        <v>26</v>
      </c>
      <c r="U1325" t="s">
        <v>1855</v>
      </c>
      <c r="V1325" t="s">
        <v>1885</v>
      </c>
      <c r="W1325" t="s">
        <v>1856</v>
      </c>
      <c r="X1325" t="s">
        <v>30</v>
      </c>
      <c r="Y1325" t="s">
        <v>1899</v>
      </c>
      <c r="Z1325" t="s">
        <v>30</v>
      </c>
      <c r="AA1325" t="s">
        <v>1899</v>
      </c>
    </row>
    <row r="1326" spans="1:27" x14ac:dyDescent="0.2">
      <c r="A1326" t="s">
        <v>1315</v>
      </c>
      <c r="B1326" t="s">
        <v>1857</v>
      </c>
      <c r="C1326">
        <v>15</v>
      </c>
      <c r="D1326">
        <v>9</v>
      </c>
      <c r="E1326" t="s">
        <v>46</v>
      </c>
      <c r="F1326" t="s">
        <v>1838</v>
      </c>
      <c r="G1326" t="s">
        <v>24</v>
      </c>
      <c r="H1326" t="s">
        <v>25</v>
      </c>
      <c r="I1326" t="s">
        <v>1839</v>
      </c>
      <c r="J1326" t="s">
        <v>26</v>
      </c>
      <c r="K1326" t="s">
        <v>27</v>
      </c>
      <c r="L1326" t="s">
        <v>37</v>
      </c>
      <c r="M1326">
        <v>2</v>
      </c>
      <c r="N1326">
        <v>10</v>
      </c>
      <c r="O1326" t="s">
        <v>29</v>
      </c>
      <c r="P1326" t="s">
        <v>1865</v>
      </c>
      <c r="Q1326">
        <v>0.5</v>
      </c>
      <c r="R1326" t="s">
        <v>1867</v>
      </c>
      <c r="S1326" t="s">
        <v>1854</v>
      </c>
      <c r="T1326" t="s">
        <v>26</v>
      </c>
      <c r="U1326" t="s">
        <v>1855</v>
      </c>
      <c r="V1326" t="s">
        <v>143</v>
      </c>
      <c r="W1326" t="s">
        <v>1856</v>
      </c>
      <c r="X1326" t="s">
        <v>30</v>
      </c>
      <c r="Y1326" t="s">
        <v>1897</v>
      </c>
      <c r="Z1326" t="s">
        <v>30</v>
      </c>
      <c r="AA1326" t="s">
        <v>1897</v>
      </c>
    </row>
    <row r="1327" spans="1:27" x14ac:dyDescent="0.2">
      <c r="A1327" t="s">
        <v>1316</v>
      </c>
      <c r="B1327" t="s">
        <v>1857</v>
      </c>
      <c r="C1327">
        <v>17</v>
      </c>
      <c r="D1327">
        <v>11</v>
      </c>
      <c r="E1327" t="s">
        <v>46</v>
      </c>
      <c r="F1327" t="s">
        <v>1838</v>
      </c>
      <c r="G1327" t="s">
        <v>24</v>
      </c>
      <c r="H1327" t="s">
        <v>25</v>
      </c>
      <c r="I1327" t="s">
        <v>1839</v>
      </c>
      <c r="J1327" t="s">
        <v>26</v>
      </c>
      <c r="K1327" t="s">
        <v>27</v>
      </c>
      <c r="L1327" t="s">
        <v>28</v>
      </c>
      <c r="M1327">
        <v>2</v>
      </c>
      <c r="N1327">
        <v>10</v>
      </c>
      <c r="O1327" t="s">
        <v>38</v>
      </c>
      <c r="P1327" t="s">
        <v>1841</v>
      </c>
      <c r="Q1327">
        <v>0.75</v>
      </c>
      <c r="R1327" t="s">
        <v>1867</v>
      </c>
      <c r="S1327" t="s">
        <v>1854</v>
      </c>
      <c r="T1327" t="s">
        <v>26</v>
      </c>
      <c r="U1327" t="s">
        <v>1855</v>
      </c>
      <c r="V1327" t="s">
        <v>1885</v>
      </c>
      <c r="W1327" t="s">
        <v>1856</v>
      </c>
      <c r="X1327" t="s">
        <v>30</v>
      </c>
      <c r="Y1327" t="s">
        <v>1899</v>
      </c>
      <c r="Z1327" t="s">
        <v>30</v>
      </c>
      <c r="AA1327" t="s">
        <v>1899</v>
      </c>
    </row>
    <row r="1328" spans="1:27" x14ac:dyDescent="0.2">
      <c r="A1328" t="s">
        <v>1317</v>
      </c>
      <c r="B1328" t="s">
        <v>1857</v>
      </c>
      <c r="C1328">
        <v>12</v>
      </c>
      <c r="D1328">
        <v>6</v>
      </c>
      <c r="E1328" t="s">
        <v>23</v>
      </c>
      <c r="F1328" t="s">
        <v>1822</v>
      </c>
      <c r="G1328" t="s">
        <v>24</v>
      </c>
      <c r="H1328" t="s">
        <v>25</v>
      </c>
      <c r="I1328" t="s">
        <v>1839</v>
      </c>
      <c r="J1328" t="s">
        <v>26</v>
      </c>
      <c r="K1328" t="s">
        <v>36</v>
      </c>
      <c r="L1328" t="s">
        <v>37</v>
      </c>
      <c r="M1328">
        <v>2</v>
      </c>
      <c r="N1328">
        <v>6</v>
      </c>
      <c r="O1328" t="s">
        <v>38</v>
      </c>
      <c r="P1328" t="s">
        <v>1841</v>
      </c>
      <c r="Q1328">
        <v>0.5</v>
      </c>
      <c r="R1328" t="s">
        <v>1867</v>
      </c>
      <c r="S1328" t="s">
        <v>1854</v>
      </c>
      <c r="T1328" t="s">
        <v>26</v>
      </c>
      <c r="U1328" t="s">
        <v>1855</v>
      </c>
      <c r="V1328" t="s">
        <v>1885</v>
      </c>
      <c r="W1328" t="s">
        <v>1856</v>
      </c>
      <c r="X1328" t="s">
        <v>49</v>
      </c>
      <c r="Y1328" t="s">
        <v>1899</v>
      </c>
      <c r="Z1328" t="s">
        <v>49</v>
      </c>
      <c r="AA1328" t="s">
        <v>1899</v>
      </c>
    </row>
    <row r="1329" spans="1:27" x14ac:dyDescent="0.2">
      <c r="A1329" t="s">
        <v>1318</v>
      </c>
      <c r="B1329" t="s">
        <v>1857</v>
      </c>
      <c r="C1329">
        <v>14</v>
      </c>
      <c r="D1329">
        <v>8</v>
      </c>
      <c r="E1329" t="s">
        <v>32</v>
      </c>
      <c r="F1329" t="s">
        <v>1824</v>
      </c>
      <c r="G1329" t="s">
        <v>24</v>
      </c>
      <c r="H1329" t="s">
        <v>25</v>
      </c>
      <c r="I1329" t="s">
        <v>1839</v>
      </c>
      <c r="J1329" t="s">
        <v>26</v>
      </c>
      <c r="K1329" t="s">
        <v>27</v>
      </c>
      <c r="L1329" t="s">
        <v>37</v>
      </c>
      <c r="M1329">
        <v>2</v>
      </c>
      <c r="N1329">
        <v>8</v>
      </c>
      <c r="O1329" t="s">
        <v>67</v>
      </c>
      <c r="P1329" t="s">
        <v>1865</v>
      </c>
      <c r="Q1329">
        <v>0.25</v>
      </c>
      <c r="R1329" t="s">
        <v>1867</v>
      </c>
      <c r="S1329" t="s">
        <v>1854</v>
      </c>
      <c r="T1329" t="s">
        <v>26</v>
      </c>
      <c r="U1329" t="s">
        <v>1855</v>
      </c>
      <c r="V1329" t="s">
        <v>143</v>
      </c>
      <c r="W1329" t="s">
        <v>1856</v>
      </c>
      <c r="X1329" t="s">
        <v>49</v>
      </c>
      <c r="Y1329" t="s">
        <v>1899</v>
      </c>
      <c r="Z1329" t="s">
        <v>49</v>
      </c>
      <c r="AA1329" t="s">
        <v>1899</v>
      </c>
    </row>
    <row r="1330" spans="1:27" x14ac:dyDescent="0.2">
      <c r="A1330" t="s">
        <v>1319</v>
      </c>
      <c r="B1330" t="s">
        <v>1857</v>
      </c>
      <c r="C1330">
        <v>15</v>
      </c>
      <c r="D1330">
        <v>9</v>
      </c>
      <c r="E1330" t="s">
        <v>23</v>
      </c>
      <c r="F1330" t="s">
        <v>1822</v>
      </c>
      <c r="G1330" t="s">
        <v>24</v>
      </c>
      <c r="H1330" t="s">
        <v>25</v>
      </c>
      <c r="I1330" t="s">
        <v>1850</v>
      </c>
      <c r="J1330" t="s">
        <v>26</v>
      </c>
      <c r="K1330" t="s">
        <v>27</v>
      </c>
      <c r="L1330" t="s">
        <v>37</v>
      </c>
      <c r="M1330">
        <v>2</v>
      </c>
      <c r="N1330">
        <v>10</v>
      </c>
      <c r="O1330" t="s">
        <v>29</v>
      </c>
      <c r="P1330" t="s">
        <v>1865</v>
      </c>
      <c r="Q1330">
        <v>0.5</v>
      </c>
      <c r="R1330" t="s">
        <v>1867</v>
      </c>
      <c r="S1330" t="s">
        <v>1854</v>
      </c>
      <c r="T1330" t="s">
        <v>26</v>
      </c>
      <c r="U1330" t="s">
        <v>1855</v>
      </c>
      <c r="V1330" t="s">
        <v>143</v>
      </c>
      <c r="W1330" t="s">
        <v>1868</v>
      </c>
      <c r="X1330" t="s">
        <v>30</v>
      </c>
      <c r="Y1330" t="s">
        <v>1899</v>
      </c>
      <c r="Z1330" t="s">
        <v>30</v>
      </c>
      <c r="AA1330" t="s">
        <v>1899</v>
      </c>
    </row>
    <row r="1331" spans="1:27" x14ac:dyDescent="0.2">
      <c r="A1331" t="s">
        <v>1320</v>
      </c>
      <c r="B1331" t="s">
        <v>1835</v>
      </c>
      <c r="C1331">
        <v>16</v>
      </c>
      <c r="D1331">
        <v>10</v>
      </c>
      <c r="E1331" t="s">
        <v>46</v>
      </c>
      <c r="F1331" t="s">
        <v>1838</v>
      </c>
      <c r="G1331" t="s">
        <v>24</v>
      </c>
      <c r="H1331" t="s">
        <v>25</v>
      </c>
      <c r="I1331" t="s">
        <v>1850</v>
      </c>
      <c r="J1331" t="s">
        <v>26</v>
      </c>
      <c r="K1331" t="s">
        <v>53</v>
      </c>
      <c r="L1331" t="s">
        <v>28</v>
      </c>
      <c r="M1331">
        <v>1</v>
      </c>
      <c r="N1331">
        <v>8</v>
      </c>
      <c r="O1331" t="s">
        <v>29</v>
      </c>
      <c r="P1331" t="s">
        <v>1865</v>
      </c>
      <c r="Q1331">
        <v>0.75</v>
      </c>
      <c r="R1331" t="s">
        <v>1867</v>
      </c>
      <c r="S1331" t="s">
        <v>1854</v>
      </c>
      <c r="T1331" t="s">
        <v>26</v>
      </c>
      <c r="U1331" t="s">
        <v>1855</v>
      </c>
      <c r="V1331" t="s">
        <v>1846</v>
      </c>
      <c r="W1331" t="s">
        <v>1856</v>
      </c>
      <c r="X1331" t="s">
        <v>30</v>
      </c>
      <c r="Y1331" t="s">
        <v>1899</v>
      </c>
      <c r="Z1331" t="s">
        <v>30</v>
      </c>
      <c r="AA1331" t="s">
        <v>1899</v>
      </c>
    </row>
    <row r="1332" spans="1:27" x14ac:dyDescent="0.2">
      <c r="A1332" t="s">
        <v>1321</v>
      </c>
      <c r="B1332" t="s">
        <v>1857</v>
      </c>
      <c r="C1332">
        <v>15</v>
      </c>
      <c r="D1332">
        <v>9</v>
      </c>
      <c r="E1332" t="s">
        <v>46</v>
      </c>
      <c r="F1332" t="s">
        <v>1838</v>
      </c>
      <c r="G1332" t="s">
        <v>24</v>
      </c>
      <c r="H1332" t="s">
        <v>25</v>
      </c>
      <c r="I1332" t="s">
        <v>1850</v>
      </c>
      <c r="J1332" t="s">
        <v>26</v>
      </c>
      <c r="K1332" t="s">
        <v>27</v>
      </c>
      <c r="L1332" t="s">
        <v>28</v>
      </c>
      <c r="M1332">
        <v>2</v>
      </c>
      <c r="N1332">
        <v>8</v>
      </c>
      <c r="O1332" t="s">
        <v>29</v>
      </c>
      <c r="P1332" t="s">
        <v>1841</v>
      </c>
      <c r="Q1332">
        <v>0.75</v>
      </c>
      <c r="R1332" t="s">
        <v>1867</v>
      </c>
      <c r="S1332" t="s">
        <v>1854</v>
      </c>
      <c r="T1332" t="s">
        <v>26</v>
      </c>
      <c r="U1332" t="s">
        <v>1855</v>
      </c>
      <c r="V1332" t="s">
        <v>143</v>
      </c>
      <c r="W1332" t="s">
        <v>1856</v>
      </c>
      <c r="X1332" t="s">
        <v>49</v>
      </c>
      <c r="Y1332" t="s">
        <v>1899</v>
      </c>
      <c r="Z1332" t="s">
        <v>49</v>
      </c>
      <c r="AA1332" t="s">
        <v>1899</v>
      </c>
    </row>
    <row r="1333" spans="1:27" x14ac:dyDescent="0.2">
      <c r="A1333" t="s">
        <v>1322</v>
      </c>
      <c r="B1333" t="s">
        <v>1857</v>
      </c>
      <c r="C1333">
        <v>17</v>
      </c>
      <c r="D1333">
        <v>11</v>
      </c>
      <c r="E1333" t="s">
        <v>23</v>
      </c>
      <c r="F1333" t="s">
        <v>1822</v>
      </c>
      <c r="G1333" t="s">
        <v>24</v>
      </c>
      <c r="H1333" t="s">
        <v>25</v>
      </c>
      <c r="I1333" t="s">
        <v>1850</v>
      </c>
      <c r="J1333" t="s">
        <v>26</v>
      </c>
      <c r="K1333" t="s">
        <v>27</v>
      </c>
      <c r="L1333" t="s">
        <v>44</v>
      </c>
      <c r="M1333">
        <v>1</v>
      </c>
      <c r="N1333">
        <v>8</v>
      </c>
      <c r="O1333" t="s">
        <v>29</v>
      </c>
      <c r="P1333" t="s">
        <v>1865</v>
      </c>
      <c r="Q1333">
        <v>0.25</v>
      </c>
      <c r="R1333" t="s">
        <v>1867</v>
      </c>
      <c r="S1333" t="s">
        <v>39</v>
      </c>
      <c r="T1333" t="s">
        <v>26</v>
      </c>
      <c r="U1333" t="s">
        <v>1855</v>
      </c>
      <c r="V1333" t="s">
        <v>1885</v>
      </c>
      <c r="W1333" t="s">
        <v>1856</v>
      </c>
      <c r="X1333" t="s">
        <v>30</v>
      </c>
      <c r="Y1333" t="s">
        <v>1897</v>
      </c>
      <c r="Z1333" t="s">
        <v>30</v>
      </c>
      <c r="AA1333" t="s">
        <v>1897</v>
      </c>
    </row>
    <row r="1334" spans="1:27" x14ac:dyDescent="0.2">
      <c r="A1334" t="s">
        <v>1323</v>
      </c>
      <c r="B1334" t="s">
        <v>1857</v>
      </c>
      <c r="C1334">
        <v>15</v>
      </c>
      <c r="D1334">
        <v>7</v>
      </c>
      <c r="E1334" t="s">
        <v>75</v>
      </c>
      <c r="F1334" t="s">
        <v>1875</v>
      </c>
      <c r="G1334" t="s">
        <v>24</v>
      </c>
      <c r="H1334" t="s">
        <v>25</v>
      </c>
      <c r="I1334" t="s">
        <v>1839</v>
      </c>
      <c r="J1334" t="s">
        <v>26</v>
      </c>
      <c r="K1334" t="s">
        <v>27</v>
      </c>
      <c r="L1334" t="s">
        <v>28</v>
      </c>
      <c r="M1334">
        <v>4</v>
      </c>
      <c r="N1334">
        <v>8</v>
      </c>
      <c r="O1334" t="s">
        <v>51</v>
      </c>
      <c r="P1334" t="s">
        <v>1865</v>
      </c>
      <c r="Q1334">
        <v>0.5</v>
      </c>
      <c r="R1334" t="s">
        <v>1867</v>
      </c>
      <c r="S1334" t="s">
        <v>1854</v>
      </c>
      <c r="T1334" t="s">
        <v>26</v>
      </c>
      <c r="U1334" t="s">
        <v>1845</v>
      </c>
      <c r="V1334" t="s">
        <v>1846</v>
      </c>
      <c r="W1334" t="s">
        <v>1856</v>
      </c>
      <c r="X1334" t="s">
        <v>30</v>
      </c>
      <c r="Y1334" t="s">
        <v>1899</v>
      </c>
      <c r="Z1334" t="s">
        <v>30</v>
      </c>
      <c r="AA1334" t="s">
        <v>1899</v>
      </c>
    </row>
    <row r="1335" spans="1:27" x14ac:dyDescent="0.2">
      <c r="A1335" t="s">
        <v>1324</v>
      </c>
      <c r="B1335" t="s">
        <v>1857</v>
      </c>
      <c r="C1335">
        <v>13</v>
      </c>
      <c r="D1335">
        <v>8</v>
      </c>
      <c r="E1335" t="s">
        <v>32</v>
      </c>
      <c r="F1335" t="s">
        <v>1824</v>
      </c>
      <c r="G1335" t="s">
        <v>24</v>
      </c>
      <c r="H1335" t="s">
        <v>25</v>
      </c>
      <c r="I1335" t="s">
        <v>1850</v>
      </c>
      <c r="J1335" t="s">
        <v>26</v>
      </c>
      <c r="K1335" t="s">
        <v>36</v>
      </c>
      <c r="L1335" t="s">
        <v>28</v>
      </c>
      <c r="M1335">
        <v>2</v>
      </c>
      <c r="N1335">
        <v>1</v>
      </c>
      <c r="O1335" t="s">
        <v>38</v>
      </c>
      <c r="P1335" t="s">
        <v>1865</v>
      </c>
      <c r="Q1335">
        <v>0.5</v>
      </c>
      <c r="R1335" t="s">
        <v>1867</v>
      </c>
      <c r="S1335" t="s">
        <v>1854</v>
      </c>
      <c r="T1335" t="s">
        <v>26</v>
      </c>
      <c r="U1335" t="s">
        <v>1855</v>
      </c>
      <c r="V1335" t="s">
        <v>143</v>
      </c>
      <c r="W1335" t="s">
        <v>1856</v>
      </c>
      <c r="X1335" t="s">
        <v>30</v>
      </c>
      <c r="Y1335" t="s">
        <v>1899</v>
      </c>
      <c r="Z1335" t="s">
        <v>30</v>
      </c>
      <c r="AA1335" t="s">
        <v>1899</v>
      </c>
    </row>
    <row r="1336" spans="1:27" x14ac:dyDescent="0.2">
      <c r="A1336" t="s">
        <v>1325</v>
      </c>
      <c r="B1336" t="s">
        <v>1857</v>
      </c>
      <c r="C1336">
        <v>17</v>
      </c>
      <c r="D1336">
        <v>11</v>
      </c>
      <c r="E1336" t="s">
        <v>46</v>
      </c>
      <c r="F1336" t="s">
        <v>1838</v>
      </c>
      <c r="G1336" t="s">
        <v>24</v>
      </c>
      <c r="H1336" t="s">
        <v>25</v>
      </c>
      <c r="I1336" t="s">
        <v>1850</v>
      </c>
      <c r="J1336" t="s">
        <v>26</v>
      </c>
      <c r="K1336" t="s">
        <v>36</v>
      </c>
      <c r="L1336" t="s">
        <v>37</v>
      </c>
      <c r="M1336">
        <v>1</v>
      </c>
      <c r="N1336">
        <v>10</v>
      </c>
      <c r="O1336" t="s">
        <v>38</v>
      </c>
      <c r="P1336" t="s">
        <v>1865</v>
      </c>
      <c r="Q1336">
        <v>0.5</v>
      </c>
      <c r="R1336" t="s">
        <v>1867</v>
      </c>
      <c r="S1336" t="s">
        <v>1854</v>
      </c>
      <c r="T1336" t="s">
        <v>26</v>
      </c>
      <c r="U1336" t="s">
        <v>1855</v>
      </c>
      <c r="V1336" t="s">
        <v>143</v>
      </c>
      <c r="W1336" t="s">
        <v>1856</v>
      </c>
      <c r="X1336" t="s">
        <v>30</v>
      </c>
      <c r="Y1336" t="s">
        <v>1899</v>
      </c>
      <c r="Z1336" t="s">
        <v>30</v>
      </c>
      <c r="AA1336" t="s">
        <v>1899</v>
      </c>
    </row>
    <row r="1337" spans="1:27" x14ac:dyDescent="0.2">
      <c r="A1337" t="s">
        <v>1326</v>
      </c>
      <c r="B1337" t="s">
        <v>1835</v>
      </c>
      <c r="C1337">
        <v>17</v>
      </c>
      <c r="D1337">
        <v>10</v>
      </c>
      <c r="E1337" t="s">
        <v>23</v>
      </c>
      <c r="F1337" t="s">
        <v>1822</v>
      </c>
      <c r="G1337" t="s">
        <v>24</v>
      </c>
      <c r="H1337" t="s">
        <v>25</v>
      </c>
      <c r="I1337" t="s">
        <v>1850</v>
      </c>
      <c r="J1337" t="s">
        <v>26</v>
      </c>
      <c r="K1337" t="s">
        <v>27</v>
      </c>
      <c r="L1337" t="s">
        <v>28</v>
      </c>
      <c r="M1337">
        <v>1</v>
      </c>
      <c r="N1337">
        <v>9</v>
      </c>
      <c r="O1337" t="s">
        <v>51</v>
      </c>
      <c r="P1337" t="s">
        <v>1865</v>
      </c>
      <c r="Q1337">
        <v>0.75</v>
      </c>
      <c r="R1337" t="s">
        <v>1867</v>
      </c>
      <c r="S1337" t="s">
        <v>1854</v>
      </c>
      <c r="T1337" t="s">
        <v>26</v>
      </c>
      <c r="U1337" t="s">
        <v>1855</v>
      </c>
      <c r="V1337" t="s">
        <v>143</v>
      </c>
      <c r="W1337" t="s">
        <v>1856</v>
      </c>
      <c r="X1337" t="s">
        <v>30</v>
      </c>
      <c r="Y1337" t="s">
        <v>1899</v>
      </c>
      <c r="Z1337" t="s">
        <v>30</v>
      </c>
      <c r="AA1337" t="s">
        <v>1899</v>
      </c>
    </row>
    <row r="1338" spans="1:27" x14ac:dyDescent="0.2">
      <c r="A1338" t="s">
        <v>1327</v>
      </c>
      <c r="B1338" t="s">
        <v>1857</v>
      </c>
      <c r="C1338">
        <v>15</v>
      </c>
      <c r="D1338">
        <v>9</v>
      </c>
      <c r="E1338" t="s">
        <v>46</v>
      </c>
      <c r="F1338" t="s">
        <v>1838</v>
      </c>
      <c r="G1338" t="s">
        <v>24</v>
      </c>
      <c r="H1338" t="s">
        <v>25</v>
      </c>
      <c r="I1338" t="s">
        <v>1850</v>
      </c>
      <c r="J1338" t="s">
        <v>35</v>
      </c>
      <c r="K1338" t="s">
        <v>36</v>
      </c>
      <c r="L1338" t="s">
        <v>28</v>
      </c>
      <c r="M1338">
        <v>1</v>
      </c>
      <c r="N1338">
        <v>8</v>
      </c>
      <c r="O1338" t="s">
        <v>51</v>
      </c>
      <c r="P1338" t="s">
        <v>1865</v>
      </c>
      <c r="Q1338">
        <v>0.25</v>
      </c>
      <c r="R1338" t="s">
        <v>1843</v>
      </c>
      <c r="S1338" t="s">
        <v>1854</v>
      </c>
      <c r="T1338" t="s">
        <v>26</v>
      </c>
      <c r="U1338" t="s">
        <v>1855</v>
      </c>
      <c r="V1338" t="s">
        <v>143</v>
      </c>
      <c r="W1338" t="s">
        <v>1856</v>
      </c>
      <c r="X1338" t="s">
        <v>30</v>
      </c>
      <c r="Y1338" t="s">
        <v>1899</v>
      </c>
      <c r="Z1338" t="s">
        <v>30</v>
      </c>
      <c r="AA1338" t="s">
        <v>1899</v>
      </c>
    </row>
    <row r="1339" spans="1:27" x14ac:dyDescent="0.2">
      <c r="A1339" t="s">
        <v>1328</v>
      </c>
      <c r="B1339" t="s">
        <v>1857</v>
      </c>
      <c r="C1339">
        <v>15</v>
      </c>
      <c r="D1339">
        <v>8</v>
      </c>
      <c r="E1339" t="s">
        <v>32</v>
      </c>
      <c r="F1339" t="s">
        <v>1824</v>
      </c>
      <c r="G1339" t="s">
        <v>24</v>
      </c>
      <c r="H1339" t="s">
        <v>25</v>
      </c>
      <c r="I1339" t="s">
        <v>1839</v>
      </c>
      <c r="J1339" t="s">
        <v>26</v>
      </c>
      <c r="K1339" t="s">
        <v>53</v>
      </c>
      <c r="L1339" t="s">
        <v>37</v>
      </c>
      <c r="M1339">
        <v>1</v>
      </c>
      <c r="N1339">
        <v>10</v>
      </c>
      <c r="O1339" t="s">
        <v>29</v>
      </c>
      <c r="P1339" t="s">
        <v>1865</v>
      </c>
      <c r="Q1339">
        <v>0.25</v>
      </c>
      <c r="R1339" t="s">
        <v>1867</v>
      </c>
      <c r="S1339" t="s">
        <v>1854</v>
      </c>
      <c r="T1339" t="s">
        <v>26</v>
      </c>
      <c r="U1339" t="s">
        <v>1855</v>
      </c>
      <c r="V1339" t="s">
        <v>143</v>
      </c>
      <c r="W1339" t="s">
        <v>1856</v>
      </c>
      <c r="X1339" t="s">
        <v>30</v>
      </c>
      <c r="Y1339" t="s">
        <v>1897</v>
      </c>
      <c r="Z1339" t="s">
        <v>30</v>
      </c>
      <c r="AA1339" t="s">
        <v>1897</v>
      </c>
    </row>
    <row r="1340" spans="1:27" x14ac:dyDescent="0.2">
      <c r="A1340" t="s">
        <v>1329</v>
      </c>
      <c r="B1340" t="s">
        <v>1857</v>
      </c>
      <c r="C1340">
        <v>12</v>
      </c>
      <c r="D1340">
        <v>6</v>
      </c>
      <c r="E1340" t="s">
        <v>23</v>
      </c>
      <c r="F1340" t="s">
        <v>1822</v>
      </c>
      <c r="G1340" t="s">
        <v>24</v>
      </c>
      <c r="H1340" t="s">
        <v>25</v>
      </c>
      <c r="I1340" t="s">
        <v>1850</v>
      </c>
      <c r="J1340" t="s">
        <v>26</v>
      </c>
      <c r="K1340" t="s">
        <v>53</v>
      </c>
      <c r="L1340" t="s">
        <v>28</v>
      </c>
      <c r="M1340">
        <v>1</v>
      </c>
      <c r="N1340">
        <v>5</v>
      </c>
      <c r="O1340" t="s">
        <v>38</v>
      </c>
      <c r="P1340" t="s">
        <v>1865</v>
      </c>
      <c r="Q1340">
        <v>0.5</v>
      </c>
      <c r="R1340" t="s">
        <v>1867</v>
      </c>
      <c r="S1340" t="s">
        <v>1854</v>
      </c>
      <c r="T1340" t="s">
        <v>26</v>
      </c>
      <c r="U1340" t="s">
        <v>1855</v>
      </c>
      <c r="V1340" t="s">
        <v>143</v>
      </c>
      <c r="W1340" t="s">
        <v>1856</v>
      </c>
      <c r="X1340" t="s">
        <v>30</v>
      </c>
      <c r="Y1340" t="s">
        <v>1899</v>
      </c>
      <c r="Z1340" t="s">
        <v>30</v>
      </c>
      <c r="AA1340" t="s">
        <v>1899</v>
      </c>
    </row>
    <row r="1341" spans="1:27" x14ac:dyDescent="0.2">
      <c r="A1341" t="s">
        <v>1330</v>
      </c>
      <c r="B1341" t="s">
        <v>1835</v>
      </c>
      <c r="C1341">
        <v>10</v>
      </c>
      <c r="D1341">
        <v>4</v>
      </c>
      <c r="E1341" t="s">
        <v>46</v>
      </c>
      <c r="F1341" t="s">
        <v>1838</v>
      </c>
      <c r="G1341" t="s">
        <v>24</v>
      </c>
      <c r="H1341" t="s">
        <v>25</v>
      </c>
      <c r="I1341" t="s">
        <v>1839</v>
      </c>
      <c r="J1341" t="s">
        <v>26</v>
      </c>
      <c r="K1341" t="s">
        <v>53</v>
      </c>
      <c r="L1341" t="s">
        <v>37</v>
      </c>
      <c r="M1341">
        <v>1</v>
      </c>
      <c r="N1341">
        <v>7</v>
      </c>
      <c r="O1341" t="s">
        <v>29</v>
      </c>
      <c r="P1341" t="s">
        <v>1841</v>
      </c>
      <c r="Q1341">
        <v>0.5</v>
      </c>
      <c r="R1341" t="s">
        <v>1867</v>
      </c>
      <c r="S1341" t="s">
        <v>1854</v>
      </c>
      <c r="T1341" t="s">
        <v>26</v>
      </c>
      <c r="U1341" t="s">
        <v>1855</v>
      </c>
      <c r="V1341" t="s">
        <v>143</v>
      </c>
      <c r="W1341" t="s">
        <v>1856</v>
      </c>
      <c r="X1341" t="s">
        <v>49</v>
      </c>
      <c r="Y1341" t="s">
        <v>1899</v>
      </c>
      <c r="Z1341" t="s">
        <v>49</v>
      </c>
      <c r="AA1341" t="s">
        <v>1899</v>
      </c>
    </row>
    <row r="1342" spans="1:27" x14ac:dyDescent="0.2">
      <c r="A1342" t="s">
        <v>1331</v>
      </c>
      <c r="B1342" t="s">
        <v>1857</v>
      </c>
      <c r="C1342">
        <v>13</v>
      </c>
      <c r="D1342">
        <v>7</v>
      </c>
      <c r="E1342" t="s">
        <v>23</v>
      </c>
      <c r="F1342" t="s">
        <v>1822</v>
      </c>
      <c r="G1342" t="s">
        <v>24</v>
      </c>
      <c r="H1342" t="s">
        <v>25</v>
      </c>
      <c r="I1342" t="s">
        <v>1850</v>
      </c>
      <c r="J1342" t="s">
        <v>26</v>
      </c>
      <c r="K1342" t="s">
        <v>36</v>
      </c>
      <c r="L1342" t="s">
        <v>28</v>
      </c>
      <c r="M1342">
        <v>1</v>
      </c>
      <c r="N1342">
        <v>8</v>
      </c>
      <c r="O1342" t="s">
        <v>67</v>
      </c>
      <c r="P1342" t="s">
        <v>1865</v>
      </c>
      <c r="Q1342">
        <v>0.75</v>
      </c>
      <c r="R1342" t="s">
        <v>1867</v>
      </c>
      <c r="S1342" t="s">
        <v>1854</v>
      </c>
      <c r="T1342" t="s">
        <v>26</v>
      </c>
      <c r="U1342" t="s">
        <v>1855</v>
      </c>
      <c r="V1342" t="s">
        <v>143</v>
      </c>
      <c r="W1342" t="s">
        <v>1868</v>
      </c>
      <c r="X1342" t="s">
        <v>30</v>
      </c>
      <c r="Y1342" t="s">
        <v>1899</v>
      </c>
      <c r="Z1342" t="s">
        <v>30</v>
      </c>
      <c r="AA1342" t="s">
        <v>1899</v>
      </c>
    </row>
    <row r="1343" spans="1:27" x14ac:dyDescent="0.2">
      <c r="A1343" t="s">
        <v>1332</v>
      </c>
      <c r="B1343" t="s">
        <v>1857</v>
      </c>
      <c r="C1343">
        <v>14</v>
      </c>
      <c r="D1343">
        <v>8</v>
      </c>
      <c r="E1343" t="s">
        <v>23</v>
      </c>
      <c r="F1343" t="s">
        <v>1822</v>
      </c>
      <c r="G1343" t="s">
        <v>24</v>
      </c>
      <c r="H1343" t="s">
        <v>34</v>
      </c>
      <c r="I1343" t="s">
        <v>1850</v>
      </c>
      <c r="J1343" t="s">
        <v>26</v>
      </c>
      <c r="K1343" t="s">
        <v>36</v>
      </c>
      <c r="L1343" t="s">
        <v>28</v>
      </c>
      <c r="M1343">
        <v>2</v>
      </c>
      <c r="N1343">
        <v>7</v>
      </c>
      <c r="O1343" t="s">
        <v>38</v>
      </c>
      <c r="P1343" t="s">
        <v>1841</v>
      </c>
      <c r="Q1343">
        <v>0.75</v>
      </c>
      <c r="R1343" t="s">
        <v>1867</v>
      </c>
      <c r="S1343" t="s">
        <v>1854</v>
      </c>
      <c r="T1343" t="s">
        <v>26</v>
      </c>
      <c r="U1343" t="s">
        <v>1855</v>
      </c>
      <c r="V1343" t="s">
        <v>143</v>
      </c>
      <c r="W1343" t="s">
        <v>1856</v>
      </c>
      <c r="X1343" t="s">
        <v>30</v>
      </c>
      <c r="Y1343" t="s">
        <v>1897</v>
      </c>
      <c r="Z1343" t="s">
        <v>30</v>
      </c>
      <c r="AA1343" t="s">
        <v>1897</v>
      </c>
    </row>
    <row r="1344" spans="1:27" x14ac:dyDescent="0.2">
      <c r="A1344" t="s">
        <v>1333</v>
      </c>
      <c r="B1344" t="s">
        <v>1857</v>
      </c>
      <c r="C1344">
        <v>16</v>
      </c>
      <c r="D1344">
        <v>10</v>
      </c>
      <c r="E1344" t="s">
        <v>32</v>
      </c>
      <c r="F1344" t="s">
        <v>1824</v>
      </c>
      <c r="G1344" t="s">
        <v>24</v>
      </c>
      <c r="H1344" t="s">
        <v>25</v>
      </c>
      <c r="I1344" t="s">
        <v>1850</v>
      </c>
      <c r="J1344" t="s">
        <v>26</v>
      </c>
      <c r="K1344" t="s">
        <v>53</v>
      </c>
      <c r="L1344" t="s">
        <v>37</v>
      </c>
      <c r="M1344">
        <v>1</v>
      </c>
      <c r="N1344">
        <v>8</v>
      </c>
      <c r="O1344" t="s">
        <v>38</v>
      </c>
      <c r="P1344" t="s">
        <v>1865</v>
      </c>
      <c r="Q1344">
        <v>0.75</v>
      </c>
      <c r="R1344" t="s">
        <v>1867</v>
      </c>
      <c r="S1344" t="s">
        <v>1854</v>
      </c>
      <c r="T1344" t="s">
        <v>26</v>
      </c>
      <c r="U1344" t="s">
        <v>1855</v>
      </c>
      <c r="V1344" t="s">
        <v>143</v>
      </c>
      <c r="W1344" t="s">
        <v>1856</v>
      </c>
      <c r="X1344" t="s">
        <v>30</v>
      </c>
      <c r="Y1344" t="s">
        <v>1899</v>
      </c>
      <c r="Z1344" t="s">
        <v>30</v>
      </c>
      <c r="AA1344" t="s">
        <v>1899</v>
      </c>
    </row>
    <row r="1345" spans="1:27" x14ac:dyDescent="0.2">
      <c r="A1345" t="s">
        <v>1334</v>
      </c>
      <c r="B1345" t="s">
        <v>1835</v>
      </c>
      <c r="C1345">
        <v>9</v>
      </c>
      <c r="D1345">
        <v>3</v>
      </c>
      <c r="E1345" t="s">
        <v>32</v>
      </c>
      <c r="F1345" t="s">
        <v>1824</v>
      </c>
      <c r="G1345" t="s">
        <v>24</v>
      </c>
      <c r="H1345" t="s">
        <v>25</v>
      </c>
      <c r="I1345" t="s">
        <v>1850</v>
      </c>
      <c r="J1345" t="s">
        <v>26</v>
      </c>
      <c r="K1345" t="s">
        <v>36</v>
      </c>
      <c r="L1345" t="s">
        <v>37</v>
      </c>
      <c r="M1345">
        <v>1</v>
      </c>
      <c r="N1345">
        <v>10</v>
      </c>
      <c r="O1345" t="s">
        <v>67</v>
      </c>
      <c r="P1345" t="s">
        <v>1865</v>
      </c>
      <c r="Q1345">
        <v>0.75</v>
      </c>
      <c r="R1345" t="s">
        <v>1867</v>
      </c>
      <c r="S1345" t="s">
        <v>1854</v>
      </c>
      <c r="T1345" t="s">
        <v>26</v>
      </c>
      <c r="U1345" t="s">
        <v>1883</v>
      </c>
      <c r="V1345" t="s">
        <v>1846</v>
      </c>
      <c r="W1345" t="s">
        <v>1856</v>
      </c>
      <c r="X1345" t="s">
        <v>30</v>
      </c>
      <c r="Y1345" t="s">
        <v>1899</v>
      </c>
      <c r="Z1345" t="s">
        <v>30</v>
      </c>
      <c r="AA1345" t="s">
        <v>1899</v>
      </c>
    </row>
    <row r="1346" spans="1:27" x14ac:dyDescent="0.2">
      <c r="A1346" t="s">
        <v>1335</v>
      </c>
      <c r="B1346" t="s">
        <v>1835</v>
      </c>
      <c r="C1346">
        <v>10</v>
      </c>
      <c r="D1346">
        <v>5</v>
      </c>
      <c r="E1346" t="s">
        <v>32</v>
      </c>
      <c r="F1346" t="s">
        <v>1824</v>
      </c>
      <c r="G1346" t="s">
        <v>24</v>
      </c>
      <c r="H1346" t="s">
        <v>25</v>
      </c>
      <c r="I1346" t="s">
        <v>1850</v>
      </c>
      <c r="J1346" t="s">
        <v>26</v>
      </c>
      <c r="K1346" t="s">
        <v>27</v>
      </c>
      <c r="L1346" t="s">
        <v>44</v>
      </c>
      <c r="M1346">
        <v>4</v>
      </c>
      <c r="N1346">
        <v>5</v>
      </c>
      <c r="O1346" t="s">
        <v>29</v>
      </c>
      <c r="P1346" t="s">
        <v>1865</v>
      </c>
      <c r="Q1346">
        <v>0.25</v>
      </c>
      <c r="R1346" t="s">
        <v>1843</v>
      </c>
      <c r="S1346" t="s">
        <v>1854</v>
      </c>
      <c r="T1346" t="s">
        <v>35</v>
      </c>
      <c r="U1346" t="s">
        <v>1883</v>
      </c>
      <c r="V1346" t="s">
        <v>1885</v>
      </c>
      <c r="W1346" t="s">
        <v>1856</v>
      </c>
      <c r="X1346" t="s">
        <v>30</v>
      </c>
      <c r="Y1346" t="s">
        <v>1899</v>
      </c>
      <c r="Z1346" t="s">
        <v>30</v>
      </c>
      <c r="AA1346" t="s">
        <v>1899</v>
      </c>
    </row>
    <row r="1347" spans="1:27" x14ac:dyDescent="0.2">
      <c r="A1347" t="s">
        <v>1336</v>
      </c>
      <c r="B1347" t="s">
        <v>1857</v>
      </c>
      <c r="C1347">
        <v>10</v>
      </c>
      <c r="D1347">
        <v>5</v>
      </c>
      <c r="E1347" t="s">
        <v>58</v>
      </c>
      <c r="F1347" t="s">
        <v>1860</v>
      </c>
      <c r="G1347" t="s">
        <v>24</v>
      </c>
      <c r="H1347" t="s">
        <v>34</v>
      </c>
      <c r="I1347" t="s">
        <v>1839</v>
      </c>
      <c r="J1347" t="s">
        <v>35</v>
      </c>
      <c r="K1347" t="s">
        <v>36</v>
      </c>
      <c r="L1347" t="s">
        <v>28</v>
      </c>
      <c r="M1347">
        <v>4</v>
      </c>
      <c r="N1347">
        <v>5</v>
      </c>
      <c r="O1347" t="s">
        <v>38</v>
      </c>
      <c r="P1347" t="s">
        <v>1841</v>
      </c>
      <c r="Q1347">
        <v>0.5</v>
      </c>
      <c r="R1347" t="s">
        <v>1843</v>
      </c>
      <c r="S1347" t="s">
        <v>1854</v>
      </c>
      <c r="T1347" t="s">
        <v>35</v>
      </c>
      <c r="U1347" t="s">
        <v>1883</v>
      </c>
      <c r="V1347" t="s">
        <v>1885</v>
      </c>
      <c r="W1347" t="s">
        <v>1856</v>
      </c>
      <c r="X1347" t="s">
        <v>49</v>
      </c>
      <c r="Y1347" t="s">
        <v>1899</v>
      </c>
      <c r="Z1347" t="s">
        <v>49</v>
      </c>
      <c r="AA1347" t="s">
        <v>1899</v>
      </c>
    </row>
    <row r="1348" spans="1:27" x14ac:dyDescent="0.2">
      <c r="A1348" t="s">
        <v>1336</v>
      </c>
      <c r="B1348" t="s">
        <v>1857</v>
      </c>
      <c r="C1348">
        <v>10</v>
      </c>
      <c r="D1348">
        <v>8</v>
      </c>
      <c r="E1348" t="s">
        <v>23</v>
      </c>
      <c r="F1348" t="s">
        <v>1879</v>
      </c>
      <c r="G1348" t="s">
        <v>24</v>
      </c>
      <c r="H1348" t="s">
        <v>25</v>
      </c>
      <c r="I1348" t="s">
        <v>1850</v>
      </c>
      <c r="J1348" t="s">
        <v>35</v>
      </c>
      <c r="K1348" t="s">
        <v>36</v>
      </c>
      <c r="L1348" t="s">
        <v>28</v>
      </c>
      <c r="M1348">
        <v>3</v>
      </c>
      <c r="N1348">
        <v>5</v>
      </c>
      <c r="O1348" t="s">
        <v>38</v>
      </c>
      <c r="P1348" t="s">
        <v>1841</v>
      </c>
      <c r="Q1348">
        <v>0.5</v>
      </c>
      <c r="R1348" t="s">
        <v>1843</v>
      </c>
      <c r="S1348" t="s">
        <v>39</v>
      </c>
      <c r="T1348" t="s">
        <v>35</v>
      </c>
      <c r="U1348" t="s">
        <v>1855</v>
      </c>
      <c r="V1348" t="s">
        <v>1846</v>
      </c>
      <c r="W1348" t="s">
        <v>1856</v>
      </c>
      <c r="X1348" t="s">
        <v>49</v>
      </c>
      <c r="Y1348" t="s">
        <v>1899</v>
      </c>
      <c r="Z1348" t="s">
        <v>49</v>
      </c>
      <c r="AA1348" t="s">
        <v>1899</v>
      </c>
    </row>
    <row r="1349" spans="1:27" x14ac:dyDescent="0.2">
      <c r="A1349" t="s">
        <v>1337</v>
      </c>
      <c r="B1349" t="s">
        <v>1835</v>
      </c>
      <c r="C1349">
        <v>13</v>
      </c>
      <c r="D1349">
        <v>8</v>
      </c>
      <c r="E1349" t="s">
        <v>58</v>
      </c>
      <c r="F1349" t="s">
        <v>1860</v>
      </c>
      <c r="G1349" t="s">
        <v>24</v>
      </c>
      <c r="H1349" t="s">
        <v>25</v>
      </c>
      <c r="I1349" t="s">
        <v>1850</v>
      </c>
      <c r="J1349" t="s">
        <v>35</v>
      </c>
      <c r="K1349" t="s">
        <v>36</v>
      </c>
      <c r="L1349" t="s">
        <v>44</v>
      </c>
      <c r="M1349">
        <v>4</v>
      </c>
      <c r="N1349">
        <v>7</v>
      </c>
      <c r="O1349" t="s">
        <v>41</v>
      </c>
      <c r="P1349" t="s">
        <v>1841</v>
      </c>
      <c r="Q1349">
        <v>0.75</v>
      </c>
      <c r="R1349" t="s">
        <v>1843</v>
      </c>
      <c r="S1349" t="s">
        <v>39</v>
      </c>
      <c r="T1349" t="s">
        <v>35</v>
      </c>
      <c r="U1349" t="s">
        <v>1845</v>
      </c>
      <c r="V1349" t="s">
        <v>1846</v>
      </c>
      <c r="W1349" t="s">
        <v>1868</v>
      </c>
      <c r="X1349" t="s">
        <v>49</v>
      </c>
      <c r="Y1349" t="s">
        <v>1898</v>
      </c>
      <c r="Z1349" t="s">
        <v>49</v>
      </c>
      <c r="AA1349" t="s">
        <v>1898</v>
      </c>
    </row>
    <row r="1350" spans="1:27" x14ac:dyDescent="0.2">
      <c r="A1350" t="s">
        <v>1338</v>
      </c>
      <c r="B1350" t="s">
        <v>1857</v>
      </c>
      <c r="C1350">
        <v>15</v>
      </c>
      <c r="D1350">
        <v>5</v>
      </c>
      <c r="E1350" t="s">
        <v>46</v>
      </c>
      <c r="F1350" t="s">
        <v>1838</v>
      </c>
      <c r="G1350" t="s">
        <v>24</v>
      </c>
      <c r="H1350" t="s">
        <v>25</v>
      </c>
      <c r="I1350" t="s">
        <v>1850</v>
      </c>
      <c r="J1350" t="s">
        <v>35</v>
      </c>
      <c r="K1350" t="s">
        <v>36</v>
      </c>
      <c r="L1350" t="s">
        <v>44</v>
      </c>
      <c r="M1350">
        <v>5</v>
      </c>
      <c r="N1350">
        <v>5</v>
      </c>
      <c r="O1350" t="s">
        <v>38</v>
      </c>
      <c r="P1350" t="s">
        <v>1841</v>
      </c>
      <c r="Q1350">
        <v>0.5</v>
      </c>
      <c r="R1350" t="s">
        <v>1867</v>
      </c>
      <c r="S1350" t="s">
        <v>1854</v>
      </c>
      <c r="T1350" t="s">
        <v>35</v>
      </c>
      <c r="U1350" t="s">
        <v>1881</v>
      </c>
      <c r="V1350" t="s">
        <v>1846</v>
      </c>
      <c r="W1350" t="s">
        <v>1868</v>
      </c>
      <c r="X1350" t="s">
        <v>47</v>
      </c>
      <c r="Y1350" t="s">
        <v>1899</v>
      </c>
      <c r="Z1350" t="s">
        <v>47</v>
      </c>
      <c r="AA1350" t="s">
        <v>1899</v>
      </c>
    </row>
    <row r="1351" spans="1:27" x14ac:dyDescent="0.2">
      <c r="A1351" t="s">
        <v>1339</v>
      </c>
      <c r="B1351" t="s">
        <v>1857</v>
      </c>
      <c r="C1351">
        <v>15</v>
      </c>
      <c r="D1351">
        <v>8</v>
      </c>
      <c r="E1351" t="s">
        <v>46</v>
      </c>
      <c r="F1351" t="s">
        <v>1838</v>
      </c>
      <c r="G1351" t="s">
        <v>24</v>
      </c>
      <c r="H1351" t="s">
        <v>25</v>
      </c>
      <c r="I1351" t="s">
        <v>1850</v>
      </c>
      <c r="J1351" t="s">
        <v>35</v>
      </c>
      <c r="K1351" t="s">
        <v>36</v>
      </c>
      <c r="L1351" t="s">
        <v>28</v>
      </c>
      <c r="M1351">
        <v>5</v>
      </c>
      <c r="N1351">
        <v>8</v>
      </c>
      <c r="O1351" t="s">
        <v>51</v>
      </c>
      <c r="P1351" t="s">
        <v>1841</v>
      </c>
      <c r="Q1351">
        <v>0.5</v>
      </c>
      <c r="R1351" t="s">
        <v>1867</v>
      </c>
      <c r="S1351" t="s">
        <v>39</v>
      </c>
      <c r="T1351" t="s">
        <v>26</v>
      </c>
      <c r="U1351" t="s">
        <v>1855</v>
      </c>
      <c r="V1351" t="s">
        <v>1880</v>
      </c>
      <c r="W1351" t="s">
        <v>1868</v>
      </c>
      <c r="X1351" t="s">
        <v>49</v>
      </c>
      <c r="Y1351" t="s">
        <v>1899</v>
      </c>
      <c r="Z1351" t="s">
        <v>49</v>
      </c>
      <c r="AA1351" t="s">
        <v>1899</v>
      </c>
    </row>
    <row r="1352" spans="1:27" x14ac:dyDescent="0.2">
      <c r="A1352" t="s">
        <v>1339</v>
      </c>
      <c r="B1352" t="s">
        <v>1857</v>
      </c>
      <c r="C1352">
        <v>14</v>
      </c>
      <c r="D1352">
        <v>8</v>
      </c>
      <c r="E1352" t="s">
        <v>23</v>
      </c>
      <c r="F1352" t="s">
        <v>1822</v>
      </c>
      <c r="G1352" t="s">
        <v>24</v>
      </c>
      <c r="H1352" t="s">
        <v>25</v>
      </c>
      <c r="I1352" t="s">
        <v>1850</v>
      </c>
      <c r="J1352" t="s">
        <v>35</v>
      </c>
      <c r="K1352" t="s">
        <v>27</v>
      </c>
      <c r="L1352" t="s">
        <v>28</v>
      </c>
      <c r="M1352">
        <v>5</v>
      </c>
      <c r="N1352">
        <v>5</v>
      </c>
      <c r="O1352" t="s">
        <v>41</v>
      </c>
      <c r="P1352" t="s">
        <v>1841</v>
      </c>
      <c r="Q1352">
        <v>0.75</v>
      </c>
      <c r="R1352" t="s">
        <v>1867</v>
      </c>
      <c r="S1352" t="s">
        <v>1854</v>
      </c>
      <c r="T1352" t="s">
        <v>35</v>
      </c>
      <c r="U1352" t="s">
        <v>1883</v>
      </c>
      <c r="V1352" t="s">
        <v>1880</v>
      </c>
      <c r="W1352" t="s">
        <v>1868</v>
      </c>
      <c r="X1352" t="s">
        <v>47</v>
      </c>
      <c r="Y1352" t="s">
        <v>1899</v>
      </c>
      <c r="Z1352" t="s">
        <v>47</v>
      </c>
      <c r="AA1352" t="s">
        <v>1899</v>
      </c>
    </row>
    <row r="1353" spans="1:27" x14ac:dyDescent="0.2">
      <c r="A1353" t="s">
        <v>1340</v>
      </c>
      <c r="B1353" t="s">
        <v>1835</v>
      </c>
      <c r="C1353">
        <v>15</v>
      </c>
      <c r="D1353">
        <v>5</v>
      </c>
      <c r="E1353" t="s">
        <v>23</v>
      </c>
      <c r="F1353" t="s">
        <v>1879</v>
      </c>
      <c r="G1353" t="s">
        <v>33</v>
      </c>
      <c r="H1353" t="s">
        <v>25</v>
      </c>
      <c r="I1353" t="s">
        <v>1839</v>
      </c>
      <c r="J1353" t="s">
        <v>26</v>
      </c>
      <c r="K1353" t="s">
        <v>36</v>
      </c>
      <c r="L1353" t="s">
        <v>44</v>
      </c>
      <c r="M1353">
        <v>4</v>
      </c>
      <c r="N1353">
        <v>8</v>
      </c>
      <c r="O1353" t="s">
        <v>51</v>
      </c>
      <c r="P1353" t="s">
        <v>54</v>
      </c>
      <c r="Q1353">
        <v>0.75</v>
      </c>
      <c r="R1353" t="s">
        <v>1843</v>
      </c>
      <c r="S1353" t="s">
        <v>39</v>
      </c>
      <c r="T1353" t="s">
        <v>35</v>
      </c>
      <c r="U1353" t="s">
        <v>1855</v>
      </c>
      <c r="V1353" t="s">
        <v>1880</v>
      </c>
      <c r="W1353" t="s">
        <v>1868</v>
      </c>
      <c r="X1353" t="s">
        <v>47</v>
      </c>
      <c r="Y1353" t="s">
        <v>1899</v>
      </c>
      <c r="Z1353" t="s">
        <v>47</v>
      </c>
      <c r="AA1353" t="s">
        <v>1899</v>
      </c>
    </row>
    <row r="1354" spans="1:27" x14ac:dyDescent="0.2">
      <c r="A1354" t="s">
        <v>1341</v>
      </c>
      <c r="B1354" t="s">
        <v>1835</v>
      </c>
      <c r="C1354">
        <v>16</v>
      </c>
      <c r="D1354">
        <v>6</v>
      </c>
      <c r="E1354" t="s">
        <v>46</v>
      </c>
      <c r="F1354" t="s">
        <v>1838</v>
      </c>
      <c r="G1354" t="s">
        <v>24</v>
      </c>
      <c r="H1354" t="s">
        <v>25</v>
      </c>
      <c r="I1354" t="s">
        <v>1850</v>
      </c>
      <c r="J1354" t="s">
        <v>35</v>
      </c>
      <c r="K1354" t="s">
        <v>36</v>
      </c>
      <c r="L1354" t="s">
        <v>28</v>
      </c>
      <c r="M1354">
        <v>3</v>
      </c>
      <c r="N1354">
        <v>8</v>
      </c>
      <c r="O1354" t="s">
        <v>41</v>
      </c>
      <c r="P1354" t="s">
        <v>1841</v>
      </c>
      <c r="Q1354">
        <v>0.5</v>
      </c>
      <c r="R1354" t="s">
        <v>1843</v>
      </c>
      <c r="S1354" t="s">
        <v>1854</v>
      </c>
      <c r="T1354" t="s">
        <v>35</v>
      </c>
      <c r="U1354" t="s">
        <v>1855</v>
      </c>
      <c r="V1354" t="s">
        <v>1880</v>
      </c>
      <c r="W1354" t="s">
        <v>1868</v>
      </c>
      <c r="X1354" t="s">
        <v>47</v>
      </c>
      <c r="Y1354" t="s">
        <v>1899</v>
      </c>
      <c r="Z1354" t="s">
        <v>47</v>
      </c>
      <c r="AA1354" t="s">
        <v>1899</v>
      </c>
    </row>
    <row r="1355" spans="1:27" x14ac:dyDescent="0.2">
      <c r="A1355" t="s">
        <v>1342</v>
      </c>
      <c r="B1355" t="s">
        <v>1857</v>
      </c>
      <c r="C1355">
        <v>13</v>
      </c>
      <c r="D1355">
        <v>10</v>
      </c>
      <c r="E1355" t="s">
        <v>23</v>
      </c>
      <c r="F1355" t="s">
        <v>1849</v>
      </c>
      <c r="G1355" t="s">
        <v>24</v>
      </c>
      <c r="H1355" t="s">
        <v>61</v>
      </c>
      <c r="I1355" t="s">
        <v>1839</v>
      </c>
      <c r="J1355" t="s">
        <v>35</v>
      </c>
      <c r="K1355" t="s">
        <v>27</v>
      </c>
      <c r="L1355" t="s">
        <v>28</v>
      </c>
      <c r="M1355">
        <v>5</v>
      </c>
      <c r="N1355">
        <v>8</v>
      </c>
      <c r="O1355" t="s">
        <v>51</v>
      </c>
      <c r="P1355" t="s">
        <v>1841</v>
      </c>
      <c r="Q1355">
        <v>0.75</v>
      </c>
      <c r="R1355" t="s">
        <v>1843</v>
      </c>
      <c r="S1355" t="s">
        <v>1886</v>
      </c>
      <c r="T1355" t="s">
        <v>26</v>
      </c>
      <c r="U1355" t="s">
        <v>1883</v>
      </c>
      <c r="V1355" t="s">
        <v>1846</v>
      </c>
      <c r="W1355" t="s">
        <v>1856</v>
      </c>
      <c r="X1355" t="s">
        <v>49</v>
      </c>
      <c r="Y1355" t="s">
        <v>1899</v>
      </c>
      <c r="Z1355" t="s">
        <v>49</v>
      </c>
      <c r="AA1355" t="s">
        <v>1899</v>
      </c>
    </row>
    <row r="1356" spans="1:27" x14ac:dyDescent="0.2">
      <c r="A1356" t="s">
        <v>1343</v>
      </c>
      <c r="B1356" t="s">
        <v>1835</v>
      </c>
      <c r="C1356">
        <v>10</v>
      </c>
      <c r="D1356">
        <v>10</v>
      </c>
      <c r="E1356" t="s">
        <v>46</v>
      </c>
      <c r="F1356" t="s">
        <v>1838</v>
      </c>
      <c r="G1356" t="s">
        <v>24</v>
      </c>
      <c r="H1356" t="s">
        <v>25</v>
      </c>
      <c r="I1356" t="s">
        <v>1850</v>
      </c>
      <c r="J1356" t="s">
        <v>35</v>
      </c>
      <c r="K1356" t="s">
        <v>27</v>
      </c>
      <c r="L1356" t="s">
        <v>28</v>
      </c>
      <c r="M1356">
        <v>4</v>
      </c>
      <c r="N1356">
        <v>5</v>
      </c>
      <c r="O1356" t="s">
        <v>29</v>
      </c>
      <c r="P1356" t="s">
        <v>1841</v>
      </c>
      <c r="Q1356">
        <v>0.75</v>
      </c>
      <c r="R1356" t="s">
        <v>1843</v>
      </c>
      <c r="S1356" t="s">
        <v>1886</v>
      </c>
      <c r="T1356" t="s">
        <v>35</v>
      </c>
      <c r="U1356" t="s">
        <v>1855</v>
      </c>
      <c r="V1356" t="s">
        <v>1885</v>
      </c>
      <c r="W1356" t="s">
        <v>1856</v>
      </c>
      <c r="X1356" t="s">
        <v>47</v>
      </c>
      <c r="Y1356" t="s">
        <v>1899</v>
      </c>
      <c r="Z1356" t="s">
        <v>47</v>
      </c>
      <c r="AA1356" t="s">
        <v>1899</v>
      </c>
    </row>
    <row r="1357" spans="1:27" x14ac:dyDescent="0.2">
      <c r="A1357" t="s">
        <v>1344</v>
      </c>
      <c r="B1357" t="s">
        <v>1835</v>
      </c>
      <c r="C1357">
        <v>10</v>
      </c>
      <c r="D1357">
        <v>8</v>
      </c>
      <c r="E1357" t="s">
        <v>23</v>
      </c>
      <c r="F1357" t="s">
        <v>1822</v>
      </c>
      <c r="G1357" t="s">
        <v>24</v>
      </c>
      <c r="H1357" t="s">
        <v>34</v>
      </c>
      <c r="I1357" t="s">
        <v>1850</v>
      </c>
      <c r="J1357" t="s">
        <v>35</v>
      </c>
      <c r="K1357" t="s">
        <v>36</v>
      </c>
      <c r="L1357" t="s">
        <v>28</v>
      </c>
      <c r="M1357">
        <v>4</v>
      </c>
      <c r="N1357">
        <v>4</v>
      </c>
      <c r="O1357" t="s">
        <v>29</v>
      </c>
      <c r="P1357" t="s">
        <v>1841</v>
      </c>
      <c r="Q1357">
        <v>0.5</v>
      </c>
      <c r="R1357" t="s">
        <v>1867</v>
      </c>
      <c r="S1357" t="s">
        <v>1854</v>
      </c>
      <c r="T1357" t="s">
        <v>35</v>
      </c>
      <c r="U1357" t="s">
        <v>1881</v>
      </c>
      <c r="V1357" t="s">
        <v>143</v>
      </c>
      <c r="W1357" t="s">
        <v>1856</v>
      </c>
      <c r="X1357" t="s">
        <v>143</v>
      </c>
      <c r="Y1357" t="s">
        <v>1899</v>
      </c>
      <c r="Z1357" t="s">
        <v>143</v>
      </c>
      <c r="AA1357" t="s">
        <v>1899</v>
      </c>
    </row>
    <row r="1358" spans="1:27" x14ac:dyDescent="0.2">
      <c r="A1358" t="s">
        <v>1345</v>
      </c>
      <c r="B1358" t="s">
        <v>1857</v>
      </c>
      <c r="C1358">
        <v>17</v>
      </c>
      <c r="D1358">
        <v>11</v>
      </c>
      <c r="E1358" t="s">
        <v>75</v>
      </c>
      <c r="F1358" t="s">
        <v>1875</v>
      </c>
      <c r="G1358" t="s">
        <v>24</v>
      </c>
      <c r="H1358" t="s">
        <v>61</v>
      </c>
      <c r="I1358" t="s">
        <v>1839</v>
      </c>
      <c r="J1358" t="s">
        <v>35</v>
      </c>
      <c r="K1358" t="s">
        <v>27</v>
      </c>
      <c r="L1358" t="s">
        <v>44</v>
      </c>
      <c r="M1358">
        <v>6</v>
      </c>
      <c r="N1358">
        <v>10</v>
      </c>
      <c r="O1358" t="s">
        <v>92</v>
      </c>
      <c r="P1358" t="s">
        <v>1884</v>
      </c>
      <c r="Q1358">
        <v>0.75</v>
      </c>
      <c r="R1358" t="s">
        <v>1867</v>
      </c>
      <c r="S1358" t="s">
        <v>1854</v>
      </c>
      <c r="T1358" t="s">
        <v>35</v>
      </c>
      <c r="U1358" t="s">
        <v>1855</v>
      </c>
      <c r="V1358" t="s">
        <v>1846</v>
      </c>
      <c r="W1358" t="s">
        <v>1856</v>
      </c>
      <c r="X1358" t="s">
        <v>143</v>
      </c>
      <c r="Y1358" t="s">
        <v>1899</v>
      </c>
      <c r="Z1358" t="s">
        <v>143</v>
      </c>
      <c r="AA1358" t="s">
        <v>1899</v>
      </c>
    </row>
    <row r="1359" spans="1:27" x14ac:dyDescent="0.2">
      <c r="A1359" t="s">
        <v>1346</v>
      </c>
      <c r="B1359" t="s">
        <v>1835</v>
      </c>
      <c r="C1359">
        <v>15</v>
      </c>
      <c r="D1359">
        <v>10</v>
      </c>
      <c r="E1359" t="s">
        <v>23</v>
      </c>
      <c r="F1359" t="s">
        <v>1822</v>
      </c>
      <c r="G1359" t="s">
        <v>24</v>
      </c>
      <c r="H1359" t="s">
        <v>61</v>
      </c>
      <c r="I1359" t="s">
        <v>1850</v>
      </c>
      <c r="J1359" t="s">
        <v>35</v>
      </c>
      <c r="K1359" t="s">
        <v>36</v>
      </c>
      <c r="L1359" t="s">
        <v>44</v>
      </c>
      <c r="M1359">
        <v>4</v>
      </c>
      <c r="N1359">
        <v>6</v>
      </c>
      <c r="O1359" t="s">
        <v>51</v>
      </c>
      <c r="P1359" t="s">
        <v>1841</v>
      </c>
      <c r="Q1359">
        <v>0.5</v>
      </c>
      <c r="R1359" t="s">
        <v>1843</v>
      </c>
      <c r="S1359" t="s">
        <v>1854</v>
      </c>
      <c r="T1359" t="s">
        <v>35</v>
      </c>
      <c r="U1359" t="s">
        <v>1845</v>
      </c>
      <c r="V1359" t="s">
        <v>1846</v>
      </c>
      <c r="W1359" t="s">
        <v>1856</v>
      </c>
      <c r="X1359" t="s">
        <v>143</v>
      </c>
      <c r="Y1359" t="s">
        <v>1899</v>
      </c>
      <c r="Z1359" t="s">
        <v>143</v>
      </c>
      <c r="AA1359" t="s">
        <v>1899</v>
      </c>
    </row>
    <row r="1360" spans="1:27" x14ac:dyDescent="0.2">
      <c r="A1360" t="s">
        <v>1347</v>
      </c>
      <c r="B1360" t="s">
        <v>1857</v>
      </c>
      <c r="C1360">
        <v>17</v>
      </c>
      <c r="D1360">
        <v>11</v>
      </c>
      <c r="E1360" t="s">
        <v>23</v>
      </c>
      <c r="F1360" t="s">
        <v>1822</v>
      </c>
      <c r="G1360" t="s">
        <v>24</v>
      </c>
      <c r="H1360" t="s">
        <v>25</v>
      </c>
      <c r="I1360" t="s">
        <v>1839</v>
      </c>
      <c r="J1360" t="s">
        <v>26</v>
      </c>
      <c r="K1360" t="s">
        <v>27</v>
      </c>
      <c r="L1360" t="s">
        <v>28</v>
      </c>
      <c r="M1360">
        <v>1</v>
      </c>
      <c r="N1360">
        <v>8</v>
      </c>
      <c r="O1360" t="s">
        <v>38</v>
      </c>
      <c r="P1360" t="s">
        <v>1841</v>
      </c>
      <c r="Q1360">
        <v>0.25</v>
      </c>
      <c r="R1360" t="s">
        <v>1867</v>
      </c>
      <c r="S1360" t="s">
        <v>1854</v>
      </c>
      <c r="T1360" t="s">
        <v>26</v>
      </c>
      <c r="U1360" t="s">
        <v>1855</v>
      </c>
      <c r="V1360" t="s">
        <v>1880</v>
      </c>
      <c r="W1360" t="s">
        <v>1856</v>
      </c>
      <c r="X1360" t="s">
        <v>30</v>
      </c>
      <c r="Y1360" t="s">
        <v>1898</v>
      </c>
      <c r="Z1360" t="s">
        <v>30</v>
      </c>
      <c r="AA1360" t="s">
        <v>1898</v>
      </c>
    </row>
    <row r="1361" spans="1:27" x14ac:dyDescent="0.2">
      <c r="A1361" t="s">
        <v>1347</v>
      </c>
      <c r="B1361" t="s">
        <v>1857</v>
      </c>
      <c r="C1361">
        <v>17</v>
      </c>
      <c r="D1361">
        <v>10</v>
      </c>
      <c r="E1361" t="s">
        <v>58</v>
      </c>
      <c r="F1361" t="s">
        <v>1860</v>
      </c>
      <c r="G1361" t="s">
        <v>24</v>
      </c>
      <c r="H1361" t="s">
        <v>25</v>
      </c>
      <c r="I1361" t="s">
        <v>1839</v>
      </c>
      <c r="J1361" t="s">
        <v>35</v>
      </c>
      <c r="K1361" t="s">
        <v>27</v>
      </c>
      <c r="L1361" t="s">
        <v>44</v>
      </c>
      <c r="M1361">
        <v>5</v>
      </c>
      <c r="N1361">
        <v>10</v>
      </c>
      <c r="O1361" t="s">
        <v>41</v>
      </c>
      <c r="P1361" t="s">
        <v>1865</v>
      </c>
      <c r="Q1361">
        <v>0.75</v>
      </c>
      <c r="R1361" t="s">
        <v>1867</v>
      </c>
      <c r="S1361" t="s">
        <v>1886</v>
      </c>
      <c r="T1361" t="s">
        <v>35</v>
      </c>
      <c r="U1361" t="s">
        <v>1883</v>
      </c>
      <c r="V1361" t="s">
        <v>1846</v>
      </c>
      <c r="W1361" t="s">
        <v>1847</v>
      </c>
      <c r="X1361" t="s">
        <v>47</v>
      </c>
      <c r="Y1361" t="s">
        <v>1899</v>
      </c>
      <c r="Z1361" t="s">
        <v>47</v>
      </c>
      <c r="AA1361" t="s">
        <v>1899</v>
      </c>
    </row>
    <row r="1362" spans="1:27" x14ac:dyDescent="0.2">
      <c r="A1362" t="s">
        <v>1348</v>
      </c>
      <c r="B1362" t="s">
        <v>1857</v>
      </c>
      <c r="C1362">
        <v>11</v>
      </c>
      <c r="D1362">
        <v>6</v>
      </c>
      <c r="E1362" t="s">
        <v>32</v>
      </c>
      <c r="F1362" t="s">
        <v>1824</v>
      </c>
      <c r="G1362" t="s">
        <v>24</v>
      </c>
      <c r="H1362" t="s">
        <v>25</v>
      </c>
      <c r="I1362" t="s">
        <v>1850</v>
      </c>
      <c r="J1362" t="s">
        <v>26</v>
      </c>
      <c r="K1362" t="s">
        <v>27</v>
      </c>
      <c r="L1362" t="s">
        <v>37</v>
      </c>
      <c r="M1362">
        <v>1</v>
      </c>
      <c r="N1362">
        <v>9</v>
      </c>
      <c r="O1362" t="s">
        <v>38</v>
      </c>
      <c r="P1362" t="s">
        <v>1865</v>
      </c>
      <c r="Q1362">
        <v>0.5</v>
      </c>
      <c r="R1362" t="s">
        <v>1867</v>
      </c>
      <c r="S1362" t="s">
        <v>1854</v>
      </c>
      <c r="T1362" t="s">
        <v>26</v>
      </c>
      <c r="U1362" t="s">
        <v>1845</v>
      </c>
      <c r="V1362" t="s">
        <v>143</v>
      </c>
      <c r="W1362" t="s">
        <v>1856</v>
      </c>
      <c r="X1362" t="s">
        <v>30</v>
      </c>
      <c r="Y1362" t="s">
        <v>1898</v>
      </c>
      <c r="Z1362" t="s">
        <v>30</v>
      </c>
      <c r="AA1362" t="s">
        <v>1898</v>
      </c>
    </row>
    <row r="1363" spans="1:27" x14ac:dyDescent="0.2">
      <c r="A1363" t="s">
        <v>1349</v>
      </c>
      <c r="B1363" t="s">
        <v>1857</v>
      </c>
      <c r="C1363">
        <v>17</v>
      </c>
      <c r="D1363">
        <v>11</v>
      </c>
      <c r="E1363" t="s">
        <v>46</v>
      </c>
      <c r="F1363" t="s">
        <v>1838</v>
      </c>
      <c r="G1363" t="s">
        <v>24</v>
      </c>
      <c r="H1363" t="s">
        <v>25</v>
      </c>
      <c r="I1363" t="s">
        <v>1839</v>
      </c>
      <c r="J1363" t="s">
        <v>26</v>
      </c>
      <c r="K1363" t="s">
        <v>53</v>
      </c>
      <c r="L1363" t="s">
        <v>28</v>
      </c>
      <c r="M1363">
        <v>1</v>
      </c>
      <c r="N1363">
        <v>7</v>
      </c>
      <c r="O1363" t="s">
        <v>67</v>
      </c>
      <c r="P1363" t="s">
        <v>1841</v>
      </c>
      <c r="Q1363">
        <v>0.5</v>
      </c>
      <c r="R1363" t="s">
        <v>1867</v>
      </c>
      <c r="S1363" t="s">
        <v>1854</v>
      </c>
      <c r="T1363" t="s">
        <v>26</v>
      </c>
      <c r="U1363" t="s">
        <v>1855</v>
      </c>
      <c r="V1363" t="s">
        <v>1846</v>
      </c>
      <c r="W1363" t="s">
        <v>1856</v>
      </c>
      <c r="X1363" t="s">
        <v>30</v>
      </c>
      <c r="Y1363" t="s">
        <v>1898</v>
      </c>
      <c r="Z1363" t="s">
        <v>30</v>
      </c>
      <c r="AA1363" t="s">
        <v>1898</v>
      </c>
    </row>
    <row r="1364" spans="1:27" x14ac:dyDescent="0.2">
      <c r="A1364" t="s">
        <v>1350</v>
      </c>
      <c r="B1364" t="s">
        <v>1857</v>
      </c>
      <c r="C1364">
        <v>15</v>
      </c>
      <c r="D1364">
        <v>9</v>
      </c>
      <c r="E1364" t="s">
        <v>46</v>
      </c>
      <c r="F1364" t="s">
        <v>1838</v>
      </c>
      <c r="G1364" t="s">
        <v>24</v>
      </c>
      <c r="H1364" t="s">
        <v>25</v>
      </c>
      <c r="I1364" t="s">
        <v>1839</v>
      </c>
      <c r="J1364" t="s">
        <v>26</v>
      </c>
      <c r="K1364" t="s">
        <v>27</v>
      </c>
      <c r="L1364" t="s">
        <v>37</v>
      </c>
      <c r="M1364">
        <v>1</v>
      </c>
      <c r="N1364">
        <v>6</v>
      </c>
      <c r="O1364" t="s">
        <v>67</v>
      </c>
      <c r="P1364" t="s">
        <v>1865</v>
      </c>
      <c r="Q1364">
        <v>0.75</v>
      </c>
      <c r="R1364" t="s">
        <v>1867</v>
      </c>
      <c r="S1364" t="s">
        <v>1854</v>
      </c>
      <c r="T1364" t="s">
        <v>26</v>
      </c>
      <c r="U1364" t="s">
        <v>1855</v>
      </c>
      <c r="V1364" t="s">
        <v>143</v>
      </c>
      <c r="W1364" t="s">
        <v>1856</v>
      </c>
      <c r="X1364" t="s">
        <v>30</v>
      </c>
      <c r="Y1364" t="s">
        <v>1899</v>
      </c>
      <c r="Z1364" t="s">
        <v>30</v>
      </c>
      <c r="AA1364" t="s">
        <v>1899</v>
      </c>
    </row>
    <row r="1365" spans="1:27" x14ac:dyDescent="0.2">
      <c r="A1365" t="s">
        <v>1351</v>
      </c>
      <c r="B1365" t="s">
        <v>1857</v>
      </c>
      <c r="C1365">
        <v>10</v>
      </c>
      <c r="D1365">
        <v>5</v>
      </c>
      <c r="E1365" t="s">
        <v>23</v>
      </c>
      <c r="F1365" t="s">
        <v>1822</v>
      </c>
      <c r="G1365" t="s">
        <v>24</v>
      </c>
      <c r="H1365" t="s">
        <v>25</v>
      </c>
      <c r="I1365" t="s">
        <v>1839</v>
      </c>
      <c r="J1365" t="s">
        <v>26</v>
      </c>
      <c r="K1365" t="s">
        <v>27</v>
      </c>
      <c r="L1365" t="s">
        <v>37</v>
      </c>
      <c r="M1365">
        <v>2</v>
      </c>
      <c r="N1365">
        <v>8</v>
      </c>
      <c r="O1365" t="s">
        <v>38</v>
      </c>
      <c r="P1365" t="s">
        <v>1865</v>
      </c>
      <c r="Q1365">
        <v>0.75</v>
      </c>
      <c r="R1365" t="s">
        <v>1867</v>
      </c>
      <c r="S1365" t="s">
        <v>1854</v>
      </c>
      <c r="T1365" t="s">
        <v>26</v>
      </c>
      <c r="U1365" t="s">
        <v>1883</v>
      </c>
      <c r="V1365" t="s">
        <v>1846</v>
      </c>
      <c r="W1365" t="s">
        <v>1856</v>
      </c>
      <c r="X1365" t="s">
        <v>30</v>
      </c>
      <c r="Y1365" t="s">
        <v>1899</v>
      </c>
      <c r="Z1365" t="s">
        <v>30</v>
      </c>
      <c r="AA1365" t="s">
        <v>1899</v>
      </c>
    </row>
    <row r="1366" spans="1:27" x14ac:dyDescent="0.2">
      <c r="A1366" t="s">
        <v>1352</v>
      </c>
      <c r="B1366" t="s">
        <v>1835</v>
      </c>
      <c r="C1366">
        <v>17</v>
      </c>
      <c r="D1366">
        <v>11</v>
      </c>
      <c r="E1366" t="s">
        <v>23</v>
      </c>
      <c r="F1366" t="s">
        <v>1849</v>
      </c>
      <c r="G1366" t="s">
        <v>24</v>
      </c>
      <c r="H1366" t="s">
        <v>25</v>
      </c>
      <c r="I1366" t="s">
        <v>1839</v>
      </c>
      <c r="J1366" t="s">
        <v>26</v>
      </c>
      <c r="K1366" t="s">
        <v>36</v>
      </c>
      <c r="L1366" t="s">
        <v>28</v>
      </c>
      <c r="M1366">
        <v>1</v>
      </c>
      <c r="N1366">
        <v>5</v>
      </c>
      <c r="O1366" t="s">
        <v>38</v>
      </c>
      <c r="P1366" t="s">
        <v>1865</v>
      </c>
      <c r="Q1366">
        <v>0.5</v>
      </c>
      <c r="R1366" t="s">
        <v>1867</v>
      </c>
      <c r="S1366" t="s">
        <v>1854</v>
      </c>
      <c r="T1366" t="s">
        <v>26</v>
      </c>
      <c r="U1366" t="s">
        <v>1883</v>
      </c>
      <c r="V1366" t="s">
        <v>143</v>
      </c>
      <c r="W1366" t="s">
        <v>1856</v>
      </c>
      <c r="X1366" t="s">
        <v>30</v>
      </c>
      <c r="Y1366" t="s">
        <v>1899</v>
      </c>
      <c r="Z1366" t="s">
        <v>30</v>
      </c>
      <c r="AA1366" t="s">
        <v>1899</v>
      </c>
    </row>
    <row r="1367" spans="1:27" x14ac:dyDescent="0.2">
      <c r="A1367" t="s">
        <v>1353</v>
      </c>
      <c r="B1367" t="s">
        <v>1857</v>
      </c>
      <c r="C1367">
        <v>16</v>
      </c>
      <c r="D1367">
        <v>10</v>
      </c>
      <c r="E1367" t="s">
        <v>32</v>
      </c>
      <c r="F1367" t="s">
        <v>1824</v>
      </c>
      <c r="G1367" t="s">
        <v>24</v>
      </c>
      <c r="H1367" t="s">
        <v>25</v>
      </c>
      <c r="I1367" t="s">
        <v>1850</v>
      </c>
      <c r="J1367" t="s">
        <v>35</v>
      </c>
      <c r="K1367" t="s">
        <v>27</v>
      </c>
      <c r="L1367" t="s">
        <v>44</v>
      </c>
      <c r="M1367">
        <v>1</v>
      </c>
      <c r="N1367">
        <v>7</v>
      </c>
      <c r="O1367" t="s">
        <v>38</v>
      </c>
      <c r="P1367" t="s">
        <v>1865</v>
      </c>
      <c r="Q1367">
        <v>0.75</v>
      </c>
      <c r="R1367" t="s">
        <v>1867</v>
      </c>
      <c r="S1367" t="s">
        <v>1854</v>
      </c>
      <c r="T1367" t="s">
        <v>26</v>
      </c>
      <c r="U1367" t="s">
        <v>1855</v>
      </c>
      <c r="V1367" t="s">
        <v>143</v>
      </c>
      <c r="W1367" t="s">
        <v>1856</v>
      </c>
      <c r="X1367" t="s">
        <v>30</v>
      </c>
      <c r="Y1367" t="s">
        <v>1899</v>
      </c>
      <c r="Z1367" t="s">
        <v>30</v>
      </c>
      <c r="AA1367" t="s">
        <v>1899</v>
      </c>
    </row>
    <row r="1368" spans="1:27" x14ac:dyDescent="0.2">
      <c r="A1368" t="s">
        <v>1354</v>
      </c>
      <c r="B1368" t="s">
        <v>1835</v>
      </c>
      <c r="C1368">
        <v>17</v>
      </c>
      <c r="D1368">
        <v>10</v>
      </c>
      <c r="E1368" t="s">
        <v>46</v>
      </c>
      <c r="F1368" t="s">
        <v>1838</v>
      </c>
      <c r="G1368" t="s">
        <v>24</v>
      </c>
      <c r="H1368" t="s">
        <v>25</v>
      </c>
      <c r="I1368" t="s">
        <v>1839</v>
      </c>
      <c r="J1368" t="s">
        <v>26</v>
      </c>
      <c r="K1368" t="s">
        <v>36</v>
      </c>
      <c r="L1368" t="s">
        <v>28</v>
      </c>
      <c r="M1368">
        <v>2</v>
      </c>
      <c r="N1368">
        <v>7</v>
      </c>
      <c r="O1368" t="s">
        <v>51</v>
      </c>
      <c r="P1368" t="s">
        <v>1841</v>
      </c>
      <c r="Q1368">
        <v>0.5</v>
      </c>
      <c r="R1368" t="s">
        <v>1867</v>
      </c>
      <c r="S1368" t="s">
        <v>1854</v>
      </c>
      <c r="T1368" t="s">
        <v>26</v>
      </c>
      <c r="U1368" t="s">
        <v>1855</v>
      </c>
      <c r="V1368" t="s">
        <v>143</v>
      </c>
      <c r="W1368" t="s">
        <v>1856</v>
      </c>
      <c r="X1368" t="s">
        <v>30</v>
      </c>
      <c r="Y1368" t="s">
        <v>1899</v>
      </c>
      <c r="Z1368" t="s">
        <v>30</v>
      </c>
      <c r="AA1368" t="s">
        <v>1899</v>
      </c>
    </row>
    <row r="1369" spans="1:27" x14ac:dyDescent="0.2">
      <c r="A1369" t="s">
        <v>1355</v>
      </c>
      <c r="B1369" t="s">
        <v>1835</v>
      </c>
      <c r="C1369">
        <v>13</v>
      </c>
      <c r="D1369">
        <v>6</v>
      </c>
      <c r="E1369" t="s">
        <v>46</v>
      </c>
      <c r="F1369" t="s">
        <v>1838</v>
      </c>
      <c r="G1369" t="s">
        <v>24</v>
      </c>
      <c r="H1369" t="s">
        <v>25</v>
      </c>
      <c r="I1369" t="s">
        <v>1839</v>
      </c>
      <c r="J1369" t="s">
        <v>26</v>
      </c>
      <c r="K1369" t="s">
        <v>27</v>
      </c>
      <c r="L1369" t="s">
        <v>37</v>
      </c>
      <c r="M1369">
        <v>1</v>
      </c>
      <c r="N1369">
        <v>10</v>
      </c>
      <c r="O1369" t="s">
        <v>38</v>
      </c>
      <c r="P1369" t="s">
        <v>1865</v>
      </c>
      <c r="Q1369">
        <v>0.5</v>
      </c>
      <c r="R1369" t="s">
        <v>1867</v>
      </c>
      <c r="S1369" t="s">
        <v>39</v>
      </c>
      <c r="T1369" t="s">
        <v>26</v>
      </c>
      <c r="U1369" t="s">
        <v>1845</v>
      </c>
      <c r="V1369" t="s">
        <v>1880</v>
      </c>
      <c r="W1369" t="s">
        <v>1856</v>
      </c>
      <c r="X1369" t="s">
        <v>49</v>
      </c>
      <c r="Y1369" t="s">
        <v>1899</v>
      </c>
      <c r="Z1369" t="s">
        <v>49</v>
      </c>
      <c r="AA1369" t="s">
        <v>1899</v>
      </c>
    </row>
    <row r="1370" spans="1:27" x14ac:dyDescent="0.2">
      <c r="A1370" t="s">
        <v>1356</v>
      </c>
      <c r="B1370" t="s">
        <v>1857</v>
      </c>
      <c r="C1370">
        <v>12</v>
      </c>
      <c r="D1370">
        <v>6</v>
      </c>
      <c r="E1370" t="s">
        <v>23</v>
      </c>
      <c r="F1370" t="s">
        <v>1822</v>
      </c>
      <c r="G1370" t="s">
        <v>24</v>
      </c>
      <c r="H1370" t="s">
        <v>25</v>
      </c>
      <c r="I1370" t="s">
        <v>1839</v>
      </c>
      <c r="J1370" t="s">
        <v>26</v>
      </c>
      <c r="K1370" t="s">
        <v>27</v>
      </c>
      <c r="L1370" t="s">
        <v>28</v>
      </c>
      <c r="M1370">
        <v>1</v>
      </c>
      <c r="N1370">
        <v>10</v>
      </c>
      <c r="O1370" t="s">
        <v>67</v>
      </c>
      <c r="P1370" t="s">
        <v>1841</v>
      </c>
      <c r="Q1370">
        <v>0.5</v>
      </c>
      <c r="R1370" t="s">
        <v>1867</v>
      </c>
      <c r="S1370" t="s">
        <v>1854</v>
      </c>
      <c r="T1370" t="s">
        <v>26</v>
      </c>
      <c r="U1370" t="s">
        <v>1845</v>
      </c>
      <c r="V1370" t="s">
        <v>143</v>
      </c>
      <c r="W1370" t="s">
        <v>1856</v>
      </c>
      <c r="X1370" t="s">
        <v>30</v>
      </c>
      <c r="Y1370" t="s">
        <v>1899</v>
      </c>
      <c r="Z1370" t="s">
        <v>30</v>
      </c>
      <c r="AA1370" t="s">
        <v>1899</v>
      </c>
    </row>
    <row r="1371" spans="1:27" x14ac:dyDescent="0.2">
      <c r="A1371" t="s">
        <v>1357</v>
      </c>
      <c r="B1371" t="s">
        <v>1857</v>
      </c>
      <c r="C1371">
        <v>15</v>
      </c>
      <c r="D1371">
        <v>9</v>
      </c>
      <c r="E1371" t="s">
        <v>32</v>
      </c>
      <c r="F1371" t="s">
        <v>1824</v>
      </c>
      <c r="G1371" t="s">
        <v>24</v>
      </c>
      <c r="H1371" t="s">
        <v>25</v>
      </c>
      <c r="I1371" t="s">
        <v>1839</v>
      </c>
      <c r="J1371" t="s">
        <v>26</v>
      </c>
      <c r="K1371" t="s">
        <v>36</v>
      </c>
      <c r="L1371" t="s">
        <v>37</v>
      </c>
      <c r="M1371">
        <v>1</v>
      </c>
      <c r="N1371">
        <v>10</v>
      </c>
      <c r="O1371" t="s">
        <v>29</v>
      </c>
      <c r="P1371" t="s">
        <v>1865</v>
      </c>
      <c r="Q1371">
        <v>0.5</v>
      </c>
      <c r="R1371" t="s">
        <v>1867</v>
      </c>
      <c r="S1371" t="s">
        <v>1854</v>
      </c>
      <c r="T1371" t="s">
        <v>26</v>
      </c>
      <c r="U1371" t="s">
        <v>1845</v>
      </c>
      <c r="V1371" t="s">
        <v>143</v>
      </c>
      <c r="W1371" t="s">
        <v>1856</v>
      </c>
      <c r="X1371" t="s">
        <v>30</v>
      </c>
      <c r="Y1371" t="s">
        <v>1897</v>
      </c>
      <c r="Z1371" t="s">
        <v>30</v>
      </c>
      <c r="AA1371" t="s">
        <v>1897</v>
      </c>
    </row>
    <row r="1372" spans="1:27" x14ac:dyDescent="0.2">
      <c r="A1372" t="s">
        <v>1358</v>
      </c>
      <c r="B1372" t="s">
        <v>1835</v>
      </c>
      <c r="C1372">
        <v>13</v>
      </c>
      <c r="D1372">
        <v>7</v>
      </c>
      <c r="E1372" t="s">
        <v>46</v>
      </c>
      <c r="F1372" t="s">
        <v>1838</v>
      </c>
      <c r="G1372" t="s">
        <v>24</v>
      </c>
      <c r="H1372" t="s">
        <v>25</v>
      </c>
      <c r="I1372" t="s">
        <v>1850</v>
      </c>
      <c r="J1372" t="s">
        <v>26</v>
      </c>
      <c r="K1372" t="s">
        <v>36</v>
      </c>
      <c r="L1372" t="s">
        <v>28</v>
      </c>
      <c r="M1372">
        <v>1</v>
      </c>
      <c r="N1372">
        <v>10</v>
      </c>
      <c r="O1372" t="s">
        <v>29</v>
      </c>
      <c r="P1372" t="s">
        <v>1841</v>
      </c>
      <c r="Q1372">
        <v>0.5</v>
      </c>
      <c r="R1372" t="s">
        <v>1867</v>
      </c>
      <c r="S1372" t="s">
        <v>1854</v>
      </c>
      <c r="T1372" t="s">
        <v>26</v>
      </c>
      <c r="U1372" t="s">
        <v>1855</v>
      </c>
      <c r="V1372" t="s">
        <v>143</v>
      </c>
      <c r="W1372" t="s">
        <v>1856</v>
      </c>
      <c r="X1372" t="s">
        <v>49</v>
      </c>
      <c r="Y1372" t="s">
        <v>1899</v>
      </c>
      <c r="Z1372" t="s">
        <v>49</v>
      </c>
      <c r="AA1372" t="s">
        <v>1899</v>
      </c>
    </row>
    <row r="1373" spans="1:27" x14ac:dyDescent="0.2">
      <c r="A1373" t="s">
        <v>1359</v>
      </c>
      <c r="B1373" t="s">
        <v>1857</v>
      </c>
      <c r="C1373">
        <v>17</v>
      </c>
      <c r="D1373">
        <v>11</v>
      </c>
      <c r="E1373" t="s">
        <v>46</v>
      </c>
      <c r="F1373" t="s">
        <v>1838</v>
      </c>
      <c r="G1373" t="s">
        <v>24</v>
      </c>
      <c r="H1373" t="s">
        <v>25</v>
      </c>
      <c r="I1373" t="s">
        <v>1850</v>
      </c>
      <c r="J1373" t="s">
        <v>26</v>
      </c>
      <c r="K1373" t="s">
        <v>36</v>
      </c>
      <c r="L1373" t="s">
        <v>37</v>
      </c>
      <c r="M1373">
        <v>2</v>
      </c>
      <c r="N1373">
        <v>1</v>
      </c>
      <c r="O1373" t="s">
        <v>67</v>
      </c>
      <c r="P1373" t="s">
        <v>1865</v>
      </c>
      <c r="Q1373">
        <v>0.5</v>
      </c>
      <c r="R1373" t="s">
        <v>1867</v>
      </c>
      <c r="S1373" t="s">
        <v>1854</v>
      </c>
      <c r="T1373" t="s">
        <v>26</v>
      </c>
      <c r="U1373" t="s">
        <v>1855</v>
      </c>
      <c r="V1373" t="s">
        <v>143</v>
      </c>
      <c r="W1373" t="s">
        <v>1856</v>
      </c>
      <c r="X1373" t="s">
        <v>49</v>
      </c>
      <c r="Y1373" t="s">
        <v>1899</v>
      </c>
      <c r="Z1373" t="s">
        <v>49</v>
      </c>
      <c r="AA1373" t="s">
        <v>1899</v>
      </c>
    </row>
    <row r="1374" spans="1:27" x14ac:dyDescent="0.2">
      <c r="A1374" t="s">
        <v>1360</v>
      </c>
      <c r="B1374" t="s">
        <v>1835</v>
      </c>
      <c r="C1374">
        <v>11</v>
      </c>
      <c r="D1374">
        <v>6</v>
      </c>
      <c r="E1374" t="s">
        <v>23</v>
      </c>
      <c r="F1374" t="s">
        <v>1822</v>
      </c>
      <c r="G1374" t="s">
        <v>24</v>
      </c>
      <c r="H1374" t="s">
        <v>25</v>
      </c>
      <c r="I1374" t="s">
        <v>1850</v>
      </c>
      <c r="J1374" t="s">
        <v>35</v>
      </c>
      <c r="K1374" t="s">
        <v>36</v>
      </c>
      <c r="L1374" t="s">
        <v>28</v>
      </c>
      <c r="M1374">
        <v>1</v>
      </c>
      <c r="N1374">
        <v>6</v>
      </c>
      <c r="O1374" t="s">
        <v>29</v>
      </c>
      <c r="P1374" t="s">
        <v>1841</v>
      </c>
      <c r="Q1374">
        <v>0.5</v>
      </c>
      <c r="R1374" t="s">
        <v>1867</v>
      </c>
      <c r="S1374" t="s">
        <v>1854</v>
      </c>
      <c r="T1374" t="s">
        <v>26</v>
      </c>
      <c r="U1374" t="s">
        <v>1855</v>
      </c>
      <c r="V1374" t="s">
        <v>143</v>
      </c>
      <c r="W1374" t="s">
        <v>1856</v>
      </c>
      <c r="X1374" t="s">
        <v>47</v>
      </c>
      <c r="Y1374" t="s">
        <v>1897</v>
      </c>
      <c r="Z1374" t="s">
        <v>47</v>
      </c>
      <c r="AA1374" t="s">
        <v>1897</v>
      </c>
    </row>
    <row r="1375" spans="1:27" x14ac:dyDescent="0.2">
      <c r="A1375" t="s">
        <v>1361</v>
      </c>
      <c r="B1375" t="s">
        <v>1857</v>
      </c>
      <c r="C1375">
        <v>17</v>
      </c>
      <c r="D1375">
        <v>11</v>
      </c>
      <c r="E1375" t="s">
        <v>32</v>
      </c>
      <c r="F1375" t="s">
        <v>1824</v>
      </c>
      <c r="G1375" t="s">
        <v>24</v>
      </c>
      <c r="H1375" t="s">
        <v>25</v>
      </c>
      <c r="I1375" t="s">
        <v>1839</v>
      </c>
      <c r="J1375" t="s">
        <v>26</v>
      </c>
      <c r="K1375" t="s">
        <v>36</v>
      </c>
      <c r="L1375" t="s">
        <v>28</v>
      </c>
      <c r="M1375">
        <v>2</v>
      </c>
      <c r="N1375">
        <v>3</v>
      </c>
      <c r="O1375" t="s">
        <v>67</v>
      </c>
      <c r="P1375" t="s">
        <v>1841</v>
      </c>
      <c r="Q1375">
        <v>0.75</v>
      </c>
      <c r="R1375" t="s">
        <v>1867</v>
      </c>
      <c r="S1375" t="s">
        <v>1854</v>
      </c>
      <c r="T1375" t="s">
        <v>26</v>
      </c>
      <c r="U1375" t="s">
        <v>1855</v>
      </c>
      <c r="V1375" t="s">
        <v>1846</v>
      </c>
      <c r="W1375" t="s">
        <v>1847</v>
      </c>
      <c r="X1375" t="s">
        <v>49</v>
      </c>
      <c r="Y1375" t="s">
        <v>1899</v>
      </c>
      <c r="Z1375" t="s">
        <v>49</v>
      </c>
      <c r="AA1375" t="s">
        <v>1899</v>
      </c>
    </row>
    <row r="1376" spans="1:27" x14ac:dyDescent="0.2">
      <c r="A1376" t="s">
        <v>1362</v>
      </c>
      <c r="B1376" t="s">
        <v>1857</v>
      </c>
      <c r="C1376">
        <v>12</v>
      </c>
      <c r="D1376">
        <v>4</v>
      </c>
      <c r="E1376" t="s">
        <v>46</v>
      </c>
      <c r="F1376" t="s">
        <v>1838</v>
      </c>
      <c r="G1376" t="s">
        <v>24</v>
      </c>
      <c r="H1376" t="s">
        <v>25</v>
      </c>
      <c r="I1376" t="s">
        <v>1839</v>
      </c>
      <c r="J1376" t="s">
        <v>26</v>
      </c>
      <c r="K1376" t="s">
        <v>53</v>
      </c>
      <c r="L1376" t="s">
        <v>37</v>
      </c>
      <c r="M1376">
        <v>1</v>
      </c>
      <c r="N1376">
        <v>8</v>
      </c>
      <c r="O1376" t="s">
        <v>38</v>
      </c>
      <c r="P1376" t="s">
        <v>1865</v>
      </c>
      <c r="Q1376">
        <v>0.25</v>
      </c>
      <c r="R1376" t="s">
        <v>1867</v>
      </c>
      <c r="S1376" t="s">
        <v>1854</v>
      </c>
      <c r="T1376" t="s">
        <v>26</v>
      </c>
      <c r="U1376" t="s">
        <v>1855</v>
      </c>
      <c r="V1376" t="s">
        <v>1846</v>
      </c>
      <c r="W1376" t="s">
        <v>1868</v>
      </c>
      <c r="X1376" t="s">
        <v>30</v>
      </c>
      <c r="Y1376" t="s">
        <v>1897</v>
      </c>
      <c r="Z1376" t="s">
        <v>30</v>
      </c>
      <c r="AA1376" t="s">
        <v>1897</v>
      </c>
    </row>
    <row r="1377" spans="1:27" x14ac:dyDescent="0.2">
      <c r="A1377" t="s">
        <v>1363</v>
      </c>
      <c r="B1377" t="s">
        <v>1835</v>
      </c>
      <c r="C1377">
        <v>17</v>
      </c>
      <c r="D1377">
        <v>11</v>
      </c>
      <c r="E1377" t="s">
        <v>23</v>
      </c>
      <c r="F1377" t="s">
        <v>1822</v>
      </c>
      <c r="G1377" t="s">
        <v>24</v>
      </c>
      <c r="H1377" t="s">
        <v>25</v>
      </c>
      <c r="I1377" t="s">
        <v>1850</v>
      </c>
      <c r="J1377" t="s">
        <v>35</v>
      </c>
      <c r="K1377" t="s">
        <v>27</v>
      </c>
      <c r="L1377" t="s">
        <v>37</v>
      </c>
      <c r="M1377">
        <v>1</v>
      </c>
      <c r="N1377">
        <v>10</v>
      </c>
      <c r="O1377" t="s">
        <v>38</v>
      </c>
      <c r="P1377" t="s">
        <v>1865</v>
      </c>
      <c r="Q1377">
        <v>0.25</v>
      </c>
      <c r="R1377" t="s">
        <v>1867</v>
      </c>
      <c r="S1377" t="s">
        <v>1854</v>
      </c>
      <c r="T1377" t="s">
        <v>26</v>
      </c>
      <c r="U1377" t="s">
        <v>1855</v>
      </c>
      <c r="V1377" t="s">
        <v>143</v>
      </c>
      <c r="W1377" t="s">
        <v>1856</v>
      </c>
      <c r="X1377" t="s">
        <v>30</v>
      </c>
      <c r="Y1377" t="s">
        <v>1899</v>
      </c>
      <c r="Z1377" t="s">
        <v>30</v>
      </c>
      <c r="AA1377" t="s">
        <v>1899</v>
      </c>
    </row>
    <row r="1378" spans="1:27" x14ac:dyDescent="0.2">
      <c r="A1378" t="s">
        <v>1364</v>
      </c>
      <c r="B1378" t="s">
        <v>1857</v>
      </c>
      <c r="C1378">
        <v>16</v>
      </c>
      <c r="D1378">
        <v>10</v>
      </c>
      <c r="E1378" t="s">
        <v>46</v>
      </c>
      <c r="F1378" t="s">
        <v>1838</v>
      </c>
      <c r="G1378" t="s">
        <v>24</v>
      </c>
      <c r="H1378" t="s">
        <v>25</v>
      </c>
      <c r="I1378" t="s">
        <v>1850</v>
      </c>
      <c r="J1378" t="s">
        <v>26</v>
      </c>
      <c r="K1378" t="s">
        <v>27</v>
      </c>
      <c r="L1378" t="s">
        <v>37</v>
      </c>
      <c r="M1378">
        <v>3</v>
      </c>
      <c r="N1378">
        <v>9</v>
      </c>
      <c r="O1378" t="s">
        <v>29</v>
      </c>
      <c r="P1378" t="s">
        <v>1865</v>
      </c>
      <c r="Q1378">
        <v>0.25</v>
      </c>
      <c r="R1378" t="s">
        <v>1867</v>
      </c>
      <c r="S1378" t="s">
        <v>1854</v>
      </c>
      <c r="T1378" t="s">
        <v>26</v>
      </c>
      <c r="U1378" t="s">
        <v>1855</v>
      </c>
      <c r="V1378" t="s">
        <v>143</v>
      </c>
      <c r="W1378" t="s">
        <v>1856</v>
      </c>
      <c r="X1378" t="s">
        <v>30</v>
      </c>
      <c r="Y1378" t="s">
        <v>1899</v>
      </c>
      <c r="Z1378" t="s">
        <v>30</v>
      </c>
      <c r="AA1378" t="s">
        <v>1899</v>
      </c>
    </row>
    <row r="1379" spans="1:27" x14ac:dyDescent="0.2">
      <c r="A1379" t="s">
        <v>1365</v>
      </c>
      <c r="B1379" t="s">
        <v>1857</v>
      </c>
      <c r="C1379">
        <v>10</v>
      </c>
      <c r="D1379">
        <v>6</v>
      </c>
      <c r="E1379" t="s">
        <v>46</v>
      </c>
      <c r="F1379" t="s">
        <v>1838</v>
      </c>
      <c r="G1379" t="s">
        <v>24</v>
      </c>
      <c r="H1379" t="s">
        <v>25</v>
      </c>
      <c r="I1379" t="s">
        <v>1839</v>
      </c>
      <c r="J1379" t="s">
        <v>26</v>
      </c>
      <c r="K1379" t="s">
        <v>53</v>
      </c>
      <c r="L1379" t="s">
        <v>37</v>
      </c>
      <c r="M1379">
        <v>3</v>
      </c>
      <c r="N1379">
        <v>8</v>
      </c>
      <c r="O1379" t="s">
        <v>38</v>
      </c>
      <c r="P1379" t="s">
        <v>1865</v>
      </c>
      <c r="Q1379">
        <v>0.5</v>
      </c>
      <c r="R1379" t="s">
        <v>1867</v>
      </c>
      <c r="S1379" t="s">
        <v>1854</v>
      </c>
      <c r="T1379" t="s">
        <v>26</v>
      </c>
      <c r="U1379" t="s">
        <v>1855</v>
      </c>
      <c r="V1379" t="s">
        <v>143</v>
      </c>
      <c r="W1379" t="s">
        <v>1856</v>
      </c>
      <c r="X1379" t="s">
        <v>30</v>
      </c>
      <c r="Y1379" t="s">
        <v>1897</v>
      </c>
      <c r="Z1379" t="s">
        <v>30</v>
      </c>
      <c r="AA1379" t="s">
        <v>1897</v>
      </c>
    </row>
    <row r="1380" spans="1:27" x14ac:dyDescent="0.2">
      <c r="A1380" t="s">
        <v>1366</v>
      </c>
      <c r="B1380" t="s">
        <v>1835</v>
      </c>
      <c r="C1380">
        <v>10</v>
      </c>
      <c r="D1380">
        <v>4</v>
      </c>
      <c r="E1380" t="s">
        <v>46</v>
      </c>
      <c r="F1380" t="s">
        <v>1838</v>
      </c>
      <c r="G1380" t="s">
        <v>24</v>
      </c>
      <c r="H1380" t="s">
        <v>25</v>
      </c>
      <c r="I1380" t="s">
        <v>1839</v>
      </c>
      <c r="J1380" t="s">
        <v>26</v>
      </c>
      <c r="K1380" t="s">
        <v>53</v>
      </c>
      <c r="L1380" t="s">
        <v>28</v>
      </c>
      <c r="M1380">
        <v>2</v>
      </c>
      <c r="N1380">
        <v>4</v>
      </c>
      <c r="O1380" t="s">
        <v>29</v>
      </c>
      <c r="P1380" t="s">
        <v>1865</v>
      </c>
      <c r="Q1380">
        <v>0.5</v>
      </c>
      <c r="R1380" t="s">
        <v>1867</v>
      </c>
      <c r="S1380" t="s">
        <v>1854</v>
      </c>
      <c r="T1380" t="s">
        <v>26</v>
      </c>
      <c r="U1380" t="s">
        <v>1855</v>
      </c>
      <c r="V1380" t="s">
        <v>143</v>
      </c>
      <c r="W1380" t="s">
        <v>1856</v>
      </c>
      <c r="X1380" t="s">
        <v>30</v>
      </c>
      <c r="Y1380" t="s">
        <v>1899</v>
      </c>
      <c r="Z1380" t="s">
        <v>30</v>
      </c>
      <c r="AA1380" t="s">
        <v>1899</v>
      </c>
    </row>
    <row r="1381" spans="1:27" x14ac:dyDescent="0.2">
      <c r="A1381" t="s">
        <v>1367</v>
      </c>
      <c r="B1381" t="s">
        <v>1857</v>
      </c>
      <c r="C1381">
        <v>17</v>
      </c>
      <c r="D1381">
        <v>11</v>
      </c>
      <c r="E1381" t="s">
        <v>23</v>
      </c>
      <c r="F1381" t="s">
        <v>1822</v>
      </c>
      <c r="G1381" t="s">
        <v>24</v>
      </c>
      <c r="H1381" t="s">
        <v>25</v>
      </c>
      <c r="I1381" t="s">
        <v>1850</v>
      </c>
      <c r="J1381" t="s">
        <v>35</v>
      </c>
      <c r="K1381" t="s">
        <v>53</v>
      </c>
      <c r="L1381" t="s">
        <v>28</v>
      </c>
      <c r="M1381">
        <v>2</v>
      </c>
      <c r="N1381">
        <v>9</v>
      </c>
      <c r="O1381" t="s">
        <v>38</v>
      </c>
      <c r="P1381" t="s">
        <v>1865</v>
      </c>
      <c r="Q1381">
        <v>0.75</v>
      </c>
      <c r="R1381" t="s">
        <v>1867</v>
      </c>
      <c r="S1381" t="s">
        <v>1854</v>
      </c>
      <c r="T1381" t="s">
        <v>26</v>
      </c>
      <c r="U1381" t="s">
        <v>1855</v>
      </c>
      <c r="V1381" t="s">
        <v>143</v>
      </c>
      <c r="W1381" t="s">
        <v>1856</v>
      </c>
      <c r="X1381" t="s">
        <v>30</v>
      </c>
      <c r="Y1381" t="s">
        <v>1900</v>
      </c>
      <c r="Z1381" t="s">
        <v>30</v>
      </c>
      <c r="AA1381" t="s">
        <v>1900</v>
      </c>
    </row>
    <row r="1382" spans="1:27" x14ac:dyDescent="0.2">
      <c r="A1382" t="s">
        <v>1368</v>
      </c>
      <c r="B1382" t="s">
        <v>1835</v>
      </c>
      <c r="C1382">
        <v>14</v>
      </c>
      <c r="D1382">
        <v>8</v>
      </c>
      <c r="E1382" t="s">
        <v>23</v>
      </c>
      <c r="F1382" t="s">
        <v>1822</v>
      </c>
      <c r="G1382" t="s">
        <v>24</v>
      </c>
      <c r="H1382" t="s">
        <v>25</v>
      </c>
      <c r="I1382" t="s">
        <v>1839</v>
      </c>
      <c r="J1382" t="s">
        <v>26</v>
      </c>
      <c r="K1382" t="s">
        <v>53</v>
      </c>
      <c r="L1382" t="s">
        <v>28</v>
      </c>
      <c r="M1382">
        <v>1</v>
      </c>
      <c r="N1382">
        <v>10</v>
      </c>
      <c r="O1382" t="s">
        <v>67</v>
      </c>
      <c r="P1382" t="s">
        <v>1841</v>
      </c>
      <c r="Q1382">
        <v>0.25</v>
      </c>
      <c r="R1382" t="s">
        <v>1867</v>
      </c>
      <c r="S1382" t="s">
        <v>1854</v>
      </c>
      <c r="T1382" t="s">
        <v>26</v>
      </c>
      <c r="U1382" t="s">
        <v>1855</v>
      </c>
      <c r="V1382" t="s">
        <v>143</v>
      </c>
      <c r="W1382" t="s">
        <v>1856</v>
      </c>
      <c r="X1382" t="s">
        <v>30</v>
      </c>
      <c r="Y1382" t="s">
        <v>1897</v>
      </c>
      <c r="Z1382" t="s">
        <v>30</v>
      </c>
      <c r="AA1382" t="s">
        <v>1897</v>
      </c>
    </row>
    <row r="1383" spans="1:27" x14ac:dyDescent="0.2">
      <c r="A1383" t="s">
        <v>1369</v>
      </c>
      <c r="B1383" t="s">
        <v>1857</v>
      </c>
      <c r="C1383">
        <v>14</v>
      </c>
      <c r="D1383">
        <v>8</v>
      </c>
      <c r="E1383" t="s">
        <v>23</v>
      </c>
      <c r="F1383" t="s">
        <v>1822</v>
      </c>
      <c r="G1383" t="s">
        <v>24</v>
      </c>
      <c r="H1383" t="s">
        <v>25</v>
      </c>
      <c r="I1383" t="s">
        <v>1839</v>
      </c>
      <c r="J1383" t="s">
        <v>26</v>
      </c>
      <c r="K1383" t="s">
        <v>53</v>
      </c>
      <c r="L1383" t="s">
        <v>28</v>
      </c>
      <c r="M1383">
        <v>1</v>
      </c>
      <c r="N1383">
        <v>2</v>
      </c>
      <c r="O1383" t="s">
        <v>38</v>
      </c>
      <c r="P1383" t="s">
        <v>1841</v>
      </c>
      <c r="Q1383">
        <v>0.5</v>
      </c>
      <c r="R1383" t="s">
        <v>1867</v>
      </c>
      <c r="S1383" t="s">
        <v>1854</v>
      </c>
      <c r="T1383" t="s">
        <v>26</v>
      </c>
      <c r="U1383" t="s">
        <v>1855</v>
      </c>
      <c r="V1383" t="s">
        <v>143</v>
      </c>
      <c r="W1383" t="s">
        <v>1856</v>
      </c>
      <c r="X1383" t="s">
        <v>30</v>
      </c>
      <c r="Y1383" t="s">
        <v>1900</v>
      </c>
      <c r="Z1383" t="s">
        <v>30</v>
      </c>
      <c r="AA1383" t="s">
        <v>1900</v>
      </c>
    </row>
    <row r="1384" spans="1:27" x14ac:dyDescent="0.2">
      <c r="A1384" t="s">
        <v>1370</v>
      </c>
      <c r="B1384" t="s">
        <v>1857</v>
      </c>
      <c r="C1384">
        <v>17</v>
      </c>
      <c r="D1384">
        <v>11</v>
      </c>
      <c r="E1384" t="s">
        <v>32</v>
      </c>
      <c r="F1384" t="s">
        <v>1824</v>
      </c>
      <c r="G1384" t="s">
        <v>24</v>
      </c>
      <c r="H1384" t="s">
        <v>25</v>
      </c>
      <c r="I1384" t="s">
        <v>1839</v>
      </c>
      <c r="J1384" t="s">
        <v>26</v>
      </c>
      <c r="K1384" t="s">
        <v>53</v>
      </c>
      <c r="L1384" t="s">
        <v>1859</v>
      </c>
      <c r="M1384">
        <v>1</v>
      </c>
      <c r="N1384">
        <v>8</v>
      </c>
      <c r="O1384" t="s">
        <v>51</v>
      </c>
      <c r="P1384" t="s">
        <v>1841</v>
      </c>
      <c r="Q1384">
        <v>0.5</v>
      </c>
      <c r="R1384" t="s">
        <v>1867</v>
      </c>
      <c r="S1384" t="s">
        <v>1854</v>
      </c>
      <c r="T1384" t="s">
        <v>26</v>
      </c>
      <c r="U1384" t="s">
        <v>1855</v>
      </c>
      <c r="V1384" t="s">
        <v>143</v>
      </c>
      <c r="W1384" t="s">
        <v>1856</v>
      </c>
      <c r="X1384" t="s">
        <v>30</v>
      </c>
      <c r="Y1384" t="s">
        <v>1897</v>
      </c>
      <c r="Z1384" t="s">
        <v>30</v>
      </c>
      <c r="AA1384" t="s">
        <v>1897</v>
      </c>
    </row>
    <row r="1385" spans="1:27" x14ac:dyDescent="0.2">
      <c r="A1385" t="s">
        <v>1371</v>
      </c>
      <c r="B1385" t="s">
        <v>1857</v>
      </c>
      <c r="C1385">
        <v>12</v>
      </c>
      <c r="D1385">
        <v>6</v>
      </c>
      <c r="E1385" t="s">
        <v>46</v>
      </c>
      <c r="F1385" t="s">
        <v>1838</v>
      </c>
      <c r="G1385" t="s">
        <v>24</v>
      </c>
      <c r="H1385" t="s">
        <v>25</v>
      </c>
      <c r="I1385" t="s">
        <v>1850</v>
      </c>
      <c r="J1385" t="s">
        <v>26</v>
      </c>
      <c r="K1385" t="s">
        <v>27</v>
      </c>
      <c r="L1385" t="s">
        <v>28</v>
      </c>
      <c r="M1385">
        <v>2</v>
      </c>
      <c r="N1385">
        <v>8</v>
      </c>
      <c r="O1385" t="s">
        <v>29</v>
      </c>
      <c r="P1385" t="s">
        <v>1865</v>
      </c>
      <c r="Q1385">
        <v>0.25</v>
      </c>
      <c r="R1385" t="s">
        <v>1867</v>
      </c>
      <c r="S1385" t="s">
        <v>1854</v>
      </c>
      <c r="T1385" t="s">
        <v>26</v>
      </c>
      <c r="U1385" t="s">
        <v>1855</v>
      </c>
      <c r="V1385" t="s">
        <v>143</v>
      </c>
      <c r="W1385" t="s">
        <v>1856</v>
      </c>
      <c r="X1385" t="s">
        <v>30</v>
      </c>
      <c r="Y1385" t="s">
        <v>1900</v>
      </c>
      <c r="Z1385" t="s">
        <v>30</v>
      </c>
      <c r="AA1385" t="s">
        <v>1900</v>
      </c>
    </row>
    <row r="1386" spans="1:27" x14ac:dyDescent="0.2">
      <c r="A1386" t="s">
        <v>1372</v>
      </c>
      <c r="B1386" t="s">
        <v>1835</v>
      </c>
      <c r="C1386">
        <v>15</v>
      </c>
      <c r="D1386">
        <v>9</v>
      </c>
      <c r="E1386" t="s">
        <v>46</v>
      </c>
      <c r="F1386" t="s">
        <v>1838</v>
      </c>
      <c r="G1386" t="s">
        <v>24</v>
      </c>
      <c r="H1386" t="s">
        <v>25</v>
      </c>
      <c r="I1386" t="s">
        <v>1850</v>
      </c>
      <c r="J1386" t="s">
        <v>26</v>
      </c>
      <c r="K1386" t="s">
        <v>53</v>
      </c>
      <c r="L1386" t="s">
        <v>28</v>
      </c>
      <c r="M1386">
        <v>2</v>
      </c>
      <c r="N1386">
        <v>2</v>
      </c>
      <c r="O1386" t="s">
        <v>38</v>
      </c>
      <c r="P1386" t="s">
        <v>1841</v>
      </c>
      <c r="Q1386">
        <v>0.5</v>
      </c>
      <c r="R1386" t="s">
        <v>1867</v>
      </c>
      <c r="S1386" t="s">
        <v>1854</v>
      </c>
      <c r="T1386" t="s">
        <v>26</v>
      </c>
      <c r="U1386" t="s">
        <v>1855</v>
      </c>
      <c r="V1386" t="s">
        <v>143</v>
      </c>
      <c r="W1386" t="s">
        <v>1856</v>
      </c>
      <c r="X1386" t="s">
        <v>30</v>
      </c>
      <c r="Y1386" t="s">
        <v>1900</v>
      </c>
      <c r="Z1386" t="s">
        <v>30</v>
      </c>
      <c r="AA1386" t="s">
        <v>1900</v>
      </c>
    </row>
    <row r="1387" spans="1:27" x14ac:dyDescent="0.2">
      <c r="A1387" t="s">
        <v>1373</v>
      </c>
      <c r="B1387" t="s">
        <v>1857</v>
      </c>
      <c r="C1387">
        <v>12</v>
      </c>
      <c r="D1387">
        <v>6</v>
      </c>
      <c r="E1387" t="s">
        <v>23</v>
      </c>
      <c r="F1387" t="s">
        <v>1822</v>
      </c>
      <c r="G1387" t="s">
        <v>24</v>
      </c>
      <c r="H1387" t="s">
        <v>25</v>
      </c>
      <c r="I1387" t="s">
        <v>1839</v>
      </c>
      <c r="J1387" t="s">
        <v>26</v>
      </c>
      <c r="K1387" t="s">
        <v>27</v>
      </c>
      <c r="L1387" t="s">
        <v>28</v>
      </c>
      <c r="M1387">
        <v>1</v>
      </c>
      <c r="N1387">
        <v>9</v>
      </c>
      <c r="O1387" t="s">
        <v>67</v>
      </c>
      <c r="P1387" t="s">
        <v>1841</v>
      </c>
      <c r="Q1387">
        <v>0.5</v>
      </c>
      <c r="R1387" t="s">
        <v>1867</v>
      </c>
      <c r="S1387" t="s">
        <v>1854</v>
      </c>
      <c r="T1387" t="s">
        <v>26</v>
      </c>
      <c r="U1387" t="s">
        <v>1845</v>
      </c>
      <c r="V1387" t="s">
        <v>143</v>
      </c>
      <c r="W1387" t="s">
        <v>1856</v>
      </c>
      <c r="X1387" t="s">
        <v>30</v>
      </c>
      <c r="Y1387" t="s">
        <v>1897</v>
      </c>
      <c r="Z1387" t="s">
        <v>30</v>
      </c>
      <c r="AA1387" t="s">
        <v>1897</v>
      </c>
    </row>
    <row r="1388" spans="1:27" x14ac:dyDescent="0.2">
      <c r="A1388" t="s">
        <v>1374</v>
      </c>
      <c r="B1388" t="s">
        <v>1857</v>
      </c>
      <c r="C1388">
        <v>10</v>
      </c>
      <c r="D1388">
        <v>5</v>
      </c>
      <c r="E1388" t="s">
        <v>23</v>
      </c>
      <c r="F1388" t="s">
        <v>1822</v>
      </c>
      <c r="G1388" t="s">
        <v>24</v>
      </c>
      <c r="H1388" t="s">
        <v>25</v>
      </c>
      <c r="I1388" t="s">
        <v>1850</v>
      </c>
      <c r="J1388" t="s">
        <v>26</v>
      </c>
      <c r="K1388" t="s">
        <v>43</v>
      </c>
      <c r="L1388" t="s">
        <v>44</v>
      </c>
      <c r="M1388">
        <v>4</v>
      </c>
      <c r="N1388">
        <v>9</v>
      </c>
      <c r="O1388" t="s">
        <v>29</v>
      </c>
      <c r="P1388" t="s">
        <v>1865</v>
      </c>
      <c r="Q1388">
        <v>0.5</v>
      </c>
      <c r="R1388" t="s">
        <v>1867</v>
      </c>
      <c r="S1388" t="s">
        <v>1854</v>
      </c>
      <c r="T1388" t="s">
        <v>26</v>
      </c>
      <c r="U1388" t="s">
        <v>1855</v>
      </c>
      <c r="V1388" t="s">
        <v>143</v>
      </c>
      <c r="W1388" t="s">
        <v>1856</v>
      </c>
      <c r="X1388" t="s">
        <v>30</v>
      </c>
      <c r="Y1388" t="s">
        <v>1897</v>
      </c>
      <c r="Z1388" t="s">
        <v>30</v>
      </c>
      <c r="AA1388" t="s">
        <v>1897</v>
      </c>
    </row>
    <row r="1389" spans="1:27" x14ac:dyDescent="0.2">
      <c r="A1389" t="s">
        <v>1375</v>
      </c>
      <c r="B1389" t="s">
        <v>1835</v>
      </c>
      <c r="C1389">
        <v>9</v>
      </c>
      <c r="D1389">
        <v>3</v>
      </c>
      <c r="E1389" t="s">
        <v>32</v>
      </c>
      <c r="F1389" t="s">
        <v>1824</v>
      </c>
      <c r="G1389" t="s">
        <v>24</v>
      </c>
      <c r="H1389" t="s">
        <v>25</v>
      </c>
      <c r="I1389" t="s">
        <v>1850</v>
      </c>
      <c r="J1389" t="s">
        <v>26</v>
      </c>
      <c r="K1389" t="s">
        <v>27</v>
      </c>
      <c r="L1389" t="s">
        <v>37</v>
      </c>
      <c r="M1389">
        <v>1</v>
      </c>
      <c r="N1389">
        <v>9</v>
      </c>
      <c r="O1389" t="s">
        <v>38</v>
      </c>
      <c r="P1389" t="s">
        <v>1865</v>
      </c>
      <c r="Q1389">
        <v>0.5</v>
      </c>
      <c r="R1389" t="s">
        <v>1867</v>
      </c>
      <c r="S1389" t="s">
        <v>1854</v>
      </c>
      <c r="T1389" t="s">
        <v>26</v>
      </c>
      <c r="U1389" t="s">
        <v>1855</v>
      </c>
      <c r="V1389" t="s">
        <v>1885</v>
      </c>
      <c r="W1389" t="s">
        <v>1856</v>
      </c>
      <c r="X1389" t="s">
        <v>30</v>
      </c>
      <c r="Y1389" t="s">
        <v>1900</v>
      </c>
      <c r="Z1389" t="s">
        <v>30</v>
      </c>
      <c r="AA1389" t="s">
        <v>1900</v>
      </c>
    </row>
    <row r="1390" spans="1:27" x14ac:dyDescent="0.2">
      <c r="A1390" t="s">
        <v>1376</v>
      </c>
      <c r="B1390" t="s">
        <v>1857</v>
      </c>
      <c r="C1390">
        <v>9</v>
      </c>
      <c r="D1390">
        <v>4</v>
      </c>
      <c r="E1390" t="s">
        <v>46</v>
      </c>
      <c r="F1390" t="s">
        <v>1838</v>
      </c>
      <c r="G1390" t="s">
        <v>24</v>
      </c>
      <c r="H1390" t="s">
        <v>25</v>
      </c>
      <c r="I1390" t="s">
        <v>1850</v>
      </c>
      <c r="J1390" t="s">
        <v>35</v>
      </c>
      <c r="K1390" t="s">
        <v>53</v>
      </c>
      <c r="L1390" t="s">
        <v>28</v>
      </c>
      <c r="M1390">
        <v>2</v>
      </c>
      <c r="N1390">
        <v>2</v>
      </c>
      <c r="O1390" t="s">
        <v>92</v>
      </c>
      <c r="P1390" t="s">
        <v>1884</v>
      </c>
      <c r="Q1390">
        <v>0.75</v>
      </c>
      <c r="R1390" t="s">
        <v>1867</v>
      </c>
      <c r="S1390" t="s">
        <v>1854</v>
      </c>
      <c r="T1390" t="s">
        <v>26</v>
      </c>
      <c r="U1390" t="s">
        <v>1845</v>
      </c>
      <c r="V1390" t="s">
        <v>143</v>
      </c>
      <c r="W1390" t="s">
        <v>1856</v>
      </c>
      <c r="X1390" t="s">
        <v>30</v>
      </c>
      <c r="Y1390" t="s">
        <v>1900</v>
      </c>
      <c r="Z1390" t="s">
        <v>30</v>
      </c>
      <c r="AA1390" t="s">
        <v>1900</v>
      </c>
    </row>
    <row r="1391" spans="1:27" x14ac:dyDescent="0.2">
      <c r="A1391" t="s">
        <v>1377</v>
      </c>
      <c r="B1391" t="s">
        <v>1857</v>
      </c>
      <c r="C1391">
        <v>17</v>
      </c>
      <c r="D1391">
        <v>11</v>
      </c>
      <c r="E1391" t="s">
        <v>23</v>
      </c>
      <c r="F1391" t="s">
        <v>1822</v>
      </c>
      <c r="G1391" t="s">
        <v>24</v>
      </c>
      <c r="H1391" t="s">
        <v>25</v>
      </c>
      <c r="I1391" t="s">
        <v>1839</v>
      </c>
      <c r="J1391" t="s">
        <v>26</v>
      </c>
      <c r="K1391" t="s">
        <v>43</v>
      </c>
      <c r="L1391" t="s">
        <v>28</v>
      </c>
      <c r="M1391">
        <v>2</v>
      </c>
      <c r="N1391">
        <v>8</v>
      </c>
      <c r="O1391" t="s">
        <v>38</v>
      </c>
      <c r="P1391" t="s">
        <v>1841</v>
      </c>
      <c r="Q1391">
        <v>0.75</v>
      </c>
      <c r="R1391" t="s">
        <v>1867</v>
      </c>
      <c r="S1391" t="s">
        <v>1854</v>
      </c>
      <c r="T1391" t="s">
        <v>26</v>
      </c>
      <c r="U1391" t="s">
        <v>1845</v>
      </c>
      <c r="V1391" t="s">
        <v>143</v>
      </c>
      <c r="W1391" t="s">
        <v>1856</v>
      </c>
      <c r="X1391" t="s">
        <v>49</v>
      </c>
      <c r="Y1391" t="s">
        <v>1897</v>
      </c>
      <c r="Z1391" t="s">
        <v>49</v>
      </c>
      <c r="AA1391" t="s">
        <v>1897</v>
      </c>
    </row>
    <row r="1392" spans="1:27" x14ac:dyDescent="0.2">
      <c r="A1392" t="s">
        <v>1378</v>
      </c>
      <c r="B1392" t="s">
        <v>1857</v>
      </c>
      <c r="C1392">
        <v>15</v>
      </c>
      <c r="D1392">
        <v>9</v>
      </c>
      <c r="E1392" t="s">
        <v>32</v>
      </c>
      <c r="F1392" t="s">
        <v>1824</v>
      </c>
      <c r="G1392" t="s">
        <v>24</v>
      </c>
      <c r="H1392" t="s">
        <v>25</v>
      </c>
      <c r="I1392" t="s">
        <v>1839</v>
      </c>
      <c r="J1392" t="s">
        <v>26</v>
      </c>
      <c r="K1392" t="s">
        <v>27</v>
      </c>
      <c r="L1392" t="s">
        <v>44</v>
      </c>
      <c r="M1392">
        <v>4</v>
      </c>
      <c r="N1392">
        <v>7</v>
      </c>
      <c r="O1392" t="s">
        <v>51</v>
      </c>
      <c r="P1392" t="s">
        <v>1841</v>
      </c>
      <c r="Q1392">
        <v>0.5</v>
      </c>
      <c r="R1392" t="s">
        <v>1867</v>
      </c>
      <c r="S1392" t="s">
        <v>39</v>
      </c>
      <c r="T1392" t="s">
        <v>26</v>
      </c>
      <c r="U1392" t="s">
        <v>1883</v>
      </c>
      <c r="V1392" t="s">
        <v>1846</v>
      </c>
      <c r="W1392" t="s">
        <v>1856</v>
      </c>
      <c r="X1392" t="s">
        <v>30</v>
      </c>
      <c r="Y1392" t="s">
        <v>1900</v>
      </c>
      <c r="Z1392" t="s">
        <v>30</v>
      </c>
      <c r="AA1392" t="s">
        <v>1900</v>
      </c>
    </row>
    <row r="1393" spans="1:27" x14ac:dyDescent="0.2">
      <c r="A1393" t="s">
        <v>1379</v>
      </c>
      <c r="B1393" t="s">
        <v>1835</v>
      </c>
      <c r="C1393">
        <v>12</v>
      </c>
      <c r="D1393">
        <v>6</v>
      </c>
      <c r="E1393" t="s">
        <v>46</v>
      </c>
      <c r="F1393" t="s">
        <v>1838</v>
      </c>
      <c r="G1393" t="s">
        <v>24</v>
      </c>
      <c r="H1393" t="s">
        <v>25</v>
      </c>
      <c r="I1393" t="s">
        <v>1850</v>
      </c>
      <c r="J1393" t="s">
        <v>26</v>
      </c>
      <c r="K1393" t="s">
        <v>27</v>
      </c>
      <c r="L1393" t="s">
        <v>37</v>
      </c>
      <c r="M1393">
        <v>2</v>
      </c>
      <c r="N1393">
        <v>4</v>
      </c>
      <c r="O1393" t="s">
        <v>29</v>
      </c>
      <c r="P1393" t="s">
        <v>1841</v>
      </c>
      <c r="Q1393">
        <v>0.5</v>
      </c>
      <c r="R1393" t="s">
        <v>1867</v>
      </c>
      <c r="S1393" t="s">
        <v>1854</v>
      </c>
      <c r="T1393" t="s">
        <v>26</v>
      </c>
      <c r="U1393" t="s">
        <v>1855</v>
      </c>
      <c r="V1393" t="s">
        <v>1880</v>
      </c>
      <c r="W1393" t="s">
        <v>1856</v>
      </c>
      <c r="X1393" t="s">
        <v>30</v>
      </c>
      <c r="Y1393" t="s">
        <v>1900</v>
      </c>
      <c r="Z1393" t="s">
        <v>30</v>
      </c>
      <c r="AA1393" t="s">
        <v>1900</v>
      </c>
    </row>
    <row r="1394" spans="1:27" x14ac:dyDescent="0.2">
      <c r="A1394" t="s">
        <v>1380</v>
      </c>
      <c r="B1394" t="s">
        <v>1857</v>
      </c>
      <c r="C1394">
        <v>16</v>
      </c>
      <c r="D1394">
        <v>8</v>
      </c>
      <c r="E1394" t="s">
        <v>23</v>
      </c>
      <c r="F1394" t="s">
        <v>1822</v>
      </c>
      <c r="G1394" t="s">
        <v>24</v>
      </c>
      <c r="H1394" t="s">
        <v>61</v>
      </c>
      <c r="I1394" t="s">
        <v>1839</v>
      </c>
      <c r="J1394" t="s">
        <v>26</v>
      </c>
      <c r="K1394" t="s">
        <v>36</v>
      </c>
      <c r="L1394" t="s">
        <v>28</v>
      </c>
      <c r="M1394">
        <v>2</v>
      </c>
      <c r="N1394">
        <v>6</v>
      </c>
      <c r="O1394" t="s">
        <v>67</v>
      </c>
      <c r="P1394" t="s">
        <v>1841</v>
      </c>
      <c r="Q1394">
        <v>0.5</v>
      </c>
      <c r="R1394" t="s">
        <v>1867</v>
      </c>
      <c r="S1394" t="s">
        <v>1854</v>
      </c>
      <c r="T1394" t="s">
        <v>26</v>
      </c>
      <c r="U1394" t="s">
        <v>1855</v>
      </c>
      <c r="V1394" t="s">
        <v>1846</v>
      </c>
      <c r="W1394" t="s">
        <v>1856</v>
      </c>
      <c r="X1394" t="s">
        <v>30</v>
      </c>
      <c r="Y1394" t="s">
        <v>1900</v>
      </c>
      <c r="Z1394" t="s">
        <v>30</v>
      </c>
      <c r="AA1394" t="s">
        <v>1900</v>
      </c>
    </row>
    <row r="1395" spans="1:27" x14ac:dyDescent="0.2">
      <c r="A1395" t="s">
        <v>1381</v>
      </c>
      <c r="B1395" t="s">
        <v>1835</v>
      </c>
      <c r="C1395">
        <v>15</v>
      </c>
      <c r="D1395">
        <v>10</v>
      </c>
      <c r="E1395" t="s">
        <v>32</v>
      </c>
      <c r="F1395" t="s">
        <v>1824</v>
      </c>
      <c r="G1395" t="s">
        <v>24</v>
      </c>
      <c r="H1395" t="s">
        <v>25</v>
      </c>
      <c r="I1395" t="s">
        <v>1850</v>
      </c>
      <c r="J1395" t="s">
        <v>26</v>
      </c>
      <c r="K1395" t="s">
        <v>36</v>
      </c>
      <c r="L1395" t="s">
        <v>28</v>
      </c>
      <c r="M1395">
        <v>1</v>
      </c>
      <c r="N1395">
        <v>3</v>
      </c>
      <c r="O1395" t="s">
        <v>38</v>
      </c>
      <c r="P1395" t="s">
        <v>1841</v>
      </c>
      <c r="Q1395">
        <v>0.5</v>
      </c>
      <c r="R1395" t="s">
        <v>1867</v>
      </c>
      <c r="S1395" t="s">
        <v>39</v>
      </c>
      <c r="T1395" t="s">
        <v>26</v>
      </c>
      <c r="U1395" t="s">
        <v>1845</v>
      </c>
      <c r="V1395" t="s">
        <v>1880</v>
      </c>
      <c r="W1395" t="s">
        <v>1856</v>
      </c>
      <c r="X1395" t="s">
        <v>49</v>
      </c>
      <c r="Y1395" t="s">
        <v>1897</v>
      </c>
      <c r="Z1395" t="s">
        <v>49</v>
      </c>
      <c r="AA1395" t="s">
        <v>1897</v>
      </c>
    </row>
    <row r="1396" spans="1:27" x14ac:dyDescent="0.2">
      <c r="A1396" t="s">
        <v>1382</v>
      </c>
      <c r="B1396" t="s">
        <v>1835</v>
      </c>
      <c r="C1396">
        <v>14</v>
      </c>
      <c r="D1396">
        <v>8</v>
      </c>
      <c r="E1396" t="s">
        <v>23</v>
      </c>
      <c r="F1396" t="s">
        <v>1822</v>
      </c>
      <c r="G1396" t="s">
        <v>24</v>
      </c>
      <c r="H1396" t="s">
        <v>25</v>
      </c>
      <c r="I1396" t="s">
        <v>1839</v>
      </c>
      <c r="J1396" t="s">
        <v>26</v>
      </c>
      <c r="K1396" t="s">
        <v>27</v>
      </c>
      <c r="L1396" t="s">
        <v>28</v>
      </c>
      <c r="M1396">
        <v>1</v>
      </c>
      <c r="N1396">
        <v>8</v>
      </c>
      <c r="O1396" t="s">
        <v>41</v>
      </c>
      <c r="P1396" t="s">
        <v>1865</v>
      </c>
      <c r="Q1396">
        <v>0.5</v>
      </c>
      <c r="R1396" t="s">
        <v>1867</v>
      </c>
      <c r="S1396" t="s">
        <v>1854</v>
      </c>
      <c r="T1396" t="s">
        <v>26</v>
      </c>
      <c r="U1396" t="s">
        <v>1855</v>
      </c>
      <c r="V1396" t="s">
        <v>143</v>
      </c>
      <c r="W1396" t="s">
        <v>1856</v>
      </c>
      <c r="X1396" t="s">
        <v>49</v>
      </c>
      <c r="Y1396" t="s">
        <v>1900</v>
      </c>
      <c r="Z1396" t="s">
        <v>49</v>
      </c>
      <c r="AA1396" t="s">
        <v>1900</v>
      </c>
    </row>
    <row r="1397" spans="1:27" x14ac:dyDescent="0.2">
      <c r="A1397" t="s">
        <v>1383</v>
      </c>
      <c r="B1397" t="s">
        <v>1857</v>
      </c>
      <c r="C1397">
        <v>14</v>
      </c>
      <c r="D1397">
        <v>8</v>
      </c>
      <c r="E1397" t="s">
        <v>32</v>
      </c>
      <c r="F1397" t="s">
        <v>1824</v>
      </c>
      <c r="G1397" t="s">
        <v>24</v>
      </c>
      <c r="H1397" t="s">
        <v>25</v>
      </c>
      <c r="I1397" t="s">
        <v>1850</v>
      </c>
      <c r="J1397" t="s">
        <v>26</v>
      </c>
      <c r="K1397" t="s">
        <v>27</v>
      </c>
      <c r="L1397" t="s">
        <v>28</v>
      </c>
      <c r="M1397">
        <v>3</v>
      </c>
      <c r="N1397">
        <v>9</v>
      </c>
      <c r="O1397" t="s">
        <v>38</v>
      </c>
      <c r="P1397" t="s">
        <v>1865</v>
      </c>
      <c r="Q1397">
        <v>0.75</v>
      </c>
      <c r="R1397" t="s">
        <v>1867</v>
      </c>
      <c r="S1397" t="s">
        <v>1854</v>
      </c>
      <c r="T1397" t="s">
        <v>26</v>
      </c>
      <c r="U1397" t="s">
        <v>1845</v>
      </c>
      <c r="V1397" t="s">
        <v>143</v>
      </c>
      <c r="W1397" t="s">
        <v>1856</v>
      </c>
      <c r="X1397" t="s">
        <v>30</v>
      </c>
      <c r="Y1397" t="s">
        <v>1899</v>
      </c>
      <c r="Z1397" t="s">
        <v>30</v>
      </c>
      <c r="AA1397" t="s">
        <v>1899</v>
      </c>
    </row>
    <row r="1398" spans="1:27" x14ac:dyDescent="0.2">
      <c r="A1398" t="s">
        <v>1384</v>
      </c>
      <c r="B1398" t="s">
        <v>1857</v>
      </c>
      <c r="C1398">
        <v>7</v>
      </c>
      <c r="D1398">
        <v>1</v>
      </c>
      <c r="E1398" t="s">
        <v>46</v>
      </c>
      <c r="F1398" t="s">
        <v>1838</v>
      </c>
      <c r="G1398" t="s">
        <v>24</v>
      </c>
      <c r="H1398" t="s">
        <v>25</v>
      </c>
      <c r="I1398" t="s">
        <v>1839</v>
      </c>
      <c r="J1398" t="s">
        <v>26</v>
      </c>
      <c r="K1398" t="s">
        <v>27</v>
      </c>
      <c r="L1398" t="s">
        <v>37</v>
      </c>
      <c r="M1398">
        <v>2</v>
      </c>
      <c r="N1398">
        <v>7</v>
      </c>
      <c r="O1398" t="s">
        <v>29</v>
      </c>
      <c r="P1398" t="s">
        <v>1841</v>
      </c>
      <c r="Q1398">
        <v>0.5</v>
      </c>
      <c r="R1398" t="s">
        <v>1867</v>
      </c>
      <c r="S1398" t="s">
        <v>1854</v>
      </c>
      <c r="T1398" t="s">
        <v>26</v>
      </c>
      <c r="U1398" t="s">
        <v>1855</v>
      </c>
      <c r="V1398" t="s">
        <v>1846</v>
      </c>
      <c r="W1398" t="s">
        <v>1868</v>
      </c>
      <c r="X1398" t="s">
        <v>143</v>
      </c>
      <c r="Y1398" t="s">
        <v>1899</v>
      </c>
      <c r="Z1398" t="s">
        <v>143</v>
      </c>
      <c r="AA1398" t="s">
        <v>1899</v>
      </c>
    </row>
    <row r="1399" spans="1:27" x14ac:dyDescent="0.2">
      <c r="A1399" t="s">
        <v>1385</v>
      </c>
      <c r="B1399" t="s">
        <v>1835</v>
      </c>
      <c r="C1399">
        <v>11</v>
      </c>
      <c r="D1399">
        <v>5</v>
      </c>
      <c r="E1399" t="s">
        <v>23</v>
      </c>
      <c r="F1399" t="s">
        <v>1822</v>
      </c>
      <c r="G1399" t="s">
        <v>24</v>
      </c>
      <c r="H1399" t="s">
        <v>34</v>
      </c>
      <c r="I1399" t="s">
        <v>1850</v>
      </c>
      <c r="J1399" t="s">
        <v>26</v>
      </c>
      <c r="K1399" t="s">
        <v>36</v>
      </c>
      <c r="L1399" t="s">
        <v>37</v>
      </c>
      <c r="M1399">
        <v>1</v>
      </c>
      <c r="N1399">
        <v>8</v>
      </c>
      <c r="O1399" t="s">
        <v>67</v>
      </c>
      <c r="P1399" t="s">
        <v>1865</v>
      </c>
      <c r="Q1399">
        <v>0.5</v>
      </c>
      <c r="R1399" t="s">
        <v>1867</v>
      </c>
      <c r="S1399" t="s">
        <v>1854</v>
      </c>
      <c r="T1399" t="s">
        <v>26</v>
      </c>
      <c r="U1399" t="s">
        <v>1855</v>
      </c>
      <c r="V1399" t="s">
        <v>143</v>
      </c>
      <c r="W1399" t="s">
        <v>1856</v>
      </c>
      <c r="X1399" t="s">
        <v>49</v>
      </c>
      <c r="Y1399" t="s">
        <v>1900</v>
      </c>
      <c r="Z1399" t="s">
        <v>49</v>
      </c>
      <c r="AA1399" t="s">
        <v>1900</v>
      </c>
    </row>
    <row r="1400" spans="1:27" x14ac:dyDescent="0.2">
      <c r="A1400" t="s">
        <v>1386</v>
      </c>
      <c r="B1400" t="s">
        <v>1857</v>
      </c>
      <c r="C1400">
        <v>13</v>
      </c>
      <c r="D1400">
        <v>6</v>
      </c>
      <c r="E1400" t="s">
        <v>46</v>
      </c>
      <c r="F1400" t="s">
        <v>1838</v>
      </c>
      <c r="G1400" t="s">
        <v>24</v>
      </c>
      <c r="H1400" t="s">
        <v>34</v>
      </c>
      <c r="I1400" t="s">
        <v>1850</v>
      </c>
      <c r="J1400" t="s">
        <v>26</v>
      </c>
      <c r="K1400" t="s">
        <v>53</v>
      </c>
      <c r="L1400" t="s">
        <v>44</v>
      </c>
      <c r="M1400">
        <v>2</v>
      </c>
      <c r="N1400">
        <v>10</v>
      </c>
      <c r="O1400" t="s">
        <v>67</v>
      </c>
      <c r="P1400" t="s">
        <v>1865</v>
      </c>
      <c r="Q1400">
        <v>0.25</v>
      </c>
      <c r="R1400" t="s">
        <v>1867</v>
      </c>
      <c r="S1400" t="s">
        <v>39</v>
      </c>
      <c r="T1400" t="s">
        <v>26</v>
      </c>
      <c r="U1400" t="s">
        <v>1845</v>
      </c>
      <c r="V1400" t="s">
        <v>143</v>
      </c>
      <c r="W1400" t="s">
        <v>1856</v>
      </c>
      <c r="X1400" t="s">
        <v>30</v>
      </c>
      <c r="Y1400" t="s">
        <v>1900</v>
      </c>
      <c r="Z1400" t="s">
        <v>30</v>
      </c>
      <c r="AA1400" t="s">
        <v>1900</v>
      </c>
    </row>
    <row r="1401" spans="1:27" x14ac:dyDescent="0.2">
      <c r="A1401" t="s">
        <v>1387</v>
      </c>
      <c r="B1401" t="s">
        <v>1835</v>
      </c>
      <c r="C1401">
        <v>16</v>
      </c>
      <c r="D1401">
        <v>10</v>
      </c>
      <c r="E1401" t="s">
        <v>23</v>
      </c>
      <c r="F1401" t="s">
        <v>1822</v>
      </c>
      <c r="G1401" t="s">
        <v>24</v>
      </c>
      <c r="H1401" t="s">
        <v>25</v>
      </c>
      <c r="I1401" t="s">
        <v>1850</v>
      </c>
      <c r="J1401" t="s">
        <v>26</v>
      </c>
      <c r="K1401" t="s">
        <v>36</v>
      </c>
      <c r="L1401" t="s">
        <v>28</v>
      </c>
      <c r="M1401">
        <v>1</v>
      </c>
      <c r="N1401">
        <v>7</v>
      </c>
      <c r="O1401" t="s">
        <v>38</v>
      </c>
      <c r="P1401" t="s">
        <v>1865</v>
      </c>
      <c r="Q1401">
        <v>0.75</v>
      </c>
      <c r="R1401" t="s">
        <v>1867</v>
      </c>
      <c r="S1401" t="s">
        <v>1854</v>
      </c>
      <c r="T1401" t="s">
        <v>26</v>
      </c>
      <c r="U1401" t="s">
        <v>1845</v>
      </c>
      <c r="V1401" t="s">
        <v>143</v>
      </c>
      <c r="W1401" t="s">
        <v>1856</v>
      </c>
      <c r="X1401" t="s">
        <v>30</v>
      </c>
      <c r="Y1401" t="s">
        <v>1899</v>
      </c>
      <c r="Z1401" t="s">
        <v>30</v>
      </c>
      <c r="AA1401" t="s">
        <v>1899</v>
      </c>
    </row>
    <row r="1402" spans="1:27" x14ac:dyDescent="0.2">
      <c r="A1402" t="s">
        <v>1388</v>
      </c>
      <c r="B1402" t="s">
        <v>1835</v>
      </c>
      <c r="C1402">
        <v>17</v>
      </c>
      <c r="D1402">
        <v>10</v>
      </c>
      <c r="E1402" t="s">
        <v>32</v>
      </c>
      <c r="F1402" t="s">
        <v>1824</v>
      </c>
      <c r="G1402" t="s">
        <v>24</v>
      </c>
      <c r="H1402" t="s">
        <v>25</v>
      </c>
      <c r="I1402" t="s">
        <v>1850</v>
      </c>
      <c r="J1402" t="s">
        <v>26</v>
      </c>
      <c r="K1402" t="s">
        <v>27</v>
      </c>
      <c r="L1402" t="s">
        <v>28</v>
      </c>
      <c r="M1402">
        <v>1</v>
      </c>
      <c r="N1402">
        <v>10</v>
      </c>
      <c r="O1402" t="s">
        <v>67</v>
      </c>
      <c r="P1402" t="s">
        <v>1865</v>
      </c>
      <c r="Q1402">
        <v>0.25</v>
      </c>
      <c r="R1402" t="s">
        <v>1867</v>
      </c>
      <c r="S1402" t="s">
        <v>1854</v>
      </c>
      <c r="T1402" t="s">
        <v>26</v>
      </c>
      <c r="U1402" t="s">
        <v>1845</v>
      </c>
      <c r="V1402" t="s">
        <v>1846</v>
      </c>
      <c r="W1402" t="s">
        <v>1856</v>
      </c>
      <c r="X1402" t="s">
        <v>30</v>
      </c>
      <c r="Y1402" t="s">
        <v>1900</v>
      </c>
      <c r="Z1402" t="s">
        <v>30</v>
      </c>
      <c r="AA1402" t="s">
        <v>1900</v>
      </c>
    </row>
    <row r="1403" spans="1:27" x14ac:dyDescent="0.2">
      <c r="A1403" t="s">
        <v>1389</v>
      </c>
      <c r="B1403" t="s">
        <v>1857</v>
      </c>
      <c r="C1403">
        <v>15</v>
      </c>
      <c r="D1403">
        <v>10</v>
      </c>
      <c r="E1403" t="s">
        <v>46</v>
      </c>
      <c r="F1403" t="s">
        <v>1838</v>
      </c>
      <c r="G1403" t="s">
        <v>24</v>
      </c>
      <c r="H1403" t="s">
        <v>25</v>
      </c>
      <c r="I1403" t="s">
        <v>1850</v>
      </c>
      <c r="J1403" t="s">
        <v>26</v>
      </c>
      <c r="K1403" t="s">
        <v>36</v>
      </c>
      <c r="L1403" t="s">
        <v>28</v>
      </c>
      <c r="M1403">
        <v>2</v>
      </c>
      <c r="N1403">
        <v>2</v>
      </c>
      <c r="O1403" t="s">
        <v>38</v>
      </c>
      <c r="P1403" t="s">
        <v>1865</v>
      </c>
      <c r="Q1403">
        <v>0.25</v>
      </c>
      <c r="R1403" t="s">
        <v>1867</v>
      </c>
      <c r="S1403" t="s">
        <v>1854</v>
      </c>
      <c r="T1403" t="s">
        <v>35</v>
      </c>
      <c r="U1403" t="s">
        <v>1845</v>
      </c>
      <c r="V1403" t="s">
        <v>1885</v>
      </c>
      <c r="W1403" t="s">
        <v>1856</v>
      </c>
      <c r="X1403" t="s">
        <v>30</v>
      </c>
      <c r="Y1403" t="s">
        <v>1899</v>
      </c>
      <c r="Z1403" t="s">
        <v>30</v>
      </c>
      <c r="AA1403" t="s">
        <v>1899</v>
      </c>
    </row>
    <row r="1404" spans="1:27" x14ac:dyDescent="0.2">
      <c r="A1404" t="s">
        <v>1390</v>
      </c>
      <c r="B1404" t="s">
        <v>1857</v>
      </c>
      <c r="C1404">
        <v>12</v>
      </c>
      <c r="D1404">
        <v>6</v>
      </c>
      <c r="E1404" t="s">
        <v>46</v>
      </c>
      <c r="F1404" t="s">
        <v>1838</v>
      </c>
      <c r="G1404" t="s">
        <v>24</v>
      </c>
      <c r="H1404" t="s">
        <v>25</v>
      </c>
      <c r="I1404" t="s">
        <v>1850</v>
      </c>
      <c r="J1404" t="s">
        <v>26</v>
      </c>
      <c r="K1404" t="s">
        <v>27</v>
      </c>
      <c r="L1404" t="s">
        <v>37</v>
      </c>
      <c r="M1404">
        <v>1</v>
      </c>
      <c r="N1404">
        <v>2</v>
      </c>
      <c r="O1404" t="s">
        <v>38</v>
      </c>
      <c r="P1404" t="s">
        <v>1841</v>
      </c>
      <c r="Q1404">
        <v>0.75</v>
      </c>
      <c r="R1404" t="s">
        <v>1867</v>
      </c>
      <c r="S1404" t="s">
        <v>1854</v>
      </c>
      <c r="T1404" t="s">
        <v>26</v>
      </c>
      <c r="U1404" t="s">
        <v>1855</v>
      </c>
      <c r="V1404" t="s">
        <v>143</v>
      </c>
      <c r="W1404" t="s">
        <v>1856</v>
      </c>
      <c r="X1404" t="s">
        <v>30</v>
      </c>
      <c r="Y1404" t="s">
        <v>1899</v>
      </c>
      <c r="Z1404" t="s">
        <v>30</v>
      </c>
      <c r="AA1404" t="s">
        <v>1899</v>
      </c>
    </row>
    <row r="1405" spans="1:27" x14ac:dyDescent="0.2">
      <c r="A1405" t="s">
        <v>1391</v>
      </c>
      <c r="B1405" t="s">
        <v>1835</v>
      </c>
      <c r="C1405">
        <v>15</v>
      </c>
      <c r="D1405">
        <v>9</v>
      </c>
      <c r="E1405" t="s">
        <v>23</v>
      </c>
      <c r="F1405" t="s">
        <v>1822</v>
      </c>
      <c r="G1405" t="s">
        <v>24</v>
      </c>
      <c r="H1405" t="s">
        <v>25</v>
      </c>
      <c r="I1405" t="s">
        <v>1839</v>
      </c>
      <c r="J1405" t="s">
        <v>26</v>
      </c>
      <c r="K1405" t="s">
        <v>36</v>
      </c>
      <c r="L1405" t="s">
        <v>37</v>
      </c>
      <c r="M1405">
        <v>3</v>
      </c>
      <c r="N1405">
        <v>4</v>
      </c>
      <c r="O1405" t="s">
        <v>38</v>
      </c>
      <c r="P1405" t="s">
        <v>1865</v>
      </c>
      <c r="Q1405">
        <v>0.25</v>
      </c>
      <c r="R1405" t="s">
        <v>1867</v>
      </c>
      <c r="S1405" t="s">
        <v>1854</v>
      </c>
      <c r="T1405" t="s">
        <v>26</v>
      </c>
      <c r="U1405" t="s">
        <v>1855</v>
      </c>
      <c r="V1405" t="s">
        <v>143</v>
      </c>
      <c r="W1405" t="s">
        <v>1856</v>
      </c>
      <c r="X1405" t="s">
        <v>30</v>
      </c>
      <c r="Y1405" t="s">
        <v>1900</v>
      </c>
      <c r="Z1405" t="s">
        <v>30</v>
      </c>
      <c r="AA1405" t="s">
        <v>1900</v>
      </c>
    </row>
    <row r="1406" spans="1:27" x14ac:dyDescent="0.2">
      <c r="A1406" t="s">
        <v>1392</v>
      </c>
      <c r="B1406" t="s">
        <v>1835</v>
      </c>
      <c r="C1406">
        <v>17</v>
      </c>
      <c r="D1406">
        <v>11</v>
      </c>
      <c r="E1406" t="s">
        <v>32</v>
      </c>
      <c r="F1406" t="s">
        <v>1824</v>
      </c>
      <c r="G1406" t="s">
        <v>24</v>
      </c>
      <c r="H1406" t="s">
        <v>25</v>
      </c>
      <c r="I1406" t="s">
        <v>1850</v>
      </c>
      <c r="J1406" t="s">
        <v>26</v>
      </c>
      <c r="K1406" t="s">
        <v>36</v>
      </c>
      <c r="L1406" t="s">
        <v>37</v>
      </c>
      <c r="M1406">
        <v>1</v>
      </c>
      <c r="N1406">
        <v>7</v>
      </c>
      <c r="O1406" t="s">
        <v>38</v>
      </c>
      <c r="P1406" t="s">
        <v>1865</v>
      </c>
      <c r="Q1406">
        <v>0.75</v>
      </c>
      <c r="R1406" t="s">
        <v>1867</v>
      </c>
      <c r="S1406" t="s">
        <v>1854</v>
      </c>
      <c r="T1406" t="s">
        <v>26</v>
      </c>
      <c r="U1406" t="s">
        <v>1855</v>
      </c>
      <c r="V1406" t="s">
        <v>1846</v>
      </c>
      <c r="W1406" t="s">
        <v>1856</v>
      </c>
      <c r="X1406" t="s">
        <v>30</v>
      </c>
      <c r="Y1406" t="s">
        <v>1900</v>
      </c>
      <c r="Z1406" t="s">
        <v>30</v>
      </c>
      <c r="AA1406" t="s">
        <v>1900</v>
      </c>
    </row>
    <row r="1407" spans="1:27" x14ac:dyDescent="0.2">
      <c r="A1407" t="s">
        <v>1393</v>
      </c>
      <c r="B1407" t="s">
        <v>1857</v>
      </c>
      <c r="C1407">
        <v>13</v>
      </c>
      <c r="D1407">
        <v>8</v>
      </c>
      <c r="E1407" t="s">
        <v>46</v>
      </c>
      <c r="F1407" t="s">
        <v>1838</v>
      </c>
      <c r="G1407" t="s">
        <v>24</v>
      </c>
      <c r="H1407" t="s">
        <v>25</v>
      </c>
      <c r="I1407" t="s">
        <v>1839</v>
      </c>
      <c r="J1407" t="s">
        <v>26</v>
      </c>
      <c r="K1407" t="s">
        <v>36</v>
      </c>
      <c r="L1407" t="s">
        <v>28</v>
      </c>
      <c r="M1407">
        <v>5</v>
      </c>
      <c r="N1407">
        <v>10</v>
      </c>
      <c r="O1407" t="s">
        <v>38</v>
      </c>
      <c r="P1407" t="s">
        <v>1865</v>
      </c>
      <c r="Q1407">
        <v>0.75</v>
      </c>
      <c r="R1407" t="s">
        <v>1867</v>
      </c>
      <c r="S1407" t="s">
        <v>1854</v>
      </c>
      <c r="T1407" t="s">
        <v>26</v>
      </c>
      <c r="U1407" t="s">
        <v>1855</v>
      </c>
      <c r="V1407" t="s">
        <v>143</v>
      </c>
      <c r="W1407" t="s">
        <v>1856</v>
      </c>
      <c r="X1407" t="s">
        <v>30</v>
      </c>
      <c r="Y1407" t="s">
        <v>1899</v>
      </c>
      <c r="Z1407" t="s">
        <v>30</v>
      </c>
      <c r="AA1407" t="s">
        <v>1899</v>
      </c>
    </row>
    <row r="1408" spans="1:27" x14ac:dyDescent="0.2">
      <c r="A1408" t="s">
        <v>1394</v>
      </c>
      <c r="B1408" t="s">
        <v>1857</v>
      </c>
      <c r="C1408">
        <v>10</v>
      </c>
      <c r="D1408">
        <v>5</v>
      </c>
      <c r="E1408" t="s">
        <v>23</v>
      </c>
      <c r="F1408" t="s">
        <v>1822</v>
      </c>
      <c r="G1408" t="s">
        <v>24</v>
      </c>
      <c r="H1408" t="s">
        <v>25</v>
      </c>
      <c r="I1408" t="s">
        <v>1850</v>
      </c>
      <c r="J1408" t="s">
        <v>26</v>
      </c>
      <c r="K1408" t="s">
        <v>36</v>
      </c>
      <c r="L1408" t="s">
        <v>28</v>
      </c>
      <c r="M1408">
        <v>1</v>
      </c>
      <c r="N1408">
        <v>9</v>
      </c>
      <c r="O1408" t="s">
        <v>38</v>
      </c>
      <c r="P1408" t="s">
        <v>1865</v>
      </c>
      <c r="Q1408">
        <v>0.5</v>
      </c>
      <c r="R1408" t="s">
        <v>1867</v>
      </c>
      <c r="S1408" t="s">
        <v>1854</v>
      </c>
      <c r="T1408" t="s">
        <v>26</v>
      </c>
      <c r="U1408" t="s">
        <v>1855</v>
      </c>
      <c r="V1408" t="s">
        <v>143</v>
      </c>
      <c r="W1408" t="s">
        <v>1856</v>
      </c>
      <c r="X1408" t="s">
        <v>30</v>
      </c>
      <c r="Y1408" t="s">
        <v>1899</v>
      </c>
      <c r="Z1408" t="s">
        <v>30</v>
      </c>
      <c r="AA1408" t="s">
        <v>1899</v>
      </c>
    </row>
    <row r="1409" spans="1:27" x14ac:dyDescent="0.2">
      <c r="A1409" t="s">
        <v>1395</v>
      </c>
      <c r="B1409" t="s">
        <v>1835</v>
      </c>
      <c r="C1409">
        <v>7</v>
      </c>
      <c r="D1409">
        <v>1</v>
      </c>
      <c r="E1409" t="s">
        <v>32</v>
      </c>
      <c r="F1409" t="s">
        <v>1824</v>
      </c>
      <c r="G1409" t="s">
        <v>24</v>
      </c>
      <c r="H1409" t="s">
        <v>25</v>
      </c>
      <c r="I1409" t="s">
        <v>1850</v>
      </c>
      <c r="J1409" t="s">
        <v>35</v>
      </c>
      <c r="K1409" t="s">
        <v>36</v>
      </c>
      <c r="L1409" t="s">
        <v>37</v>
      </c>
      <c r="M1409">
        <v>1</v>
      </c>
      <c r="N1409">
        <v>5</v>
      </c>
      <c r="O1409" t="s">
        <v>67</v>
      </c>
      <c r="P1409" t="s">
        <v>1865</v>
      </c>
      <c r="Q1409">
        <v>0.25</v>
      </c>
      <c r="R1409" t="s">
        <v>1867</v>
      </c>
      <c r="S1409" t="s">
        <v>1854</v>
      </c>
      <c r="T1409" t="s">
        <v>26</v>
      </c>
      <c r="U1409" t="s">
        <v>1855</v>
      </c>
      <c r="V1409" t="s">
        <v>143</v>
      </c>
      <c r="W1409" t="s">
        <v>1856</v>
      </c>
      <c r="X1409" t="s">
        <v>30</v>
      </c>
      <c r="Y1409" t="s">
        <v>1900</v>
      </c>
      <c r="Z1409" t="s">
        <v>30</v>
      </c>
      <c r="AA1409" t="s">
        <v>1900</v>
      </c>
    </row>
    <row r="1410" spans="1:27" x14ac:dyDescent="0.2">
      <c r="A1410" t="s">
        <v>1396</v>
      </c>
      <c r="B1410" t="s">
        <v>1857</v>
      </c>
      <c r="C1410">
        <v>10</v>
      </c>
      <c r="D1410">
        <v>4</v>
      </c>
      <c r="E1410" t="s">
        <v>46</v>
      </c>
      <c r="F1410" t="s">
        <v>1838</v>
      </c>
      <c r="G1410" t="s">
        <v>24</v>
      </c>
      <c r="H1410" t="s">
        <v>25</v>
      </c>
      <c r="I1410" t="s">
        <v>1839</v>
      </c>
      <c r="J1410" t="s">
        <v>26</v>
      </c>
      <c r="K1410" t="s">
        <v>27</v>
      </c>
      <c r="L1410" t="s">
        <v>28</v>
      </c>
      <c r="M1410">
        <v>3</v>
      </c>
      <c r="N1410">
        <v>2</v>
      </c>
      <c r="O1410" t="s">
        <v>38</v>
      </c>
      <c r="P1410" t="s">
        <v>1865</v>
      </c>
      <c r="Q1410">
        <v>0.5</v>
      </c>
      <c r="R1410" t="s">
        <v>1867</v>
      </c>
      <c r="S1410" t="s">
        <v>1854</v>
      </c>
      <c r="T1410" t="s">
        <v>26</v>
      </c>
      <c r="U1410" t="s">
        <v>1883</v>
      </c>
      <c r="V1410" t="s">
        <v>143</v>
      </c>
      <c r="W1410" t="s">
        <v>1856</v>
      </c>
      <c r="X1410" t="s">
        <v>30</v>
      </c>
      <c r="Y1410" t="s">
        <v>1900</v>
      </c>
      <c r="Z1410" t="s">
        <v>30</v>
      </c>
      <c r="AA1410" t="s">
        <v>1900</v>
      </c>
    </row>
    <row r="1411" spans="1:27" x14ac:dyDescent="0.2">
      <c r="A1411" t="s">
        <v>1397</v>
      </c>
      <c r="B1411" t="s">
        <v>1835</v>
      </c>
      <c r="C1411">
        <v>11</v>
      </c>
      <c r="D1411">
        <v>4</v>
      </c>
      <c r="E1411" t="s">
        <v>23</v>
      </c>
      <c r="F1411" t="s">
        <v>1822</v>
      </c>
      <c r="G1411" t="s">
        <v>24</v>
      </c>
      <c r="H1411" t="s">
        <v>34</v>
      </c>
      <c r="I1411" t="s">
        <v>1850</v>
      </c>
      <c r="J1411" t="s">
        <v>26</v>
      </c>
      <c r="K1411" t="s">
        <v>27</v>
      </c>
      <c r="L1411" t="s">
        <v>44</v>
      </c>
      <c r="M1411">
        <v>4</v>
      </c>
      <c r="N1411">
        <v>3</v>
      </c>
      <c r="O1411" t="s">
        <v>29</v>
      </c>
      <c r="P1411" t="s">
        <v>1841</v>
      </c>
      <c r="Q1411">
        <v>0.5</v>
      </c>
      <c r="R1411" t="s">
        <v>1867</v>
      </c>
      <c r="S1411" t="s">
        <v>1854</v>
      </c>
      <c r="T1411" t="s">
        <v>26</v>
      </c>
      <c r="U1411" t="s">
        <v>1845</v>
      </c>
      <c r="V1411" t="s">
        <v>143</v>
      </c>
      <c r="W1411" t="s">
        <v>1856</v>
      </c>
      <c r="X1411" t="s">
        <v>30</v>
      </c>
      <c r="Y1411" t="s">
        <v>1899</v>
      </c>
      <c r="Z1411" t="s">
        <v>30</v>
      </c>
      <c r="AA1411" t="s">
        <v>1899</v>
      </c>
    </row>
    <row r="1412" spans="1:27" x14ac:dyDescent="0.2">
      <c r="A1412" t="s">
        <v>1398</v>
      </c>
      <c r="B1412" t="s">
        <v>1857</v>
      </c>
      <c r="C1412">
        <v>17</v>
      </c>
      <c r="D1412">
        <v>10</v>
      </c>
      <c r="E1412" t="s">
        <v>32</v>
      </c>
      <c r="F1412" t="s">
        <v>1824</v>
      </c>
      <c r="G1412" t="s">
        <v>24</v>
      </c>
      <c r="H1412" t="s">
        <v>25</v>
      </c>
      <c r="I1412" t="s">
        <v>1839</v>
      </c>
      <c r="J1412" t="s">
        <v>26</v>
      </c>
      <c r="K1412" t="s">
        <v>27</v>
      </c>
      <c r="L1412" t="s">
        <v>1859</v>
      </c>
      <c r="M1412">
        <v>1</v>
      </c>
      <c r="N1412">
        <v>8</v>
      </c>
      <c r="O1412" t="s">
        <v>38</v>
      </c>
      <c r="P1412" t="s">
        <v>1865</v>
      </c>
      <c r="Q1412">
        <v>0.5</v>
      </c>
      <c r="R1412" t="s">
        <v>1867</v>
      </c>
      <c r="S1412" t="s">
        <v>1854</v>
      </c>
      <c r="T1412" t="s">
        <v>26</v>
      </c>
      <c r="U1412" t="s">
        <v>1883</v>
      </c>
      <c r="V1412" t="s">
        <v>143</v>
      </c>
      <c r="W1412" t="s">
        <v>1856</v>
      </c>
      <c r="X1412" t="s">
        <v>30</v>
      </c>
      <c r="Y1412" t="s">
        <v>1900</v>
      </c>
      <c r="Z1412" t="s">
        <v>30</v>
      </c>
      <c r="AA1412" t="s">
        <v>1900</v>
      </c>
    </row>
    <row r="1413" spans="1:27" x14ac:dyDescent="0.2">
      <c r="A1413" t="s">
        <v>1399</v>
      </c>
      <c r="B1413" t="s">
        <v>1857</v>
      </c>
      <c r="C1413">
        <v>10</v>
      </c>
      <c r="D1413">
        <v>5</v>
      </c>
      <c r="E1413" t="s">
        <v>46</v>
      </c>
      <c r="F1413" t="s">
        <v>1838</v>
      </c>
      <c r="G1413" t="s">
        <v>24</v>
      </c>
      <c r="H1413" t="s">
        <v>34</v>
      </c>
      <c r="I1413" t="s">
        <v>1839</v>
      </c>
      <c r="J1413" t="s">
        <v>35</v>
      </c>
      <c r="K1413" t="s">
        <v>27</v>
      </c>
      <c r="L1413" t="s">
        <v>28</v>
      </c>
      <c r="M1413">
        <v>1</v>
      </c>
      <c r="N1413">
        <v>7</v>
      </c>
      <c r="O1413" t="s">
        <v>38</v>
      </c>
      <c r="P1413" t="s">
        <v>1865</v>
      </c>
      <c r="Q1413">
        <v>0.5</v>
      </c>
      <c r="R1413" t="s">
        <v>1867</v>
      </c>
      <c r="S1413" t="s">
        <v>1854</v>
      </c>
      <c r="T1413" t="s">
        <v>35</v>
      </c>
      <c r="U1413" t="s">
        <v>1883</v>
      </c>
      <c r="V1413" t="s">
        <v>143</v>
      </c>
      <c r="W1413" t="s">
        <v>1856</v>
      </c>
      <c r="X1413" t="s">
        <v>30</v>
      </c>
      <c r="Y1413" t="s">
        <v>1897</v>
      </c>
      <c r="Z1413" t="s">
        <v>30</v>
      </c>
      <c r="AA1413" t="s">
        <v>1897</v>
      </c>
    </row>
    <row r="1414" spans="1:27" x14ac:dyDescent="0.2">
      <c r="A1414" t="s">
        <v>1400</v>
      </c>
      <c r="B1414" t="s">
        <v>1835</v>
      </c>
      <c r="C1414">
        <v>13</v>
      </c>
      <c r="D1414">
        <v>6</v>
      </c>
      <c r="E1414" t="s">
        <v>23</v>
      </c>
      <c r="F1414" t="s">
        <v>1822</v>
      </c>
      <c r="G1414" t="s">
        <v>24</v>
      </c>
      <c r="H1414" t="s">
        <v>34</v>
      </c>
      <c r="I1414" t="s">
        <v>1839</v>
      </c>
      <c r="J1414" t="s">
        <v>26</v>
      </c>
      <c r="K1414" t="s">
        <v>53</v>
      </c>
      <c r="L1414" t="s">
        <v>1859</v>
      </c>
      <c r="M1414">
        <v>1</v>
      </c>
      <c r="N1414">
        <v>6</v>
      </c>
      <c r="O1414" t="s">
        <v>29</v>
      </c>
      <c r="P1414" t="s">
        <v>1865</v>
      </c>
      <c r="Q1414">
        <v>0.5</v>
      </c>
      <c r="R1414" t="s">
        <v>1867</v>
      </c>
      <c r="S1414" t="s">
        <v>1854</v>
      </c>
      <c r="T1414" t="s">
        <v>26</v>
      </c>
      <c r="U1414" t="s">
        <v>1855</v>
      </c>
      <c r="V1414" t="s">
        <v>1885</v>
      </c>
      <c r="W1414" t="s">
        <v>1856</v>
      </c>
      <c r="X1414" t="s">
        <v>30</v>
      </c>
      <c r="Y1414" t="s">
        <v>1900</v>
      </c>
      <c r="Z1414" t="s">
        <v>30</v>
      </c>
      <c r="AA1414" t="s">
        <v>1900</v>
      </c>
    </row>
    <row r="1415" spans="1:27" x14ac:dyDescent="0.2">
      <c r="A1415" t="s">
        <v>1401</v>
      </c>
      <c r="B1415" t="s">
        <v>1857</v>
      </c>
      <c r="C1415">
        <v>14</v>
      </c>
      <c r="D1415">
        <v>8</v>
      </c>
      <c r="E1415" t="s">
        <v>32</v>
      </c>
      <c r="F1415" t="s">
        <v>1824</v>
      </c>
      <c r="G1415" t="s">
        <v>24</v>
      </c>
      <c r="H1415" t="s">
        <v>34</v>
      </c>
      <c r="I1415" t="s">
        <v>1839</v>
      </c>
      <c r="J1415" t="s">
        <v>26</v>
      </c>
      <c r="K1415" t="s">
        <v>27</v>
      </c>
      <c r="L1415" t="s">
        <v>28</v>
      </c>
      <c r="M1415">
        <v>1</v>
      </c>
      <c r="N1415">
        <v>6</v>
      </c>
      <c r="O1415" t="s">
        <v>29</v>
      </c>
      <c r="P1415" t="s">
        <v>1865</v>
      </c>
      <c r="Q1415">
        <v>0.75</v>
      </c>
      <c r="R1415" t="s">
        <v>1867</v>
      </c>
      <c r="S1415" t="s">
        <v>1854</v>
      </c>
      <c r="T1415" t="s">
        <v>26</v>
      </c>
      <c r="U1415" t="s">
        <v>1883</v>
      </c>
      <c r="V1415" t="s">
        <v>143</v>
      </c>
      <c r="W1415" t="s">
        <v>1856</v>
      </c>
      <c r="X1415" t="s">
        <v>30</v>
      </c>
      <c r="Y1415" t="s">
        <v>1900</v>
      </c>
      <c r="Z1415" t="s">
        <v>30</v>
      </c>
      <c r="AA1415" t="s">
        <v>1900</v>
      </c>
    </row>
    <row r="1416" spans="1:27" x14ac:dyDescent="0.2">
      <c r="A1416" t="s">
        <v>1402</v>
      </c>
      <c r="B1416" t="s">
        <v>1857</v>
      </c>
      <c r="C1416">
        <v>17</v>
      </c>
      <c r="D1416">
        <v>11</v>
      </c>
      <c r="E1416" t="s">
        <v>32</v>
      </c>
      <c r="F1416" t="s">
        <v>1824</v>
      </c>
      <c r="G1416" t="s">
        <v>24</v>
      </c>
      <c r="H1416" t="s">
        <v>25</v>
      </c>
      <c r="I1416" t="s">
        <v>1850</v>
      </c>
      <c r="J1416" t="s">
        <v>26</v>
      </c>
      <c r="K1416" t="s">
        <v>27</v>
      </c>
      <c r="L1416" t="s">
        <v>1859</v>
      </c>
      <c r="M1416">
        <v>6</v>
      </c>
      <c r="N1416">
        <v>10</v>
      </c>
      <c r="O1416" t="s">
        <v>38</v>
      </c>
      <c r="P1416" t="s">
        <v>1865</v>
      </c>
      <c r="Q1416">
        <v>0.25</v>
      </c>
      <c r="R1416" t="s">
        <v>1867</v>
      </c>
      <c r="S1416" t="s">
        <v>1854</v>
      </c>
      <c r="T1416" t="s">
        <v>26</v>
      </c>
      <c r="U1416" t="s">
        <v>1845</v>
      </c>
      <c r="V1416" t="s">
        <v>143</v>
      </c>
      <c r="W1416" t="s">
        <v>1856</v>
      </c>
      <c r="X1416" t="s">
        <v>143</v>
      </c>
      <c r="Y1416" t="s">
        <v>1897</v>
      </c>
      <c r="Z1416" t="s">
        <v>143</v>
      </c>
      <c r="AA1416" t="s">
        <v>1897</v>
      </c>
    </row>
    <row r="1417" spans="1:27" x14ac:dyDescent="0.2">
      <c r="A1417" t="s">
        <v>1403</v>
      </c>
      <c r="B1417" t="s">
        <v>1835</v>
      </c>
      <c r="C1417">
        <v>14</v>
      </c>
      <c r="D1417">
        <v>8</v>
      </c>
      <c r="E1417" t="s">
        <v>46</v>
      </c>
      <c r="F1417" t="s">
        <v>1838</v>
      </c>
      <c r="G1417" t="s">
        <v>24</v>
      </c>
      <c r="H1417" t="s">
        <v>34</v>
      </c>
      <c r="I1417" t="s">
        <v>1850</v>
      </c>
      <c r="J1417" t="s">
        <v>26</v>
      </c>
      <c r="K1417" t="s">
        <v>27</v>
      </c>
      <c r="L1417" t="s">
        <v>1859</v>
      </c>
      <c r="M1417">
        <v>1</v>
      </c>
      <c r="N1417">
        <v>5</v>
      </c>
      <c r="O1417" t="s">
        <v>67</v>
      </c>
      <c r="P1417" t="s">
        <v>1865</v>
      </c>
      <c r="Q1417">
        <v>0.25</v>
      </c>
      <c r="R1417" t="s">
        <v>1867</v>
      </c>
      <c r="S1417" t="s">
        <v>1854</v>
      </c>
      <c r="T1417" t="s">
        <v>26</v>
      </c>
      <c r="U1417" t="s">
        <v>1845</v>
      </c>
      <c r="V1417" t="s">
        <v>143</v>
      </c>
      <c r="W1417" t="s">
        <v>1856</v>
      </c>
      <c r="X1417" t="s">
        <v>30</v>
      </c>
      <c r="Y1417" t="s">
        <v>1900</v>
      </c>
      <c r="Z1417" t="s">
        <v>30</v>
      </c>
      <c r="AA1417" t="s">
        <v>1900</v>
      </c>
    </row>
    <row r="1418" spans="1:27" x14ac:dyDescent="0.2">
      <c r="A1418" t="s">
        <v>1404</v>
      </c>
      <c r="B1418" t="s">
        <v>1857</v>
      </c>
      <c r="C1418">
        <v>12</v>
      </c>
      <c r="D1418">
        <v>6</v>
      </c>
      <c r="E1418" t="s">
        <v>23</v>
      </c>
      <c r="F1418" t="s">
        <v>1822</v>
      </c>
      <c r="G1418" t="s">
        <v>24</v>
      </c>
      <c r="H1418" t="s">
        <v>25</v>
      </c>
      <c r="I1418" t="s">
        <v>1839</v>
      </c>
      <c r="J1418" t="s">
        <v>26</v>
      </c>
      <c r="K1418" t="s">
        <v>53</v>
      </c>
      <c r="L1418" t="s">
        <v>28</v>
      </c>
      <c r="M1418">
        <v>2</v>
      </c>
      <c r="N1418">
        <v>2</v>
      </c>
      <c r="O1418" t="s">
        <v>38</v>
      </c>
      <c r="P1418" t="s">
        <v>1865</v>
      </c>
      <c r="Q1418">
        <v>0.5</v>
      </c>
      <c r="R1418" t="s">
        <v>1867</v>
      </c>
      <c r="S1418" t="s">
        <v>1854</v>
      </c>
      <c r="T1418" t="s">
        <v>26</v>
      </c>
      <c r="U1418" t="s">
        <v>1855</v>
      </c>
      <c r="V1418" t="s">
        <v>143</v>
      </c>
      <c r="W1418" t="s">
        <v>1856</v>
      </c>
      <c r="X1418" t="s">
        <v>30</v>
      </c>
      <c r="Y1418" t="s">
        <v>1900</v>
      </c>
      <c r="Z1418" t="s">
        <v>30</v>
      </c>
      <c r="AA1418" t="s">
        <v>1900</v>
      </c>
    </row>
    <row r="1419" spans="1:27" x14ac:dyDescent="0.2">
      <c r="A1419" t="s">
        <v>1404</v>
      </c>
      <c r="B1419" t="s">
        <v>1835</v>
      </c>
      <c r="C1419">
        <v>12</v>
      </c>
      <c r="D1419">
        <v>5</v>
      </c>
      <c r="E1419" t="s">
        <v>32</v>
      </c>
      <c r="F1419" t="s">
        <v>1824</v>
      </c>
      <c r="G1419" t="s">
        <v>24</v>
      </c>
      <c r="H1419" t="s">
        <v>25</v>
      </c>
      <c r="I1419" t="s">
        <v>1839</v>
      </c>
      <c r="J1419" t="s">
        <v>26</v>
      </c>
      <c r="K1419" t="s">
        <v>36</v>
      </c>
      <c r="L1419" t="s">
        <v>44</v>
      </c>
      <c r="M1419">
        <v>1</v>
      </c>
      <c r="N1419">
        <v>4</v>
      </c>
      <c r="O1419" t="s">
        <v>67</v>
      </c>
      <c r="P1419" t="s">
        <v>1865</v>
      </c>
      <c r="Q1419">
        <v>0.5</v>
      </c>
      <c r="R1419" t="s">
        <v>1867</v>
      </c>
      <c r="S1419" t="s">
        <v>1854</v>
      </c>
      <c r="T1419" t="s">
        <v>26</v>
      </c>
      <c r="U1419" t="s">
        <v>1883</v>
      </c>
      <c r="V1419" t="s">
        <v>143</v>
      </c>
      <c r="W1419" t="s">
        <v>1856</v>
      </c>
      <c r="X1419" t="s">
        <v>30</v>
      </c>
      <c r="Y1419" t="s">
        <v>1897</v>
      </c>
      <c r="Z1419" t="s">
        <v>30</v>
      </c>
      <c r="AA1419" t="s">
        <v>1897</v>
      </c>
    </row>
    <row r="1420" spans="1:27" x14ac:dyDescent="0.2">
      <c r="A1420" t="s">
        <v>1405</v>
      </c>
      <c r="B1420" t="s">
        <v>1857</v>
      </c>
      <c r="C1420">
        <v>8</v>
      </c>
      <c r="D1420">
        <v>2</v>
      </c>
      <c r="E1420" t="s">
        <v>32</v>
      </c>
      <c r="F1420" t="s">
        <v>1824</v>
      </c>
      <c r="G1420" t="s">
        <v>24</v>
      </c>
      <c r="H1420" t="s">
        <v>25</v>
      </c>
      <c r="I1420" t="s">
        <v>1839</v>
      </c>
      <c r="J1420" t="s">
        <v>26</v>
      </c>
      <c r="K1420" t="s">
        <v>53</v>
      </c>
      <c r="L1420" t="s">
        <v>37</v>
      </c>
      <c r="M1420">
        <v>1</v>
      </c>
      <c r="N1420">
        <v>3</v>
      </c>
      <c r="O1420" t="s">
        <v>38</v>
      </c>
      <c r="P1420" t="s">
        <v>1865</v>
      </c>
      <c r="Q1420">
        <v>0.25</v>
      </c>
      <c r="R1420" t="s">
        <v>1867</v>
      </c>
      <c r="S1420" t="s">
        <v>1854</v>
      </c>
      <c r="T1420" t="s">
        <v>26</v>
      </c>
      <c r="U1420" t="s">
        <v>1883</v>
      </c>
      <c r="V1420" t="s">
        <v>1885</v>
      </c>
      <c r="W1420" t="s">
        <v>1856</v>
      </c>
      <c r="X1420" t="s">
        <v>30</v>
      </c>
      <c r="Y1420" t="s">
        <v>1900</v>
      </c>
      <c r="Z1420" t="s">
        <v>30</v>
      </c>
      <c r="AA1420" t="s">
        <v>1900</v>
      </c>
    </row>
    <row r="1421" spans="1:27" x14ac:dyDescent="0.2">
      <c r="A1421" t="s">
        <v>1406</v>
      </c>
      <c r="B1421" t="s">
        <v>1835</v>
      </c>
      <c r="C1421">
        <v>15</v>
      </c>
      <c r="D1421">
        <v>7</v>
      </c>
      <c r="E1421" t="s">
        <v>46</v>
      </c>
      <c r="F1421" t="s">
        <v>1838</v>
      </c>
      <c r="G1421" t="s">
        <v>24</v>
      </c>
      <c r="H1421" t="s">
        <v>25</v>
      </c>
      <c r="I1421" t="s">
        <v>1839</v>
      </c>
      <c r="J1421" t="s">
        <v>26</v>
      </c>
      <c r="K1421" t="s">
        <v>27</v>
      </c>
      <c r="L1421" t="s">
        <v>28</v>
      </c>
      <c r="M1421">
        <v>3</v>
      </c>
      <c r="N1421">
        <v>1</v>
      </c>
      <c r="O1421" t="s">
        <v>67</v>
      </c>
      <c r="P1421" t="s">
        <v>1865</v>
      </c>
      <c r="Q1421">
        <v>0.5</v>
      </c>
      <c r="R1421" t="s">
        <v>1867</v>
      </c>
      <c r="S1421" t="s">
        <v>1854</v>
      </c>
      <c r="T1421" t="s">
        <v>26</v>
      </c>
      <c r="U1421" t="s">
        <v>1883</v>
      </c>
      <c r="V1421" t="s">
        <v>143</v>
      </c>
      <c r="W1421" t="s">
        <v>1856</v>
      </c>
      <c r="X1421" t="s">
        <v>30</v>
      </c>
      <c r="Y1421" t="s">
        <v>1897</v>
      </c>
      <c r="Z1421" t="s">
        <v>30</v>
      </c>
      <c r="AA1421" t="s">
        <v>1897</v>
      </c>
    </row>
    <row r="1422" spans="1:27" x14ac:dyDescent="0.2">
      <c r="A1422" t="s">
        <v>1407</v>
      </c>
      <c r="B1422" t="s">
        <v>1835</v>
      </c>
      <c r="C1422">
        <v>14</v>
      </c>
      <c r="D1422">
        <v>8</v>
      </c>
      <c r="E1422" t="s">
        <v>23</v>
      </c>
      <c r="F1422" t="s">
        <v>1822</v>
      </c>
      <c r="G1422" t="s">
        <v>24</v>
      </c>
      <c r="H1422" t="s">
        <v>34</v>
      </c>
      <c r="I1422" t="s">
        <v>1850</v>
      </c>
      <c r="J1422" t="s">
        <v>26</v>
      </c>
      <c r="K1422" t="s">
        <v>27</v>
      </c>
      <c r="L1422" t="s">
        <v>28</v>
      </c>
      <c r="M1422">
        <v>2</v>
      </c>
      <c r="N1422">
        <v>3</v>
      </c>
      <c r="O1422" t="s">
        <v>38</v>
      </c>
      <c r="P1422" t="s">
        <v>1865</v>
      </c>
      <c r="Q1422">
        <v>0.5</v>
      </c>
      <c r="R1422" t="s">
        <v>1867</v>
      </c>
      <c r="S1422" t="s">
        <v>1854</v>
      </c>
      <c r="T1422" t="s">
        <v>26</v>
      </c>
      <c r="U1422" t="s">
        <v>1855</v>
      </c>
      <c r="V1422" t="s">
        <v>143</v>
      </c>
      <c r="W1422" t="s">
        <v>1856</v>
      </c>
      <c r="X1422" t="s">
        <v>30</v>
      </c>
      <c r="Y1422" t="s">
        <v>1900</v>
      </c>
      <c r="Z1422" t="s">
        <v>30</v>
      </c>
      <c r="AA1422" t="s">
        <v>1900</v>
      </c>
    </row>
    <row r="1423" spans="1:27" x14ac:dyDescent="0.2">
      <c r="A1423" t="s">
        <v>1408</v>
      </c>
      <c r="B1423" t="s">
        <v>1857</v>
      </c>
      <c r="C1423">
        <v>14</v>
      </c>
      <c r="D1423">
        <v>7</v>
      </c>
      <c r="E1423" t="s">
        <v>46</v>
      </c>
      <c r="F1423" t="s">
        <v>1838</v>
      </c>
      <c r="G1423" t="s">
        <v>24</v>
      </c>
      <c r="H1423" t="s">
        <v>25</v>
      </c>
      <c r="I1423" t="s">
        <v>1850</v>
      </c>
      <c r="J1423" t="s">
        <v>35</v>
      </c>
      <c r="K1423" t="s">
        <v>36</v>
      </c>
      <c r="L1423" t="s">
        <v>37</v>
      </c>
      <c r="M1423">
        <v>3</v>
      </c>
      <c r="N1423">
        <v>3</v>
      </c>
      <c r="O1423" t="s">
        <v>1832</v>
      </c>
      <c r="P1423" t="s">
        <v>1865</v>
      </c>
      <c r="Q1423">
        <v>0.75</v>
      </c>
      <c r="R1423" t="s">
        <v>1867</v>
      </c>
      <c r="S1423" t="s">
        <v>1854</v>
      </c>
      <c r="T1423" t="s">
        <v>26</v>
      </c>
      <c r="U1423" t="s">
        <v>1855</v>
      </c>
      <c r="V1423" t="s">
        <v>143</v>
      </c>
      <c r="W1423" t="s">
        <v>1856</v>
      </c>
      <c r="X1423" t="s">
        <v>30</v>
      </c>
      <c r="Y1423" t="s">
        <v>1897</v>
      </c>
      <c r="Z1423" t="s">
        <v>30</v>
      </c>
      <c r="AA1423" t="s">
        <v>1897</v>
      </c>
    </row>
    <row r="1424" spans="1:27" x14ac:dyDescent="0.2">
      <c r="A1424" t="s">
        <v>1409</v>
      </c>
      <c r="B1424" t="s">
        <v>1857</v>
      </c>
      <c r="C1424">
        <v>15</v>
      </c>
      <c r="D1424">
        <v>9</v>
      </c>
      <c r="E1424" t="s">
        <v>46</v>
      </c>
      <c r="F1424" t="s">
        <v>1838</v>
      </c>
      <c r="G1424" t="s">
        <v>24</v>
      </c>
      <c r="H1424" t="s">
        <v>34</v>
      </c>
      <c r="I1424" t="s">
        <v>1850</v>
      </c>
      <c r="J1424" t="s">
        <v>26</v>
      </c>
      <c r="K1424" t="s">
        <v>27</v>
      </c>
      <c r="L1424" t="s">
        <v>37</v>
      </c>
      <c r="M1424">
        <v>1</v>
      </c>
      <c r="N1424">
        <v>7</v>
      </c>
      <c r="O1424" t="s">
        <v>67</v>
      </c>
      <c r="P1424" t="s">
        <v>54</v>
      </c>
      <c r="Q1424">
        <v>0.5</v>
      </c>
      <c r="R1424" t="s">
        <v>1867</v>
      </c>
      <c r="S1424" t="s">
        <v>1854</v>
      </c>
      <c r="T1424" t="s">
        <v>26</v>
      </c>
      <c r="U1424" t="s">
        <v>1845</v>
      </c>
      <c r="V1424" t="s">
        <v>143</v>
      </c>
      <c r="W1424" t="s">
        <v>1868</v>
      </c>
      <c r="X1424" t="s">
        <v>30</v>
      </c>
      <c r="Y1424" t="s">
        <v>1899</v>
      </c>
      <c r="Z1424" t="s">
        <v>30</v>
      </c>
      <c r="AA1424" t="s">
        <v>1899</v>
      </c>
    </row>
    <row r="1425" spans="1:27" x14ac:dyDescent="0.2">
      <c r="A1425" t="s">
        <v>1410</v>
      </c>
      <c r="B1425" t="s">
        <v>1857</v>
      </c>
      <c r="C1425">
        <v>14</v>
      </c>
      <c r="D1425">
        <v>7</v>
      </c>
      <c r="E1425" t="s">
        <v>23</v>
      </c>
      <c r="F1425" t="s">
        <v>1822</v>
      </c>
      <c r="G1425" t="s">
        <v>24</v>
      </c>
      <c r="H1425" t="s">
        <v>34</v>
      </c>
      <c r="I1425" t="s">
        <v>1850</v>
      </c>
      <c r="J1425" t="s">
        <v>35</v>
      </c>
      <c r="K1425" t="s">
        <v>36</v>
      </c>
      <c r="L1425" t="s">
        <v>37</v>
      </c>
      <c r="M1425">
        <v>1</v>
      </c>
      <c r="N1425">
        <v>8</v>
      </c>
      <c r="O1425" t="s">
        <v>38</v>
      </c>
      <c r="P1425" t="s">
        <v>1865</v>
      </c>
      <c r="Q1425">
        <v>0.75</v>
      </c>
      <c r="R1425" t="s">
        <v>1867</v>
      </c>
      <c r="S1425" t="s">
        <v>1854</v>
      </c>
      <c r="T1425" t="s">
        <v>26</v>
      </c>
      <c r="U1425" t="s">
        <v>1855</v>
      </c>
      <c r="V1425" t="s">
        <v>143</v>
      </c>
      <c r="W1425" t="s">
        <v>1856</v>
      </c>
      <c r="X1425" t="s">
        <v>30</v>
      </c>
      <c r="Y1425" t="s">
        <v>1897</v>
      </c>
      <c r="Z1425" t="s">
        <v>30</v>
      </c>
      <c r="AA1425" t="s">
        <v>1897</v>
      </c>
    </row>
    <row r="1426" spans="1:27" x14ac:dyDescent="0.2">
      <c r="A1426" t="s">
        <v>1411</v>
      </c>
      <c r="B1426" t="s">
        <v>1835</v>
      </c>
      <c r="C1426">
        <v>14</v>
      </c>
      <c r="D1426">
        <v>9</v>
      </c>
      <c r="E1426" t="s">
        <v>23</v>
      </c>
      <c r="F1426" t="s">
        <v>1822</v>
      </c>
      <c r="G1426" t="s">
        <v>24</v>
      </c>
      <c r="H1426" t="s">
        <v>34</v>
      </c>
      <c r="I1426" t="s">
        <v>1839</v>
      </c>
      <c r="J1426" t="s">
        <v>26</v>
      </c>
      <c r="K1426" t="s">
        <v>27</v>
      </c>
      <c r="L1426" t="s">
        <v>37</v>
      </c>
      <c r="M1426">
        <v>1</v>
      </c>
      <c r="N1426">
        <v>6</v>
      </c>
      <c r="O1426" t="s">
        <v>67</v>
      </c>
      <c r="P1426" t="s">
        <v>54</v>
      </c>
      <c r="Q1426">
        <v>0.5</v>
      </c>
      <c r="R1426" t="s">
        <v>1867</v>
      </c>
      <c r="S1426" t="s">
        <v>1854</v>
      </c>
      <c r="T1426" t="s">
        <v>26</v>
      </c>
      <c r="U1426" t="s">
        <v>1855</v>
      </c>
      <c r="V1426" t="s">
        <v>143</v>
      </c>
      <c r="W1426" t="s">
        <v>1856</v>
      </c>
      <c r="X1426" t="s">
        <v>30</v>
      </c>
      <c r="Y1426" t="s">
        <v>1897</v>
      </c>
      <c r="Z1426" t="s">
        <v>30</v>
      </c>
      <c r="AA1426" t="s">
        <v>1897</v>
      </c>
    </row>
    <row r="1427" spans="1:27" x14ac:dyDescent="0.2">
      <c r="A1427" t="s">
        <v>1412</v>
      </c>
      <c r="B1427" t="s">
        <v>1857</v>
      </c>
      <c r="C1427">
        <v>17</v>
      </c>
      <c r="D1427">
        <v>11</v>
      </c>
      <c r="E1427" t="s">
        <v>32</v>
      </c>
      <c r="F1427" t="s">
        <v>1824</v>
      </c>
      <c r="G1427" t="s">
        <v>24</v>
      </c>
      <c r="H1427" t="s">
        <v>34</v>
      </c>
      <c r="I1427" t="s">
        <v>1839</v>
      </c>
      <c r="J1427" t="s">
        <v>35</v>
      </c>
      <c r="K1427" t="s">
        <v>27</v>
      </c>
      <c r="L1427" t="s">
        <v>37</v>
      </c>
      <c r="M1427">
        <v>1</v>
      </c>
      <c r="N1427">
        <v>9</v>
      </c>
      <c r="O1427" t="s">
        <v>38</v>
      </c>
      <c r="P1427" t="s">
        <v>1865</v>
      </c>
      <c r="Q1427">
        <v>0.75</v>
      </c>
      <c r="R1427" t="s">
        <v>1867</v>
      </c>
      <c r="S1427" t="s">
        <v>1854</v>
      </c>
      <c r="T1427" t="s">
        <v>26</v>
      </c>
      <c r="U1427" t="s">
        <v>1855</v>
      </c>
      <c r="V1427" t="s">
        <v>143</v>
      </c>
      <c r="W1427" t="s">
        <v>1856</v>
      </c>
      <c r="X1427" t="s">
        <v>30</v>
      </c>
      <c r="Y1427" t="s">
        <v>1897</v>
      </c>
      <c r="Z1427" t="s">
        <v>30</v>
      </c>
      <c r="AA1427" t="s">
        <v>1897</v>
      </c>
    </row>
    <row r="1428" spans="1:27" x14ac:dyDescent="0.2">
      <c r="A1428" t="s">
        <v>1413</v>
      </c>
      <c r="B1428" t="s">
        <v>1857</v>
      </c>
      <c r="C1428">
        <v>13</v>
      </c>
      <c r="D1428">
        <v>7</v>
      </c>
      <c r="E1428" t="s">
        <v>46</v>
      </c>
      <c r="F1428" t="s">
        <v>1838</v>
      </c>
      <c r="G1428" t="s">
        <v>24</v>
      </c>
      <c r="H1428" t="s">
        <v>34</v>
      </c>
      <c r="I1428" t="s">
        <v>1839</v>
      </c>
      <c r="J1428" t="s">
        <v>26</v>
      </c>
      <c r="K1428" t="s">
        <v>36</v>
      </c>
      <c r="L1428" t="s">
        <v>37</v>
      </c>
      <c r="M1428">
        <v>2</v>
      </c>
      <c r="N1428">
        <v>7</v>
      </c>
      <c r="O1428" t="s">
        <v>67</v>
      </c>
      <c r="P1428" t="s">
        <v>1865</v>
      </c>
      <c r="Q1428">
        <v>0.5</v>
      </c>
      <c r="R1428" t="s">
        <v>1867</v>
      </c>
      <c r="S1428" t="s">
        <v>1854</v>
      </c>
      <c r="T1428" t="s">
        <v>26</v>
      </c>
      <c r="U1428" t="s">
        <v>1845</v>
      </c>
      <c r="V1428" t="s">
        <v>143</v>
      </c>
      <c r="W1428" t="s">
        <v>1856</v>
      </c>
      <c r="X1428" t="s">
        <v>30</v>
      </c>
      <c r="Y1428" t="s">
        <v>1899</v>
      </c>
      <c r="Z1428" t="s">
        <v>30</v>
      </c>
      <c r="AA1428" t="s">
        <v>1899</v>
      </c>
    </row>
    <row r="1429" spans="1:27" x14ac:dyDescent="0.2">
      <c r="A1429" t="s">
        <v>1414</v>
      </c>
      <c r="B1429" t="s">
        <v>1857</v>
      </c>
      <c r="C1429">
        <v>11</v>
      </c>
      <c r="D1429">
        <v>5</v>
      </c>
      <c r="E1429" t="s">
        <v>23</v>
      </c>
      <c r="F1429" t="s">
        <v>1822</v>
      </c>
      <c r="G1429" t="s">
        <v>24</v>
      </c>
      <c r="H1429" t="s">
        <v>34</v>
      </c>
      <c r="I1429" t="s">
        <v>1839</v>
      </c>
      <c r="J1429" t="s">
        <v>26</v>
      </c>
      <c r="K1429" t="s">
        <v>36</v>
      </c>
      <c r="L1429" t="s">
        <v>28</v>
      </c>
      <c r="M1429">
        <v>3</v>
      </c>
      <c r="N1429">
        <v>7</v>
      </c>
      <c r="O1429" t="s">
        <v>29</v>
      </c>
      <c r="P1429" t="s">
        <v>1865</v>
      </c>
      <c r="Q1429">
        <v>0.5</v>
      </c>
      <c r="R1429" t="s">
        <v>1867</v>
      </c>
      <c r="S1429" t="s">
        <v>1854</v>
      </c>
      <c r="T1429" t="s">
        <v>26</v>
      </c>
      <c r="U1429" t="s">
        <v>1845</v>
      </c>
      <c r="V1429" t="s">
        <v>143</v>
      </c>
      <c r="W1429" t="s">
        <v>1856</v>
      </c>
      <c r="X1429" t="s">
        <v>30</v>
      </c>
      <c r="Y1429" t="s">
        <v>1897</v>
      </c>
      <c r="Z1429" t="s">
        <v>30</v>
      </c>
      <c r="AA1429" t="s">
        <v>1897</v>
      </c>
    </row>
    <row r="1430" spans="1:27" x14ac:dyDescent="0.2">
      <c r="A1430" t="s">
        <v>1415</v>
      </c>
      <c r="B1430" t="s">
        <v>1857</v>
      </c>
      <c r="C1430">
        <v>14</v>
      </c>
      <c r="D1430">
        <v>8</v>
      </c>
      <c r="E1430" t="s">
        <v>32</v>
      </c>
      <c r="F1430" t="s">
        <v>1824</v>
      </c>
      <c r="G1430" t="s">
        <v>24</v>
      </c>
      <c r="H1430" t="s">
        <v>34</v>
      </c>
      <c r="I1430" t="s">
        <v>1850</v>
      </c>
      <c r="J1430" t="s">
        <v>35</v>
      </c>
      <c r="K1430" t="s">
        <v>36</v>
      </c>
      <c r="L1430" t="s">
        <v>28</v>
      </c>
      <c r="M1430">
        <v>2</v>
      </c>
      <c r="N1430">
        <v>10</v>
      </c>
      <c r="O1430" t="s">
        <v>29</v>
      </c>
      <c r="P1430" t="s">
        <v>1865</v>
      </c>
      <c r="Q1430">
        <v>0.5</v>
      </c>
      <c r="R1430" t="s">
        <v>1867</v>
      </c>
      <c r="S1430" t="s">
        <v>1854</v>
      </c>
      <c r="T1430" t="s">
        <v>26</v>
      </c>
      <c r="U1430" t="s">
        <v>1845</v>
      </c>
      <c r="V1430" t="s">
        <v>143</v>
      </c>
      <c r="W1430" t="s">
        <v>1856</v>
      </c>
      <c r="X1430" t="s">
        <v>30</v>
      </c>
      <c r="Y1430" t="s">
        <v>1897</v>
      </c>
      <c r="Z1430" t="s">
        <v>30</v>
      </c>
      <c r="AA1430" t="s">
        <v>1897</v>
      </c>
    </row>
    <row r="1431" spans="1:27" x14ac:dyDescent="0.2">
      <c r="A1431" t="s">
        <v>1416</v>
      </c>
      <c r="B1431" t="s">
        <v>1857</v>
      </c>
      <c r="C1431">
        <v>10</v>
      </c>
      <c r="D1431">
        <v>4</v>
      </c>
      <c r="E1431" t="s">
        <v>46</v>
      </c>
      <c r="F1431" t="s">
        <v>1838</v>
      </c>
      <c r="G1431" t="s">
        <v>24</v>
      </c>
      <c r="H1431" t="s">
        <v>34</v>
      </c>
      <c r="I1431" t="s">
        <v>1839</v>
      </c>
      <c r="J1431" t="s">
        <v>26</v>
      </c>
      <c r="K1431" t="s">
        <v>27</v>
      </c>
      <c r="L1431" t="s">
        <v>28</v>
      </c>
      <c r="M1431">
        <v>1</v>
      </c>
      <c r="N1431">
        <v>8</v>
      </c>
      <c r="O1431" t="s">
        <v>67</v>
      </c>
      <c r="P1431" t="s">
        <v>1865</v>
      </c>
      <c r="Q1431">
        <v>0.5</v>
      </c>
      <c r="R1431" t="s">
        <v>1867</v>
      </c>
      <c r="S1431" t="s">
        <v>1854</v>
      </c>
      <c r="T1431" t="s">
        <v>26</v>
      </c>
      <c r="U1431" t="s">
        <v>1855</v>
      </c>
      <c r="V1431" t="s">
        <v>143</v>
      </c>
      <c r="W1431" t="s">
        <v>1856</v>
      </c>
      <c r="X1431" t="s">
        <v>30</v>
      </c>
      <c r="Y1431" t="s">
        <v>1897</v>
      </c>
      <c r="Z1431" t="s">
        <v>30</v>
      </c>
      <c r="AA1431" t="s">
        <v>1897</v>
      </c>
    </row>
    <row r="1432" spans="1:27" x14ac:dyDescent="0.2">
      <c r="A1432" t="s">
        <v>1417</v>
      </c>
      <c r="B1432" t="s">
        <v>1857</v>
      </c>
      <c r="C1432">
        <v>14</v>
      </c>
      <c r="D1432">
        <v>8</v>
      </c>
      <c r="E1432" t="s">
        <v>46</v>
      </c>
      <c r="F1432" t="s">
        <v>1838</v>
      </c>
      <c r="G1432" t="s">
        <v>24</v>
      </c>
      <c r="H1432" t="s">
        <v>25</v>
      </c>
      <c r="I1432" t="s">
        <v>1850</v>
      </c>
      <c r="J1432" t="s">
        <v>26</v>
      </c>
      <c r="K1432" t="s">
        <v>36</v>
      </c>
      <c r="L1432" t="s">
        <v>28</v>
      </c>
      <c r="M1432">
        <v>2</v>
      </c>
      <c r="N1432">
        <v>1</v>
      </c>
      <c r="O1432" t="s">
        <v>67</v>
      </c>
      <c r="P1432" t="s">
        <v>1865</v>
      </c>
      <c r="Q1432">
        <v>0.25</v>
      </c>
      <c r="R1432" t="s">
        <v>1867</v>
      </c>
      <c r="S1432" t="s">
        <v>1854</v>
      </c>
      <c r="T1432" t="s">
        <v>26</v>
      </c>
      <c r="U1432" t="s">
        <v>1855</v>
      </c>
      <c r="V1432" t="s">
        <v>143</v>
      </c>
      <c r="W1432" t="s">
        <v>1856</v>
      </c>
      <c r="X1432" t="s">
        <v>30</v>
      </c>
      <c r="Y1432" t="s">
        <v>1897</v>
      </c>
      <c r="Z1432" t="s">
        <v>30</v>
      </c>
      <c r="AA1432" t="s">
        <v>1897</v>
      </c>
    </row>
    <row r="1433" spans="1:27" x14ac:dyDescent="0.2">
      <c r="A1433" t="s">
        <v>1418</v>
      </c>
      <c r="B1433" t="s">
        <v>1857</v>
      </c>
      <c r="C1433">
        <v>12</v>
      </c>
      <c r="D1433">
        <v>5</v>
      </c>
      <c r="E1433" t="s">
        <v>32</v>
      </c>
      <c r="F1433" t="s">
        <v>1824</v>
      </c>
      <c r="G1433" t="s">
        <v>24</v>
      </c>
      <c r="H1433" t="s">
        <v>34</v>
      </c>
      <c r="I1433" t="s">
        <v>1839</v>
      </c>
      <c r="J1433" t="s">
        <v>26</v>
      </c>
      <c r="K1433" t="s">
        <v>27</v>
      </c>
      <c r="L1433" t="s">
        <v>37</v>
      </c>
      <c r="M1433">
        <v>1</v>
      </c>
      <c r="N1433">
        <v>8</v>
      </c>
      <c r="O1433" t="s">
        <v>29</v>
      </c>
      <c r="P1433" t="s">
        <v>1865</v>
      </c>
      <c r="Q1433">
        <v>0.5</v>
      </c>
      <c r="R1433" t="s">
        <v>1867</v>
      </c>
      <c r="S1433" t="s">
        <v>1854</v>
      </c>
      <c r="T1433" t="s">
        <v>26</v>
      </c>
      <c r="U1433" t="s">
        <v>1845</v>
      </c>
      <c r="V1433" t="s">
        <v>143</v>
      </c>
      <c r="W1433" t="s">
        <v>1856</v>
      </c>
      <c r="X1433" t="s">
        <v>30</v>
      </c>
      <c r="Y1433" t="s">
        <v>1897</v>
      </c>
      <c r="Z1433" t="s">
        <v>30</v>
      </c>
      <c r="AA1433" t="s">
        <v>1897</v>
      </c>
    </row>
    <row r="1434" spans="1:27" x14ac:dyDescent="0.2">
      <c r="A1434" t="s">
        <v>1419</v>
      </c>
      <c r="B1434" t="s">
        <v>1857</v>
      </c>
      <c r="C1434">
        <v>13</v>
      </c>
      <c r="D1434">
        <v>7</v>
      </c>
      <c r="E1434" t="s">
        <v>46</v>
      </c>
      <c r="F1434" t="s">
        <v>1838</v>
      </c>
      <c r="G1434" t="s">
        <v>24</v>
      </c>
      <c r="H1434" t="s">
        <v>25</v>
      </c>
      <c r="I1434" t="s">
        <v>1839</v>
      </c>
      <c r="J1434" t="s">
        <v>26</v>
      </c>
      <c r="K1434" t="s">
        <v>36</v>
      </c>
      <c r="L1434" t="s">
        <v>28</v>
      </c>
      <c r="M1434">
        <v>1</v>
      </c>
      <c r="N1434">
        <v>8</v>
      </c>
      <c r="O1434" t="s">
        <v>38</v>
      </c>
      <c r="P1434" t="s">
        <v>1865</v>
      </c>
      <c r="Q1434">
        <v>0.5</v>
      </c>
      <c r="R1434" t="s">
        <v>1867</v>
      </c>
      <c r="S1434" t="s">
        <v>1854</v>
      </c>
      <c r="T1434" t="s">
        <v>26</v>
      </c>
      <c r="U1434" t="s">
        <v>1845</v>
      </c>
      <c r="V1434" t="s">
        <v>143</v>
      </c>
      <c r="W1434" t="s">
        <v>1856</v>
      </c>
      <c r="X1434" t="s">
        <v>30</v>
      </c>
      <c r="Y1434" t="s">
        <v>1897</v>
      </c>
      <c r="Z1434" t="s">
        <v>30</v>
      </c>
      <c r="AA1434" t="s">
        <v>1897</v>
      </c>
    </row>
    <row r="1435" spans="1:27" x14ac:dyDescent="0.2">
      <c r="A1435" t="s">
        <v>1420</v>
      </c>
      <c r="B1435" t="s">
        <v>1857</v>
      </c>
      <c r="C1435">
        <v>13</v>
      </c>
      <c r="D1435">
        <v>7</v>
      </c>
      <c r="E1435" t="s">
        <v>46</v>
      </c>
      <c r="F1435" t="s">
        <v>1838</v>
      </c>
      <c r="G1435" t="s">
        <v>24</v>
      </c>
      <c r="H1435" t="s">
        <v>34</v>
      </c>
      <c r="I1435" t="s">
        <v>1839</v>
      </c>
      <c r="J1435" t="s">
        <v>26</v>
      </c>
      <c r="K1435" t="s">
        <v>36</v>
      </c>
      <c r="L1435" t="s">
        <v>28</v>
      </c>
      <c r="M1435">
        <v>4</v>
      </c>
      <c r="N1435">
        <v>7</v>
      </c>
      <c r="O1435" t="s">
        <v>51</v>
      </c>
      <c r="P1435" t="s">
        <v>54</v>
      </c>
      <c r="Q1435">
        <v>0.5</v>
      </c>
      <c r="R1435" t="s">
        <v>1867</v>
      </c>
      <c r="S1435" t="s">
        <v>1854</v>
      </c>
      <c r="T1435" t="s">
        <v>26</v>
      </c>
      <c r="U1435" t="s">
        <v>1845</v>
      </c>
      <c r="V1435" t="s">
        <v>143</v>
      </c>
      <c r="W1435" t="s">
        <v>1856</v>
      </c>
      <c r="X1435" t="s">
        <v>30</v>
      </c>
      <c r="Y1435" t="s">
        <v>1897</v>
      </c>
      <c r="Z1435" t="s">
        <v>30</v>
      </c>
      <c r="AA1435" t="s">
        <v>1897</v>
      </c>
    </row>
    <row r="1436" spans="1:27" x14ac:dyDescent="0.2">
      <c r="A1436" t="s">
        <v>1421</v>
      </c>
      <c r="B1436" t="s">
        <v>1857</v>
      </c>
      <c r="C1436">
        <v>13</v>
      </c>
      <c r="D1436">
        <v>8</v>
      </c>
      <c r="E1436" t="s">
        <v>23</v>
      </c>
      <c r="F1436" t="s">
        <v>1822</v>
      </c>
      <c r="G1436" t="s">
        <v>24</v>
      </c>
      <c r="H1436" t="s">
        <v>25</v>
      </c>
      <c r="I1436" t="s">
        <v>1839</v>
      </c>
      <c r="J1436" t="s">
        <v>26</v>
      </c>
      <c r="K1436" t="s">
        <v>36</v>
      </c>
      <c r="L1436" t="s">
        <v>44</v>
      </c>
      <c r="M1436">
        <v>4</v>
      </c>
      <c r="N1436">
        <v>4</v>
      </c>
      <c r="O1436" t="s">
        <v>51</v>
      </c>
      <c r="P1436" t="s">
        <v>1865</v>
      </c>
      <c r="Q1436">
        <v>1</v>
      </c>
      <c r="R1436" t="s">
        <v>1867</v>
      </c>
      <c r="S1436" t="s">
        <v>1854</v>
      </c>
      <c r="T1436" t="s">
        <v>26</v>
      </c>
      <c r="U1436" t="s">
        <v>1855</v>
      </c>
      <c r="V1436" t="s">
        <v>1880</v>
      </c>
      <c r="W1436" t="s">
        <v>1856</v>
      </c>
      <c r="X1436" t="s">
        <v>30</v>
      </c>
      <c r="Y1436" t="s">
        <v>1897</v>
      </c>
      <c r="Z1436" t="s">
        <v>30</v>
      </c>
      <c r="AA1436" t="s">
        <v>1897</v>
      </c>
    </row>
    <row r="1437" spans="1:27" x14ac:dyDescent="0.2">
      <c r="A1437" t="s">
        <v>1422</v>
      </c>
      <c r="B1437" t="s">
        <v>1835</v>
      </c>
      <c r="C1437">
        <v>10</v>
      </c>
      <c r="D1437">
        <v>4</v>
      </c>
      <c r="E1437" t="s">
        <v>32</v>
      </c>
      <c r="F1437" t="s">
        <v>1824</v>
      </c>
      <c r="G1437" t="s">
        <v>24</v>
      </c>
      <c r="H1437" t="s">
        <v>25</v>
      </c>
      <c r="I1437" t="s">
        <v>1850</v>
      </c>
      <c r="J1437" t="s">
        <v>26</v>
      </c>
      <c r="K1437" t="s">
        <v>27</v>
      </c>
      <c r="L1437" t="s">
        <v>28</v>
      </c>
      <c r="M1437">
        <v>1</v>
      </c>
      <c r="N1437">
        <v>6</v>
      </c>
      <c r="O1437" t="s">
        <v>29</v>
      </c>
      <c r="P1437" t="s">
        <v>1865</v>
      </c>
      <c r="Q1437">
        <v>0.25</v>
      </c>
      <c r="R1437" t="s">
        <v>1867</v>
      </c>
      <c r="S1437" t="s">
        <v>1854</v>
      </c>
      <c r="T1437" t="s">
        <v>26</v>
      </c>
      <c r="U1437" t="s">
        <v>1855</v>
      </c>
      <c r="V1437" t="s">
        <v>143</v>
      </c>
      <c r="W1437" t="s">
        <v>1856</v>
      </c>
      <c r="X1437" t="s">
        <v>30</v>
      </c>
      <c r="Y1437" t="s">
        <v>1897</v>
      </c>
      <c r="Z1437" t="s">
        <v>30</v>
      </c>
      <c r="AA1437" t="s">
        <v>1897</v>
      </c>
    </row>
    <row r="1438" spans="1:27" x14ac:dyDescent="0.2">
      <c r="A1438" t="s">
        <v>1423</v>
      </c>
      <c r="B1438" t="s">
        <v>1857</v>
      </c>
      <c r="C1438">
        <v>17</v>
      </c>
      <c r="D1438">
        <v>10</v>
      </c>
      <c r="E1438" t="s">
        <v>23</v>
      </c>
      <c r="F1438" t="s">
        <v>1822</v>
      </c>
      <c r="G1438" t="s">
        <v>24</v>
      </c>
      <c r="H1438" t="s">
        <v>25</v>
      </c>
      <c r="I1438" t="s">
        <v>1839</v>
      </c>
      <c r="J1438" t="s">
        <v>26</v>
      </c>
      <c r="K1438" t="s">
        <v>27</v>
      </c>
      <c r="L1438" t="s">
        <v>28</v>
      </c>
      <c r="M1438">
        <v>1</v>
      </c>
      <c r="N1438">
        <v>5</v>
      </c>
      <c r="O1438" t="s">
        <v>38</v>
      </c>
      <c r="P1438" t="s">
        <v>1865</v>
      </c>
      <c r="Q1438">
        <v>0.5</v>
      </c>
      <c r="R1438" t="s">
        <v>1867</v>
      </c>
      <c r="S1438" t="s">
        <v>1854</v>
      </c>
      <c r="T1438" t="s">
        <v>26</v>
      </c>
      <c r="U1438" t="s">
        <v>1855</v>
      </c>
      <c r="V1438" t="s">
        <v>143</v>
      </c>
      <c r="W1438" t="s">
        <v>1856</v>
      </c>
      <c r="X1438" t="s">
        <v>30</v>
      </c>
      <c r="Y1438" t="s">
        <v>1897</v>
      </c>
      <c r="Z1438" t="s">
        <v>30</v>
      </c>
      <c r="AA1438" t="s">
        <v>1897</v>
      </c>
    </row>
    <row r="1439" spans="1:27" x14ac:dyDescent="0.2">
      <c r="A1439" t="s">
        <v>1424</v>
      </c>
      <c r="B1439" t="s">
        <v>1857</v>
      </c>
      <c r="C1439">
        <v>15</v>
      </c>
      <c r="D1439">
        <v>9</v>
      </c>
      <c r="E1439" t="s">
        <v>46</v>
      </c>
      <c r="F1439" t="s">
        <v>1838</v>
      </c>
      <c r="G1439" t="s">
        <v>24</v>
      </c>
      <c r="H1439" t="s">
        <v>61</v>
      </c>
      <c r="I1439" t="s">
        <v>1839</v>
      </c>
      <c r="J1439" t="s">
        <v>26</v>
      </c>
      <c r="K1439" t="s">
        <v>36</v>
      </c>
      <c r="L1439" t="s">
        <v>28</v>
      </c>
      <c r="M1439">
        <v>2</v>
      </c>
      <c r="N1439">
        <v>9</v>
      </c>
      <c r="O1439" t="s">
        <v>29</v>
      </c>
      <c r="P1439" t="s">
        <v>1865</v>
      </c>
      <c r="Q1439">
        <v>0.5</v>
      </c>
      <c r="R1439" t="s">
        <v>1867</v>
      </c>
      <c r="S1439" t="s">
        <v>1854</v>
      </c>
      <c r="T1439" t="s">
        <v>26</v>
      </c>
      <c r="U1439" t="s">
        <v>1845</v>
      </c>
      <c r="V1439" t="s">
        <v>143</v>
      </c>
      <c r="W1439" t="s">
        <v>1856</v>
      </c>
      <c r="X1439" t="s">
        <v>30</v>
      </c>
      <c r="Y1439" t="s">
        <v>1899</v>
      </c>
      <c r="Z1439" t="s">
        <v>30</v>
      </c>
      <c r="AA1439" t="s">
        <v>1899</v>
      </c>
    </row>
    <row r="1440" spans="1:27" x14ac:dyDescent="0.2">
      <c r="A1440" t="s">
        <v>1425</v>
      </c>
      <c r="B1440" t="s">
        <v>1835</v>
      </c>
      <c r="C1440">
        <v>11</v>
      </c>
      <c r="D1440">
        <v>4</v>
      </c>
      <c r="E1440" t="s">
        <v>46</v>
      </c>
      <c r="F1440" t="s">
        <v>1838</v>
      </c>
      <c r="G1440" t="s">
        <v>24</v>
      </c>
      <c r="H1440" t="s">
        <v>25</v>
      </c>
      <c r="I1440" t="s">
        <v>1839</v>
      </c>
      <c r="J1440" t="s">
        <v>26</v>
      </c>
      <c r="K1440" t="s">
        <v>36</v>
      </c>
      <c r="L1440" t="s">
        <v>44</v>
      </c>
      <c r="M1440">
        <v>5</v>
      </c>
      <c r="N1440">
        <v>8</v>
      </c>
      <c r="O1440" t="s">
        <v>92</v>
      </c>
      <c r="P1440" t="s">
        <v>54</v>
      </c>
      <c r="Q1440">
        <v>0.75</v>
      </c>
      <c r="R1440" t="s">
        <v>1867</v>
      </c>
      <c r="S1440" t="s">
        <v>1854</v>
      </c>
      <c r="T1440" t="s">
        <v>26</v>
      </c>
      <c r="U1440" t="s">
        <v>1845</v>
      </c>
      <c r="V1440" t="s">
        <v>143</v>
      </c>
      <c r="W1440" t="s">
        <v>1856</v>
      </c>
      <c r="X1440" t="s">
        <v>30</v>
      </c>
      <c r="Y1440" t="s">
        <v>1897</v>
      </c>
      <c r="Z1440" t="s">
        <v>30</v>
      </c>
      <c r="AA1440" t="s">
        <v>1897</v>
      </c>
    </row>
    <row r="1441" spans="1:27" x14ac:dyDescent="0.2">
      <c r="A1441" t="s">
        <v>1426</v>
      </c>
      <c r="B1441" t="s">
        <v>1835</v>
      </c>
      <c r="C1441">
        <v>16</v>
      </c>
      <c r="D1441">
        <v>10</v>
      </c>
      <c r="E1441" t="s">
        <v>46</v>
      </c>
      <c r="F1441" t="s">
        <v>1838</v>
      </c>
      <c r="G1441" t="s">
        <v>24</v>
      </c>
      <c r="H1441" t="s">
        <v>25</v>
      </c>
      <c r="I1441" t="s">
        <v>1839</v>
      </c>
      <c r="J1441" t="s">
        <v>26</v>
      </c>
      <c r="K1441" t="s">
        <v>53</v>
      </c>
      <c r="L1441" t="s">
        <v>37</v>
      </c>
      <c r="M1441">
        <v>1</v>
      </c>
      <c r="N1441">
        <v>10</v>
      </c>
      <c r="O1441" t="s">
        <v>38</v>
      </c>
      <c r="P1441" t="s">
        <v>1841</v>
      </c>
      <c r="Q1441">
        <v>0.75</v>
      </c>
      <c r="R1441" t="s">
        <v>1867</v>
      </c>
      <c r="S1441" t="s">
        <v>1854</v>
      </c>
      <c r="T1441" t="s">
        <v>26</v>
      </c>
      <c r="U1441" t="s">
        <v>1845</v>
      </c>
      <c r="V1441" t="s">
        <v>1846</v>
      </c>
      <c r="W1441" t="s">
        <v>1856</v>
      </c>
      <c r="X1441" t="s">
        <v>30</v>
      </c>
      <c r="Y1441" t="s">
        <v>1897</v>
      </c>
      <c r="Z1441" t="s">
        <v>30</v>
      </c>
      <c r="AA1441" t="s">
        <v>1897</v>
      </c>
    </row>
    <row r="1442" spans="1:27" x14ac:dyDescent="0.2">
      <c r="A1442" t="s">
        <v>1427</v>
      </c>
      <c r="B1442" t="s">
        <v>1835</v>
      </c>
      <c r="C1442">
        <v>9</v>
      </c>
      <c r="D1442">
        <v>4</v>
      </c>
      <c r="E1442" t="s">
        <v>23</v>
      </c>
      <c r="F1442" t="s">
        <v>1822</v>
      </c>
      <c r="G1442" t="s">
        <v>24</v>
      </c>
      <c r="H1442" t="s">
        <v>25</v>
      </c>
      <c r="I1442" t="s">
        <v>1839</v>
      </c>
      <c r="J1442" t="s">
        <v>35</v>
      </c>
      <c r="K1442" t="s">
        <v>43</v>
      </c>
      <c r="L1442" t="s">
        <v>28</v>
      </c>
      <c r="M1442">
        <v>3</v>
      </c>
      <c r="N1442">
        <v>5</v>
      </c>
      <c r="O1442" t="s">
        <v>38</v>
      </c>
      <c r="P1442" t="s">
        <v>1841</v>
      </c>
      <c r="Q1442">
        <v>0.5</v>
      </c>
      <c r="R1442" t="s">
        <v>1843</v>
      </c>
      <c r="S1442" t="s">
        <v>1854</v>
      </c>
      <c r="T1442" t="s">
        <v>35</v>
      </c>
      <c r="U1442" t="s">
        <v>1845</v>
      </c>
      <c r="V1442" t="s">
        <v>1880</v>
      </c>
      <c r="W1442" t="s">
        <v>1868</v>
      </c>
      <c r="X1442" t="s">
        <v>49</v>
      </c>
      <c r="Y1442" t="s">
        <v>1899</v>
      </c>
      <c r="Z1442" t="s">
        <v>49</v>
      </c>
      <c r="AA1442" t="s">
        <v>1899</v>
      </c>
    </row>
    <row r="1443" spans="1:27" x14ac:dyDescent="0.2">
      <c r="A1443" t="s">
        <v>48</v>
      </c>
      <c r="B1443" t="s">
        <v>1857</v>
      </c>
      <c r="C1443">
        <v>7</v>
      </c>
      <c r="D1443">
        <v>1</v>
      </c>
      <c r="E1443" t="s">
        <v>23</v>
      </c>
      <c r="F1443" t="s">
        <v>1822</v>
      </c>
      <c r="G1443" t="s">
        <v>24</v>
      </c>
      <c r="H1443" t="s">
        <v>34</v>
      </c>
      <c r="I1443" t="s">
        <v>1839</v>
      </c>
      <c r="J1443" t="s">
        <v>26</v>
      </c>
      <c r="K1443" t="s">
        <v>36</v>
      </c>
      <c r="L1443" t="s">
        <v>37</v>
      </c>
      <c r="M1443">
        <v>2</v>
      </c>
      <c r="N1443">
        <v>5</v>
      </c>
      <c r="O1443" t="s">
        <v>38</v>
      </c>
      <c r="P1443" t="s">
        <v>1865</v>
      </c>
      <c r="Q1443">
        <v>0.5</v>
      </c>
      <c r="R1443" t="s">
        <v>1843</v>
      </c>
      <c r="S1443" t="s">
        <v>1854</v>
      </c>
      <c r="T1443" t="s">
        <v>26</v>
      </c>
      <c r="U1443" t="s">
        <v>1845</v>
      </c>
      <c r="V1443" t="s">
        <v>143</v>
      </c>
      <c r="W1443" t="s">
        <v>1868</v>
      </c>
      <c r="X1443" t="s">
        <v>49</v>
      </c>
      <c r="Y1443" t="s">
        <v>1899</v>
      </c>
      <c r="Z1443" t="s">
        <v>49</v>
      </c>
      <c r="AA1443" t="s">
        <v>1899</v>
      </c>
    </row>
    <row r="1444" spans="1:27" x14ac:dyDescent="0.2">
      <c r="A1444" t="s">
        <v>1428</v>
      </c>
      <c r="B1444" t="s">
        <v>1857</v>
      </c>
      <c r="C1444">
        <v>8</v>
      </c>
      <c r="D1444">
        <v>3</v>
      </c>
      <c r="E1444" t="s">
        <v>32</v>
      </c>
      <c r="F1444" t="s">
        <v>1824</v>
      </c>
      <c r="G1444" t="s">
        <v>24</v>
      </c>
      <c r="H1444" t="s">
        <v>34</v>
      </c>
      <c r="I1444" t="s">
        <v>1839</v>
      </c>
      <c r="J1444" t="s">
        <v>26</v>
      </c>
      <c r="K1444" t="s">
        <v>36</v>
      </c>
      <c r="L1444" t="s">
        <v>28</v>
      </c>
      <c r="M1444">
        <v>2</v>
      </c>
      <c r="N1444">
        <v>3</v>
      </c>
      <c r="O1444" t="s">
        <v>67</v>
      </c>
      <c r="P1444" t="s">
        <v>1865</v>
      </c>
      <c r="Q1444">
        <v>0.25</v>
      </c>
      <c r="R1444" t="s">
        <v>1867</v>
      </c>
      <c r="S1444" t="s">
        <v>1854</v>
      </c>
      <c r="T1444" t="s">
        <v>26</v>
      </c>
      <c r="U1444" t="s">
        <v>1855</v>
      </c>
      <c r="V1444" t="s">
        <v>1846</v>
      </c>
      <c r="W1444" t="s">
        <v>1847</v>
      </c>
      <c r="X1444" t="s">
        <v>47</v>
      </c>
      <c r="Y1444" t="s">
        <v>1899</v>
      </c>
      <c r="Z1444" t="s">
        <v>47</v>
      </c>
      <c r="AA1444" t="s">
        <v>1899</v>
      </c>
    </row>
    <row r="1445" spans="1:27" x14ac:dyDescent="0.2">
      <c r="A1445" t="s">
        <v>1429</v>
      </c>
      <c r="B1445" t="s">
        <v>1857</v>
      </c>
      <c r="C1445">
        <v>8</v>
      </c>
      <c r="D1445">
        <v>4</v>
      </c>
      <c r="E1445" t="s">
        <v>32</v>
      </c>
      <c r="F1445" t="s">
        <v>1824</v>
      </c>
      <c r="G1445" t="s">
        <v>24</v>
      </c>
      <c r="H1445" t="s">
        <v>25</v>
      </c>
      <c r="I1445" t="s">
        <v>1839</v>
      </c>
      <c r="J1445" t="s">
        <v>26</v>
      </c>
      <c r="K1445" t="s">
        <v>36</v>
      </c>
      <c r="L1445" t="s">
        <v>44</v>
      </c>
      <c r="M1445">
        <v>3</v>
      </c>
      <c r="N1445">
        <v>3</v>
      </c>
      <c r="O1445" t="s">
        <v>38</v>
      </c>
      <c r="P1445" t="s">
        <v>1841</v>
      </c>
      <c r="Q1445">
        <v>0.25</v>
      </c>
      <c r="R1445" t="s">
        <v>1867</v>
      </c>
      <c r="S1445" t="s">
        <v>1854</v>
      </c>
      <c r="T1445" t="s">
        <v>26</v>
      </c>
      <c r="U1445" t="s">
        <v>1855</v>
      </c>
      <c r="V1445" t="s">
        <v>1885</v>
      </c>
      <c r="W1445" t="s">
        <v>1868</v>
      </c>
      <c r="X1445" t="s">
        <v>49</v>
      </c>
      <c r="Y1445" t="s">
        <v>1897</v>
      </c>
      <c r="Z1445" t="s">
        <v>49</v>
      </c>
      <c r="AA1445" t="s">
        <v>1897</v>
      </c>
    </row>
    <row r="1446" spans="1:27" x14ac:dyDescent="0.2">
      <c r="A1446" t="s">
        <v>1429</v>
      </c>
      <c r="B1446" t="s">
        <v>1857</v>
      </c>
      <c r="C1446">
        <v>11</v>
      </c>
      <c r="D1446">
        <v>5</v>
      </c>
      <c r="E1446" t="s">
        <v>32</v>
      </c>
      <c r="F1446" t="s">
        <v>1873</v>
      </c>
      <c r="G1446" t="s">
        <v>33</v>
      </c>
      <c r="H1446" t="s">
        <v>34</v>
      </c>
      <c r="I1446" t="s">
        <v>1839</v>
      </c>
      <c r="J1446" t="s">
        <v>26</v>
      </c>
      <c r="K1446" t="s">
        <v>27</v>
      </c>
      <c r="L1446" t="s">
        <v>28</v>
      </c>
      <c r="M1446">
        <v>5</v>
      </c>
      <c r="N1446">
        <v>7</v>
      </c>
      <c r="O1446" t="s">
        <v>38</v>
      </c>
      <c r="P1446" t="s">
        <v>1841</v>
      </c>
      <c r="Q1446">
        <v>0.25</v>
      </c>
      <c r="R1446" t="s">
        <v>1843</v>
      </c>
      <c r="S1446" t="s">
        <v>1854</v>
      </c>
      <c r="T1446" t="s">
        <v>26</v>
      </c>
      <c r="U1446" t="s">
        <v>1883</v>
      </c>
      <c r="V1446" t="s">
        <v>1846</v>
      </c>
      <c r="W1446" t="s">
        <v>1856</v>
      </c>
      <c r="X1446" t="s">
        <v>49</v>
      </c>
      <c r="Y1446" t="s">
        <v>1897</v>
      </c>
      <c r="Z1446" t="s">
        <v>49</v>
      </c>
      <c r="AA1446" t="s">
        <v>1897</v>
      </c>
    </row>
    <row r="1447" spans="1:27" x14ac:dyDescent="0.2">
      <c r="A1447" t="s">
        <v>1430</v>
      </c>
      <c r="B1447" t="s">
        <v>1857</v>
      </c>
      <c r="C1447">
        <v>9</v>
      </c>
      <c r="D1447">
        <v>3</v>
      </c>
      <c r="E1447" t="s">
        <v>32</v>
      </c>
      <c r="F1447" t="s">
        <v>1824</v>
      </c>
      <c r="G1447" t="s">
        <v>24</v>
      </c>
      <c r="H1447" t="s">
        <v>25</v>
      </c>
      <c r="I1447" t="s">
        <v>1839</v>
      </c>
      <c r="J1447" t="s">
        <v>26</v>
      </c>
      <c r="K1447" t="s">
        <v>36</v>
      </c>
      <c r="L1447" t="s">
        <v>44</v>
      </c>
      <c r="M1447">
        <v>4</v>
      </c>
      <c r="N1447">
        <v>4</v>
      </c>
      <c r="O1447" t="s">
        <v>38</v>
      </c>
      <c r="P1447" t="s">
        <v>1884</v>
      </c>
      <c r="Q1447">
        <v>0.5</v>
      </c>
      <c r="R1447" t="s">
        <v>1867</v>
      </c>
      <c r="S1447" t="s">
        <v>1854</v>
      </c>
      <c r="T1447" t="s">
        <v>26</v>
      </c>
      <c r="U1447" t="s">
        <v>1881</v>
      </c>
      <c r="V1447" t="s">
        <v>1846</v>
      </c>
      <c r="W1447" t="s">
        <v>1856</v>
      </c>
      <c r="X1447" t="s">
        <v>49</v>
      </c>
      <c r="Y1447" t="s">
        <v>1897</v>
      </c>
      <c r="Z1447" t="s">
        <v>49</v>
      </c>
      <c r="AA1447" t="s">
        <v>1897</v>
      </c>
    </row>
    <row r="1448" spans="1:27" x14ac:dyDescent="0.2">
      <c r="A1448" t="s">
        <v>1431</v>
      </c>
      <c r="B1448" t="s">
        <v>1835</v>
      </c>
      <c r="C1448">
        <v>12</v>
      </c>
      <c r="D1448">
        <v>4</v>
      </c>
      <c r="E1448" t="s">
        <v>32</v>
      </c>
      <c r="F1448" t="s">
        <v>1824</v>
      </c>
      <c r="G1448" t="s">
        <v>24</v>
      </c>
      <c r="H1448" t="s">
        <v>25</v>
      </c>
      <c r="I1448" t="s">
        <v>1839</v>
      </c>
      <c r="J1448" t="s">
        <v>26</v>
      </c>
      <c r="K1448" t="s">
        <v>27</v>
      </c>
      <c r="L1448" t="s">
        <v>44</v>
      </c>
      <c r="M1448">
        <v>3</v>
      </c>
      <c r="N1448">
        <v>5</v>
      </c>
      <c r="O1448" t="s">
        <v>29</v>
      </c>
      <c r="P1448" t="s">
        <v>1841</v>
      </c>
      <c r="Q1448">
        <v>0.25</v>
      </c>
      <c r="R1448" t="s">
        <v>1843</v>
      </c>
      <c r="S1448" t="s">
        <v>1844</v>
      </c>
      <c r="T1448" t="s">
        <v>26</v>
      </c>
      <c r="U1448" t="s">
        <v>1855</v>
      </c>
      <c r="V1448" t="s">
        <v>1880</v>
      </c>
      <c r="W1448" t="s">
        <v>1868</v>
      </c>
      <c r="X1448" t="s">
        <v>47</v>
      </c>
      <c r="Y1448" t="s">
        <v>1897</v>
      </c>
      <c r="Z1448" t="s">
        <v>47</v>
      </c>
      <c r="AA1448" t="s">
        <v>1897</v>
      </c>
    </row>
    <row r="1449" spans="1:27" x14ac:dyDescent="0.2">
      <c r="A1449" t="s">
        <v>1432</v>
      </c>
      <c r="B1449" t="s">
        <v>1857</v>
      </c>
      <c r="C1449">
        <v>11</v>
      </c>
      <c r="D1449">
        <v>5</v>
      </c>
      <c r="E1449" t="s">
        <v>58</v>
      </c>
      <c r="F1449" t="s">
        <v>1887</v>
      </c>
      <c r="G1449" t="s">
        <v>24</v>
      </c>
      <c r="H1449" t="s">
        <v>25</v>
      </c>
      <c r="I1449" t="s">
        <v>1839</v>
      </c>
      <c r="J1449" t="s">
        <v>35</v>
      </c>
      <c r="K1449" t="s">
        <v>27</v>
      </c>
      <c r="L1449" t="s">
        <v>44</v>
      </c>
      <c r="M1449">
        <v>3</v>
      </c>
      <c r="N1449">
        <v>5</v>
      </c>
      <c r="O1449" t="s">
        <v>29</v>
      </c>
      <c r="P1449" t="s">
        <v>1841</v>
      </c>
      <c r="Q1449">
        <v>0.5</v>
      </c>
      <c r="R1449" t="s">
        <v>1867</v>
      </c>
      <c r="S1449" t="s">
        <v>1854</v>
      </c>
      <c r="T1449" t="s">
        <v>26</v>
      </c>
      <c r="U1449" t="s">
        <v>1855</v>
      </c>
      <c r="V1449" t="s">
        <v>1880</v>
      </c>
      <c r="W1449" t="s">
        <v>1868</v>
      </c>
      <c r="X1449" t="s">
        <v>49</v>
      </c>
      <c r="Y1449" t="s">
        <v>1897</v>
      </c>
      <c r="Z1449" t="s">
        <v>49</v>
      </c>
      <c r="AA1449" t="s">
        <v>1897</v>
      </c>
    </row>
    <row r="1450" spans="1:27" x14ac:dyDescent="0.2">
      <c r="A1450" t="s">
        <v>1433</v>
      </c>
      <c r="B1450" t="s">
        <v>1857</v>
      </c>
      <c r="C1450">
        <v>10</v>
      </c>
      <c r="D1450">
        <v>5</v>
      </c>
      <c r="E1450" t="s">
        <v>32</v>
      </c>
      <c r="F1450" t="s">
        <v>1824</v>
      </c>
      <c r="G1450" t="s">
        <v>24</v>
      </c>
      <c r="H1450" t="s">
        <v>25</v>
      </c>
      <c r="I1450" t="s">
        <v>1839</v>
      </c>
      <c r="J1450" t="s">
        <v>26</v>
      </c>
      <c r="K1450" t="s">
        <v>27</v>
      </c>
      <c r="L1450" t="s">
        <v>1829</v>
      </c>
      <c r="M1450">
        <v>2</v>
      </c>
      <c r="N1450">
        <v>2</v>
      </c>
      <c r="O1450" t="s">
        <v>51</v>
      </c>
      <c r="P1450" t="s">
        <v>1841</v>
      </c>
      <c r="Q1450">
        <v>0.75</v>
      </c>
      <c r="R1450" t="s">
        <v>1867</v>
      </c>
      <c r="S1450" t="s">
        <v>1854</v>
      </c>
      <c r="T1450" t="s">
        <v>26</v>
      </c>
      <c r="U1450" t="s">
        <v>1855</v>
      </c>
      <c r="V1450" t="s">
        <v>1880</v>
      </c>
      <c r="W1450" t="s">
        <v>1856</v>
      </c>
      <c r="X1450" t="s">
        <v>30</v>
      </c>
      <c r="Y1450" t="s">
        <v>1898</v>
      </c>
      <c r="Z1450" t="s">
        <v>30</v>
      </c>
      <c r="AA1450" t="s">
        <v>1898</v>
      </c>
    </row>
    <row r="1451" spans="1:27" x14ac:dyDescent="0.2">
      <c r="A1451" t="s">
        <v>1434</v>
      </c>
      <c r="B1451" t="s">
        <v>1857</v>
      </c>
      <c r="C1451">
        <v>15</v>
      </c>
      <c r="D1451">
        <v>8</v>
      </c>
      <c r="E1451" t="s">
        <v>32</v>
      </c>
      <c r="F1451" t="s">
        <v>1824</v>
      </c>
      <c r="G1451" t="s">
        <v>24</v>
      </c>
      <c r="H1451" t="s">
        <v>25</v>
      </c>
      <c r="I1451" t="s">
        <v>1839</v>
      </c>
      <c r="J1451" t="s">
        <v>35</v>
      </c>
      <c r="K1451" t="s">
        <v>27</v>
      </c>
      <c r="L1451" t="s">
        <v>44</v>
      </c>
      <c r="M1451">
        <v>5</v>
      </c>
      <c r="N1451">
        <v>3</v>
      </c>
      <c r="O1451" t="s">
        <v>67</v>
      </c>
      <c r="P1451" t="s">
        <v>1865</v>
      </c>
      <c r="Q1451">
        <v>0.75</v>
      </c>
      <c r="R1451" t="s">
        <v>1843</v>
      </c>
      <c r="S1451" t="s">
        <v>1854</v>
      </c>
      <c r="T1451" t="s">
        <v>26</v>
      </c>
      <c r="U1451" t="s">
        <v>1855</v>
      </c>
      <c r="V1451" t="s">
        <v>1880</v>
      </c>
      <c r="W1451" t="s">
        <v>1868</v>
      </c>
      <c r="X1451" t="s">
        <v>49</v>
      </c>
      <c r="Y1451" t="s">
        <v>1897</v>
      </c>
      <c r="Z1451" t="s">
        <v>49</v>
      </c>
      <c r="AA1451" t="s">
        <v>1897</v>
      </c>
    </row>
    <row r="1452" spans="1:27" x14ac:dyDescent="0.2">
      <c r="A1452" t="s">
        <v>1435</v>
      </c>
      <c r="B1452" t="s">
        <v>1857</v>
      </c>
      <c r="C1452">
        <v>11</v>
      </c>
      <c r="D1452">
        <v>3</v>
      </c>
      <c r="E1452" t="s">
        <v>23</v>
      </c>
      <c r="F1452" t="s">
        <v>1849</v>
      </c>
      <c r="G1452" t="s">
        <v>24</v>
      </c>
      <c r="H1452" t="s">
        <v>25</v>
      </c>
      <c r="I1452" t="s">
        <v>1839</v>
      </c>
      <c r="J1452" t="s">
        <v>26</v>
      </c>
      <c r="K1452" t="s">
        <v>36</v>
      </c>
      <c r="L1452" t="s">
        <v>44</v>
      </c>
      <c r="M1452">
        <v>3</v>
      </c>
      <c r="N1452">
        <v>5</v>
      </c>
      <c r="O1452" t="s">
        <v>51</v>
      </c>
      <c r="P1452" t="s">
        <v>1841</v>
      </c>
      <c r="Q1452">
        <v>0.75</v>
      </c>
      <c r="R1452" t="s">
        <v>1867</v>
      </c>
      <c r="S1452" t="s">
        <v>1854</v>
      </c>
      <c r="T1452" t="s">
        <v>26</v>
      </c>
      <c r="U1452" t="s">
        <v>1855</v>
      </c>
      <c r="V1452" t="s">
        <v>1846</v>
      </c>
      <c r="W1452" t="s">
        <v>1868</v>
      </c>
      <c r="X1452" t="s">
        <v>49</v>
      </c>
      <c r="Y1452" t="s">
        <v>1897</v>
      </c>
      <c r="Z1452" t="s">
        <v>49</v>
      </c>
      <c r="AA1452" t="s">
        <v>1897</v>
      </c>
    </row>
    <row r="1453" spans="1:27" x14ac:dyDescent="0.2">
      <c r="A1453" t="s">
        <v>1436</v>
      </c>
      <c r="B1453" t="s">
        <v>1857</v>
      </c>
      <c r="C1453">
        <v>13</v>
      </c>
      <c r="D1453">
        <v>3</v>
      </c>
      <c r="E1453" t="s">
        <v>32</v>
      </c>
      <c r="F1453" t="s">
        <v>1873</v>
      </c>
      <c r="G1453" t="s">
        <v>33</v>
      </c>
      <c r="H1453" t="s">
        <v>61</v>
      </c>
      <c r="I1453" t="s">
        <v>1839</v>
      </c>
      <c r="J1453" t="s">
        <v>26</v>
      </c>
      <c r="K1453" t="s">
        <v>36</v>
      </c>
      <c r="L1453" t="s">
        <v>28</v>
      </c>
      <c r="M1453">
        <v>2</v>
      </c>
      <c r="N1453">
        <v>2</v>
      </c>
      <c r="O1453" t="s">
        <v>67</v>
      </c>
      <c r="P1453" t="s">
        <v>54</v>
      </c>
      <c r="Q1453">
        <v>0.5</v>
      </c>
      <c r="R1453" t="s">
        <v>1843</v>
      </c>
      <c r="S1453" t="s">
        <v>1891</v>
      </c>
      <c r="T1453" t="s">
        <v>26</v>
      </c>
      <c r="U1453" t="s">
        <v>1845</v>
      </c>
      <c r="V1453" t="s">
        <v>1885</v>
      </c>
      <c r="W1453" t="s">
        <v>1868</v>
      </c>
      <c r="X1453" t="s">
        <v>49</v>
      </c>
      <c r="Y1453" t="s">
        <v>1897</v>
      </c>
      <c r="Z1453" t="s">
        <v>49</v>
      </c>
      <c r="AA1453" t="s">
        <v>1897</v>
      </c>
    </row>
    <row r="1454" spans="1:27" x14ac:dyDescent="0.2">
      <c r="A1454" t="s">
        <v>1437</v>
      </c>
      <c r="B1454" t="s">
        <v>1835</v>
      </c>
      <c r="C1454">
        <v>8</v>
      </c>
      <c r="D1454">
        <v>2</v>
      </c>
      <c r="E1454" t="s">
        <v>58</v>
      </c>
      <c r="F1454" t="s">
        <v>1860</v>
      </c>
      <c r="G1454" t="s">
        <v>24</v>
      </c>
      <c r="H1454" t="s">
        <v>34</v>
      </c>
      <c r="I1454" t="s">
        <v>1839</v>
      </c>
      <c r="J1454" t="s">
        <v>26</v>
      </c>
      <c r="K1454" t="s">
        <v>36</v>
      </c>
      <c r="L1454" t="s">
        <v>44</v>
      </c>
      <c r="M1454">
        <v>5</v>
      </c>
      <c r="N1454">
        <v>3</v>
      </c>
      <c r="O1454" t="s">
        <v>51</v>
      </c>
      <c r="P1454" t="s">
        <v>54</v>
      </c>
      <c r="Q1454">
        <v>0.5</v>
      </c>
      <c r="R1454" t="s">
        <v>1867</v>
      </c>
      <c r="S1454" t="s">
        <v>1854</v>
      </c>
      <c r="T1454" t="s">
        <v>26</v>
      </c>
      <c r="U1454" t="s">
        <v>1855</v>
      </c>
      <c r="V1454" t="s">
        <v>1880</v>
      </c>
      <c r="W1454" t="s">
        <v>1868</v>
      </c>
      <c r="X1454" t="s">
        <v>49</v>
      </c>
      <c r="Y1454" t="s">
        <v>1897</v>
      </c>
      <c r="Z1454" t="s">
        <v>49</v>
      </c>
      <c r="AA1454" t="s">
        <v>1897</v>
      </c>
    </row>
    <row r="1455" spans="1:27" x14ac:dyDescent="0.2">
      <c r="A1455" t="s">
        <v>1438</v>
      </c>
      <c r="B1455" t="s">
        <v>1857</v>
      </c>
      <c r="C1455">
        <v>16</v>
      </c>
      <c r="D1455">
        <v>3</v>
      </c>
      <c r="E1455" t="s">
        <v>23</v>
      </c>
      <c r="F1455" t="s">
        <v>1879</v>
      </c>
      <c r="G1455" t="s">
        <v>24</v>
      </c>
      <c r="H1455" t="s">
        <v>25</v>
      </c>
      <c r="I1455" t="s">
        <v>1839</v>
      </c>
      <c r="J1455" t="s">
        <v>26</v>
      </c>
      <c r="K1455" t="s">
        <v>36</v>
      </c>
      <c r="L1455" t="s">
        <v>28</v>
      </c>
      <c r="M1455">
        <v>2</v>
      </c>
      <c r="N1455">
        <v>7</v>
      </c>
      <c r="O1455" t="s">
        <v>29</v>
      </c>
      <c r="P1455" t="s">
        <v>1865</v>
      </c>
      <c r="Q1455">
        <v>0.5</v>
      </c>
      <c r="R1455" t="s">
        <v>1867</v>
      </c>
      <c r="S1455" t="s">
        <v>1854</v>
      </c>
      <c r="T1455" t="s">
        <v>26</v>
      </c>
      <c r="U1455" t="s">
        <v>1883</v>
      </c>
      <c r="V1455" t="s">
        <v>143</v>
      </c>
      <c r="W1455" t="s">
        <v>1856</v>
      </c>
      <c r="X1455" t="s">
        <v>47</v>
      </c>
      <c r="Y1455" t="s">
        <v>1897</v>
      </c>
      <c r="Z1455" t="s">
        <v>47</v>
      </c>
      <c r="AA1455" t="s">
        <v>1897</v>
      </c>
    </row>
    <row r="1456" spans="1:27" x14ac:dyDescent="0.2">
      <c r="A1456" t="s">
        <v>1439</v>
      </c>
      <c r="B1456" t="s">
        <v>1857</v>
      </c>
      <c r="C1456">
        <v>15</v>
      </c>
      <c r="D1456">
        <v>10</v>
      </c>
      <c r="E1456" t="s">
        <v>23</v>
      </c>
      <c r="F1456" t="s">
        <v>1849</v>
      </c>
      <c r="G1456" t="s">
        <v>24</v>
      </c>
      <c r="H1456" t="s">
        <v>25</v>
      </c>
      <c r="I1456" t="s">
        <v>1839</v>
      </c>
      <c r="J1456" t="s">
        <v>26</v>
      </c>
      <c r="K1456" t="s">
        <v>36</v>
      </c>
      <c r="L1456" t="s">
        <v>44</v>
      </c>
      <c r="M1456">
        <v>3</v>
      </c>
      <c r="N1456">
        <v>5</v>
      </c>
      <c r="O1456" t="s">
        <v>29</v>
      </c>
      <c r="P1456" t="s">
        <v>1841</v>
      </c>
      <c r="Q1456">
        <v>0.5</v>
      </c>
      <c r="R1456" t="s">
        <v>1867</v>
      </c>
      <c r="S1456" t="s">
        <v>1854</v>
      </c>
      <c r="T1456" t="s">
        <v>26</v>
      </c>
      <c r="U1456" t="s">
        <v>1855</v>
      </c>
      <c r="V1456" t="s">
        <v>1846</v>
      </c>
      <c r="W1456" t="s">
        <v>1847</v>
      </c>
      <c r="X1456" t="s">
        <v>47</v>
      </c>
      <c r="Y1456" t="s">
        <v>1897</v>
      </c>
      <c r="Z1456" t="s">
        <v>47</v>
      </c>
      <c r="AA1456" t="s">
        <v>1897</v>
      </c>
    </row>
    <row r="1457" spans="1:27" x14ac:dyDescent="0.2">
      <c r="A1457" t="s">
        <v>1440</v>
      </c>
      <c r="B1457" t="s">
        <v>1857</v>
      </c>
      <c r="C1457">
        <v>14</v>
      </c>
      <c r="D1457">
        <v>9</v>
      </c>
      <c r="E1457" t="s">
        <v>58</v>
      </c>
      <c r="F1457" t="s">
        <v>1860</v>
      </c>
      <c r="G1457" t="s">
        <v>24</v>
      </c>
      <c r="H1457" t="s">
        <v>25</v>
      </c>
      <c r="I1457" t="s">
        <v>1839</v>
      </c>
      <c r="J1457" t="s">
        <v>26</v>
      </c>
      <c r="K1457" t="s">
        <v>36</v>
      </c>
      <c r="L1457" t="s">
        <v>28</v>
      </c>
      <c r="M1457">
        <v>3</v>
      </c>
      <c r="N1457">
        <v>5</v>
      </c>
      <c r="O1457" t="s">
        <v>38</v>
      </c>
      <c r="P1457" t="s">
        <v>1841</v>
      </c>
      <c r="Q1457">
        <v>0.5</v>
      </c>
      <c r="R1457" t="s">
        <v>1867</v>
      </c>
      <c r="S1457" t="s">
        <v>1854</v>
      </c>
      <c r="T1457" t="s">
        <v>35</v>
      </c>
      <c r="U1457" t="s">
        <v>1845</v>
      </c>
      <c r="V1457" t="s">
        <v>1846</v>
      </c>
      <c r="W1457" t="s">
        <v>1847</v>
      </c>
      <c r="X1457" t="s">
        <v>49</v>
      </c>
      <c r="Y1457" t="s">
        <v>1897</v>
      </c>
      <c r="Z1457" t="s">
        <v>49</v>
      </c>
      <c r="AA1457" t="s">
        <v>1897</v>
      </c>
    </row>
    <row r="1458" spans="1:27" x14ac:dyDescent="0.2">
      <c r="A1458" t="s">
        <v>1441</v>
      </c>
      <c r="B1458" t="s">
        <v>1835</v>
      </c>
      <c r="C1458">
        <v>11</v>
      </c>
      <c r="D1458">
        <v>7</v>
      </c>
      <c r="E1458" t="s">
        <v>32</v>
      </c>
      <c r="F1458" t="s">
        <v>1824</v>
      </c>
      <c r="G1458" t="s">
        <v>24</v>
      </c>
      <c r="H1458" t="s">
        <v>25</v>
      </c>
      <c r="I1458" t="s">
        <v>1839</v>
      </c>
      <c r="J1458" t="s">
        <v>26</v>
      </c>
      <c r="K1458" t="s">
        <v>36</v>
      </c>
      <c r="L1458" t="s">
        <v>28</v>
      </c>
      <c r="M1458">
        <v>5</v>
      </c>
      <c r="N1458">
        <v>3</v>
      </c>
      <c r="O1458" t="s">
        <v>51</v>
      </c>
      <c r="P1458" t="s">
        <v>54</v>
      </c>
      <c r="Q1458">
        <v>0.5</v>
      </c>
      <c r="R1458" t="s">
        <v>1843</v>
      </c>
      <c r="S1458" t="s">
        <v>1854</v>
      </c>
      <c r="T1458" t="s">
        <v>35</v>
      </c>
      <c r="U1458" t="s">
        <v>1881</v>
      </c>
      <c r="V1458" t="s">
        <v>1846</v>
      </c>
      <c r="W1458" t="s">
        <v>1847</v>
      </c>
      <c r="X1458" t="s">
        <v>143</v>
      </c>
      <c r="Y1458" t="s">
        <v>1898</v>
      </c>
      <c r="Z1458" t="s">
        <v>143</v>
      </c>
      <c r="AA1458" t="s">
        <v>1898</v>
      </c>
    </row>
    <row r="1459" spans="1:27" x14ac:dyDescent="0.2">
      <c r="A1459" t="s">
        <v>1442</v>
      </c>
      <c r="B1459" t="s">
        <v>1857</v>
      </c>
      <c r="C1459">
        <v>9</v>
      </c>
      <c r="D1459">
        <v>5</v>
      </c>
      <c r="E1459" t="s">
        <v>32</v>
      </c>
      <c r="F1459" t="s">
        <v>1824</v>
      </c>
      <c r="G1459" t="s">
        <v>24</v>
      </c>
      <c r="H1459" t="s">
        <v>25</v>
      </c>
      <c r="I1459" t="s">
        <v>1839</v>
      </c>
      <c r="J1459" t="s">
        <v>26</v>
      </c>
      <c r="K1459" t="s">
        <v>27</v>
      </c>
      <c r="L1459" t="s">
        <v>28</v>
      </c>
      <c r="M1459">
        <v>2</v>
      </c>
      <c r="N1459">
        <v>2</v>
      </c>
      <c r="O1459" t="s">
        <v>29</v>
      </c>
      <c r="P1459" t="s">
        <v>1865</v>
      </c>
      <c r="Q1459">
        <v>0.5</v>
      </c>
      <c r="R1459" t="s">
        <v>1867</v>
      </c>
      <c r="S1459" t="s">
        <v>1854</v>
      </c>
      <c r="T1459" t="s">
        <v>35</v>
      </c>
      <c r="U1459" t="s">
        <v>1883</v>
      </c>
      <c r="V1459" t="s">
        <v>1885</v>
      </c>
      <c r="W1459" t="s">
        <v>1868</v>
      </c>
      <c r="X1459" t="s">
        <v>49</v>
      </c>
      <c r="Y1459" t="s">
        <v>1897</v>
      </c>
      <c r="Z1459" t="s">
        <v>49</v>
      </c>
      <c r="AA1459" t="s">
        <v>1897</v>
      </c>
    </row>
    <row r="1460" spans="1:27" x14ac:dyDescent="0.2">
      <c r="A1460" t="s">
        <v>1443</v>
      </c>
      <c r="B1460" t="s">
        <v>1857</v>
      </c>
      <c r="C1460">
        <v>10</v>
      </c>
      <c r="D1460">
        <v>4</v>
      </c>
      <c r="E1460" t="s">
        <v>46</v>
      </c>
      <c r="F1460" t="s">
        <v>1838</v>
      </c>
      <c r="G1460" t="s">
        <v>24</v>
      </c>
      <c r="H1460" t="s">
        <v>34</v>
      </c>
      <c r="I1460" t="s">
        <v>1839</v>
      </c>
      <c r="J1460" t="s">
        <v>26</v>
      </c>
      <c r="K1460" t="s">
        <v>27</v>
      </c>
      <c r="L1460" t="s">
        <v>28</v>
      </c>
      <c r="M1460">
        <v>3</v>
      </c>
      <c r="N1460">
        <v>4</v>
      </c>
      <c r="O1460" t="s">
        <v>29</v>
      </c>
      <c r="P1460" t="s">
        <v>54</v>
      </c>
      <c r="Q1460">
        <v>0.5</v>
      </c>
      <c r="R1460" t="s">
        <v>1843</v>
      </c>
      <c r="S1460" t="s">
        <v>1854</v>
      </c>
      <c r="T1460" t="s">
        <v>26</v>
      </c>
      <c r="U1460" t="s">
        <v>1855</v>
      </c>
      <c r="V1460" t="s">
        <v>1880</v>
      </c>
      <c r="W1460" t="s">
        <v>1847</v>
      </c>
      <c r="X1460" t="s">
        <v>47</v>
      </c>
      <c r="Y1460" t="s">
        <v>1897</v>
      </c>
      <c r="Z1460" t="s">
        <v>47</v>
      </c>
      <c r="AA1460" t="s">
        <v>1897</v>
      </c>
    </row>
    <row r="1461" spans="1:27" x14ac:dyDescent="0.2">
      <c r="A1461" t="s">
        <v>1444</v>
      </c>
      <c r="B1461" t="s">
        <v>1835</v>
      </c>
      <c r="C1461">
        <v>8</v>
      </c>
      <c r="D1461">
        <v>3</v>
      </c>
      <c r="E1461" t="s">
        <v>58</v>
      </c>
      <c r="F1461" t="s">
        <v>1860</v>
      </c>
      <c r="G1461" t="s">
        <v>24</v>
      </c>
      <c r="H1461" t="s">
        <v>25</v>
      </c>
      <c r="I1461" t="s">
        <v>1839</v>
      </c>
      <c r="J1461" t="s">
        <v>26</v>
      </c>
      <c r="K1461" t="s">
        <v>36</v>
      </c>
      <c r="L1461" t="s">
        <v>28</v>
      </c>
      <c r="M1461">
        <v>2</v>
      </c>
      <c r="N1461">
        <v>4</v>
      </c>
      <c r="O1461" t="s">
        <v>51</v>
      </c>
      <c r="P1461" t="s">
        <v>1884</v>
      </c>
      <c r="Q1461">
        <v>1</v>
      </c>
      <c r="R1461" t="s">
        <v>1867</v>
      </c>
      <c r="S1461" t="s">
        <v>1854</v>
      </c>
      <c r="T1461" t="s">
        <v>26</v>
      </c>
      <c r="U1461" t="s">
        <v>1881</v>
      </c>
      <c r="V1461" t="s">
        <v>1846</v>
      </c>
      <c r="W1461" t="s">
        <v>1847</v>
      </c>
      <c r="X1461" t="s">
        <v>47</v>
      </c>
      <c r="Y1461" t="s">
        <v>1897</v>
      </c>
      <c r="Z1461" t="s">
        <v>47</v>
      </c>
      <c r="AA1461" t="s">
        <v>1897</v>
      </c>
    </row>
    <row r="1462" spans="1:27" x14ac:dyDescent="0.2">
      <c r="A1462" t="s">
        <v>1445</v>
      </c>
      <c r="B1462" t="s">
        <v>1857</v>
      </c>
      <c r="C1462">
        <v>9</v>
      </c>
      <c r="D1462">
        <v>3</v>
      </c>
      <c r="E1462" t="s">
        <v>75</v>
      </c>
      <c r="F1462" t="s">
        <v>1877</v>
      </c>
      <c r="G1462" t="s">
        <v>33</v>
      </c>
      <c r="H1462" t="s">
        <v>25</v>
      </c>
      <c r="I1462" t="s">
        <v>1850</v>
      </c>
      <c r="J1462" t="s">
        <v>26</v>
      </c>
      <c r="K1462" t="s">
        <v>27</v>
      </c>
      <c r="L1462" t="s">
        <v>28</v>
      </c>
      <c r="M1462">
        <v>3</v>
      </c>
      <c r="N1462">
        <v>4</v>
      </c>
      <c r="O1462" t="s">
        <v>51</v>
      </c>
      <c r="P1462" t="s">
        <v>54</v>
      </c>
      <c r="Q1462">
        <v>0.5</v>
      </c>
      <c r="R1462" t="s">
        <v>1867</v>
      </c>
      <c r="S1462" t="s">
        <v>1854</v>
      </c>
      <c r="T1462" t="s">
        <v>26</v>
      </c>
      <c r="U1462" t="s">
        <v>1855</v>
      </c>
      <c r="V1462" t="s">
        <v>1846</v>
      </c>
      <c r="W1462" t="s">
        <v>1868</v>
      </c>
      <c r="X1462" t="s">
        <v>47</v>
      </c>
      <c r="Y1462" t="s">
        <v>1897</v>
      </c>
      <c r="Z1462" t="s">
        <v>47</v>
      </c>
      <c r="AA1462" t="s">
        <v>1897</v>
      </c>
    </row>
    <row r="1463" spans="1:27" x14ac:dyDescent="0.2">
      <c r="A1463" t="s">
        <v>1446</v>
      </c>
      <c r="B1463" t="s">
        <v>1835</v>
      </c>
      <c r="C1463">
        <v>8</v>
      </c>
      <c r="D1463">
        <v>5</v>
      </c>
      <c r="E1463" t="s">
        <v>23</v>
      </c>
      <c r="F1463" t="s">
        <v>1849</v>
      </c>
      <c r="G1463" t="s">
        <v>24</v>
      </c>
      <c r="H1463" t="s">
        <v>25</v>
      </c>
      <c r="I1463" t="s">
        <v>1839</v>
      </c>
      <c r="J1463" t="s">
        <v>26</v>
      </c>
      <c r="K1463" t="s">
        <v>36</v>
      </c>
      <c r="L1463" t="s">
        <v>44</v>
      </c>
      <c r="M1463">
        <v>3</v>
      </c>
      <c r="N1463">
        <v>3</v>
      </c>
      <c r="O1463" t="s">
        <v>38</v>
      </c>
      <c r="P1463" t="s">
        <v>1841</v>
      </c>
      <c r="Q1463">
        <v>0.5</v>
      </c>
      <c r="R1463" t="s">
        <v>1867</v>
      </c>
      <c r="S1463" t="s">
        <v>1854</v>
      </c>
      <c r="T1463" t="s">
        <v>26</v>
      </c>
      <c r="U1463" t="s">
        <v>1881</v>
      </c>
      <c r="V1463" t="s">
        <v>143</v>
      </c>
      <c r="W1463" t="s">
        <v>1847</v>
      </c>
      <c r="X1463" t="s">
        <v>49</v>
      </c>
      <c r="Y1463" t="s">
        <v>1897</v>
      </c>
      <c r="Z1463" t="s">
        <v>49</v>
      </c>
      <c r="AA1463" t="s">
        <v>1897</v>
      </c>
    </row>
    <row r="1464" spans="1:27" x14ac:dyDescent="0.2">
      <c r="A1464" t="s">
        <v>1447</v>
      </c>
      <c r="B1464" t="s">
        <v>1835</v>
      </c>
      <c r="C1464">
        <v>10</v>
      </c>
      <c r="D1464">
        <v>6</v>
      </c>
      <c r="E1464" t="s">
        <v>32</v>
      </c>
      <c r="F1464" t="s">
        <v>1824</v>
      </c>
      <c r="G1464" t="s">
        <v>24</v>
      </c>
      <c r="H1464" t="s">
        <v>25</v>
      </c>
      <c r="I1464" t="s">
        <v>1850</v>
      </c>
      <c r="J1464" t="s">
        <v>35</v>
      </c>
      <c r="K1464" t="s">
        <v>27</v>
      </c>
      <c r="L1464" t="s">
        <v>44</v>
      </c>
      <c r="M1464">
        <v>3</v>
      </c>
      <c r="N1464">
        <v>5</v>
      </c>
      <c r="O1464" t="s">
        <v>38</v>
      </c>
      <c r="P1464" t="s">
        <v>1841</v>
      </c>
      <c r="Q1464">
        <v>0.5</v>
      </c>
      <c r="R1464" t="s">
        <v>1867</v>
      </c>
      <c r="S1464" t="s">
        <v>1854</v>
      </c>
      <c r="T1464" t="s">
        <v>26</v>
      </c>
      <c r="U1464" t="s">
        <v>1855</v>
      </c>
      <c r="V1464" t="s">
        <v>1880</v>
      </c>
      <c r="W1464" t="s">
        <v>1868</v>
      </c>
      <c r="X1464" t="s">
        <v>49</v>
      </c>
      <c r="Y1464" t="s">
        <v>1897</v>
      </c>
      <c r="Z1464" t="s">
        <v>49</v>
      </c>
      <c r="AA1464" t="s">
        <v>1897</v>
      </c>
    </row>
    <row r="1465" spans="1:27" x14ac:dyDescent="0.2">
      <c r="A1465" t="s">
        <v>1448</v>
      </c>
      <c r="B1465" t="s">
        <v>1835</v>
      </c>
      <c r="C1465">
        <v>15</v>
      </c>
      <c r="D1465">
        <v>9</v>
      </c>
      <c r="E1465" t="s">
        <v>23</v>
      </c>
      <c r="F1465" t="s">
        <v>1879</v>
      </c>
      <c r="G1465" t="s">
        <v>24</v>
      </c>
      <c r="H1465" t="s">
        <v>25</v>
      </c>
      <c r="I1465" t="s">
        <v>1839</v>
      </c>
      <c r="J1465" t="s">
        <v>26</v>
      </c>
      <c r="K1465" t="s">
        <v>36</v>
      </c>
      <c r="L1465" t="s">
        <v>44</v>
      </c>
      <c r="M1465">
        <v>4</v>
      </c>
      <c r="N1465">
        <v>4</v>
      </c>
      <c r="O1465" t="s">
        <v>38</v>
      </c>
      <c r="P1465" t="s">
        <v>1841</v>
      </c>
      <c r="Q1465">
        <v>0.5</v>
      </c>
      <c r="R1465" t="s">
        <v>1867</v>
      </c>
      <c r="S1465" t="s">
        <v>1854</v>
      </c>
      <c r="T1465" t="s">
        <v>26</v>
      </c>
      <c r="U1465" t="s">
        <v>1855</v>
      </c>
      <c r="V1465" t="s">
        <v>1880</v>
      </c>
      <c r="W1465" t="s">
        <v>1868</v>
      </c>
      <c r="X1465" t="s">
        <v>49</v>
      </c>
      <c r="Y1465" t="s">
        <v>1897</v>
      </c>
      <c r="Z1465" t="s">
        <v>49</v>
      </c>
      <c r="AA1465" t="s">
        <v>1897</v>
      </c>
    </row>
    <row r="1466" spans="1:27" x14ac:dyDescent="0.2">
      <c r="A1466" t="s">
        <v>1449</v>
      </c>
      <c r="B1466" t="s">
        <v>1835</v>
      </c>
      <c r="C1466">
        <v>17</v>
      </c>
      <c r="D1466">
        <v>11</v>
      </c>
      <c r="E1466" t="s">
        <v>75</v>
      </c>
      <c r="F1466" t="s">
        <v>1875</v>
      </c>
      <c r="G1466" t="s">
        <v>24</v>
      </c>
      <c r="H1466" t="s">
        <v>25</v>
      </c>
      <c r="I1466" t="s">
        <v>1839</v>
      </c>
      <c r="J1466" t="s">
        <v>26</v>
      </c>
      <c r="K1466" t="s">
        <v>53</v>
      </c>
      <c r="L1466" t="s">
        <v>28</v>
      </c>
      <c r="M1466">
        <v>3</v>
      </c>
      <c r="N1466">
        <v>7</v>
      </c>
      <c r="O1466" t="s">
        <v>29</v>
      </c>
      <c r="P1466" t="s">
        <v>1841</v>
      </c>
      <c r="Q1466">
        <v>0.25</v>
      </c>
      <c r="R1466" t="s">
        <v>1843</v>
      </c>
      <c r="S1466" t="s">
        <v>1854</v>
      </c>
      <c r="T1466" t="s">
        <v>35</v>
      </c>
      <c r="U1466" t="s">
        <v>1883</v>
      </c>
      <c r="V1466" t="s">
        <v>1880</v>
      </c>
      <c r="W1466" t="s">
        <v>1856</v>
      </c>
      <c r="X1466" t="s">
        <v>30</v>
      </c>
      <c r="Y1466" t="s">
        <v>1897</v>
      </c>
      <c r="Z1466" t="s">
        <v>30</v>
      </c>
      <c r="AA1466" t="s">
        <v>1897</v>
      </c>
    </row>
    <row r="1467" spans="1:27" x14ac:dyDescent="0.2">
      <c r="A1467" t="s">
        <v>1450</v>
      </c>
      <c r="B1467" t="s">
        <v>1857</v>
      </c>
      <c r="C1467">
        <v>12</v>
      </c>
      <c r="D1467">
        <v>3</v>
      </c>
      <c r="E1467" t="s">
        <v>58</v>
      </c>
      <c r="F1467" t="s">
        <v>1860</v>
      </c>
      <c r="G1467" t="s">
        <v>24</v>
      </c>
      <c r="H1467" t="s">
        <v>25</v>
      </c>
      <c r="I1467" t="s">
        <v>1839</v>
      </c>
      <c r="J1467" t="s">
        <v>35</v>
      </c>
      <c r="K1467" t="s">
        <v>36</v>
      </c>
      <c r="L1467" t="s">
        <v>44</v>
      </c>
      <c r="M1467">
        <v>4</v>
      </c>
      <c r="N1467">
        <v>3</v>
      </c>
      <c r="O1467" t="s">
        <v>29</v>
      </c>
      <c r="P1467" t="s">
        <v>1841</v>
      </c>
      <c r="Q1467">
        <v>0.5</v>
      </c>
      <c r="R1467" t="s">
        <v>1867</v>
      </c>
      <c r="S1467" t="s">
        <v>1854</v>
      </c>
      <c r="T1467" t="s">
        <v>26</v>
      </c>
      <c r="U1467" t="s">
        <v>1881</v>
      </c>
      <c r="V1467" t="s">
        <v>1846</v>
      </c>
      <c r="W1467" t="s">
        <v>1889</v>
      </c>
      <c r="X1467" t="s">
        <v>49</v>
      </c>
      <c r="Y1467" t="s">
        <v>1897</v>
      </c>
      <c r="Z1467" t="s">
        <v>49</v>
      </c>
      <c r="AA1467" t="s">
        <v>1897</v>
      </c>
    </row>
    <row r="1468" spans="1:27" x14ac:dyDescent="0.2">
      <c r="A1468" t="s">
        <v>1451</v>
      </c>
      <c r="B1468" t="s">
        <v>1835</v>
      </c>
      <c r="C1468">
        <v>10</v>
      </c>
      <c r="D1468">
        <v>3</v>
      </c>
      <c r="E1468" t="s">
        <v>23</v>
      </c>
      <c r="F1468" t="s">
        <v>1879</v>
      </c>
      <c r="G1468" t="s">
        <v>24</v>
      </c>
      <c r="H1468" t="s">
        <v>34</v>
      </c>
      <c r="I1468" t="s">
        <v>1839</v>
      </c>
      <c r="J1468" t="s">
        <v>26</v>
      </c>
      <c r="K1468" t="s">
        <v>53</v>
      </c>
      <c r="L1468" t="s">
        <v>44</v>
      </c>
      <c r="M1468">
        <v>4</v>
      </c>
      <c r="N1468">
        <v>3</v>
      </c>
      <c r="O1468" t="s">
        <v>38</v>
      </c>
      <c r="P1468" t="s">
        <v>1841</v>
      </c>
      <c r="Q1468">
        <v>0.25</v>
      </c>
      <c r="R1468" t="s">
        <v>1867</v>
      </c>
      <c r="S1468" t="s">
        <v>1854</v>
      </c>
      <c r="T1468" t="s">
        <v>26</v>
      </c>
      <c r="U1468" t="s">
        <v>1881</v>
      </c>
      <c r="V1468" t="s">
        <v>143</v>
      </c>
      <c r="W1468" t="s">
        <v>1847</v>
      </c>
      <c r="X1468" t="s">
        <v>30</v>
      </c>
      <c r="Y1468" t="s">
        <v>1898</v>
      </c>
      <c r="Z1468" t="s">
        <v>30</v>
      </c>
      <c r="AA1468" t="s">
        <v>1898</v>
      </c>
    </row>
    <row r="1469" spans="1:27" x14ac:dyDescent="0.2">
      <c r="A1469" t="s">
        <v>1452</v>
      </c>
      <c r="B1469" t="s">
        <v>1857</v>
      </c>
      <c r="C1469">
        <v>14</v>
      </c>
      <c r="D1469">
        <v>7</v>
      </c>
      <c r="E1469" t="s">
        <v>32</v>
      </c>
      <c r="F1469" t="s">
        <v>1873</v>
      </c>
      <c r="G1469" t="s">
        <v>33</v>
      </c>
      <c r="H1469" t="s">
        <v>25</v>
      </c>
      <c r="I1469" t="s">
        <v>1839</v>
      </c>
      <c r="J1469" t="s">
        <v>35</v>
      </c>
      <c r="K1469" t="s">
        <v>36</v>
      </c>
      <c r="L1469" t="s">
        <v>1859</v>
      </c>
      <c r="M1469">
        <v>4</v>
      </c>
      <c r="N1469">
        <v>2</v>
      </c>
      <c r="O1469" t="s">
        <v>51</v>
      </c>
      <c r="P1469" t="s">
        <v>1841</v>
      </c>
      <c r="Q1469">
        <v>0.25</v>
      </c>
      <c r="R1469" t="s">
        <v>1843</v>
      </c>
      <c r="S1469" t="s">
        <v>1854</v>
      </c>
      <c r="T1469" t="s">
        <v>26</v>
      </c>
      <c r="U1469" t="s">
        <v>1881</v>
      </c>
      <c r="V1469" t="s">
        <v>1846</v>
      </c>
      <c r="W1469" t="s">
        <v>1856</v>
      </c>
      <c r="X1469" t="s">
        <v>30</v>
      </c>
      <c r="Y1469" t="s">
        <v>1897</v>
      </c>
      <c r="Z1469" t="s">
        <v>30</v>
      </c>
      <c r="AA1469" t="s">
        <v>1897</v>
      </c>
    </row>
    <row r="1470" spans="1:27" x14ac:dyDescent="0.2">
      <c r="A1470" t="s">
        <v>1453</v>
      </c>
      <c r="B1470" t="s">
        <v>1857</v>
      </c>
      <c r="C1470">
        <v>10</v>
      </c>
      <c r="D1470">
        <v>5</v>
      </c>
      <c r="E1470" t="s">
        <v>32</v>
      </c>
      <c r="F1470" t="s">
        <v>1873</v>
      </c>
      <c r="G1470" t="s">
        <v>33</v>
      </c>
      <c r="H1470" t="s">
        <v>25</v>
      </c>
      <c r="I1470" t="s">
        <v>1839</v>
      </c>
      <c r="J1470" t="s">
        <v>26</v>
      </c>
      <c r="K1470" t="s">
        <v>27</v>
      </c>
      <c r="L1470" t="s">
        <v>28</v>
      </c>
      <c r="M1470">
        <v>2</v>
      </c>
      <c r="N1470">
        <v>4</v>
      </c>
      <c r="O1470" t="s">
        <v>38</v>
      </c>
      <c r="P1470" t="s">
        <v>1884</v>
      </c>
      <c r="Q1470">
        <v>0.75</v>
      </c>
      <c r="R1470" t="s">
        <v>1843</v>
      </c>
      <c r="S1470" t="s">
        <v>39</v>
      </c>
      <c r="T1470" t="s">
        <v>26</v>
      </c>
      <c r="U1470" t="s">
        <v>1845</v>
      </c>
      <c r="V1470" t="s">
        <v>1880</v>
      </c>
      <c r="W1470" t="s">
        <v>1889</v>
      </c>
      <c r="X1470" t="s">
        <v>49</v>
      </c>
      <c r="Y1470" t="s">
        <v>1897</v>
      </c>
      <c r="Z1470" t="s">
        <v>49</v>
      </c>
      <c r="AA1470" t="s">
        <v>1897</v>
      </c>
    </row>
    <row r="1471" spans="1:27" x14ac:dyDescent="0.2">
      <c r="A1471" t="s">
        <v>1454</v>
      </c>
      <c r="B1471" t="s">
        <v>1835</v>
      </c>
      <c r="C1471">
        <v>10</v>
      </c>
      <c r="D1471">
        <v>4</v>
      </c>
      <c r="E1471" t="s">
        <v>75</v>
      </c>
      <c r="F1471" t="s">
        <v>1877</v>
      </c>
      <c r="G1471" t="s">
        <v>33</v>
      </c>
      <c r="H1471" t="s">
        <v>25</v>
      </c>
      <c r="I1471" t="s">
        <v>1839</v>
      </c>
      <c r="J1471" t="s">
        <v>26</v>
      </c>
      <c r="K1471" t="s">
        <v>27</v>
      </c>
      <c r="L1471" t="s">
        <v>44</v>
      </c>
      <c r="M1471">
        <v>3</v>
      </c>
      <c r="N1471">
        <v>4</v>
      </c>
      <c r="O1471" t="s">
        <v>29</v>
      </c>
      <c r="P1471" t="s">
        <v>54</v>
      </c>
      <c r="Q1471">
        <v>0.25</v>
      </c>
      <c r="R1471" t="s">
        <v>1867</v>
      </c>
      <c r="S1471" t="s">
        <v>1854</v>
      </c>
      <c r="T1471" t="s">
        <v>26</v>
      </c>
      <c r="U1471" t="s">
        <v>1855</v>
      </c>
      <c r="V1471" t="s">
        <v>1846</v>
      </c>
      <c r="W1471" t="s">
        <v>1847</v>
      </c>
      <c r="X1471" t="s">
        <v>49</v>
      </c>
      <c r="Y1471" t="s">
        <v>1897</v>
      </c>
      <c r="Z1471" t="s">
        <v>49</v>
      </c>
      <c r="AA1471" t="s">
        <v>1897</v>
      </c>
    </row>
    <row r="1472" spans="1:27" x14ac:dyDescent="0.2">
      <c r="A1472" t="s">
        <v>1455</v>
      </c>
      <c r="B1472" t="s">
        <v>1857</v>
      </c>
      <c r="C1472">
        <v>11</v>
      </c>
      <c r="D1472">
        <v>6</v>
      </c>
      <c r="E1472" t="s">
        <v>23</v>
      </c>
      <c r="F1472" t="s">
        <v>1864</v>
      </c>
      <c r="G1472" t="s">
        <v>33</v>
      </c>
      <c r="H1472" t="s">
        <v>25</v>
      </c>
      <c r="I1472" t="s">
        <v>1839</v>
      </c>
      <c r="J1472" t="s">
        <v>26</v>
      </c>
      <c r="K1472">
        <v>45752</v>
      </c>
      <c r="L1472" t="s">
        <v>28</v>
      </c>
      <c r="M1472">
        <v>3</v>
      </c>
      <c r="N1472">
        <v>3</v>
      </c>
      <c r="O1472" t="s">
        <v>29</v>
      </c>
      <c r="P1472" t="s">
        <v>54</v>
      </c>
      <c r="Q1472">
        <v>0.75</v>
      </c>
      <c r="R1472" t="s">
        <v>1867</v>
      </c>
      <c r="S1472" t="s">
        <v>1854</v>
      </c>
      <c r="T1472" t="s">
        <v>26</v>
      </c>
      <c r="U1472" t="s">
        <v>1855</v>
      </c>
      <c r="V1472" t="s">
        <v>1846</v>
      </c>
      <c r="W1472" t="s">
        <v>1847</v>
      </c>
      <c r="X1472" t="s">
        <v>47</v>
      </c>
      <c r="Y1472" t="s">
        <v>1897</v>
      </c>
      <c r="Z1472" t="s">
        <v>47</v>
      </c>
      <c r="AA1472" t="s">
        <v>1897</v>
      </c>
    </row>
    <row r="1473" spans="1:27" x14ac:dyDescent="0.2">
      <c r="A1473" t="s">
        <v>1456</v>
      </c>
      <c r="B1473" t="s">
        <v>1835</v>
      </c>
      <c r="C1473">
        <v>11</v>
      </c>
      <c r="D1473">
        <v>4</v>
      </c>
      <c r="E1473" t="s">
        <v>23</v>
      </c>
      <c r="F1473" t="s">
        <v>1849</v>
      </c>
      <c r="G1473" t="s">
        <v>24</v>
      </c>
      <c r="H1473" t="s">
        <v>61</v>
      </c>
      <c r="I1473" t="s">
        <v>1839</v>
      </c>
      <c r="J1473" t="s">
        <v>26</v>
      </c>
      <c r="K1473">
        <v>45752</v>
      </c>
      <c r="L1473" t="s">
        <v>28</v>
      </c>
      <c r="M1473">
        <v>5</v>
      </c>
      <c r="N1473">
        <v>2</v>
      </c>
      <c r="O1473" t="s">
        <v>38</v>
      </c>
      <c r="P1473" t="s">
        <v>1865</v>
      </c>
      <c r="Q1473">
        <v>0.5</v>
      </c>
      <c r="R1473" t="s">
        <v>1867</v>
      </c>
      <c r="S1473" t="s">
        <v>1854</v>
      </c>
      <c r="T1473" t="s">
        <v>35</v>
      </c>
      <c r="U1473" t="s">
        <v>1855</v>
      </c>
      <c r="V1473" t="s">
        <v>143</v>
      </c>
      <c r="W1473" t="s">
        <v>1847</v>
      </c>
      <c r="X1473" t="s">
        <v>47</v>
      </c>
      <c r="Y1473" t="s">
        <v>1897</v>
      </c>
      <c r="Z1473" t="s">
        <v>47</v>
      </c>
      <c r="AA1473" t="s">
        <v>1897</v>
      </c>
    </row>
    <row r="1474" spans="1:27" x14ac:dyDescent="0.2">
      <c r="A1474" t="s">
        <v>1457</v>
      </c>
      <c r="B1474" t="s">
        <v>1857</v>
      </c>
      <c r="C1474">
        <v>13</v>
      </c>
      <c r="D1474">
        <v>7</v>
      </c>
      <c r="E1474" t="s">
        <v>58</v>
      </c>
      <c r="F1474" t="s">
        <v>1860</v>
      </c>
      <c r="G1474" t="s">
        <v>24</v>
      </c>
      <c r="H1474" t="s">
        <v>61</v>
      </c>
      <c r="I1474" t="s">
        <v>1839</v>
      </c>
      <c r="J1474" t="s">
        <v>26</v>
      </c>
      <c r="K1474" t="s">
        <v>27</v>
      </c>
      <c r="L1474" t="s">
        <v>28</v>
      </c>
      <c r="M1474">
        <v>2</v>
      </c>
      <c r="N1474">
        <v>2</v>
      </c>
      <c r="O1474" t="s">
        <v>51</v>
      </c>
      <c r="P1474" t="s">
        <v>1884</v>
      </c>
      <c r="Q1474">
        <v>1</v>
      </c>
      <c r="R1474" t="s">
        <v>1867</v>
      </c>
      <c r="S1474" t="s">
        <v>1854</v>
      </c>
      <c r="T1474" t="s">
        <v>35</v>
      </c>
      <c r="U1474" t="s">
        <v>1845</v>
      </c>
      <c r="V1474" t="s">
        <v>1846</v>
      </c>
      <c r="W1474" t="s">
        <v>1868</v>
      </c>
      <c r="X1474" t="s">
        <v>143</v>
      </c>
      <c r="Y1474" t="s">
        <v>1897</v>
      </c>
      <c r="Z1474" t="s">
        <v>143</v>
      </c>
      <c r="AA1474" t="s">
        <v>1897</v>
      </c>
    </row>
    <row r="1475" spans="1:27" x14ac:dyDescent="0.2">
      <c r="A1475" t="s">
        <v>1458</v>
      </c>
      <c r="B1475" t="s">
        <v>1857</v>
      </c>
      <c r="C1475">
        <v>12</v>
      </c>
      <c r="D1475">
        <v>3</v>
      </c>
      <c r="E1475" t="s">
        <v>46</v>
      </c>
      <c r="F1475" t="s">
        <v>1838</v>
      </c>
      <c r="G1475" t="s">
        <v>24</v>
      </c>
      <c r="H1475" t="s">
        <v>61</v>
      </c>
      <c r="I1475" t="s">
        <v>1839</v>
      </c>
      <c r="J1475" t="s">
        <v>35</v>
      </c>
      <c r="K1475" t="s">
        <v>27</v>
      </c>
      <c r="L1475" t="s">
        <v>28</v>
      </c>
      <c r="M1475">
        <v>2</v>
      </c>
      <c r="N1475">
        <v>6</v>
      </c>
      <c r="O1475" t="s">
        <v>41</v>
      </c>
      <c r="P1475" t="s">
        <v>1884</v>
      </c>
      <c r="Q1475">
        <v>0.5</v>
      </c>
      <c r="R1475" t="s">
        <v>1867</v>
      </c>
      <c r="S1475" t="s">
        <v>1854</v>
      </c>
      <c r="T1475" t="s">
        <v>26</v>
      </c>
      <c r="U1475" t="s">
        <v>1855</v>
      </c>
      <c r="V1475" t="s">
        <v>1880</v>
      </c>
      <c r="W1475" t="s">
        <v>1868</v>
      </c>
      <c r="X1475" t="s">
        <v>49</v>
      </c>
      <c r="Y1475" t="s">
        <v>1898</v>
      </c>
      <c r="Z1475" t="s">
        <v>49</v>
      </c>
      <c r="AA1475" t="s">
        <v>1898</v>
      </c>
    </row>
    <row r="1476" spans="1:27" x14ac:dyDescent="0.2">
      <c r="A1476" t="s">
        <v>1459</v>
      </c>
      <c r="B1476" t="s">
        <v>1857</v>
      </c>
      <c r="C1476">
        <v>11</v>
      </c>
      <c r="D1476">
        <v>6</v>
      </c>
      <c r="E1476" t="s">
        <v>23</v>
      </c>
      <c r="F1476" t="s">
        <v>1822</v>
      </c>
      <c r="G1476" t="s">
        <v>24</v>
      </c>
      <c r="H1476" t="s">
        <v>25</v>
      </c>
      <c r="I1476" t="s">
        <v>1839</v>
      </c>
      <c r="J1476" t="s">
        <v>26</v>
      </c>
      <c r="K1476" t="s">
        <v>27</v>
      </c>
      <c r="L1476" t="s">
        <v>28</v>
      </c>
      <c r="M1476">
        <v>2</v>
      </c>
      <c r="N1476">
        <v>5</v>
      </c>
      <c r="O1476" t="s">
        <v>67</v>
      </c>
      <c r="P1476" t="s">
        <v>1865</v>
      </c>
      <c r="Q1476">
        <v>0.5</v>
      </c>
      <c r="R1476" t="s">
        <v>1867</v>
      </c>
      <c r="S1476" t="s">
        <v>1854</v>
      </c>
      <c r="T1476" t="s">
        <v>26</v>
      </c>
      <c r="U1476" t="s">
        <v>1888</v>
      </c>
      <c r="V1476" t="s">
        <v>143</v>
      </c>
      <c r="W1476" t="s">
        <v>1889</v>
      </c>
      <c r="X1476" t="s">
        <v>143</v>
      </c>
      <c r="Y1476" t="s">
        <v>1897</v>
      </c>
      <c r="Z1476" t="s">
        <v>143</v>
      </c>
      <c r="AA1476" t="s">
        <v>1897</v>
      </c>
    </row>
    <row r="1477" spans="1:27" x14ac:dyDescent="0.2">
      <c r="A1477" t="s">
        <v>1460</v>
      </c>
      <c r="B1477" t="s">
        <v>1835</v>
      </c>
      <c r="C1477">
        <v>11</v>
      </c>
      <c r="D1477">
        <v>4</v>
      </c>
      <c r="E1477" t="s">
        <v>46</v>
      </c>
      <c r="F1477" t="s">
        <v>1838</v>
      </c>
      <c r="G1477" t="s">
        <v>24</v>
      </c>
      <c r="H1477" t="s">
        <v>25</v>
      </c>
      <c r="I1477" t="s">
        <v>1839</v>
      </c>
      <c r="J1477" t="s">
        <v>26</v>
      </c>
      <c r="K1477" t="s">
        <v>53</v>
      </c>
      <c r="L1477" t="s">
        <v>44</v>
      </c>
      <c r="M1477">
        <v>3</v>
      </c>
      <c r="N1477">
        <v>5</v>
      </c>
      <c r="O1477" t="s">
        <v>29</v>
      </c>
      <c r="P1477" t="s">
        <v>54</v>
      </c>
      <c r="Q1477">
        <v>0.5</v>
      </c>
      <c r="R1477" t="s">
        <v>1867</v>
      </c>
      <c r="S1477" t="s">
        <v>1844</v>
      </c>
      <c r="T1477" t="s">
        <v>26</v>
      </c>
      <c r="U1477" t="s">
        <v>1845</v>
      </c>
      <c r="V1477" t="s">
        <v>1885</v>
      </c>
      <c r="W1477" t="s">
        <v>1856</v>
      </c>
      <c r="X1477" t="s">
        <v>30</v>
      </c>
      <c r="Y1477" t="s">
        <v>1897</v>
      </c>
      <c r="Z1477" t="s">
        <v>30</v>
      </c>
      <c r="AA1477" t="s">
        <v>1897</v>
      </c>
    </row>
    <row r="1478" spans="1:27" x14ac:dyDescent="0.2">
      <c r="A1478" t="s">
        <v>1461</v>
      </c>
      <c r="B1478" t="s">
        <v>1857</v>
      </c>
      <c r="C1478">
        <v>12</v>
      </c>
      <c r="D1478">
        <v>3</v>
      </c>
      <c r="E1478" t="s">
        <v>23</v>
      </c>
      <c r="F1478" t="s">
        <v>1879</v>
      </c>
      <c r="G1478" t="s">
        <v>33</v>
      </c>
      <c r="H1478" t="s">
        <v>25</v>
      </c>
      <c r="I1478" t="s">
        <v>1839</v>
      </c>
      <c r="J1478" t="s">
        <v>26</v>
      </c>
      <c r="K1478" t="s">
        <v>27</v>
      </c>
      <c r="L1478" t="s">
        <v>28</v>
      </c>
      <c r="M1478">
        <v>3</v>
      </c>
      <c r="N1478">
        <v>4</v>
      </c>
      <c r="O1478" t="s">
        <v>51</v>
      </c>
      <c r="P1478" t="s">
        <v>54</v>
      </c>
      <c r="Q1478">
        <v>0.5</v>
      </c>
      <c r="R1478" t="s">
        <v>1867</v>
      </c>
      <c r="S1478" t="s">
        <v>1854</v>
      </c>
      <c r="T1478" t="s">
        <v>26</v>
      </c>
      <c r="U1478" t="s">
        <v>1881</v>
      </c>
      <c r="V1478" t="s">
        <v>1880</v>
      </c>
      <c r="W1478" t="s">
        <v>1868</v>
      </c>
      <c r="X1478" t="s">
        <v>30</v>
      </c>
      <c r="Y1478" t="s">
        <v>1899</v>
      </c>
      <c r="Z1478" t="s">
        <v>30</v>
      </c>
      <c r="AA1478" t="s">
        <v>1899</v>
      </c>
    </row>
    <row r="1479" spans="1:27" x14ac:dyDescent="0.2">
      <c r="A1479" t="s">
        <v>1462</v>
      </c>
      <c r="B1479" t="s">
        <v>1857</v>
      </c>
      <c r="C1479">
        <v>9</v>
      </c>
      <c r="D1479">
        <v>5</v>
      </c>
      <c r="E1479" t="s">
        <v>75</v>
      </c>
      <c r="F1479" t="s">
        <v>1875</v>
      </c>
      <c r="G1479" t="s">
        <v>24</v>
      </c>
      <c r="H1479" t="s">
        <v>61</v>
      </c>
      <c r="I1479" t="s">
        <v>1839</v>
      </c>
      <c r="J1479" t="s">
        <v>26</v>
      </c>
      <c r="K1479" t="s">
        <v>53</v>
      </c>
      <c r="L1479" t="s">
        <v>28</v>
      </c>
      <c r="M1479">
        <v>2</v>
      </c>
      <c r="N1479">
        <v>2</v>
      </c>
      <c r="O1479" t="s">
        <v>41</v>
      </c>
      <c r="P1479" t="s">
        <v>1841</v>
      </c>
      <c r="Q1479">
        <v>0.75</v>
      </c>
      <c r="R1479" t="s">
        <v>1867</v>
      </c>
      <c r="S1479" t="s">
        <v>1854</v>
      </c>
      <c r="T1479" t="s">
        <v>26</v>
      </c>
      <c r="U1479" t="s">
        <v>1855</v>
      </c>
      <c r="V1479" t="s">
        <v>1880</v>
      </c>
      <c r="W1479" t="s">
        <v>1889</v>
      </c>
      <c r="X1479" t="s">
        <v>47</v>
      </c>
      <c r="Y1479" t="s">
        <v>1897</v>
      </c>
      <c r="Z1479" t="s">
        <v>47</v>
      </c>
      <c r="AA1479" t="s">
        <v>1897</v>
      </c>
    </row>
    <row r="1480" spans="1:27" x14ac:dyDescent="0.2">
      <c r="A1480" t="s">
        <v>1463</v>
      </c>
      <c r="B1480" t="s">
        <v>1857</v>
      </c>
      <c r="C1480">
        <v>10</v>
      </c>
      <c r="D1480">
        <v>2</v>
      </c>
      <c r="E1480" t="s">
        <v>23</v>
      </c>
      <c r="F1480" t="s">
        <v>1849</v>
      </c>
      <c r="G1480" t="s">
        <v>24</v>
      </c>
      <c r="H1480" t="s">
        <v>61</v>
      </c>
      <c r="I1480" t="s">
        <v>1839</v>
      </c>
      <c r="J1480" t="s">
        <v>35</v>
      </c>
      <c r="K1480" t="s">
        <v>53</v>
      </c>
      <c r="L1480" t="s">
        <v>44</v>
      </c>
      <c r="M1480">
        <v>3</v>
      </c>
      <c r="N1480">
        <v>7</v>
      </c>
      <c r="O1480" t="s">
        <v>29</v>
      </c>
      <c r="P1480" t="s">
        <v>1841</v>
      </c>
      <c r="Q1480">
        <v>0.5</v>
      </c>
      <c r="R1480" t="s">
        <v>1867</v>
      </c>
      <c r="S1480" t="s">
        <v>1854</v>
      </c>
      <c r="T1480" t="s">
        <v>26</v>
      </c>
      <c r="U1480" t="s">
        <v>1855</v>
      </c>
      <c r="V1480" t="s">
        <v>1846</v>
      </c>
      <c r="W1480" t="s">
        <v>1868</v>
      </c>
      <c r="X1480" t="s">
        <v>49</v>
      </c>
      <c r="Y1480" t="s">
        <v>1897</v>
      </c>
      <c r="Z1480" t="s">
        <v>49</v>
      </c>
      <c r="AA1480" t="s">
        <v>1897</v>
      </c>
    </row>
    <row r="1481" spans="1:27" x14ac:dyDescent="0.2">
      <c r="A1481" t="s">
        <v>1464</v>
      </c>
      <c r="B1481" t="s">
        <v>1835</v>
      </c>
      <c r="C1481">
        <v>10</v>
      </c>
      <c r="D1481">
        <v>2</v>
      </c>
      <c r="E1481" t="s">
        <v>23</v>
      </c>
      <c r="F1481" t="s">
        <v>1879</v>
      </c>
      <c r="G1481" t="s">
        <v>24</v>
      </c>
      <c r="H1481" t="s">
        <v>61</v>
      </c>
      <c r="I1481" t="s">
        <v>1839</v>
      </c>
      <c r="J1481" t="s">
        <v>26</v>
      </c>
      <c r="K1481" t="s">
        <v>27</v>
      </c>
      <c r="L1481" t="s">
        <v>44</v>
      </c>
      <c r="M1481">
        <v>3</v>
      </c>
      <c r="N1481">
        <v>5</v>
      </c>
      <c r="O1481" t="s">
        <v>38</v>
      </c>
      <c r="P1481" t="s">
        <v>1841</v>
      </c>
      <c r="Q1481">
        <v>1</v>
      </c>
      <c r="R1481" t="s">
        <v>1867</v>
      </c>
      <c r="S1481" t="s">
        <v>1854</v>
      </c>
      <c r="T1481" t="s">
        <v>26</v>
      </c>
      <c r="U1481" t="s">
        <v>1883</v>
      </c>
      <c r="V1481" t="s">
        <v>1885</v>
      </c>
      <c r="W1481" t="s">
        <v>1868</v>
      </c>
      <c r="X1481" t="s">
        <v>47</v>
      </c>
      <c r="Y1481" t="s">
        <v>1897</v>
      </c>
      <c r="Z1481" t="s">
        <v>47</v>
      </c>
      <c r="AA1481" t="s">
        <v>1897</v>
      </c>
    </row>
    <row r="1482" spans="1:27" x14ac:dyDescent="0.2">
      <c r="A1482" t="s">
        <v>1465</v>
      </c>
      <c r="B1482" t="s">
        <v>1857</v>
      </c>
      <c r="C1482">
        <v>14</v>
      </c>
      <c r="D1482">
        <v>3</v>
      </c>
      <c r="E1482" t="s">
        <v>23</v>
      </c>
      <c r="F1482" t="s">
        <v>1864</v>
      </c>
      <c r="G1482" t="s">
        <v>33</v>
      </c>
      <c r="H1482" t="s">
        <v>25</v>
      </c>
      <c r="I1482" t="s">
        <v>1839</v>
      </c>
      <c r="J1482" t="s">
        <v>26</v>
      </c>
      <c r="K1482" t="s">
        <v>27</v>
      </c>
      <c r="L1482" t="s">
        <v>44</v>
      </c>
      <c r="M1482">
        <v>5</v>
      </c>
      <c r="N1482">
        <v>3</v>
      </c>
      <c r="O1482" t="s">
        <v>51</v>
      </c>
      <c r="P1482" t="s">
        <v>1841</v>
      </c>
      <c r="Q1482">
        <v>0.25</v>
      </c>
      <c r="R1482" t="s">
        <v>1867</v>
      </c>
      <c r="S1482" t="s">
        <v>1854</v>
      </c>
      <c r="T1482" t="s">
        <v>26</v>
      </c>
      <c r="U1482" t="s">
        <v>1845</v>
      </c>
      <c r="V1482" t="s">
        <v>1885</v>
      </c>
      <c r="W1482" t="s">
        <v>1856</v>
      </c>
      <c r="X1482" t="s">
        <v>143</v>
      </c>
      <c r="Y1482" t="s">
        <v>1899</v>
      </c>
      <c r="Z1482" t="s">
        <v>143</v>
      </c>
      <c r="AA1482" t="s">
        <v>1899</v>
      </c>
    </row>
    <row r="1483" spans="1:27" x14ac:dyDescent="0.2">
      <c r="A1483" t="s">
        <v>1466</v>
      </c>
      <c r="B1483" t="s">
        <v>1835</v>
      </c>
      <c r="C1483">
        <v>8</v>
      </c>
      <c r="D1483">
        <v>4</v>
      </c>
      <c r="E1483" t="s">
        <v>75</v>
      </c>
      <c r="F1483" t="s">
        <v>1875</v>
      </c>
      <c r="G1483" t="s">
        <v>24</v>
      </c>
      <c r="H1483" t="s">
        <v>25</v>
      </c>
      <c r="I1483" t="s">
        <v>1839</v>
      </c>
      <c r="J1483" t="s">
        <v>35</v>
      </c>
      <c r="K1483" t="s">
        <v>53</v>
      </c>
      <c r="L1483" t="s">
        <v>44</v>
      </c>
      <c r="M1483">
        <v>3</v>
      </c>
      <c r="N1483">
        <v>3</v>
      </c>
      <c r="O1483" t="s">
        <v>29</v>
      </c>
      <c r="P1483" t="s">
        <v>1865</v>
      </c>
      <c r="Q1483">
        <v>0.5</v>
      </c>
      <c r="R1483" t="s">
        <v>1867</v>
      </c>
      <c r="S1483" t="s">
        <v>1854</v>
      </c>
      <c r="T1483" t="s">
        <v>26</v>
      </c>
      <c r="U1483" t="s">
        <v>1881</v>
      </c>
      <c r="V1483" t="s">
        <v>1846</v>
      </c>
      <c r="W1483" t="s">
        <v>1847</v>
      </c>
      <c r="X1483" t="s">
        <v>47</v>
      </c>
      <c r="Y1483" t="s">
        <v>1897</v>
      </c>
      <c r="Z1483" t="s">
        <v>47</v>
      </c>
      <c r="AA1483" t="s">
        <v>1897</v>
      </c>
    </row>
    <row r="1484" spans="1:27" x14ac:dyDescent="0.2">
      <c r="A1484" t="s">
        <v>1467</v>
      </c>
      <c r="B1484" t="s">
        <v>1835</v>
      </c>
      <c r="C1484">
        <v>14</v>
      </c>
      <c r="D1484">
        <v>8</v>
      </c>
      <c r="E1484" t="s">
        <v>64</v>
      </c>
      <c r="F1484" t="s">
        <v>1878</v>
      </c>
      <c r="G1484" t="s">
        <v>24</v>
      </c>
      <c r="H1484" t="s">
        <v>61</v>
      </c>
      <c r="I1484" t="s">
        <v>1839</v>
      </c>
      <c r="J1484" t="s">
        <v>26</v>
      </c>
      <c r="K1484" t="s">
        <v>53</v>
      </c>
      <c r="L1484" t="s">
        <v>28</v>
      </c>
      <c r="M1484">
        <v>3</v>
      </c>
      <c r="N1484">
        <v>5</v>
      </c>
      <c r="O1484" t="s">
        <v>51</v>
      </c>
      <c r="P1484" t="s">
        <v>54</v>
      </c>
      <c r="Q1484">
        <v>1</v>
      </c>
      <c r="R1484" t="s">
        <v>1867</v>
      </c>
      <c r="S1484" t="s">
        <v>1854</v>
      </c>
      <c r="T1484" t="s">
        <v>26</v>
      </c>
      <c r="U1484" t="s">
        <v>1881</v>
      </c>
      <c r="V1484" t="s">
        <v>1846</v>
      </c>
      <c r="W1484" t="s">
        <v>1847</v>
      </c>
      <c r="X1484" t="s">
        <v>47</v>
      </c>
      <c r="Y1484" t="s">
        <v>1899</v>
      </c>
      <c r="Z1484" t="s">
        <v>47</v>
      </c>
      <c r="AA1484" t="s">
        <v>1899</v>
      </c>
    </row>
    <row r="1485" spans="1:27" x14ac:dyDescent="0.2">
      <c r="A1485" t="s">
        <v>1468</v>
      </c>
      <c r="B1485" t="s">
        <v>1835</v>
      </c>
      <c r="C1485">
        <v>9</v>
      </c>
      <c r="D1485">
        <v>4</v>
      </c>
      <c r="E1485" t="s">
        <v>32</v>
      </c>
      <c r="F1485" t="s">
        <v>1824</v>
      </c>
      <c r="G1485" t="s">
        <v>24</v>
      </c>
      <c r="H1485" t="s">
        <v>61</v>
      </c>
      <c r="I1485" t="s">
        <v>1850</v>
      </c>
      <c r="J1485" t="s">
        <v>26</v>
      </c>
      <c r="K1485" t="s">
        <v>27</v>
      </c>
      <c r="L1485" t="s">
        <v>1859</v>
      </c>
      <c r="M1485">
        <v>4</v>
      </c>
      <c r="N1485">
        <v>2</v>
      </c>
      <c r="O1485" t="s">
        <v>38</v>
      </c>
      <c r="P1485" t="s">
        <v>1841</v>
      </c>
      <c r="Q1485">
        <v>0.75</v>
      </c>
      <c r="R1485" t="s">
        <v>1867</v>
      </c>
      <c r="S1485" t="s">
        <v>107</v>
      </c>
      <c r="T1485" t="s">
        <v>35</v>
      </c>
      <c r="U1485" t="s">
        <v>1881</v>
      </c>
      <c r="V1485" t="s">
        <v>1846</v>
      </c>
      <c r="W1485" t="s">
        <v>1868</v>
      </c>
      <c r="X1485" t="s">
        <v>30</v>
      </c>
      <c r="Y1485" t="s">
        <v>1899</v>
      </c>
      <c r="Z1485" t="s">
        <v>30</v>
      </c>
      <c r="AA1485" t="s">
        <v>1899</v>
      </c>
    </row>
    <row r="1486" spans="1:27" x14ac:dyDescent="0.2">
      <c r="A1486" t="s">
        <v>1469</v>
      </c>
      <c r="B1486" t="s">
        <v>1835</v>
      </c>
      <c r="C1486">
        <v>8</v>
      </c>
      <c r="D1486">
        <v>3</v>
      </c>
      <c r="E1486" t="s">
        <v>23</v>
      </c>
      <c r="F1486" t="s">
        <v>1879</v>
      </c>
      <c r="G1486" t="s">
        <v>24</v>
      </c>
      <c r="H1486" t="s">
        <v>25</v>
      </c>
      <c r="I1486" t="s">
        <v>1839</v>
      </c>
      <c r="J1486" t="s">
        <v>26</v>
      </c>
      <c r="K1486" t="s">
        <v>43</v>
      </c>
      <c r="L1486" t="s">
        <v>28</v>
      </c>
      <c r="M1486">
        <v>4</v>
      </c>
      <c r="N1486">
        <v>4</v>
      </c>
      <c r="O1486" t="s">
        <v>29</v>
      </c>
      <c r="P1486" t="s">
        <v>1841</v>
      </c>
      <c r="Q1486">
        <v>0.5</v>
      </c>
      <c r="R1486" t="s">
        <v>1867</v>
      </c>
      <c r="S1486" t="s">
        <v>1854</v>
      </c>
      <c r="T1486" t="s">
        <v>26</v>
      </c>
      <c r="U1486" t="s">
        <v>1855</v>
      </c>
      <c r="V1486" t="s">
        <v>1846</v>
      </c>
      <c r="W1486" t="s">
        <v>1847</v>
      </c>
      <c r="X1486" t="s">
        <v>49</v>
      </c>
      <c r="Y1486" t="s">
        <v>1899</v>
      </c>
      <c r="Z1486" t="s">
        <v>49</v>
      </c>
      <c r="AA1486" t="s">
        <v>1899</v>
      </c>
    </row>
    <row r="1487" spans="1:27" x14ac:dyDescent="0.2">
      <c r="A1487" t="s">
        <v>1470</v>
      </c>
      <c r="B1487" t="s">
        <v>1857</v>
      </c>
      <c r="C1487">
        <v>14</v>
      </c>
      <c r="D1487">
        <v>8</v>
      </c>
      <c r="E1487" t="s">
        <v>32</v>
      </c>
      <c r="F1487" t="s">
        <v>1873</v>
      </c>
      <c r="G1487" t="s">
        <v>33</v>
      </c>
      <c r="H1487" t="s">
        <v>25</v>
      </c>
      <c r="I1487" t="s">
        <v>1839</v>
      </c>
      <c r="J1487" t="s">
        <v>26</v>
      </c>
      <c r="K1487" t="s">
        <v>27</v>
      </c>
      <c r="L1487" t="s">
        <v>44</v>
      </c>
      <c r="M1487">
        <v>4</v>
      </c>
      <c r="N1487">
        <v>4</v>
      </c>
      <c r="O1487" t="s">
        <v>51</v>
      </c>
      <c r="P1487" t="s">
        <v>1841</v>
      </c>
      <c r="Q1487">
        <v>0.5</v>
      </c>
      <c r="R1487" t="s">
        <v>1867</v>
      </c>
      <c r="S1487" t="s">
        <v>1854</v>
      </c>
      <c r="T1487" t="s">
        <v>26</v>
      </c>
      <c r="U1487" t="s">
        <v>1855</v>
      </c>
      <c r="V1487" t="s">
        <v>143</v>
      </c>
      <c r="W1487" t="s">
        <v>1889</v>
      </c>
      <c r="X1487" t="s">
        <v>49</v>
      </c>
      <c r="Y1487" t="s">
        <v>1899</v>
      </c>
      <c r="Z1487" t="s">
        <v>49</v>
      </c>
      <c r="AA1487" t="s">
        <v>1899</v>
      </c>
    </row>
    <row r="1488" spans="1:27" x14ac:dyDescent="0.2">
      <c r="A1488" t="s">
        <v>1471</v>
      </c>
      <c r="B1488" t="s">
        <v>1857</v>
      </c>
      <c r="C1488">
        <v>12</v>
      </c>
      <c r="D1488">
        <v>8</v>
      </c>
      <c r="E1488" t="s">
        <v>23</v>
      </c>
      <c r="F1488" t="s">
        <v>1849</v>
      </c>
      <c r="G1488" t="s">
        <v>24</v>
      </c>
      <c r="H1488" t="s">
        <v>25</v>
      </c>
      <c r="I1488" t="s">
        <v>1839</v>
      </c>
      <c r="J1488" t="s">
        <v>35</v>
      </c>
      <c r="K1488" t="s">
        <v>53</v>
      </c>
      <c r="L1488" t="s">
        <v>28</v>
      </c>
      <c r="M1488">
        <v>3</v>
      </c>
      <c r="N1488">
        <v>3</v>
      </c>
      <c r="O1488" t="s">
        <v>29</v>
      </c>
      <c r="P1488" t="s">
        <v>1841</v>
      </c>
      <c r="Q1488">
        <v>0.75</v>
      </c>
      <c r="R1488" t="s">
        <v>1867</v>
      </c>
      <c r="S1488" t="s">
        <v>1854</v>
      </c>
      <c r="T1488" t="s">
        <v>26</v>
      </c>
      <c r="U1488" t="s">
        <v>1881</v>
      </c>
      <c r="V1488" t="s">
        <v>1846</v>
      </c>
      <c r="W1488" t="s">
        <v>1889</v>
      </c>
      <c r="X1488" t="s">
        <v>143</v>
      </c>
      <c r="Y1488" t="s">
        <v>1897</v>
      </c>
      <c r="Z1488" t="s">
        <v>143</v>
      </c>
      <c r="AA1488" t="s">
        <v>1897</v>
      </c>
    </row>
    <row r="1489" spans="1:27" x14ac:dyDescent="0.2">
      <c r="A1489" t="s">
        <v>1472</v>
      </c>
      <c r="B1489" t="s">
        <v>1857</v>
      </c>
      <c r="C1489">
        <v>9</v>
      </c>
      <c r="D1489">
        <v>5</v>
      </c>
      <c r="E1489" t="s">
        <v>58</v>
      </c>
      <c r="F1489" t="s">
        <v>1860</v>
      </c>
      <c r="G1489" t="s">
        <v>24</v>
      </c>
      <c r="H1489" t="s">
        <v>25</v>
      </c>
      <c r="I1489" t="s">
        <v>1839</v>
      </c>
      <c r="J1489" t="s">
        <v>26</v>
      </c>
      <c r="K1489" t="s">
        <v>53</v>
      </c>
      <c r="L1489" t="s">
        <v>44</v>
      </c>
      <c r="M1489">
        <v>3</v>
      </c>
      <c r="N1489">
        <v>5</v>
      </c>
      <c r="O1489" t="s">
        <v>51</v>
      </c>
      <c r="P1489" t="s">
        <v>54</v>
      </c>
      <c r="Q1489">
        <v>0.5</v>
      </c>
      <c r="R1489" t="s">
        <v>1867</v>
      </c>
      <c r="S1489" t="s">
        <v>1886</v>
      </c>
      <c r="T1489" t="s">
        <v>35</v>
      </c>
      <c r="U1489" t="s">
        <v>1845</v>
      </c>
      <c r="V1489" t="s">
        <v>1880</v>
      </c>
      <c r="W1489" t="s">
        <v>1847</v>
      </c>
      <c r="X1489" t="s">
        <v>143</v>
      </c>
      <c r="Y1489" t="s">
        <v>1897</v>
      </c>
      <c r="Z1489" t="s">
        <v>143</v>
      </c>
      <c r="AA1489" t="s">
        <v>1897</v>
      </c>
    </row>
    <row r="1490" spans="1:27" x14ac:dyDescent="0.2">
      <c r="A1490" t="s">
        <v>1473</v>
      </c>
      <c r="B1490" t="s">
        <v>1835</v>
      </c>
      <c r="C1490">
        <v>7</v>
      </c>
      <c r="D1490">
        <v>2</v>
      </c>
      <c r="E1490" t="s">
        <v>23</v>
      </c>
      <c r="F1490" t="s">
        <v>1864</v>
      </c>
      <c r="G1490" t="s">
        <v>33</v>
      </c>
      <c r="H1490" t="s">
        <v>25</v>
      </c>
      <c r="I1490" t="s">
        <v>1839</v>
      </c>
      <c r="J1490" t="s">
        <v>26</v>
      </c>
      <c r="K1490" t="s">
        <v>53</v>
      </c>
      <c r="L1490" t="s">
        <v>28</v>
      </c>
      <c r="M1490">
        <v>2</v>
      </c>
      <c r="N1490">
        <v>2</v>
      </c>
      <c r="O1490" t="s">
        <v>38</v>
      </c>
      <c r="P1490" t="s">
        <v>1841</v>
      </c>
      <c r="Q1490">
        <v>0.25</v>
      </c>
      <c r="R1490" t="s">
        <v>1867</v>
      </c>
      <c r="S1490" t="s">
        <v>1886</v>
      </c>
      <c r="T1490" t="s">
        <v>35</v>
      </c>
      <c r="U1490" t="s">
        <v>1881</v>
      </c>
      <c r="V1490" t="s">
        <v>1846</v>
      </c>
      <c r="W1490" t="s">
        <v>1847</v>
      </c>
      <c r="X1490" t="s">
        <v>49</v>
      </c>
      <c r="Y1490" t="s">
        <v>1898</v>
      </c>
      <c r="Z1490" t="s">
        <v>49</v>
      </c>
      <c r="AA1490" t="s">
        <v>1898</v>
      </c>
    </row>
    <row r="1491" spans="1:27" x14ac:dyDescent="0.2">
      <c r="A1491" t="s">
        <v>1474</v>
      </c>
      <c r="B1491" t="s">
        <v>1835</v>
      </c>
      <c r="C1491">
        <v>11</v>
      </c>
      <c r="D1491">
        <v>7</v>
      </c>
      <c r="E1491" t="s">
        <v>23</v>
      </c>
      <c r="F1491" t="s">
        <v>1849</v>
      </c>
      <c r="G1491" t="s">
        <v>24</v>
      </c>
      <c r="H1491" t="s">
        <v>34</v>
      </c>
      <c r="I1491" t="s">
        <v>1839</v>
      </c>
      <c r="J1491" t="s">
        <v>26</v>
      </c>
      <c r="K1491" t="s">
        <v>27</v>
      </c>
      <c r="L1491" t="s">
        <v>28</v>
      </c>
      <c r="M1491">
        <v>2</v>
      </c>
      <c r="N1491">
        <v>2</v>
      </c>
      <c r="O1491" t="s">
        <v>29</v>
      </c>
      <c r="P1491" t="s">
        <v>1841</v>
      </c>
      <c r="Q1491">
        <v>0.5</v>
      </c>
      <c r="R1491" t="s">
        <v>1867</v>
      </c>
      <c r="S1491" t="s">
        <v>1891</v>
      </c>
      <c r="T1491" t="s">
        <v>35</v>
      </c>
      <c r="U1491" t="s">
        <v>1855</v>
      </c>
      <c r="V1491" t="s">
        <v>1846</v>
      </c>
      <c r="W1491" t="s">
        <v>1847</v>
      </c>
      <c r="X1491" t="s">
        <v>49</v>
      </c>
      <c r="Y1491" t="s">
        <v>1899</v>
      </c>
      <c r="Z1491" t="s">
        <v>49</v>
      </c>
      <c r="AA1491" t="s">
        <v>1899</v>
      </c>
    </row>
    <row r="1492" spans="1:27" x14ac:dyDescent="0.2">
      <c r="A1492" t="s">
        <v>1475</v>
      </c>
      <c r="B1492" t="s">
        <v>1857</v>
      </c>
      <c r="C1492">
        <v>9</v>
      </c>
      <c r="D1492">
        <v>3</v>
      </c>
      <c r="E1492" t="s">
        <v>23</v>
      </c>
      <c r="F1492" t="s">
        <v>1849</v>
      </c>
      <c r="G1492" t="s">
        <v>24</v>
      </c>
      <c r="H1492" t="s">
        <v>61</v>
      </c>
      <c r="I1492" t="s">
        <v>1839</v>
      </c>
      <c r="J1492" t="s">
        <v>26</v>
      </c>
      <c r="K1492" t="s">
        <v>53</v>
      </c>
      <c r="L1492" t="s">
        <v>28</v>
      </c>
      <c r="M1492">
        <v>4</v>
      </c>
      <c r="N1492">
        <v>6</v>
      </c>
      <c r="O1492" t="s">
        <v>38</v>
      </c>
      <c r="P1492" t="s">
        <v>1841</v>
      </c>
      <c r="Q1492">
        <v>0.5</v>
      </c>
      <c r="R1492" t="s">
        <v>1867</v>
      </c>
      <c r="S1492" t="s">
        <v>1854</v>
      </c>
      <c r="T1492" t="s">
        <v>26</v>
      </c>
      <c r="U1492" t="s">
        <v>1855</v>
      </c>
      <c r="V1492" t="s">
        <v>1880</v>
      </c>
      <c r="W1492" t="s">
        <v>1868</v>
      </c>
      <c r="X1492" t="s">
        <v>49</v>
      </c>
      <c r="Y1492" t="s">
        <v>1899</v>
      </c>
      <c r="Z1492" t="s">
        <v>49</v>
      </c>
      <c r="AA1492" t="s">
        <v>1899</v>
      </c>
    </row>
    <row r="1493" spans="1:27" x14ac:dyDescent="0.2">
      <c r="A1493" t="s">
        <v>1476</v>
      </c>
      <c r="B1493" t="s">
        <v>1857</v>
      </c>
      <c r="C1493">
        <v>12</v>
      </c>
      <c r="D1493">
        <v>6</v>
      </c>
      <c r="E1493" t="s">
        <v>32</v>
      </c>
      <c r="F1493" t="s">
        <v>1873</v>
      </c>
      <c r="G1493" t="s">
        <v>33</v>
      </c>
      <c r="H1493" t="s">
        <v>61</v>
      </c>
      <c r="I1493" t="s">
        <v>1839</v>
      </c>
      <c r="J1493" t="s">
        <v>26</v>
      </c>
      <c r="K1493" t="s">
        <v>53</v>
      </c>
      <c r="L1493" t="s">
        <v>44</v>
      </c>
      <c r="M1493">
        <v>3</v>
      </c>
      <c r="N1493">
        <v>5</v>
      </c>
      <c r="O1493" t="s">
        <v>51</v>
      </c>
      <c r="P1493" t="s">
        <v>1884</v>
      </c>
      <c r="Q1493">
        <v>0.75</v>
      </c>
      <c r="R1493" t="s">
        <v>1867</v>
      </c>
      <c r="S1493" t="s">
        <v>1854</v>
      </c>
      <c r="T1493" t="s">
        <v>26</v>
      </c>
      <c r="U1493" t="s">
        <v>1845</v>
      </c>
      <c r="V1493" t="s">
        <v>1846</v>
      </c>
      <c r="W1493" t="s">
        <v>1889</v>
      </c>
      <c r="X1493" t="s">
        <v>49</v>
      </c>
      <c r="Y1493" t="s">
        <v>1898</v>
      </c>
      <c r="Z1493" t="s">
        <v>49</v>
      </c>
      <c r="AA1493" t="s">
        <v>1898</v>
      </c>
    </row>
    <row r="1494" spans="1:27" x14ac:dyDescent="0.2">
      <c r="A1494" t="s">
        <v>1477</v>
      </c>
      <c r="B1494" t="s">
        <v>1857</v>
      </c>
      <c r="C1494">
        <v>12</v>
      </c>
      <c r="D1494">
        <v>5</v>
      </c>
      <c r="E1494" t="s">
        <v>23</v>
      </c>
      <c r="F1494" t="s">
        <v>1822</v>
      </c>
      <c r="G1494" t="s">
        <v>24</v>
      </c>
      <c r="H1494" t="s">
        <v>25</v>
      </c>
      <c r="I1494" t="s">
        <v>1839</v>
      </c>
      <c r="J1494" t="s">
        <v>26</v>
      </c>
      <c r="K1494" t="s">
        <v>27</v>
      </c>
      <c r="L1494" t="s">
        <v>28</v>
      </c>
      <c r="M1494">
        <v>4</v>
      </c>
      <c r="N1494">
        <v>4</v>
      </c>
      <c r="O1494" t="s">
        <v>38</v>
      </c>
      <c r="P1494" t="s">
        <v>1884</v>
      </c>
      <c r="Q1494">
        <v>0.5</v>
      </c>
      <c r="R1494" t="s">
        <v>1867</v>
      </c>
      <c r="S1494" t="s">
        <v>1854</v>
      </c>
      <c r="T1494" t="s">
        <v>26</v>
      </c>
      <c r="U1494" t="s">
        <v>1855</v>
      </c>
      <c r="V1494" t="s">
        <v>1880</v>
      </c>
      <c r="W1494" t="s">
        <v>1847</v>
      </c>
      <c r="X1494" t="s">
        <v>49</v>
      </c>
      <c r="Y1494" t="s">
        <v>1898</v>
      </c>
      <c r="Z1494" t="s">
        <v>49</v>
      </c>
      <c r="AA1494" t="s">
        <v>1898</v>
      </c>
    </row>
    <row r="1495" spans="1:27" x14ac:dyDescent="0.2">
      <c r="A1495" t="s">
        <v>1478</v>
      </c>
      <c r="B1495" t="s">
        <v>1857</v>
      </c>
      <c r="C1495">
        <v>8</v>
      </c>
      <c r="D1495">
        <v>7</v>
      </c>
      <c r="E1495" t="s">
        <v>75</v>
      </c>
      <c r="F1495" t="s">
        <v>1875</v>
      </c>
      <c r="G1495" t="s">
        <v>24</v>
      </c>
      <c r="H1495" t="s">
        <v>25</v>
      </c>
      <c r="I1495" t="s">
        <v>1850</v>
      </c>
      <c r="J1495" t="s">
        <v>26</v>
      </c>
      <c r="K1495" t="s">
        <v>53</v>
      </c>
      <c r="L1495" t="s">
        <v>28</v>
      </c>
      <c r="M1495">
        <v>4</v>
      </c>
      <c r="N1495">
        <v>4</v>
      </c>
      <c r="O1495" t="s">
        <v>51</v>
      </c>
      <c r="P1495" t="s">
        <v>1884</v>
      </c>
      <c r="Q1495">
        <v>0.5</v>
      </c>
      <c r="R1495" t="s">
        <v>1867</v>
      </c>
      <c r="S1495" t="s">
        <v>1891</v>
      </c>
      <c r="T1495" t="s">
        <v>35</v>
      </c>
      <c r="U1495" t="s">
        <v>1881</v>
      </c>
      <c r="V1495" t="s">
        <v>1846</v>
      </c>
      <c r="W1495" t="s">
        <v>1847</v>
      </c>
      <c r="X1495" t="s">
        <v>49</v>
      </c>
      <c r="Y1495" t="s">
        <v>1898</v>
      </c>
      <c r="Z1495" t="s">
        <v>49</v>
      </c>
      <c r="AA1495" t="s">
        <v>1898</v>
      </c>
    </row>
    <row r="1496" spans="1:27" x14ac:dyDescent="0.2">
      <c r="A1496" t="s">
        <v>1821</v>
      </c>
      <c r="B1496" t="s">
        <v>1835</v>
      </c>
      <c r="C1496">
        <v>12</v>
      </c>
      <c r="D1496">
        <v>7</v>
      </c>
      <c r="E1496" t="s">
        <v>23</v>
      </c>
      <c r="F1496" t="s">
        <v>1864</v>
      </c>
      <c r="G1496" t="s">
        <v>33</v>
      </c>
      <c r="H1496" t="s">
        <v>25</v>
      </c>
      <c r="I1496" t="s">
        <v>1839</v>
      </c>
      <c r="J1496" t="s">
        <v>26</v>
      </c>
      <c r="K1496" t="s">
        <v>53</v>
      </c>
      <c r="L1496" t="s">
        <v>28</v>
      </c>
      <c r="M1496">
        <v>4</v>
      </c>
      <c r="N1496">
        <v>6</v>
      </c>
      <c r="O1496" t="s">
        <v>51</v>
      </c>
      <c r="P1496" t="s">
        <v>1841</v>
      </c>
      <c r="Q1496">
        <v>0.75</v>
      </c>
      <c r="R1496" t="s">
        <v>1843</v>
      </c>
      <c r="S1496" t="s">
        <v>1854</v>
      </c>
      <c r="T1496" t="s">
        <v>35</v>
      </c>
      <c r="U1496" t="s">
        <v>1855</v>
      </c>
      <c r="V1496" t="s">
        <v>1846</v>
      </c>
      <c r="W1496" t="s">
        <v>1847</v>
      </c>
      <c r="X1496" t="s">
        <v>49</v>
      </c>
      <c r="Y1496" t="s">
        <v>1898</v>
      </c>
      <c r="Z1496" t="s">
        <v>49</v>
      </c>
      <c r="AA1496" t="s">
        <v>1898</v>
      </c>
    </row>
    <row r="1497" spans="1:27" x14ac:dyDescent="0.2">
      <c r="A1497" t="s">
        <v>1479</v>
      </c>
      <c r="B1497" t="s">
        <v>1857</v>
      </c>
      <c r="C1497">
        <v>17</v>
      </c>
      <c r="D1497">
        <v>10</v>
      </c>
      <c r="E1497" t="s">
        <v>75</v>
      </c>
      <c r="F1497" t="s">
        <v>1877</v>
      </c>
      <c r="G1497" t="s">
        <v>33</v>
      </c>
      <c r="H1497" t="s">
        <v>25</v>
      </c>
      <c r="I1497" t="s">
        <v>1839</v>
      </c>
      <c r="J1497" t="s">
        <v>35</v>
      </c>
      <c r="K1497" t="s">
        <v>53</v>
      </c>
      <c r="L1497" t="s">
        <v>1859</v>
      </c>
      <c r="M1497">
        <v>4</v>
      </c>
      <c r="N1497">
        <v>6</v>
      </c>
      <c r="O1497" t="s">
        <v>41</v>
      </c>
      <c r="P1497" t="s">
        <v>54</v>
      </c>
      <c r="Q1497">
        <v>0.5</v>
      </c>
      <c r="R1497" t="s">
        <v>1867</v>
      </c>
      <c r="S1497" t="s">
        <v>1886</v>
      </c>
      <c r="T1497" t="s">
        <v>35</v>
      </c>
      <c r="U1497" t="s">
        <v>1855</v>
      </c>
      <c r="V1497" t="s">
        <v>1846</v>
      </c>
      <c r="W1497" t="s">
        <v>1847</v>
      </c>
      <c r="X1497" t="s">
        <v>49</v>
      </c>
      <c r="Y1497" t="s">
        <v>1898</v>
      </c>
      <c r="Z1497" t="s">
        <v>49</v>
      </c>
      <c r="AA1497" t="s">
        <v>1898</v>
      </c>
    </row>
    <row r="1498" spans="1:27" x14ac:dyDescent="0.2">
      <c r="A1498" t="s">
        <v>1480</v>
      </c>
      <c r="B1498" t="s">
        <v>1857</v>
      </c>
      <c r="C1498">
        <v>11</v>
      </c>
      <c r="D1498">
        <v>7</v>
      </c>
      <c r="E1498" t="s">
        <v>46</v>
      </c>
      <c r="F1498" t="s">
        <v>1838</v>
      </c>
      <c r="G1498" t="s">
        <v>24</v>
      </c>
      <c r="H1498" t="s">
        <v>61</v>
      </c>
      <c r="I1498" t="s">
        <v>1839</v>
      </c>
      <c r="J1498" t="s">
        <v>26</v>
      </c>
      <c r="K1498" t="s">
        <v>43</v>
      </c>
      <c r="L1498" t="s">
        <v>28</v>
      </c>
      <c r="M1498">
        <v>3</v>
      </c>
      <c r="N1498">
        <v>3</v>
      </c>
      <c r="O1498" t="s">
        <v>38</v>
      </c>
      <c r="P1498" t="s">
        <v>1841</v>
      </c>
      <c r="Q1498">
        <v>0.5</v>
      </c>
      <c r="R1498" t="s">
        <v>1867</v>
      </c>
      <c r="S1498" t="s">
        <v>1854</v>
      </c>
      <c r="T1498" t="s">
        <v>26</v>
      </c>
      <c r="U1498" t="s">
        <v>1855</v>
      </c>
      <c r="V1498" t="s">
        <v>1880</v>
      </c>
      <c r="W1498" t="s">
        <v>1868</v>
      </c>
      <c r="X1498" t="s">
        <v>49</v>
      </c>
      <c r="Y1498" t="s">
        <v>1898</v>
      </c>
      <c r="Z1498" t="s">
        <v>49</v>
      </c>
      <c r="AA1498" t="s">
        <v>1898</v>
      </c>
    </row>
    <row r="1499" spans="1:27" x14ac:dyDescent="0.2">
      <c r="A1499" t="s">
        <v>1481</v>
      </c>
      <c r="B1499" t="s">
        <v>1857</v>
      </c>
      <c r="C1499">
        <v>12</v>
      </c>
      <c r="D1499">
        <v>8</v>
      </c>
      <c r="E1499" t="s">
        <v>75</v>
      </c>
      <c r="F1499" t="s">
        <v>1877</v>
      </c>
      <c r="G1499" t="s">
        <v>33</v>
      </c>
      <c r="H1499" t="s">
        <v>34</v>
      </c>
      <c r="I1499" t="s">
        <v>1839</v>
      </c>
      <c r="J1499" t="s">
        <v>26</v>
      </c>
      <c r="K1499" t="s">
        <v>43</v>
      </c>
      <c r="L1499" t="s">
        <v>44</v>
      </c>
      <c r="M1499">
        <v>5</v>
      </c>
      <c r="N1499">
        <v>3</v>
      </c>
      <c r="O1499" t="s">
        <v>51</v>
      </c>
      <c r="P1499" t="s">
        <v>1884</v>
      </c>
      <c r="Q1499">
        <v>0.5</v>
      </c>
      <c r="R1499" t="s">
        <v>1843</v>
      </c>
      <c r="S1499" t="s">
        <v>39</v>
      </c>
      <c r="T1499" t="s">
        <v>35</v>
      </c>
      <c r="U1499" t="s">
        <v>1888</v>
      </c>
      <c r="V1499" t="s">
        <v>143</v>
      </c>
      <c r="W1499" t="s">
        <v>1847</v>
      </c>
      <c r="X1499" t="s">
        <v>49</v>
      </c>
      <c r="Y1499" t="s">
        <v>1898</v>
      </c>
      <c r="Z1499" t="s">
        <v>49</v>
      </c>
      <c r="AA1499" t="s">
        <v>1898</v>
      </c>
    </row>
    <row r="1500" spans="1:27" x14ac:dyDescent="0.2">
      <c r="A1500" t="s">
        <v>1482</v>
      </c>
      <c r="B1500" t="s">
        <v>1857</v>
      </c>
      <c r="C1500">
        <v>10</v>
      </c>
      <c r="D1500">
        <v>5</v>
      </c>
      <c r="E1500" t="s">
        <v>23</v>
      </c>
      <c r="F1500" t="s">
        <v>1822</v>
      </c>
      <c r="G1500" t="s">
        <v>24</v>
      </c>
      <c r="H1500" t="s">
        <v>25</v>
      </c>
      <c r="I1500" t="s">
        <v>1839</v>
      </c>
      <c r="J1500" t="s">
        <v>26</v>
      </c>
      <c r="K1500" t="s">
        <v>53</v>
      </c>
      <c r="L1500" t="s">
        <v>44</v>
      </c>
      <c r="M1500">
        <v>3</v>
      </c>
      <c r="N1500">
        <v>4</v>
      </c>
      <c r="O1500" t="s">
        <v>51</v>
      </c>
      <c r="P1500" t="s">
        <v>54</v>
      </c>
      <c r="Q1500">
        <v>0.5</v>
      </c>
      <c r="R1500" t="s">
        <v>1867</v>
      </c>
      <c r="S1500" t="s">
        <v>1854</v>
      </c>
      <c r="T1500" t="s">
        <v>26</v>
      </c>
      <c r="U1500" t="s">
        <v>1845</v>
      </c>
      <c r="V1500" t="s">
        <v>1880</v>
      </c>
      <c r="W1500" t="s">
        <v>1847</v>
      </c>
      <c r="X1500" t="s">
        <v>49</v>
      </c>
      <c r="Y1500" t="s">
        <v>1898</v>
      </c>
      <c r="Z1500" t="s">
        <v>49</v>
      </c>
      <c r="AA1500" t="s">
        <v>1898</v>
      </c>
    </row>
    <row r="1501" spans="1:27" x14ac:dyDescent="0.2">
      <c r="A1501" t="s">
        <v>1483</v>
      </c>
      <c r="B1501" t="s">
        <v>1857</v>
      </c>
      <c r="C1501">
        <v>8</v>
      </c>
      <c r="D1501">
        <v>2</v>
      </c>
      <c r="E1501" t="s">
        <v>58</v>
      </c>
      <c r="F1501" t="s">
        <v>1860</v>
      </c>
      <c r="G1501" t="s">
        <v>24</v>
      </c>
      <c r="H1501" t="s">
        <v>61</v>
      </c>
      <c r="I1501" t="s">
        <v>1839</v>
      </c>
      <c r="J1501" t="s">
        <v>26</v>
      </c>
      <c r="K1501" t="s">
        <v>53</v>
      </c>
      <c r="L1501" t="s">
        <v>44</v>
      </c>
      <c r="M1501">
        <v>3</v>
      </c>
      <c r="N1501">
        <v>3</v>
      </c>
      <c r="O1501" t="s">
        <v>38</v>
      </c>
      <c r="P1501" t="s">
        <v>1884</v>
      </c>
      <c r="Q1501">
        <v>1</v>
      </c>
      <c r="R1501" t="s">
        <v>1867</v>
      </c>
      <c r="S1501" t="s">
        <v>1854</v>
      </c>
      <c r="T1501" t="s">
        <v>26</v>
      </c>
      <c r="U1501" t="s">
        <v>1881</v>
      </c>
      <c r="V1501" t="s">
        <v>143</v>
      </c>
      <c r="W1501" t="s">
        <v>1847</v>
      </c>
      <c r="X1501" t="s">
        <v>47</v>
      </c>
      <c r="Y1501" t="s">
        <v>1898</v>
      </c>
      <c r="Z1501" t="s">
        <v>47</v>
      </c>
      <c r="AA1501" t="s">
        <v>1898</v>
      </c>
    </row>
    <row r="1502" spans="1:27" x14ac:dyDescent="0.2">
      <c r="A1502" t="s">
        <v>1484</v>
      </c>
      <c r="B1502" t="s">
        <v>1857</v>
      </c>
      <c r="C1502">
        <v>13</v>
      </c>
      <c r="D1502">
        <v>7</v>
      </c>
      <c r="E1502" t="s">
        <v>32</v>
      </c>
      <c r="F1502" t="s">
        <v>1873</v>
      </c>
      <c r="G1502" t="s">
        <v>33</v>
      </c>
      <c r="H1502" t="s">
        <v>61</v>
      </c>
      <c r="I1502" t="s">
        <v>1839</v>
      </c>
      <c r="J1502" t="s">
        <v>35</v>
      </c>
      <c r="K1502" t="s">
        <v>53</v>
      </c>
      <c r="L1502" t="s">
        <v>28</v>
      </c>
      <c r="M1502">
        <v>3</v>
      </c>
      <c r="N1502">
        <v>3</v>
      </c>
      <c r="O1502" t="s">
        <v>29</v>
      </c>
      <c r="P1502" t="s">
        <v>1841</v>
      </c>
      <c r="Q1502">
        <v>0.5</v>
      </c>
      <c r="R1502" t="s">
        <v>1867</v>
      </c>
      <c r="S1502" t="s">
        <v>1854</v>
      </c>
      <c r="T1502" t="s">
        <v>26</v>
      </c>
      <c r="U1502" t="s">
        <v>1881</v>
      </c>
      <c r="V1502" t="s">
        <v>1880</v>
      </c>
      <c r="W1502" t="s">
        <v>1889</v>
      </c>
      <c r="X1502" t="s">
        <v>49</v>
      </c>
      <c r="Y1502" t="s">
        <v>1897</v>
      </c>
      <c r="Z1502" t="s">
        <v>49</v>
      </c>
      <c r="AA1502" t="s">
        <v>1897</v>
      </c>
    </row>
    <row r="1503" spans="1:27" x14ac:dyDescent="0.2">
      <c r="A1503" t="s">
        <v>1485</v>
      </c>
      <c r="B1503" t="s">
        <v>1857</v>
      </c>
      <c r="C1503">
        <v>10</v>
      </c>
      <c r="D1503">
        <v>7</v>
      </c>
      <c r="E1503" t="s">
        <v>58</v>
      </c>
      <c r="F1503" t="s">
        <v>1860</v>
      </c>
      <c r="G1503" t="s">
        <v>24</v>
      </c>
      <c r="H1503" t="s">
        <v>61</v>
      </c>
      <c r="I1503" t="s">
        <v>1839</v>
      </c>
      <c r="J1503" t="s">
        <v>26</v>
      </c>
      <c r="K1503" t="s">
        <v>27</v>
      </c>
      <c r="L1503" t="s">
        <v>44</v>
      </c>
      <c r="M1503">
        <v>5</v>
      </c>
      <c r="N1503">
        <v>5</v>
      </c>
      <c r="O1503" t="s">
        <v>67</v>
      </c>
      <c r="P1503" t="s">
        <v>1865</v>
      </c>
      <c r="Q1503">
        <v>0.5</v>
      </c>
      <c r="R1503" t="s">
        <v>1843</v>
      </c>
      <c r="S1503" t="s">
        <v>1854</v>
      </c>
      <c r="T1503" t="s">
        <v>35</v>
      </c>
      <c r="U1503" t="s">
        <v>1888</v>
      </c>
      <c r="V1503" t="s">
        <v>143</v>
      </c>
      <c r="W1503" t="s">
        <v>1889</v>
      </c>
      <c r="X1503" t="s">
        <v>30</v>
      </c>
      <c r="Y1503" t="s">
        <v>1898</v>
      </c>
      <c r="Z1503" t="s">
        <v>30</v>
      </c>
      <c r="AA1503" t="s">
        <v>1898</v>
      </c>
    </row>
    <row r="1504" spans="1:27" x14ac:dyDescent="0.2">
      <c r="A1504" t="s">
        <v>1486</v>
      </c>
      <c r="B1504" t="s">
        <v>1835</v>
      </c>
      <c r="C1504">
        <v>13</v>
      </c>
      <c r="D1504">
        <v>8</v>
      </c>
      <c r="E1504" t="s">
        <v>58</v>
      </c>
      <c r="F1504" t="s">
        <v>1860</v>
      </c>
      <c r="G1504" t="s">
        <v>24</v>
      </c>
      <c r="H1504" t="s">
        <v>25</v>
      </c>
      <c r="I1504" t="s">
        <v>1839</v>
      </c>
      <c r="J1504" t="s">
        <v>26</v>
      </c>
      <c r="K1504" t="s">
        <v>27</v>
      </c>
      <c r="L1504" t="s">
        <v>44</v>
      </c>
      <c r="M1504">
        <v>5</v>
      </c>
      <c r="N1504">
        <v>5</v>
      </c>
      <c r="O1504" t="s">
        <v>29</v>
      </c>
      <c r="P1504" t="s">
        <v>1865</v>
      </c>
      <c r="Q1504">
        <v>0.75</v>
      </c>
      <c r="R1504" t="s">
        <v>1843</v>
      </c>
      <c r="S1504" t="s">
        <v>39</v>
      </c>
      <c r="T1504" t="s">
        <v>35</v>
      </c>
      <c r="U1504" t="s">
        <v>1855</v>
      </c>
      <c r="V1504" t="s">
        <v>1885</v>
      </c>
      <c r="W1504" t="s">
        <v>1847</v>
      </c>
      <c r="X1504" t="s">
        <v>49</v>
      </c>
      <c r="Y1504" t="s">
        <v>1899</v>
      </c>
      <c r="Z1504" t="s">
        <v>49</v>
      </c>
      <c r="AA1504" t="s">
        <v>1899</v>
      </c>
    </row>
    <row r="1505" spans="1:27" x14ac:dyDescent="0.2">
      <c r="A1505" t="s">
        <v>1487</v>
      </c>
      <c r="B1505" t="s">
        <v>1857</v>
      </c>
      <c r="C1505">
        <v>8</v>
      </c>
      <c r="D1505">
        <v>3</v>
      </c>
      <c r="E1505" t="s">
        <v>58</v>
      </c>
      <c r="F1505" t="s">
        <v>1860</v>
      </c>
      <c r="G1505" t="s">
        <v>24</v>
      </c>
      <c r="H1505" t="s">
        <v>25</v>
      </c>
      <c r="I1505" t="s">
        <v>1839</v>
      </c>
      <c r="J1505" t="s">
        <v>26</v>
      </c>
      <c r="K1505" t="s">
        <v>53</v>
      </c>
      <c r="L1505" t="s">
        <v>28</v>
      </c>
      <c r="M1505">
        <v>4</v>
      </c>
      <c r="N1505">
        <v>10</v>
      </c>
      <c r="O1505" t="s">
        <v>41</v>
      </c>
      <c r="P1505" t="s">
        <v>1841</v>
      </c>
      <c r="Q1505">
        <v>0.5</v>
      </c>
      <c r="R1505" t="s">
        <v>1867</v>
      </c>
      <c r="S1505" t="s">
        <v>1854</v>
      </c>
      <c r="T1505" t="s">
        <v>35</v>
      </c>
      <c r="U1505" t="s">
        <v>1881</v>
      </c>
      <c r="V1505" t="s">
        <v>143</v>
      </c>
      <c r="W1505" t="s">
        <v>1847</v>
      </c>
      <c r="X1505" t="s">
        <v>49</v>
      </c>
      <c r="Y1505" t="s">
        <v>1898</v>
      </c>
      <c r="Z1505" t="s">
        <v>49</v>
      </c>
      <c r="AA1505" t="s">
        <v>1898</v>
      </c>
    </row>
    <row r="1506" spans="1:27" x14ac:dyDescent="0.2">
      <c r="A1506" t="s">
        <v>1488</v>
      </c>
      <c r="B1506" t="s">
        <v>1893</v>
      </c>
      <c r="C1506">
        <v>12</v>
      </c>
      <c r="D1506">
        <v>6</v>
      </c>
      <c r="E1506" t="s">
        <v>32</v>
      </c>
      <c r="F1506" t="s">
        <v>1873</v>
      </c>
      <c r="G1506" t="s">
        <v>33</v>
      </c>
      <c r="H1506" t="s">
        <v>61</v>
      </c>
      <c r="I1506" t="s">
        <v>1839</v>
      </c>
      <c r="J1506" t="s">
        <v>26</v>
      </c>
      <c r="K1506" t="s">
        <v>53</v>
      </c>
      <c r="L1506" t="s">
        <v>44</v>
      </c>
      <c r="M1506">
        <v>4</v>
      </c>
      <c r="N1506">
        <v>9</v>
      </c>
      <c r="O1506" t="s">
        <v>29</v>
      </c>
      <c r="P1506" t="s">
        <v>1841</v>
      </c>
      <c r="Q1506">
        <v>0.5</v>
      </c>
      <c r="R1506" t="s">
        <v>1867</v>
      </c>
      <c r="S1506" t="s">
        <v>1854</v>
      </c>
      <c r="T1506" t="s">
        <v>26</v>
      </c>
      <c r="U1506" t="s">
        <v>1845</v>
      </c>
      <c r="V1506" t="s">
        <v>1880</v>
      </c>
      <c r="W1506" t="s">
        <v>1868</v>
      </c>
      <c r="X1506" t="s">
        <v>30</v>
      </c>
      <c r="Y1506" t="s">
        <v>1896</v>
      </c>
      <c r="Z1506" t="s">
        <v>30</v>
      </c>
    </row>
    <row r="1507" spans="1:27" x14ac:dyDescent="0.2">
      <c r="A1507" t="s">
        <v>1489</v>
      </c>
      <c r="B1507" t="s">
        <v>1857</v>
      </c>
      <c r="C1507">
        <v>16</v>
      </c>
      <c r="D1507">
        <v>7</v>
      </c>
      <c r="E1507" t="s">
        <v>64</v>
      </c>
      <c r="F1507" t="s">
        <v>1878</v>
      </c>
      <c r="G1507" t="s">
        <v>24</v>
      </c>
      <c r="H1507" t="s">
        <v>61</v>
      </c>
      <c r="I1507" t="s">
        <v>1850</v>
      </c>
      <c r="J1507" t="s">
        <v>35</v>
      </c>
      <c r="K1507" t="s">
        <v>53</v>
      </c>
      <c r="L1507" t="s">
        <v>44</v>
      </c>
      <c r="M1507">
        <v>3</v>
      </c>
      <c r="N1507">
        <v>6</v>
      </c>
      <c r="O1507" t="s">
        <v>51</v>
      </c>
      <c r="P1507" t="s">
        <v>1841</v>
      </c>
      <c r="Q1507">
        <v>0.25</v>
      </c>
      <c r="R1507" t="s">
        <v>1867</v>
      </c>
      <c r="S1507" t="s">
        <v>1854</v>
      </c>
      <c r="T1507" t="s">
        <v>26</v>
      </c>
      <c r="U1507" t="s">
        <v>1855</v>
      </c>
      <c r="V1507" t="s">
        <v>1846</v>
      </c>
      <c r="W1507" t="s">
        <v>1889</v>
      </c>
      <c r="X1507" t="s">
        <v>49</v>
      </c>
      <c r="Y1507" t="s">
        <v>1897</v>
      </c>
      <c r="Z1507" t="s">
        <v>49</v>
      </c>
      <c r="AA1507" t="s">
        <v>1897</v>
      </c>
    </row>
    <row r="1508" spans="1:27" x14ac:dyDescent="0.2">
      <c r="A1508" t="s">
        <v>1490</v>
      </c>
      <c r="B1508" t="s">
        <v>1857</v>
      </c>
      <c r="C1508">
        <v>11</v>
      </c>
      <c r="D1508">
        <v>6</v>
      </c>
      <c r="E1508" t="s">
        <v>58</v>
      </c>
      <c r="F1508" t="s">
        <v>1860</v>
      </c>
      <c r="G1508" t="s">
        <v>24</v>
      </c>
      <c r="H1508" t="s">
        <v>25</v>
      </c>
      <c r="I1508" t="s">
        <v>1839</v>
      </c>
      <c r="J1508" t="s">
        <v>26</v>
      </c>
      <c r="K1508" t="s">
        <v>27</v>
      </c>
      <c r="L1508" t="s">
        <v>28</v>
      </c>
      <c r="M1508">
        <v>3</v>
      </c>
      <c r="N1508">
        <v>3</v>
      </c>
      <c r="O1508" t="s">
        <v>38</v>
      </c>
      <c r="P1508" t="s">
        <v>1865</v>
      </c>
      <c r="Q1508">
        <v>0.25</v>
      </c>
      <c r="R1508" t="s">
        <v>1843</v>
      </c>
      <c r="S1508" t="s">
        <v>1854</v>
      </c>
      <c r="T1508" t="s">
        <v>35</v>
      </c>
      <c r="U1508" t="s">
        <v>1845</v>
      </c>
      <c r="V1508" t="s">
        <v>1846</v>
      </c>
      <c r="W1508" t="s">
        <v>1868</v>
      </c>
      <c r="X1508" t="s">
        <v>49</v>
      </c>
      <c r="Y1508" t="s">
        <v>1898</v>
      </c>
      <c r="Z1508" t="s">
        <v>49</v>
      </c>
      <c r="AA1508" t="s">
        <v>1898</v>
      </c>
    </row>
    <row r="1509" spans="1:27" x14ac:dyDescent="0.2">
      <c r="A1509" t="s">
        <v>1491</v>
      </c>
      <c r="B1509" t="s">
        <v>1857</v>
      </c>
      <c r="C1509">
        <v>12</v>
      </c>
      <c r="D1509">
        <v>8</v>
      </c>
      <c r="E1509" t="s">
        <v>32</v>
      </c>
      <c r="F1509" t="s">
        <v>1873</v>
      </c>
      <c r="G1509" t="s">
        <v>33</v>
      </c>
      <c r="H1509" t="s">
        <v>61</v>
      </c>
      <c r="I1509" t="s">
        <v>1850</v>
      </c>
      <c r="J1509" t="s">
        <v>35</v>
      </c>
      <c r="K1509" t="s">
        <v>27</v>
      </c>
      <c r="L1509" t="s">
        <v>28</v>
      </c>
      <c r="M1509">
        <v>5</v>
      </c>
      <c r="N1509">
        <v>4</v>
      </c>
      <c r="O1509" t="s">
        <v>29</v>
      </c>
      <c r="P1509" t="s">
        <v>54</v>
      </c>
      <c r="Q1509">
        <v>0.5</v>
      </c>
      <c r="R1509" t="s">
        <v>1843</v>
      </c>
      <c r="S1509" t="s">
        <v>1854</v>
      </c>
      <c r="T1509" t="s">
        <v>26</v>
      </c>
      <c r="U1509" t="s">
        <v>1881</v>
      </c>
      <c r="V1509" t="s">
        <v>1880</v>
      </c>
      <c r="W1509" t="s">
        <v>1868</v>
      </c>
      <c r="X1509" t="s">
        <v>47</v>
      </c>
      <c r="Y1509" t="s">
        <v>1897</v>
      </c>
      <c r="Z1509" t="s">
        <v>47</v>
      </c>
      <c r="AA1509" t="s">
        <v>1897</v>
      </c>
    </row>
    <row r="1510" spans="1:27" x14ac:dyDescent="0.2">
      <c r="A1510" t="s">
        <v>1492</v>
      </c>
      <c r="B1510" t="s">
        <v>1857</v>
      </c>
      <c r="C1510">
        <v>13</v>
      </c>
      <c r="D1510">
        <v>6</v>
      </c>
      <c r="E1510" t="s">
        <v>75</v>
      </c>
      <c r="F1510" t="s">
        <v>1877</v>
      </c>
      <c r="G1510" t="s">
        <v>33</v>
      </c>
      <c r="H1510" t="s">
        <v>25</v>
      </c>
      <c r="I1510" t="s">
        <v>1839</v>
      </c>
      <c r="J1510" t="s">
        <v>26</v>
      </c>
      <c r="K1510" t="s">
        <v>43</v>
      </c>
      <c r="L1510" t="s">
        <v>28</v>
      </c>
      <c r="M1510">
        <v>3</v>
      </c>
      <c r="N1510">
        <v>3</v>
      </c>
      <c r="O1510" t="s">
        <v>38</v>
      </c>
      <c r="P1510" t="s">
        <v>1841</v>
      </c>
      <c r="Q1510">
        <v>0.5</v>
      </c>
      <c r="R1510" t="s">
        <v>1867</v>
      </c>
      <c r="S1510" t="s">
        <v>1886</v>
      </c>
      <c r="T1510" t="s">
        <v>26</v>
      </c>
      <c r="U1510" t="s">
        <v>1881</v>
      </c>
      <c r="V1510" t="s">
        <v>1846</v>
      </c>
      <c r="W1510" t="s">
        <v>1868</v>
      </c>
      <c r="X1510" t="s">
        <v>49</v>
      </c>
      <c r="Y1510" t="s">
        <v>1897</v>
      </c>
      <c r="Z1510" t="s">
        <v>49</v>
      </c>
      <c r="AA1510" t="s">
        <v>1897</v>
      </c>
    </row>
    <row r="1511" spans="1:27" x14ac:dyDescent="0.2">
      <c r="A1511" t="s">
        <v>1493</v>
      </c>
      <c r="B1511" t="s">
        <v>1835</v>
      </c>
      <c r="C1511">
        <v>9</v>
      </c>
      <c r="D1511">
        <v>3</v>
      </c>
      <c r="E1511" t="s">
        <v>58</v>
      </c>
      <c r="F1511" t="s">
        <v>1860</v>
      </c>
      <c r="G1511" t="s">
        <v>24</v>
      </c>
      <c r="H1511" t="s">
        <v>25</v>
      </c>
      <c r="I1511" t="s">
        <v>1839</v>
      </c>
      <c r="J1511" t="s">
        <v>26</v>
      </c>
      <c r="K1511" t="s">
        <v>53</v>
      </c>
      <c r="L1511" t="s">
        <v>28</v>
      </c>
      <c r="M1511">
        <v>3</v>
      </c>
      <c r="N1511">
        <v>3</v>
      </c>
      <c r="O1511" t="s">
        <v>51</v>
      </c>
      <c r="P1511" t="s">
        <v>54</v>
      </c>
      <c r="Q1511">
        <v>0.5</v>
      </c>
      <c r="R1511" t="s">
        <v>1843</v>
      </c>
      <c r="S1511" t="s">
        <v>1854</v>
      </c>
      <c r="T1511" t="s">
        <v>26</v>
      </c>
      <c r="U1511" t="s">
        <v>1881</v>
      </c>
      <c r="V1511" t="s">
        <v>1846</v>
      </c>
      <c r="W1511" t="s">
        <v>1847</v>
      </c>
      <c r="X1511" t="s">
        <v>49</v>
      </c>
      <c r="Y1511" t="s">
        <v>1899</v>
      </c>
      <c r="Z1511" t="s">
        <v>49</v>
      </c>
      <c r="AA1511" t="s">
        <v>1899</v>
      </c>
    </row>
    <row r="1512" spans="1:27" x14ac:dyDescent="0.2">
      <c r="A1512" t="s">
        <v>1494</v>
      </c>
      <c r="B1512" t="s">
        <v>1857</v>
      </c>
      <c r="C1512">
        <v>11</v>
      </c>
      <c r="D1512">
        <v>5</v>
      </c>
      <c r="E1512" t="s">
        <v>58</v>
      </c>
      <c r="F1512" t="s">
        <v>1860</v>
      </c>
      <c r="G1512" t="s">
        <v>24</v>
      </c>
      <c r="H1512" t="s">
        <v>25</v>
      </c>
      <c r="I1512" t="s">
        <v>1839</v>
      </c>
      <c r="J1512" t="s">
        <v>35</v>
      </c>
      <c r="K1512" t="s">
        <v>53</v>
      </c>
      <c r="L1512" t="s">
        <v>44</v>
      </c>
      <c r="M1512">
        <v>2</v>
      </c>
      <c r="N1512">
        <v>4</v>
      </c>
      <c r="O1512" t="s">
        <v>67</v>
      </c>
      <c r="P1512" t="s">
        <v>1865</v>
      </c>
      <c r="Q1512">
        <v>0.25</v>
      </c>
      <c r="R1512" t="s">
        <v>1843</v>
      </c>
      <c r="S1512" t="s">
        <v>1854</v>
      </c>
      <c r="T1512" t="s">
        <v>35</v>
      </c>
      <c r="U1512" t="s">
        <v>1855</v>
      </c>
      <c r="V1512" t="s">
        <v>1880</v>
      </c>
      <c r="W1512" t="s">
        <v>1868</v>
      </c>
      <c r="X1512" t="s">
        <v>49</v>
      </c>
      <c r="Y1512" t="s">
        <v>1898</v>
      </c>
      <c r="Z1512" t="s">
        <v>49</v>
      </c>
      <c r="AA1512" t="s">
        <v>1898</v>
      </c>
    </row>
    <row r="1513" spans="1:27" x14ac:dyDescent="0.2">
      <c r="A1513" t="s">
        <v>1495</v>
      </c>
      <c r="B1513" t="s">
        <v>1857</v>
      </c>
      <c r="C1513">
        <v>13</v>
      </c>
      <c r="D1513">
        <v>7</v>
      </c>
      <c r="E1513" t="s">
        <v>32</v>
      </c>
      <c r="F1513" t="s">
        <v>1873</v>
      </c>
      <c r="G1513" t="s">
        <v>33</v>
      </c>
      <c r="H1513" t="s">
        <v>25</v>
      </c>
      <c r="I1513" t="s">
        <v>1839</v>
      </c>
      <c r="J1513" t="s">
        <v>26</v>
      </c>
      <c r="K1513" t="s">
        <v>53</v>
      </c>
      <c r="L1513" t="s">
        <v>28</v>
      </c>
      <c r="M1513">
        <v>2</v>
      </c>
      <c r="N1513">
        <v>6</v>
      </c>
      <c r="O1513" t="s">
        <v>51</v>
      </c>
      <c r="P1513" t="s">
        <v>54</v>
      </c>
      <c r="Q1513">
        <v>1</v>
      </c>
      <c r="R1513" t="s">
        <v>1867</v>
      </c>
      <c r="S1513" t="s">
        <v>39</v>
      </c>
      <c r="T1513" t="s">
        <v>26</v>
      </c>
      <c r="U1513" t="s">
        <v>1855</v>
      </c>
      <c r="V1513" t="s">
        <v>1880</v>
      </c>
      <c r="W1513" t="s">
        <v>1868</v>
      </c>
      <c r="X1513" t="s">
        <v>49</v>
      </c>
      <c r="Y1513" t="s">
        <v>1897</v>
      </c>
      <c r="Z1513" t="s">
        <v>49</v>
      </c>
      <c r="AA1513" t="s">
        <v>1897</v>
      </c>
    </row>
    <row r="1514" spans="1:27" x14ac:dyDescent="0.2">
      <c r="A1514" t="s">
        <v>1496</v>
      </c>
      <c r="B1514" t="s">
        <v>1857</v>
      </c>
      <c r="C1514">
        <v>12</v>
      </c>
      <c r="D1514">
        <v>8</v>
      </c>
      <c r="E1514" t="s">
        <v>75</v>
      </c>
      <c r="F1514" t="s">
        <v>1875</v>
      </c>
      <c r="G1514" t="s">
        <v>24</v>
      </c>
      <c r="H1514" t="s">
        <v>25</v>
      </c>
      <c r="I1514" t="s">
        <v>1839</v>
      </c>
      <c r="J1514" t="s">
        <v>26</v>
      </c>
      <c r="K1514" t="s">
        <v>53</v>
      </c>
      <c r="L1514" t="s">
        <v>44</v>
      </c>
      <c r="M1514">
        <v>5</v>
      </c>
      <c r="N1514">
        <v>5</v>
      </c>
      <c r="O1514" t="s">
        <v>29</v>
      </c>
      <c r="P1514" t="s">
        <v>1841</v>
      </c>
      <c r="Q1514">
        <v>0.25</v>
      </c>
      <c r="R1514" t="s">
        <v>1867</v>
      </c>
      <c r="S1514" t="s">
        <v>39</v>
      </c>
      <c r="T1514" t="s">
        <v>26</v>
      </c>
      <c r="U1514" t="s">
        <v>1845</v>
      </c>
      <c r="V1514" t="s">
        <v>1880</v>
      </c>
      <c r="W1514" t="s">
        <v>1868</v>
      </c>
      <c r="X1514" t="s">
        <v>49</v>
      </c>
      <c r="Y1514" t="s">
        <v>1897</v>
      </c>
      <c r="Z1514" t="s">
        <v>49</v>
      </c>
      <c r="AA1514" t="s">
        <v>1897</v>
      </c>
    </row>
    <row r="1515" spans="1:27" x14ac:dyDescent="0.2">
      <c r="A1515" t="s">
        <v>1497</v>
      </c>
      <c r="B1515" t="s">
        <v>1857</v>
      </c>
      <c r="C1515">
        <v>14</v>
      </c>
      <c r="D1515">
        <v>6</v>
      </c>
      <c r="E1515" t="s">
        <v>58</v>
      </c>
      <c r="F1515" t="s">
        <v>1860</v>
      </c>
      <c r="G1515" t="s">
        <v>24</v>
      </c>
      <c r="H1515" t="s">
        <v>25</v>
      </c>
      <c r="I1515" t="s">
        <v>1850</v>
      </c>
      <c r="J1515" t="s">
        <v>26</v>
      </c>
      <c r="K1515" t="s">
        <v>43</v>
      </c>
      <c r="L1515" t="s">
        <v>1859</v>
      </c>
      <c r="M1515">
        <v>4</v>
      </c>
      <c r="N1515">
        <v>8</v>
      </c>
      <c r="O1515" t="s">
        <v>51</v>
      </c>
      <c r="P1515" t="s">
        <v>1841</v>
      </c>
      <c r="Q1515">
        <v>0.5</v>
      </c>
      <c r="R1515" t="s">
        <v>1867</v>
      </c>
      <c r="S1515" t="s">
        <v>1891</v>
      </c>
      <c r="T1515" t="s">
        <v>26</v>
      </c>
      <c r="U1515" t="s">
        <v>1855</v>
      </c>
      <c r="V1515" t="s">
        <v>143</v>
      </c>
      <c r="W1515" t="s">
        <v>1868</v>
      </c>
      <c r="X1515" t="s">
        <v>49</v>
      </c>
      <c r="Y1515" t="s">
        <v>1898</v>
      </c>
      <c r="Z1515" t="s">
        <v>49</v>
      </c>
      <c r="AA1515" t="s">
        <v>1898</v>
      </c>
    </row>
    <row r="1516" spans="1:27" x14ac:dyDescent="0.2">
      <c r="A1516" t="s">
        <v>1498</v>
      </c>
      <c r="B1516" t="s">
        <v>1857</v>
      </c>
      <c r="C1516">
        <v>9</v>
      </c>
      <c r="D1516">
        <v>3</v>
      </c>
      <c r="E1516" t="s">
        <v>23</v>
      </c>
      <c r="F1516" t="s">
        <v>1849</v>
      </c>
      <c r="G1516" t="s">
        <v>24</v>
      </c>
      <c r="H1516" t="s">
        <v>61</v>
      </c>
      <c r="I1516" t="s">
        <v>1839</v>
      </c>
      <c r="J1516" t="s">
        <v>26</v>
      </c>
      <c r="K1516" t="s">
        <v>27</v>
      </c>
      <c r="L1516" t="s">
        <v>28</v>
      </c>
      <c r="M1516">
        <v>2</v>
      </c>
      <c r="N1516">
        <v>2</v>
      </c>
      <c r="O1516" t="s">
        <v>67</v>
      </c>
      <c r="P1516" t="s">
        <v>54</v>
      </c>
      <c r="Q1516">
        <v>0.75</v>
      </c>
      <c r="R1516" t="s">
        <v>1867</v>
      </c>
      <c r="S1516" t="s">
        <v>1854</v>
      </c>
      <c r="T1516" t="s">
        <v>26</v>
      </c>
      <c r="U1516" t="s">
        <v>1881</v>
      </c>
      <c r="V1516" t="s">
        <v>1846</v>
      </c>
      <c r="W1516" t="s">
        <v>1889</v>
      </c>
      <c r="X1516" t="s">
        <v>49</v>
      </c>
      <c r="Y1516" t="s">
        <v>1897</v>
      </c>
      <c r="Z1516" t="s">
        <v>49</v>
      </c>
      <c r="AA1516" t="s">
        <v>1897</v>
      </c>
    </row>
    <row r="1517" spans="1:27" x14ac:dyDescent="0.2">
      <c r="A1517" t="s">
        <v>1499</v>
      </c>
      <c r="B1517" t="s">
        <v>1857</v>
      </c>
      <c r="C1517">
        <v>10</v>
      </c>
      <c r="D1517">
        <v>4</v>
      </c>
      <c r="E1517" t="s">
        <v>23</v>
      </c>
      <c r="F1517" t="s">
        <v>1879</v>
      </c>
      <c r="G1517" t="s">
        <v>24</v>
      </c>
      <c r="H1517" t="s">
        <v>25</v>
      </c>
      <c r="I1517" t="s">
        <v>1839</v>
      </c>
      <c r="J1517" t="s">
        <v>35</v>
      </c>
      <c r="K1517" t="s">
        <v>43</v>
      </c>
      <c r="L1517" t="s">
        <v>44</v>
      </c>
      <c r="M1517">
        <v>4</v>
      </c>
      <c r="N1517">
        <v>9</v>
      </c>
      <c r="O1517" t="s">
        <v>38</v>
      </c>
      <c r="P1517" t="s">
        <v>54</v>
      </c>
      <c r="Q1517">
        <v>0.75</v>
      </c>
      <c r="R1517" t="s">
        <v>1867</v>
      </c>
      <c r="S1517" t="s">
        <v>39</v>
      </c>
      <c r="T1517" t="s">
        <v>26</v>
      </c>
      <c r="U1517" t="s">
        <v>1855</v>
      </c>
      <c r="V1517" t="s">
        <v>1885</v>
      </c>
      <c r="W1517" t="s">
        <v>1868</v>
      </c>
      <c r="X1517" t="s">
        <v>47</v>
      </c>
      <c r="Y1517" t="s">
        <v>1897</v>
      </c>
      <c r="Z1517" t="s">
        <v>47</v>
      </c>
      <c r="AA1517" t="s">
        <v>1897</v>
      </c>
    </row>
    <row r="1518" spans="1:27" x14ac:dyDescent="0.2">
      <c r="A1518" t="s">
        <v>1500</v>
      </c>
      <c r="B1518" t="s">
        <v>1857</v>
      </c>
      <c r="C1518">
        <v>10</v>
      </c>
      <c r="D1518">
        <v>6</v>
      </c>
      <c r="E1518" t="s">
        <v>75</v>
      </c>
      <c r="F1518" t="s">
        <v>1877</v>
      </c>
      <c r="G1518" t="s">
        <v>33</v>
      </c>
      <c r="H1518" t="s">
        <v>61</v>
      </c>
      <c r="I1518" t="s">
        <v>1839</v>
      </c>
      <c r="J1518" t="s">
        <v>35</v>
      </c>
      <c r="K1518" t="s">
        <v>53</v>
      </c>
      <c r="L1518" t="s">
        <v>1859</v>
      </c>
      <c r="M1518">
        <v>3</v>
      </c>
      <c r="N1518">
        <v>2</v>
      </c>
      <c r="O1518" t="s">
        <v>67</v>
      </c>
      <c r="P1518" t="s">
        <v>1841</v>
      </c>
      <c r="Q1518">
        <v>0.75</v>
      </c>
      <c r="R1518" t="s">
        <v>1843</v>
      </c>
      <c r="S1518" t="s">
        <v>1854</v>
      </c>
      <c r="T1518" t="s">
        <v>26</v>
      </c>
      <c r="U1518" t="s">
        <v>1845</v>
      </c>
      <c r="V1518" t="s">
        <v>1846</v>
      </c>
      <c r="W1518" t="s">
        <v>1889</v>
      </c>
      <c r="X1518" t="s">
        <v>49</v>
      </c>
      <c r="Y1518" t="s">
        <v>1899</v>
      </c>
      <c r="Z1518" t="s">
        <v>49</v>
      </c>
      <c r="AA1518" t="s">
        <v>1899</v>
      </c>
    </row>
    <row r="1519" spans="1:27" x14ac:dyDescent="0.2">
      <c r="A1519" t="s">
        <v>1501</v>
      </c>
      <c r="B1519" t="s">
        <v>1835</v>
      </c>
      <c r="C1519">
        <v>13</v>
      </c>
      <c r="D1519">
        <v>4</v>
      </c>
      <c r="E1519" t="s">
        <v>23</v>
      </c>
      <c r="F1519" t="s">
        <v>1879</v>
      </c>
      <c r="G1519" t="s">
        <v>24</v>
      </c>
      <c r="H1519" t="s">
        <v>25</v>
      </c>
      <c r="I1519" t="s">
        <v>1839</v>
      </c>
      <c r="J1519" t="s">
        <v>26</v>
      </c>
      <c r="K1519" t="s">
        <v>53</v>
      </c>
      <c r="L1519" t="s">
        <v>44</v>
      </c>
      <c r="M1519">
        <v>3</v>
      </c>
      <c r="N1519">
        <v>2</v>
      </c>
      <c r="O1519" t="s">
        <v>51</v>
      </c>
      <c r="P1519" t="s">
        <v>54</v>
      </c>
      <c r="Q1519">
        <v>0.5</v>
      </c>
      <c r="R1519" t="s">
        <v>1867</v>
      </c>
      <c r="S1519" t="s">
        <v>1854</v>
      </c>
      <c r="T1519" t="s">
        <v>26</v>
      </c>
      <c r="U1519" t="s">
        <v>1881</v>
      </c>
      <c r="V1519" t="s">
        <v>143</v>
      </c>
      <c r="W1519" t="s">
        <v>1889</v>
      </c>
      <c r="X1519" t="s">
        <v>49</v>
      </c>
      <c r="Y1519" t="s">
        <v>1899</v>
      </c>
      <c r="Z1519" t="s">
        <v>49</v>
      </c>
      <c r="AA1519" t="s">
        <v>1899</v>
      </c>
    </row>
    <row r="1520" spans="1:27" x14ac:dyDescent="0.2">
      <c r="A1520" t="s">
        <v>1501</v>
      </c>
      <c r="B1520" t="s">
        <v>1857</v>
      </c>
      <c r="C1520">
        <v>11</v>
      </c>
      <c r="D1520">
        <v>3</v>
      </c>
      <c r="E1520" t="s">
        <v>23</v>
      </c>
      <c r="F1520" t="s">
        <v>1849</v>
      </c>
      <c r="G1520" t="s">
        <v>24</v>
      </c>
      <c r="H1520" t="s">
        <v>25</v>
      </c>
      <c r="I1520" t="s">
        <v>1839</v>
      </c>
      <c r="J1520" t="s">
        <v>26</v>
      </c>
      <c r="K1520" t="s">
        <v>27</v>
      </c>
      <c r="L1520" t="s">
        <v>44</v>
      </c>
      <c r="M1520">
        <v>4</v>
      </c>
      <c r="N1520">
        <v>6</v>
      </c>
      <c r="O1520" t="s">
        <v>29</v>
      </c>
      <c r="P1520" t="s">
        <v>1841</v>
      </c>
      <c r="Q1520">
        <v>0.5</v>
      </c>
      <c r="R1520" t="s">
        <v>1867</v>
      </c>
      <c r="S1520" t="s">
        <v>1854</v>
      </c>
      <c r="T1520" t="s">
        <v>26</v>
      </c>
      <c r="U1520" t="s">
        <v>1855</v>
      </c>
      <c r="V1520" t="s">
        <v>1846</v>
      </c>
      <c r="W1520" t="s">
        <v>1847</v>
      </c>
      <c r="X1520" t="s">
        <v>49</v>
      </c>
      <c r="Y1520" t="s">
        <v>1899</v>
      </c>
      <c r="Z1520" t="s">
        <v>49</v>
      </c>
      <c r="AA1520" t="s">
        <v>1899</v>
      </c>
    </row>
    <row r="1521" spans="1:27" x14ac:dyDescent="0.2">
      <c r="A1521" t="s">
        <v>1502</v>
      </c>
      <c r="B1521" t="s">
        <v>1857</v>
      </c>
      <c r="C1521">
        <v>14</v>
      </c>
      <c r="D1521">
        <v>6</v>
      </c>
      <c r="E1521" t="s">
        <v>58</v>
      </c>
      <c r="F1521" t="s">
        <v>1860</v>
      </c>
      <c r="G1521" t="s">
        <v>24</v>
      </c>
      <c r="H1521" t="s">
        <v>25</v>
      </c>
      <c r="I1521" t="s">
        <v>1839</v>
      </c>
      <c r="J1521" t="s">
        <v>26</v>
      </c>
      <c r="K1521" t="s">
        <v>27</v>
      </c>
      <c r="L1521" t="s">
        <v>44</v>
      </c>
      <c r="M1521">
        <v>4</v>
      </c>
      <c r="N1521">
        <v>5</v>
      </c>
      <c r="O1521" t="s">
        <v>51</v>
      </c>
      <c r="P1521" t="s">
        <v>1841</v>
      </c>
      <c r="Q1521">
        <v>0.75</v>
      </c>
      <c r="R1521" t="s">
        <v>1867</v>
      </c>
      <c r="S1521" t="s">
        <v>39</v>
      </c>
      <c r="T1521" t="s">
        <v>26</v>
      </c>
      <c r="U1521" t="s">
        <v>1855</v>
      </c>
      <c r="V1521" t="s">
        <v>1846</v>
      </c>
      <c r="W1521" t="s">
        <v>1847</v>
      </c>
      <c r="X1521" t="s">
        <v>47</v>
      </c>
      <c r="Y1521" t="s">
        <v>1898</v>
      </c>
      <c r="Z1521" t="s">
        <v>47</v>
      </c>
      <c r="AA1521" t="s">
        <v>1898</v>
      </c>
    </row>
    <row r="1522" spans="1:27" x14ac:dyDescent="0.2">
      <c r="A1522" t="s">
        <v>1503</v>
      </c>
      <c r="B1522" t="s">
        <v>1857</v>
      </c>
      <c r="C1522">
        <v>15</v>
      </c>
      <c r="D1522">
        <v>6</v>
      </c>
      <c r="E1522" t="s">
        <v>64</v>
      </c>
      <c r="F1522" t="s">
        <v>1878</v>
      </c>
      <c r="G1522" t="s">
        <v>24</v>
      </c>
      <c r="H1522" t="s">
        <v>61</v>
      </c>
      <c r="I1522" t="s">
        <v>1839</v>
      </c>
      <c r="J1522" t="s">
        <v>26</v>
      </c>
      <c r="K1522" t="s">
        <v>53</v>
      </c>
      <c r="L1522" t="s">
        <v>28</v>
      </c>
      <c r="M1522">
        <v>2</v>
      </c>
      <c r="N1522">
        <v>6</v>
      </c>
      <c r="O1522" t="s">
        <v>38</v>
      </c>
      <c r="P1522" t="s">
        <v>1841</v>
      </c>
      <c r="Q1522">
        <v>0.5</v>
      </c>
      <c r="R1522" t="s">
        <v>1867</v>
      </c>
      <c r="S1522" t="s">
        <v>1854</v>
      </c>
      <c r="T1522" t="s">
        <v>26</v>
      </c>
      <c r="U1522" t="s">
        <v>1881</v>
      </c>
      <c r="V1522" t="s">
        <v>143</v>
      </c>
      <c r="W1522" t="s">
        <v>1847</v>
      </c>
      <c r="X1522" t="s">
        <v>49</v>
      </c>
      <c r="Y1522" t="s">
        <v>1899</v>
      </c>
      <c r="Z1522" t="s">
        <v>49</v>
      </c>
      <c r="AA1522" t="s">
        <v>1899</v>
      </c>
    </row>
    <row r="1523" spans="1:27" x14ac:dyDescent="0.2">
      <c r="A1523" t="s">
        <v>1504</v>
      </c>
      <c r="B1523" t="s">
        <v>1857</v>
      </c>
      <c r="C1523">
        <v>15</v>
      </c>
      <c r="D1523">
        <v>5</v>
      </c>
      <c r="E1523" t="s">
        <v>46</v>
      </c>
      <c r="F1523" t="s">
        <v>1838</v>
      </c>
      <c r="G1523" t="s">
        <v>24</v>
      </c>
      <c r="H1523" t="s">
        <v>61</v>
      </c>
      <c r="I1523" t="s">
        <v>1839</v>
      </c>
      <c r="J1523" t="s">
        <v>26</v>
      </c>
      <c r="K1523" t="s">
        <v>27</v>
      </c>
      <c r="L1523" t="s">
        <v>1859</v>
      </c>
      <c r="M1523">
        <v>6</v>
      </c>
      <c r="N1523">
        <v>6</v>
      </c>
      <c r="O1523" t="s">
        <v>51</v>
      </c>
      <c r="P1523" t="s">
        <v>1841</v>
      </c>
      <c r="Q1523">
        <v>0.75</v>
      </c>
      <c r="R1523" t="s">
        <v>1867</v>
      </c>
      <c r="S1523" t="s">
        <v>1854</v>
      </c>
      <c r="T1523" t="s">
        <v>26</v>
      </c>
      <c r="U1523" t="s">
        <v>1845</v>
      </c>
      <c r="V1523" t="s">
        <v>1846</v>
      </c>
      <c r="W1523" t="s">
        <v>1868</v>
      </c>
      <c r="X1523" t="s">
        <v>49</v>
      </c>
      <c r="Y1523" t="s">
        <v>1899</v>
      </c>
      <c r="Z1523" t="s">
        <v>49</v>
      </c>
      <c r="AA1523" t="s">
        <v>1899</v>
      </c>
    </row>
    <row r="1524" spans="1:27" x14ac:dyDescent="0.2">
      <c r="A1524" t="s">
        <v>1505</v>
      </c>
      <c r="B1524" t="s">
        <v>1835</v>
      </c>
      <c r="C1524">
        <v>9</v>
      </c>
      <c r="D1524">
        <v>3</v>
      </c>
      <c r="E1524" t="s">
        <v>23</v>
      </c>
      <c r="F1524" t="s">
        <v>1822</v>
      </c>
      <c r="G1524" t="s">
        <v>24</v>
      </c>
      <c r="H1524" t="s">
        <v>25</v>
      </c>
      <c r="I1524" t="s">
        <v>1839</v>
      </c>
      <c r="J1524" t="s">
        <v>26</v>
      </c>
      <c r="K1524" t="s">
        <v>27</v>
      </c>
      <c r="L1524" t="s">
        <v>28</v>
      </c>
      <c r="M1524">
        <v>3</v>
      </c>
      <c r="N1524">
        <v>8</v>
      </c>
      <c r="O1524" t="s">
        <v>29</v>
      </c>
      <c r="P1524" t="s">
        <v>54</v>
      </c>
      <c r="Q1524">
        <v>0.5</v>
      </c>
      <c r="R1524" t="s">
        <v>1867</v>
      </c>
      <c r="S1524" t="s">
        <v>1854</v>
      </c>
      <c r="T1524" t="s">
        <v>26</v>
      </c>
      <c r="U1524" t="s">
        <v>1855</v>
      </c>
      <c r="V1524" t="s">
        <v>1880</v>
      </c>
      <c r="W1524" t="s">
        <v>1847</v>
      </c>
      <c r="X1524" t="s">
        <v>49</v>
      </c>
      <c r="Y1524" t="s">
        <v>1899</v>
      </c>
      <c r="Z1524" t="s">
        <v>49</v>
      </c>
      <c r="AA1524" t="s">
        <v>1899</v>
      </c>
    </row>
    <row r="1525" spans="1:27" x14ac:dyDescent="0.2">
      <c r="A1525" t="s">
        <v>1506</v>
      </c>
      <c r="B1525" t="s">
        <v>1857</v>
      </c>
      <c r="C1525">
        <v>13</v>
      </c>
      <c r="D1525">
        <v>7</v>
      </c>
      <c r="E1525" t="s">
        <v>23</v>
      </c>
      <c r="F1525" t="s">
        <v>1864</v>
      </c>
      <c r="G1525" t="s">
        <v>33</v>
      </c>
      <c r="H1525" t="s">
        <v>25</v>
      </c>
      <c r="I1525" t="s">
        <v>1839</v>
      </c>
      <c r="J1525" t="s">
        <v>35</v>
      </c>
      <c r="K1525" t="s">
        <v>27</v>
      </c>
      <c r="L1525" t="s">
        <v>28</v>
      </c>
      <c r="M1525">
        <v>4</v>
      </c>
      <c r="N1525">
        <v>6</v>
      </c>
      <c r="O1525" t="s">
        <v>38</v>
      </c>
      <c r="P1525" t="s">
        <v>1841</v>
      </c>
      <c r="Q1525">
        <v>0.5</v>
      </c>
      <c r="R1525" t="s">
        <v>1843</v>
      </c>
      <c r="S1525" t="s">
        <v>1854</v>
      </c>
      <c r="T1525" t="s">
        <v>26</v>
      </c>
      <c r="U1525" t="s">
        <v>1855</v>
      </c>
      <c r="V1525" t="s">
        <v>1880</v>
      </c>
      <c r="W1525" t="s">
        <v>1868</v>
      </c>
      <c r="X1525" t="s">
        <v>49</v>
      </c>
      <c r="Y1525" t="s">
        <v>1899</v>
      </c>
      <c r="Z1525" t="s">
        <v>49</v>
      </c>
      <c r="AA1525" t="s">
        <v>1899</v>
      </c>
    </row>
    <row r="1526" spans="1:27" x14ac:dyDescent="0.2">
      <c r="A1526" t="s">
        <v>1506</v>
      </c>
      <c r="B1526" t="s">
        <v>1857</v>
      </c>
      <c r="C1526">
        <v>11</v>
      </c>
      <c r="D1526">
        <v>4</v>
      </c>
      <c r="E1526" t="s">
        <v>58</v>
      </c>
      <c r="F1526" t="s">
        <v>1860</v>
      </c>
      <c r="G1526" t="s">
        <v>24</v>
      </c>
      <c r="H1526" t="s">
        <v>61</v>
      </c>
      <c r="I1526" t="s">
        <v>1839</v>
      </c>
      <c r="J1526" t="s">
        <v>26</v>
      </c>
      <c r="K1526" t="s">
        <v>53</v>
      </c>
      <c r="L1526" t="s">
        <v>28</v>
      </c>
      <c r="M1526">
        <v>4</v>
      </c>
      <c r="N1526">
        <v>4</v>
      </c>
      <c r="O1526" t="s">
        <v>38</v>
      </c>
      <c r="P1526" t="s">
        <v>1841</v>
      </c>
      <c r="Q1526">
        <v>0.5</v>
      </c>
      <c r="R1526" t="s">
        <v>1867</v>
      </c>
      <c r="S1526" t="s">
        <v>1854</v>
      </c>
      <c r="T1526" t="s">
        <v>26</v>
      </c>
      <c r="U1526" t="s">
        <v>1855</v>
      </c>
      <c r="V1526" t="s">
        <v>1880</v>
      </c>
      <c r="W1526" t="s">
        <v>1868</v>
      </c>
      <c r="X1526" t="s">
        <v>49</v>
      </c>
      <c r="Y1526" t="s">
        <v>1898</v>
      </c>
      <c r="Z1526" t="s">
        <v>49</v>
      </c>
      <c r="AA1526" t="s">
        <v>1898</v>
      </c>
    </row>
    <row r="1527" spans="1:27" x14ac:dyDescent="0.2">
      <c r="A1527" t="s">
        <v>1507</v>
      </c>
      <c r="B1527" t="s">
        <v>1857</v>
      </c>
      <c r="C1527">
        <v>12</v>
      </c>
      <c r="D1527">
        <v>5</v>
      </c>
      <c r="E1527" t="s">
        <v>58</v>
      </c>
      <c r="F1527" t="s">
        <v>1860</v>
      </c>
      <c r="G1527" t="s">
        <v>24</v>
      </c>
      <c r="H1527" t="s">
        <v>61</v>
      </c>
      <c r="I1527" t="s">
        <v>1839</v>
      </c>
      <c r="J1527" t="s">
        <v>26</v>
      </c>
      <c r="K1527" t="s">
        <v>43</v>
      </c>
      <c r="L1527" t="s">
        <v>37</v>
      </c>
      <c r="M1527">
        <v>3</v>
      </c>
      <c r="N1527">
        <v>3</v>
      </c>
      <c r="O1527" t="s">
        <v>51</v>
      </c>
      <c r="P1527" t="s">
        <v>1884</v>
      </c>
      <c r="Q1527">
        <v>0.75</v>
      </c>
      <c r="R1527" t="s">
        <v>1867</v>
      </c>
      <c r="S1527" t="s">
        <v>1854</v>
      </c>
      <c r="T1527" t="s">
        <v>26</v>
      </c>
      <c r="U1527" t="s">
        <v>1855</v>
      </c>
      <c r="V1527" t="s">
        <v>1880</v>
      </c>
      <c r="W1527" t="s">
        <v>1868</v>
      </c>
      <c r="X1527" t="s">
        <v>49</v>
      </c>
      <c r="Y1527" t="s">
        <v>1898</v>
      </c>
      <c r="Z1527" t="s">
        <v>49</v>
      </c>
      <c r="AA1527" t="s">
        <v>1898</v>
      </c>
    </row>
    <row r="1528" spans="1:27" x14ac:dyDescent="0.2">
      <c r="A1528" t="s">
        <v>1508</v>
      </c>
      <c r="B1528" t="s">
        <v>1835</v>
      </c>
      <c r="C1528">
        <v>13</v>
      </c>
      <c r="D1528">
        <v>8</v>
      </c>
      <c r="E1528" t="s">
        <v>58</v>
      </c>
      <c r="F1528" t="s">
        <v>1860</v>
      </c>
      <c r="G1528" t="s">
        <v>24</v>
      </c>
      <c r="H1528" t="s">
        <v>61</v>
      </c>
      <c r="I1528" t="s">
        <v>1839</v>
      </c>
      <c r="J1528" t="s">
        <v>26</v>
      </c>
      <c r="K1528" t="s">
        <v>27</v>
      </c>
      <c r="L1528" t="s">
        <v>1859</v>
      </c>
      <c r="M1528">
        <v>4</v>
      </c>
      <c r="N1528">
        <v>3</v>
      </c>
      <c r="O1528" t="s">
        <v>51</v>
      </c>
      <c r="P1528" t="s">
        <v>1841</v>
      </c>
      <c r="Q1528">
        <v>0.25</v>
      </c>
      <c r="R1528" t="s">
        <v>1843</v>
      </c>
      <c r="S1528" t="s">
        <v>1854</v>
      </c>
      <c r="T1528" t="s">
        <v>26</v>
      </c>
      <c r="U1528" t="s">
        <v>1855</v>
      </c>
      <c r="V1528" t="s">
        <v>1880</v>
      </c>
      <c r="W1528" t="s">
        <v>1868</v>
      </c>
      <c r="X1528" t="s">
        <v>49</v>
      </c>
      <c r="Y1528" t="s">
        <v>1899</v>
      </c>
      <c r="Z1528" t="s">
        <v>49</v>
      </c>
      <c r="AA1528" t="s">
        <v>1899</v>
      </c>
    </row>
    <row r="1529" spans="1:27" x14ac:dyDescent="0.2">
      <c r="A1529" t="s">
        <v>1509</v>
      </c>
      <c r="B1529" t="s">
        <v>1857</v>
      </c>
      <c r="C1529">
        <v>12</v>
      </c>
      <c r="D1529">
        <v>5</v>
      </c>
      <c r="E1529" t="s">
        <v>23</v>
      </c>
      <c r="F1529" t="s">
        <v>1879</v>
      </c>
      <c r="G1529" t="s">
        <v>24</v>
      </c>
      <c r="H1529" t="s">
        <v>61</v>
      </c>
      <c r="I1529" t="s">
        <v>1839</v>
      </c>
      <c r="J1529" t="s">
        <v>26</v>
      </c>
      <c r="K1529" t="s">
        <v>27</v>
      </c>
      <c r="L1529" t="s">
        <v>44</v>
      </c>
      <c r="M1529">
        <v>5</v>
      </c>
      <c r="N1529">
        <v>4</v>
      </c>
      <c r="O1529" t="s">
        <v>41</v>
      </c>
      <c r="P1529" t="s">
        <v>1884</v>
      </c>
      <c r="Q1529">
        <v>0.5</v>
      </c>
      <c r="R1529" t="s">
        <v>1867</v>
      </c>
      <c r="S1529" t="s">
        <v>1854</v>
      </c>
      <c r="T1529" t="s">
        <v>26</v>
      </c>
      <c r="U1529" t="s">
        <v>1855</v>
      </c>
      <c r="V1529" t="s">
        <v>143</v>
      </c>
      <c r="W1529" t="s">
        <v>1847</v>
      </c>
      <c r="X1529" t="s">
        <v>49</v>
      </c>
      <c r="Y1529" t="s">
        <v>1899</v>
      </c>
      <c r="Z1529" t="s">
        <v>49</v>
      </c>
      <c r="AA1529" t="s">
        <v>1899</v>
      </c>
    </row>
    <row r="1530" spans="1:27" x14ac:dyDescent="0.2">
      <c r="A1530" t="s">
        <v>1510</v>
      </c>
      <c r="B1530" t="s">
        <v>1857</v>
      </c>
      <c r="C1530">
        <v>11</v>
      </c>
      <c r="D1530">
        <v>4</v>
      </c>
      <c r="E1530" t="s">
        <v>58</v>
      </c>
      <c r="F1530" t="s">
        <v>1860</v>
      </c>
      <c r="G1530" t="s">
        <v>24</v>
      </c>
      <c r="H1530" t="s">
        <v>61</v>
      </c>
      <c r="I1530" t="s">
        <v>1839</v>
      </c>
      <c r="J1530" t="s">
        <v>26</v>
      </c>
      <c r="K1530" t="s">
        <v>27</v>
      </c>
      <c r="L1530" t="s">
        <v>44</v>
      </c>
      <c r="M1530">
        <v>3</v>
      </c>
      <c r="N1530">
        <v>4</v>
      </c>
      <c r="O1530" t="s">
        <v>67</v>
      </c>
      <c r="P1530" t="s">
        <v>1865</v>
      </c>
      <c r="Q1530">
        <v>0.5</v>
      </c>
      <c r="R1530" t="s">
        <v>1867</v>
      </c>
      <c r="S1530" t="s">
        <v>1854</v>
      </c>
      <c r="T1530" t="s">
        <v>26</v>
      </c>
      <c r="U1530" t="s">
        <v>1881</v>
      </c>
      <c r="V1530" t="s">
        <v>1846</v>
      </c>
      <c r="W1530" t="s">
        <v>1847</v>
      </c>
      <c r="X1530" t="s">
        <v>49</v>
      </c>
      <c r="Y1530" t="s">
        <v>1898</v>
      </c>
      <c r="Z1530" t="s">
        <v>49</v>
      </c>
      <c r="AA1530" t="s">
        <v>1898</v>
      </c>
    </row>
    <row r="1531" spans="1:27" x14ac:dyDescent="0.2">
      <c r="A1531" t="s">
        <v>1511</v>
      </c>
      <c r="B1531" t="s">
        <v>1857</v>
      </c>
      <c r="C1531">
        <v>11</v>
      </c>
      <c r="D1531">
        <v>6</v>
      </c>
      <c r="E1531" t="s">
        <v>23</v>
      </c>
      <c r="F1531" t="s">
        <v>1849</v>
      </c>
      <c r="G1531" t="s">
        <v>24</v>
      </c>
      <c r="H1531" t="s">
        <v>25</v>
      </c>
      <c r="I1531" t="s">
        <v>1839</v>
      </c>
      <c r="J1531" t="s">
        <v>26</v>
      </c>
      <c r="K1531" t="s">
        <v>27</v>
      </c>
      <c r="L1531" t="s">
        <v>28</v>
      </c>
      <c r="M1531">
        <v>3</v>
      </c>
      <c r="N1531">
        <v>5</v>
      </c>
      <c r="O1531" t="s">
        <v>51</v>
      </c>
      <c r="P1531" t="s">
        <v>1841</v>
      </c>
      <c r="Q1531">
        <v>0.5</v>
      </c>
      <c r="R1531" t="s">
        <v>1867</v>
      </c>
      <c r="S1531" t="s">
        <v>1854</v>
      </c>
      <c r="T1531" t="s">
        <v>26</v>
      </c>
      <c r="U1531" t="s">
        <v>1881</v>
      </c>
      <c r="V1531" t="s">
        <v>1880</v>
      </c>
      <c r="W1531" t="s">
        <v>1847</v>
      </c>
      <c r="X1531" t="s">
        <v>49</v>
      </c>
      <c r="Y1531" t="s">
        <v>1899</v>
      </c>
      <c r="Z1531" t="s">
        <v>49</v>
      </c>
      <c r="AA1531" t="s">
        <v>1899</v>
      </c>
    </row>
    <row r="1532" spans="1:27" x14ac:dyDescent="0.2">
      <c r="A1532" t="s">
        <v>1512</v>
      </c>
      <c r="B1532" t="s">
        <v>1857</v>
      </c>
      <c r="C1532">
        <v>9</v>
      </c>
      <c r="D1532">
        <v>3</v>
      </c>
      <c r="E1532" t="s">
        <v>58</v>
      </c>
      <c r="F1532" t="s">
        <v>1860</v>
      </c>
      <c r="G1532" t="s">
        <v>24</v>
      </c>
      <c r="H1532" t="s">
        <v>25</v>
      </c>
      <c r="I1532" t="s">
        <v>1839</v>
      </c>
      <c r="J1532" t="s">
        <v>26</v>
      </c>
      <c r="K1532" t="s">
        <v>53</v>
      </c>
      <c r="L1532" t="s">
        <v>28</v>
      </c>
      <c r="M1532">
        <v>3</v>
      </c>
      <c r="N1532">
        <v>3</v>
      </c>
      <c r="O1532" t="s">
        <v>38</v>
      </c>
      <c r="P1532" t="s">
        <v>1865</v>
      </c>
      <c r="Q1532">
        <v>1</v>
      </c>
      <c r="R1532" t="s">
        <v>1843</v>
      </c>
      <c r="S1532" t="s">
        <v>1854</v>
      </c>
      <c r="T1532" t="s">
        <v>26</v>
      </c>
      <c r="U1532" t="s">
        <v>1881</v>
      </c>
      <c r="V1532" t="s">
        <v>1846</v>
      </c>
      <c r="W1532" t="s">
        <v>1868</v>
      </c>
      <c r="X1532" t="s">
        <v>49</v>
      </c>
      <c r="Y1532" t="s">
        <v>1898</v>
      </c>
      <c r="Z1532" t="s">
        <v>49</v>
      </c>
      <c r="AA1532" t="s">
        <v>1898</v>
      </c>
    </row>
    <row r="1533" spans="1:27" x14ac:dyDescent="0.2">
      <c r="A1533" t="s">
        <v>1513</v>
      </c>
      <c r="B1533" t="s">
        <v>1857</v>
      </c>
      <c r="C1533">
        <v>11</v>
      </c>
      <c r="D1533">
        <v>5</v>
      </c>
      <c r="E1533" t="s">
        <v>23</v>
      </c>
      <c r="F1533" t="s">
        <v>1822</v>
      </c>
      <c r="G1533" t="s">
        <v>24</v>
      </c>
      <c r="H1533" t="s">
        <v>25</v>
      </c>
      <c r="I1533" t="s">
        <v>1839</v>
      </c>
      <c r="J1533" t="s">
        <v>26</v>
      </c>
      <c r="K1533" t="s">
        <v>27</v>
      </c>
      <c r="L1533" t="s">
        <v>44</v>
      </c>
      <c r="M1533">
        <v>3</v>
      </c>
      <c r="N1533">
        <v>3</v>
      </c>
      <c r="O1533" t="s">
        <v>38</v>
      </c>
      <c r="P1533" t="s">
        <v>54</v>
      </c>
      <c r="Q1533">
        <v>0.25</v>
      </c>
      <c r="R1533" t="s">
        <v>1843</v>
      </c>
      <c r="S1533" t="s">
        <v>1854</v>
      </c>
      <c r="T1533" t="s">
        <v>26</v>
      </c>
      <c r="U1533" t="s">
        <v>1855</v>
      </c>
      <c r="V1533" t="s">
        <v>1880</v>
      </c>
      <c r="W1533" t="s">
        <v>1847</v>
      </c>
      <c r="X1533" t="s">
        <v>49</v>
      </c>
      <c r="Y1533" t="s">
        <v>1899</v>
      </c>
      <c r="Z1533" t="s">
        <v>49</v>
      </c>
      <c r="AA1533" t="s">
        <v>1899</v>
      </c>
    </row>
    <row r="1534" spans="1:27" x14ac:dyDescent="0.2">
      <c r="A1534" t="s">
        <v>1514</v>
      </c>
      <c r="B1534" t="s">
        <v>1857</v>
      </c>
      <c r="C1534">
        <v>11</v>
      </c>
      <c r="D1534">
        <v>5</v>
      </c>
      <c r="E1534" t="s">
        <v>23</v>
      </c>
      <c r="F1534" t="s">
        <v>1849</v>
      </c>
      <c r="G1534" t="s">
        <v>24</v>
      </c>
      <c r="H1534" t="s">
        <v>25</v>
      </c>
      <c r="I1534" t="s">
        <v>1839</v>
      </c>
      <c r="J1534" t="s">
        <v>26</v>
      </c>
      <c r="K1534" t="s">
        <v>27</v>
      </c>
      <c r="L1534" t="s">
        <v>28</v>
      </c>
      <c r="M1534">
        <v>2</v>
      </c>
      <c r="N1534">
        <v>5</v>
      </c>
      <c r="O1534" t="s">
        <v>38</v>
      </c>
      <c r="P1534" t="s">
        <v>1841</v>
      </c>
      <c r="Q1534">
        <v>0.75</v>
      </c>
      <c r="R1534" t="s">
        <v>1867</v>
      </c>
      <c r="S1534" t="s">
        <v>1854</v>
      </c>
      <c r="T1534" t="s">
        <v>26</v>
      </c>
      <c r="U1534" t="s">
        <v>1881</v>
      </c>
      <c r="V1534" t="s">
        <v>1880</v>
      </c>
      <c r="W1534" t="s">
        <v>1847</v>
      </c>
      <c r="X1534" t="s">
        <v>47</v>
      </c>
      <c r="Y1534" t="s">
        <v>1899</v>
      </c>
      <c r="Z1534" t="s">
        <v>47</v>
      </c>
      <c r="AA1534" t="s">
        <v>1899</v>
      </c>
    </row>
    <row r="1535" spans="1:27" x14ac:dyDescent="0.2">
      <c r="A1535" t="s">
        <v>1515</v>
      </c>
      <c r="B1535" t="s">
        <v>1835</v>
      </c>
      <c r="C1535">
        <v>11</v>
      </c>
      <c r="D1535">
        <v>4</v>
      </c>
      <c r="E1535" t="s">
        <v>58</v>
      </c>
      <c r="F1535" t="s">
        <v>1860</v>
      </c>
      <c r="G1535" t="s">
        <v>24</v>
      </c>
      <c r="H1535" t="s">
        <v>25</v>
      </c>
      <c r="I1535" t="s">
        <v>1839</v>
      </c>
      <c r="J1535" t="s">
        <v>26</v>
      </c>
      <c r="K1535" t="s">
        <v>53</v>
      </c>
      <c r="L1535" t="s">
        <v>44</v>
      </c>
      <c r="M1535">
        <v>3</v>
      </c>
      <c r="N1535">
        <v>2</v>
      </c>
      <c r="O1535" t="s">
        <v>38</v>
      </c>
      <c r="P1535" t="s">
        <v>54</v>
      </c>
      <c r="Q1535">
        <v>0.75</v>
      </c>
      <c r="R1535" t="s">
        <v>1867</v>
      </c>
      <c r="S1535" t="s">
        <v>1854</v>
      </c>
      <c r="T1535" t="s">
        <v>26</v>
      </c>
      <c r="U1535" t="s">
        <v>1881</v>
      </c>
      <c r="V1535" t="s">
        <v>143</v>
      </c>
      <c r="W1535" t="s">
        <v>1868</v>
      </c>
      <c r="X1535" t="s">
        <v>49</v>
      </c>
      <c r="Y1535" t="s">
        <v>1899</v>
      </c>
      <c r="Z1535" t="s">
        <v>49</v>
      </c>
      <c r="AA1535" t="s">
        <v>1899</v>
      </c>
    </row>
    <row r="1536" spans="1:27" x14ac:dyDescent="0.2">
      <c r="A1536" t="s">
        <v>1516</v>
      </c>
      <c r="B1536" t="s">
        <v>1857</v>
      </c>
      <c r="C1536">
        <v>11</v>
      </c>
      <c r="D1536">
        <v>2</v>
      </c>
      <c r="E1536" t="s">
        <v>58</v>
      </c>
      <c r="F1536" t="s">
        <v>1860</v>
      </c>
      <c r="G1536" t="s">
        <v>24</v>
      </c>
      <c r="H1536" t="s">
        <v>61</v>
      </c>
      <c r="I1536" t="s">
        <v>1839</v>
      </c>
      <c r="J1536" t="s">
        <v>26</v>
      </c>
      <c r="K1536" t="s">
        <v>43</v>
      </c>
      <c r="L1536" t="s">
        <v>1859</v>
      </c>
      <c r="M1536">
        <v>3</v>
      </c>
      <c r="N1536">
        <v>4</v>
      </c>
      <c r="O1536" t="s">
        <v>51</v>
      </c>
      <c r="P1536" t="s">
        <v>54</v>
      </c>
      <c r="Q1536">
        <v>0.5</v>
      </c>
      <c r="R1536" t="s">
        <v>1843</v>
      </c>
      <c r="S1536" t="s">
        <v>1854</v>
      </c>
      <c r="T1536" t="s">
        <v>26</v>
      </c>
      <c r="U1536" t="s">
        <v>1888</v>
      </c>
      <c r="V1536" t="s">
        <v>143</v>
      </c>
      <c r="W1536" t="s">
        <v>1889</v>
      </c>
      <c r="X1536" t="s">
        <v>143</v>
      </c>
      <c r="Y1536" t="s">
        <v>1898</v>
      </c>
      <c r="Z1536" t="s">
        <v>143</v>
      </c>
      <c r="AA1536" t="s">
        <v>1898</v>
      </c>
    </row>
    <row r="1537" spans="1:27" x14ac:dyDescent="0.2">
      <c r="A1537" t="s">
        <v>1517</v>
      </c>
      <c r="B1537" t="s">
        <v>1857</v>
      </c>
      <c r="C1537">
        <v>13</v>
      </c>
      <c r="D1537">
        <v>2</v>
      </c>
      <c r="E1537" t="s">
        <v>58</v>
      </c>
      <c r="F1537" t="s">
        <v>1860</v>
      </c>
      <c r="G1537" t="s">
        <v>24</v>
      </c>
      <c r="H1537" t="s">
        <v>25</v>
      </c>
      <c r="I1537" t="s">
        <v>1839</v>
      </c>
      <c r="J1537" t="s">
        <v>26</v>
      </c>
      <c r="K1537" t="s">
        <v>53</v>
      </c>
      <c r="L1537" t="s">
        <v>44</v>
      </c>
      <c r="M1537">
        <v>3</v>
      </c>
      <c r="N1537">
        <v>3</v>
      </c>
      <c r="O1537" t="s">
        <v>29</v>
      </c>
      <c r="P1537" t="s">
        <v>54</v>
      </c>
      <c r="Q1537">
        <v>0.75</v>
      </c>
      <c r="R1537" t="s">
        <v>1843</v>
      </c>
      <c r="S1537" t="s">
        <v>1854</v>
      </c>
      <c r="T1537" t="s">
        <v>26</v>
      </c>
      <c r="U1537" t="s">
        <v>1855</v>
      </c>
      <c r="V1537" t="s">
        <v>1846</v>
      </c>
      <c r="W1537" t="s">
        <v>1868</v>
      </c>
      <c r="X1537" t="s">
        <v>30</v>
      </c>
      <c r="Y1537" t="s">
        <v>1898</v>
      </c>
      <c r="Z1537" t="s">
        <v>30</v>
      </c>
      <c r="AA1537" t="s">
        <v>1898</v>
      </c>
    </row>
    <row r="1538" spans="1:27" x14ac:dyDescent="0.2">
      <c r="A1538" t="s">
        <v>1518</v>
      </c>
      <c r="B1538" t="s">
        <v>1857</v>
      </c>
      <c r="C1538">
        <v>7</v>
      </c>
      <c r="D1538">
        <v>1</v>
      </c>
      <c r="E1538" t="s">
        <v>32</v>
      </c>
      <c r="F1538" t="s">
        <v>1824</v>
      </c>
      <c r="G1538" t="s">
        <v>24</v>
      </c>
      <c r="H1538" t="s">
        <v>25</v>
      </c>
      <c r="I1538" t="s">
        <v>1839</v>
      </c>
      <c r="J1538" t="s">
        <v>26</v>
      </c>
      <c r="K1538" t="s">
        <v>27</v>
      </c>
      <c r="L1538" t="s">
        <v>37</v>
      </c>
      <c r="M1538">
        <v>3</v>
      </c>
      <c r="N1538">
        <v>3</v>
      </c>
      <c r="O1538" t="s">
        <v>38</v>
      </c>
      <c r="P1538" t="s">
        <v>1841</v>
      </c>
      <c r="Q1538">
        <v>0.75</v>
      </c>
      <c r="R1538" t="s">
        <v>1867</v>
      </c>
      <c r="S1538" t="s">
        <v>1854</v>
      </c>
      <c r="T1538" t="s">
        <v>26</v>
      </c>
      <c r="U1538" t="s">
        <v>1855</v>
      </c>
      <c r="V1538" t="s">
        <v>1880</v>
      </c>
      <c r="W1538" t="s">
        <v>1868</v>
      </c>
      <c r="X1538" t="s">
        <v>49</v>
      </c>
      <c r="Y1538" t="s">
        <v>1899</v>
      </c>
      <c r="Z1538" t="s">
        <v>49</v>
      </c>
      <c r="AA1538" t="s">
        <v>1899</v>
      </c>
    </row>
    <row r="1539" spans="1:27" x14ac:dyDescent="0.2">
      <c r="A1539" t="s">
        <v>1519</v>
      </c>
      <c r="B1539" t="s">
        <v>1835</v>
      </c>
      <c r="C1539">
        <v>11</v>
      </c>
      <c r="D1539">
        <v>5</v>
      </c>
      <c r="E1539" t="s">
        <v>32</v>
      </c>
      <c r="F1539" t="s">
        <v>1873</v>
      </c>
      <c r="G1539" t="s">
        <v>33</v>
      </c>
      <c r="H1539" t="s">
        <v>25</v>
      </c>
      <c r="I1539" t="s">
        <v>1839</v>
      </c>
      <c r="J1539" t="s">
        <v>26</v>
      </c>
      <c r="K1539" t="s">
        <v>27</v>
      </c>
      <c r="L1539" t="s">
        <v>28</v>
      </c>
      <c r="M1539">
        <v>4</v>
      </c>
      <c r="N1539">
        <v>2</v>
      </c>
      <c r="O1539" t="s">
        <v>29</v>
      </c>
      <c r="P1539" t="s">
        <v>1865</v>
      </c>
      <c r="Q1539">
        <v>0.5</v>
      </c>
      <c r="R1539" t="s">
        <v>1867</v>
      </c>
      <c r="S1539" t="s">
        <v>1854</v>
      </c>
      <c r="T1539" t="s">
        <v>26</v>
      </c>
      <c r="U1539" t="s">
        <v>1845</v>
      </c>
      <c r="V1539" t="s">
        <v>1846</v>
      </c>
      <c r="W1539" t="s">
        <v>1847</v>
      </c>
      <c r="X1539" t="s">
        <v>49</v>
      </c>
      <c r="Y1539" t="s">
        <v>1899</v>
      </c>
      <c r="Z1539" t="s">
        <v>49</v>
      </c>
      <c r="AA1539" t="s">
        <v>1899</v>
      </c>
    </row>
    <row r="1540" spans="1:27" x14ac:dyDescent="0.2">
      <c r="A1540" t="s">
        <v>1520</v>
      </c>
      <c r="B1540" t="s">
        <v>1835</v>
      </c>
      <c r="C1540">
        <v>9</v>
      </c>
      <c r="D1540">
        <v>2</v>
      </c>
      <c r="E1540" t="s">
        <v>23</v>
      </c>
      <c r="F1540" t="s">
        <v>1879</v>
      </c>
      <c r="G1540" t="s">
        <v>24</v>
      </c>
      <c r="H1540" t="s">
        <v>25</v>
      </c>
      <c r="I1540" t="s">
        <v>1850</v>
      </c>
      <c r="J1540" t="s">
        <v>35</v>
      </c>
      <c r="K1540" t="s">
        <v>53</v>
      </c>
      <c r="L1540" t="s">
        <v>37</v>
      </c>
      <c r="M1540">
        <v>1</v>
      </c>
      <c r="N1540">
        <v>4</v>
      </c>
      <c r="O1540" t="s">
        <v>38</v>
      </c>
      <c r="P1540" t="s">
        <v>1841</v>
      </c>
      <c r="Q1540">
        <v>0.5</v>
      </c>
      <c r="R1540" t="s">
        <v>1867</v>
      </c>
      <c r="S1540" t="s">
        <v>1886</v>
      </c>
      <c r="T1540" t="s">
        <v>35</v>
      </c>
      <c r="U1540" t="s">
        <v>1855</v>
      </c>
      <c r="V1540" t="s">
        <v>143</v>
      </c>
      <c r="W1540" t="s">
        <v>1856</v>
      </c>
      <c r="X1540" t="s">
        <v>30</v>
      </c>
      <c r="Y1540" t="s">
        <v>1899</v>
      </c>
      <c r="Z1540" t="s">
        <v>30</v>
      </c>
      <c r="AA1540" t="s">
        <v>1899</v>
      </c>
    </row>
    <row r="1541" spans="1:27" x14ac:dyDescent="0.2">
      <c r="A1541" t="s">
        <v>1521</v>
      </c>
      <c r="B1541" t="s">
        <v>1857</v>
      </c>
      <c r="C1541">
        <v>9</v>
      </c>
      <c r="D1541">
        <v>3</v>
      </c>
      <c r="E1541" t="s">
        <v>32</v>
      </c>
      <c r="F1541" t="s">
        <v>1824</v>
      </c>
      <c r="G1541" t="s">
        <v>24</v>
      </c>
      <c r="H1541" t="s">
        <v>61</v>
      </c>
      <c r="I1541" t="s">
        <v>1839</v>
      </c>
      <c r="J1541" t="s">
        <v>26</v>
      </c>
      <c r="K1541" t="s">
        <v>53</v>
      </c>
      <c r="L1541" t="s">
        <v>37</v>
      </c>
      <c r="M1541">
        <v>1</v>
      </c>
      <c r="N1541">
        <v>6</v>
      </c>
      <c r="O1541" t="s">
        <v>67</v>
      </c>
      <c r="P1541" t="s">
        <v>1865</v>
      </c>
      <c r="Q1541">
        <v>0.25</v>
      </c>
      <c r="R1541" t="s">
        <v>1867</v>
      </c>
      <c r="S1541" t="s">
        <v>1854</v>
      </c>
      <c r="T1541" t="s">
        <v>26</v>
      </c>
      <c r="U1541" t="s">
        <v>1881</v>
      </c>
      <c r="V1541" t="s">
        <v>1846</v>
      </c>
      <c r="W1541" t="s">
        <v>1868</v>
      </c>
      <c r="X1541" t="s">
        <v>49</v>
      </c>
      <c r="Y1541" t="s">
        <v>1899</v>
      </c>
      <c r="Z1541" t="s">
        <v>49</v>
      </c>
      <c r="AA1541" t="s">
        <v>1899</v>
      </c>
    </row>
    <row r="1542" spans="1:27" x14ac:dyDescent="0.2">
      <c r="A1542" t="s">
        <v>1522</v>
      </c>
      <c r="B1542" t="s">
        <v>1857</v>
      </c>
      <c r="C1542">
        <v>8</v>
      </c>
      <c r="D1542">
        <v>3</v>
      </c>
      <c r="E1542" t="s">
        <v>23</v>
      </c>
      <c r="F1542" t="s">
        <v>1849</v>
      </c>
      <c r="G1542" t="s">
        <v>24</v>
      </c>
      <c r="H1542" t="s">
        <v>34</v>
      </c>
      <c r="I1542" t="s">
        <v>1839</v>
      </c>
      <c r="J1542" t="s">
        <v>26</v>
      </c>
      <c r="K1542" t="s">
        <v>53</v>
      </c>
      <c r="L1542" t="s">
        <v>28</v>
      </c>
      <c r="M1542">
        <v>2</v>
      </c>
      <c r="N1542">
        <v>2</v>
      </c>
      <c r="O1542" t="s">
        <v>38</v>
      </c>
      <c r="P1542" t="s">
        <v>1865</v>
      </c>
      <c r="Q1542">
        <v>0.25</v>
      </c>
      <c r="R1542" t="s">
        <v>1867</v>
      </c>
      <c r="S1542" t="s">
        <v>1854</v>
      </c>
      <c r="T1542" t="s">
        <v>26</v>
      </c>
      <c r="U1542" t="s">
        <v>1855</v>
      </c>
      <c r="V1542" t="s">
        <v>1846</v>
      </c>
      <c r="W1542" t="s">
        <v>1847</v>
      </c>
      <c r="X1542" t="s">
        <v>47</v>
      </c>
      <c r="Y1542" t="s">
        <v>1899</v>
      </c>
      <c r="Z1542" t="s">
        <v>47</v>
      </c>
      <c r="AA1542" t="s">
        <v>1899</v>
      </c>
    </row>
    <row r="1543" spans="1:27" x14ac:dyDescent="0.2">
      <c r="A1543" t="s">
        <v>1523</v>
      </c>
      <c r="B1543" t="s">
        <v>1857</v>
      </c>
      <c r="C1543">
        <v>9</v>
      </c>
      <c r="D1543">
        <v>3</v>
      </c>
      <c r="E1543" t="s">
        <v>75</v>
      </c>
      <c r="F1543" t="s">
        <v>1875</v>
      </c>
      <c r="G1543" t="s">
        <v>24</v>
      </c>
      <c r="H1543" t="s">
        <v>25</v>
      </c>
      <c r="I1543" t="s">
        <v>1839</v>
      </c>
      <c r="J1543" t="s">
        <v>26</v>
      </c>
      <c r="K1543" t="s">
        <v>43</v>
      </c>
      <c r="L1543" t="s">
        <v>1825</v>
      </c>
      <c r="M1543">
        <v>4</v>
      </c>
      <c r="N1543">
        <v>5</v>
      </c>
      <c r="O1543" t="s">
        <v>29</v>
      </c>
      <c r="P1543" t="s">
        <v>1841</v>
      </c>
      <c r="Q1543">
        <v>0.5</v>
      </c>
      <c r="R1543" t="s">
        <v>1867</v>
      </c>
      <c r="S1543" t="s">
        <v>1886</v>
      </c>
      <c r="T1543" t="s">
        <v>26</v>
      </c>
      <c r="U1543" t="s">
        <v>1855</v>
      </c>
      <c r="V1543" t="s">
        <v>1880</v>
      </c>
      <c r="W1543" t="s">
        <v>1868</v>
      </c>
      <c r="X1543" t="s">
        <v>49</v>
      </c>
      <c r="Y1543" t="s">
        <v>1899</v>
      </c>
      <c r="Z1543" t="s">
        <v>49</v>
      </c>
      <c r="AA1543" t="s">
        <v>1899</v>
      </c>
    </row>
    <row r="1544" spans="1:27" x14ac:dyDescent="0.2">
      <c r="A1544" t="s">
        <v>1524</v>
      </c>
      <c r="B1544" t="s">
        <v>1835</v>
      </c>
      <c r="C1544">
        <v>14</v>
      </c>
      <c r="D1544">
        <v>4</v>
      </c>
      <c r="E1544" t="s">
        <v>23</v>
      </c>
      <c r="F1544" t="s">
        <v>1849</v>
      </c>
      <c r="G1544" t="s">
        <v>24</v>
      </c>
      <c r="H1544" t="s">
        <v>25</v>
      </c>
      <c r="I1544" t="s">
        <v>1839</v>
      </c>
      <c r="J1544" t="s">
        <v>26</v>
      </c>
      <c r="K1544" t="s">
        <v>53</v>
      </c>
      <c r="L1544" t="s">
        <v>28</v>
      </c>
      <c r="M1544">
        <v>3</v>
      </c>
      <c r="N1544">
        <v>6</v>
      </c>
      <c r="O1544" t="s">
        <v>29</v>
      </c>
      <c r="P1544" t="s">
        <v>54</v>
      </c>
      <c r="Q1544">
        <v>0.5</v>
      </c>
      <c r="R1544" t="s">
        <v>1843</v>
      </c>
      <c r="S1544" t="s">
        <v>1854</v>
      </c>
      <c r="T1544" t="s">
        <v>26</v>
      </c>
      <c r="U1544" t="s">
        <v>1845</v>
      </c>
      <c r="V1544" t="s">
        <v>1846</v>
      </c>
      <c r="W1544" t="s">
        <v>1856</v>
      </c>
      <c r="X1544" t="s">
        <v>30</v>
      </c>
      <c r="Y1544" t="s">
        <v>1899</v>
      </c>
      <c r="Z1544" t="s">
        <v>30</v>
      </c>
      <c r="AA1544" t="s">
        <v>1899</v>
      </c>
    </row>
    <row r="1545" spans="1:27" x14ac:dyDescent="0.2">
      <c r="A1545" t="s">
        <v>1525</v>
      </c>
      <c r="B1545" t="s">
        <v>1835</v>
      </c>
      <c r="C1545">
        <v>12</v>
      </c>
      <c r="D1545">
        <v>4</v>
      </c>
      <c r="E1545" t="s">
        <v>58</v>
      </c>
      <c r="F1545" t="s">
        <v>1860</v>
      </c>
      <c r="G1545" t="s">
        <v>24</v>
      </c>
      <c r="H1545" t="s">
        <v>25</v>
      </c>
      <c r="I1545" t="s">
        <v>1839</v>
      </c>
      <c r="J1545" t="s">
        <v>26</v>
      </c>
      <c r="K1545" t="s">
        <v>43</v>
      </c>
      <c r="L1545" t="s">
        <v>28</v>
      </c>
      <c r="M1545">
        <v>3</v>
      </c>
      <c r="N1545">
        <v>5</v>
      </c>
      <c r="O1545" t="s">
        <v>38</v>
      </c>
      <c r="P1545" t="s">
        <v>1884</v>
      </c>
      <c r="Q1545">
        <v>0.75</v>
      </c>
      <c r="R1545" t="s">
        <v>1843</v>
      </c>
      <c r="S1545" t="s">
        <v>1854</v>
      </c>
      <c r="T1545" t="s">
        <v>26</v>
      </c>
      <c r="U1545" t="s">
        <v>1855</v>
      </c>
      <c r="V1545" t="s">
        <v>1880</v>
      </c>
      <c r="W1545" t="s">
        <v>1847</v>
      </c>
      <c r="X1545" t="s">
        <v>30</v>
      </c>
      <c r="Y1545" t="s">
        <v>1899</v>
      </c>
      <c r="Z1545" t="s">
        <v>30</v>
      </c>
      <c r="AA1545" t="s">
        <v>1899</v>
      </c>
    </row>
    <row r="1546" spans="1:27" x14ac:dyDescent="0.2">
      <c r="A1546" t="s">
        <v>1526</v>
      </c>
      <c r="B1546" t="s">
        <v>1857</v>
      </c>
      <c r="C1546">
        <v>9</v>
      </c>
      <c r="D1546">
        <v>3</v>
      </c>
      <c r="E1546" t="s">
        <v>58</v>
      </c>
      <c r="F1546" t="s">
        <v>1860</v>
      </c>
      <c r="G1546" t="s">
        <v>24</v>
      </c>
      <c r="H1546" t="s">
        <v>61</v>
      </c>
      <c r="I1546" t="s">
        <v>1839</v>
      </c>
      <c r="J1546" t="s">
        <v>26</v>
      </c>
      <c r="K1546" t="s">
        <v>27</v>
      </c>
      <c r="L1546" t="s">
        <v>1859</v>
      </c>
      <c r="M1546">
        <v>4</v>
      </c>
      <c r="N1546">
        <v>5</v>
      </c>
      <c r="O1546" t="s">
        <v>41</v>
      </c>
      <c r="P1546" t="s">
        <v>1884</v>
      </c>
      <c r="Q1546">
        <v>0.25</v>
      </c>
      <c r="R1546" t="s">
        <v>1843</v>
      </c>
      <c r="S1546" t="s">
        <v>1854</v>
      </c>
      <c r="T1546" t="s">
        <v>26</v>
      </c>
      <c r="U1546" t="s">
        <v>1845</v>
      </c>
      <c r="V1546" t="s">
        <v>1880</v>
      </c>
      <c r="W1546" t="s">
        <v>1868</v>
      </c>
      <c r="X1546" t="s">
        <v>49</v>
      </c>
      <c r="Y1546" t="s">
        <v>1898</v>
      </c>
      <c r="Z1546" t="s">
        <v>49</v>
      </c>
      <c r="AA1546" t="s">
        <v>1898</v>
      </c>
    </row>
    <row r="1547" spans="1:27" x14ac:dyDescent="0.2">
      <c r="A1547" t="s">
        <v>1527</v>
      </c>
      <c r="B1547" t="s">
        <v>1857</v>
      </c>
      <c r="C1547">
        <v>10</v>
      </c>
      <c r="D1547">
        <v>3</v>
      </c>
      <c r="E1547" t="s">
        <v>23</v>
      </c>
      <c r="F1547" t="s">
        <v>1879</v>
      </c>
      <c r="G1547" t="s">
        <v>24</v>
      </c>
      <c r="H1547" t="s">
        <v>34</v>
      </c>
      <c r="I1547" t="s">
        <v>1839</v>
      </c>
      <c r="J1547" t="s">
        <v>26</v>
      </c>
      <c r="K1547" t="s">
        <v>53</v>
      </c>
      <c r="L1547" t="s">
        <v>1859</v>
      </c>
      <c r="M1547">
        <v>4</v>
      </c>
      <c r="N1547">
        <v>2</v>
      </c>
      <c r="O1547" t="s">
        <v>67</v>
      </c>
      <c r="P1547" t="s">
        <v>1865</v>
      </c>
      <c r="Q1547">
        <v>0.5</v>
      </c>
      <c r="R1547" t="s">
        <v>1867</v>
      </c>
      <c r="S1547" t="s">
        <v>1854</v>
      </c>
      <c r="T1547" t="s">
        <v>26</v>
      </c>
      <c r="U1547" t="s">
        <v>1881</v>
      </c>
      <c r="V1547" t="s">
        <v>143</v>
      </c>
      <c r="W1547" t="s">
        <v>1889</v>
      </c>
      <c r="X1547" t="s">
        <v>47</v>
      </c>
      <c r="Y1547" t="s">
        <v>1898</v>
      </c>
      <c r="Z1547" t="s">
        <v>47</v>
      </c>
      <c r="AA1547" t="s">
        <v>1898</v>
      </c>
    </row>
    <row r="1548" spans="1:27" x14ac:dyDescent="0.2">
      <c r="A1548" t="s">
        <v>1528</v>
      </c>
      <c r="B1548" t="s">
        <v>1835</v>
      </c>
      <c r="C1548">
        <v>12</v>
      </c>
      <c r="D1548">
        <v>7</v>
      </c>
      <c r="E1548" t="s">
        <v>32</v>
      </c>
      <c r="F1548" t="s">
        <v>1824</v>
      </c>
      <c r="G1548" t="s">
        <v>24</v>
      </c>
      <c r="H1548" t="s">
        <v>25</v>
      </c>
      <c r="I1548" t="s">
        <v>1839</v>
      </c>
      <c r="J1548" t="s">
        <v>26</v>
      </c>
      <c r="K1548" t="s">
        <v>53</v>
      </c>
      <c r="L1548" t="s">
        <v>28</v>
      </c>
      <c r="M1548">
        <v>6</v>
      </c>
      <c r="N1548">
        <v>6</v>
      </c>
      <c r="O1548" t="s">
        <v>38</v>
      </c>
      <c r="P1548" t="s">
        <v>1884</v>
      </c>
      <c r="Q1548">
        <v>0.25</v>
      </c>
      <c r="R1548" t="s">
        <v>1867</v>
      </c>
      <c r="S1548" t="s">
        <v>1854</v>
      </c>
      <c r="T1548" t="s">
        <v>26</v>
      </c>
      <c r="U1548" t="s">
        <v>1883</v>
      </c>
      <c r="V1548" t="s">
        <v>143</v>
      </c>
      <c r="W1548" t="s">
        <v>1889</v>
      </c>
      <c r="X1548" t="s">
        <v>143</v>
      </c>
      <c r="Y1548" t="s">
        <v>1899</v>
      </c>
      <c r="Z1548" t="s">
        <v>143</v>
      </c>
      <c r="AA1548" t="s">
        <v>1899</v>
      </c>
    </row>
    <row r="1549" spans="1:27" x14ac:dyDescent="0.2">
      <c r="A1549" t="s">
        <v>1529</v>
      </c>
      <c r="B1549" t="s">
        <v>1835</v>
      </c>
      <c r="C1549">
        <v>17</v>
      </c>
      <c r="D1549">
        <v>1</v>
      </c>
      <c r="E1549" t="s">
        <v>32</v>
      </c>
      <c r="F1549" t="s">
        <v>1873</v>
      </c>
      <c r="G1549" t="s">
        <v>33</v>
      </c>
      <c r="H1549" t="s">
        <v>34</v>
      </c>
      <c r="I1549" t="s">
        <v>1839</v>
      </c>
      <c r="J1549" t="s">
        <v>26</v>
      </c>
      <c r="K1549" t="s">
        <v>53</v>
      </c>
      <c r="L1549" t="s">
        <v>28</v>
      </c>
      <c r="M1549">
        <v>4</v>
      </c>
      <c r="N1549">
        <v>4</v>
      </c>
      <c r="O1549" t="s">
        <v>67</v>
      </c>
      <c r="P1549" t="s">
        <v>54</v>
      </c>
      <c r="Q1549">
        <v>1</v>
      </c>
      <c r="R1549" t="s">
        <v>1867</v>
      </c>
      <c r="S1549" t="s">
        <v>1854</v>
      </c>
      <c r="T1549" t="s">
        <v>26</v>
      </c>
      <c r="U1549" t="s">
        <v>1845</v>
      </c>
      <c r="V1549" t="s">
        <v>143</v>
      </c>
      <c r="W1549" t="s">
        <v>1856</v>
      </c>
      <c r="X1549" t="s">
        <v>30</v>
      </c>
      <c r="Y1549" t="s">
        <v>1899</v>
      </c>
      <c r="Z1549" t="s">
        <v>30</v>
      </c>
      <c r="AA1549" t="s">
        <v>1899</v>
      </c>
    </row>
    <row r="1550" spans="1:27" x14ac:dyDescent="0.2">
      <c r="A1550" t="s">
        <v>1530</v>
      </c>
      <c r="B1550" t="s">
        <v>1857</v>
      </c>
      <c r="C1550">
        <v>11</v>
      </c>
      <c r="D1550">
        <v>1</v>
      </c>
      <c r="E1550" t="s">
        <v>23</v>
      </c>
      <c r="F1550" t="s">
        <v>1879</v>
      </c>
      <c r="G1550" t="s">
        <v>24</v>
      </c>
      <c r="H1550" t="s">
        <v>25</v>
      </c>
      <c r="I1550" t="s">
        <v>1839</v>
      </c>
      <c r="J1550" t="s">
        <v>26</v>
      </c>
      <c r="K1550" t="s">
        <v>43</v>
      </c>
      <c r="L1550" t="s">
        <v>1859</v>
      </c>
      <c r="M1550">
        <v>6</v>
      </c>
      <c r="N1550">
        <v>7</v>
      </c>
      <c r="O1550" t="s">
        <v>29</v>
      </c>
      <c r="P1550" t="s">
        <v>54</v>
      </c>
      <c r="Q1550">
        <v>0.75</v>
      </c>
      <c r="R1550" t="s">
        <v>1843</v>
      </c>
      <c r="S1550" t="s">
        <v>1854</v>
      </c>
      <c r="T1550" t="s">
        <v>26</v>
      </c>
      <c r="U1550" t="s">
        <v>1855</v>
      </c>
      <c r="V1550" t="s">
        <v>1885</v>
      </c>
      <c r="W1550" t="s">
        <v>1868</v>
      </c>
      <c r="X1550" t="s">
        <v>49</v>
      </c>
      <c r="Y1550" t="s">
        <v>1898</v>
      </c>
      <c r="Z1550" t="s">
        <v>49</v>
      </c>
      <c r="AA1550" t="s">
        <v>1898</v>
      </c>
    </row>
    <row r="1551" spans="1:27" x14ac:dyDescent="0.2">
      <c r="A1551" t="s">
        <v>1531</v>
      </c>
      <c r="B1551" t="s">
        <v>1857</v>
      </c>
      <c r="C1551">
        <v>8</v>
      </c>
      <c r="D1551">
        <v>8</v>
      </c>
      <c r="E1551" t="s">
        <v>46</v>
      </c>
      <c r="F1551" t="s">
        <v>1838</v>
      </c>
      <c r="G1551" t="s">
        <v>24</v>
      </c>
      <c r="H1551" t="s">
        <v>61</v>
      </c>
      <c r="I1551" t="s">
        <v>1839</v>
      </c>
      <c r="J1551" t="s">
        <v>26</v>
      </c>
      <c r="K1551" t="s">
        <v>53</v>
      </c>
      <c r="L1551" t="s">
        <v>28</v>
      </c>
      <c r="M1551">
        <v>2</v>
      </c>
      <c r="N1551">
        <v>4</v>
      </c>
      <c r="O1551" t="s">
        <v>29</v>
      </c>
      <c r="P1551" t="s">
        <v>1884</v>
      </c>
      <c r="Q1551">
        <v>0.75</v>
      </c>
      <c r="R1551" t="s">
        <v>1867</v>
      </c>
      <c r="S1551" t="s">
        <v>1854</v>
      </c>
      <c r="T1551" t="s">
        <v>26</v>
      </c>
      <c r="U1551" t="s">
        <v>1888</v>
      </c>
      <c r="V1551" t="s">
        <v>1846</v>
      </c>
      <c r="W1551" t="s">
        <v>1889</v>
      </c>
      <c r="X1551" t="s">
        <v>47</v>
      </c>
      <c r="Y1551" t="s">
        <v>1898</v>
      </c>
      <c r="Z1551" t="s">
        <v>47</v>
      </c>
      <c r="AA1551" t="s">
        <v>1898</v>
      </c>
    </row>
    <row r="1552" spans="1:27" x14ac:dyDescent="0.2">
      <c r="A1552" t="s">
        <v>1532</v>
      </c>
      <c r="B1552" t="s">
        <v>1857</v>
      </c>
      <c r="C1552">
        <v>9</v>
      </c>
      <c r="D1552">
        <v>5</v>
      </c>
      <c r="E1552" t="s">
        <v>75</v>
      </c>
      <c r="F1552" t="s">
        <v>1877</v>
      </c>
      <c r="G1552" t="s">
        <v>33</v>
      </c>
      <c r="H1552" t="s">
        <v>25</v>
      </c>
      <c r="I1552" t="s">
        <v>1839</v>
      </c>
      <c r="J1552" t="s">
        <v>26</v>
      </c>
      <c r="K1552" t="s">
        <v>53</v>
      </c>
      <c r="L1552" t="s">
        <v>44</v>
      </c>
      <c r="M1552">
        <v>4</v>
      </c>
      <c r="N1552">
        <v>5</v>
      </c>
      <c r="O1552" t="s">
        <v>38</v>
      </c>
      <c r="P1552" t="s">
        <v>1841</v>
      </c>
      <c r="Q1552">
        <v>0.5</v>
      </c>
      <c r="R1552" t="s">
        <v>1867</v>
      </c>
      <c r="S1552" t="s">
        <v>1854</v>
      </c>
      <c r="T1552" t="s">
        <v>26</v>
      </c>
      <c r="U1552" t="s">
        <v>1888</v>
      </c>
      <c r="V1552" t="s">
        <v>1880</v>
      </c>
      <c r="W1552" t="s">
        <v>1847</v>
      </c>
      <c r="X1552" t="s">
        <v>143</v>
      </c>
      <c r="Y1552" t="s">
        <v>1898</v>
      </c>
      <c r="Z1552" t="s">
        <v>143</v>
      </c>
      <c r="AA1552" t="s">
        <v>1898</v>
      </c>
    </row>
    <row r="1553" spans="1:27" x14ac:dyDescent="0.2">
      <c r="A1553" t="s">
        <v>1533</v>
      </c>
      <c r="B1553" t="s">
        <v>1857</v>
      </c>
      <c r="C1553">
        <v>14</v>
      </c>
      <c r="D1553">
        <v>5</v>
      </c>
      <c r="E1553" t="s">
        <v>32</v>
      </c>
      <c r="F1553" t="s">
        <v>1824</v>
      </c>
      <c r="G1553" t="s">
        <v>24</v>
      </c>
      <c r="H1553" t="s">
        <v>61</v>
      </c>
      <c r="I1553" t="s">
        <v>1839</v>
      </c>
      <c r="J1553" t="s">
        <v>26</v>
      </c>
      <c r="K1553" t="s">
        <v>27</v>
      </c>
      <c r="L1553" t="s">
        <v>44</v>
      </c>
      <c r="M1553">
        <v>6</v>
      </c>
      <c r="N1553">
        <v>6</v>
      </c>
      <c r="O1553" t="s">
        <v>29</v>
      </c>
      <c r="P1553" t="s">
        <v>54</v>
      </c>
      <c r="Q1553">
        <v>1</v>
      </c>
      <c r="R1553" t="s">
        <v>1867</v>
      </c>
      <c r="S1553" t="s">
        <v>1854</v>
      </c>
      <c r="T1553" t="s">
        <v>26</v>
      </c>
      <c r="U1553" t="s">
        <v>1855</v>
      </c>
      <c r="V1553" t="s">
        <v>1880</v>
      </c>
      <c r="W1553" t="s">
        <v>1847</v>
      </c>
      <c r="X1553" t="s">
        <v>47</v>
      </c>
      <c r="Y1553" t="s">
        <v>1898</v>
      </c>
      <c r="Z1553" t="s">
        <v>47</v>
      </c>
      <c r="AA1553" t="s">
        <v>1898</v>
      </c>
    </row>
    <row r="1554" spans="1:27" x14ac:dyDescent="0.2">
      <c r="A1554" t="s">
        <v>1534</v>
      </c>
      <c r="B1554" t="s">
        <v>1835</v>
      </c>
      <c r="C1554">
        <v>9</v>
      </c>
      <c r="D1554">
        <v>2</v>
      </c>
      <c r="E1554" t="s">
        <v>32</v>
      </c>
      <c r="F1554" t="s">
        <v>1824</v>
      </c>
      <c r="G1554" t="s">
        <v>24</v>
      </c>
      <c r="H1554" t="s">
        <v>25</v>
      </c>
      <c r="I1554" t="s">
        <v>1839</v>
      </c>
      <c r="J1554" t="s">
        <v>26</v>
      </c>
      <c r="K1554" t="s">
        <v>53</v>
      </c>
      <c r="L1554" t="s">
        <v>37</v>
      </c>
      <c r="M1554">
        <v>6</v>
      </c>
      <c r="N1554">
        <v>6</v>
      </c>
      <c r="O1554" t="s">
        <v>38</v>
      </c>
      <c r="P1554" t="s">
        <v>54</v>
      </c>
      <c r="Q1554">
        <v>0.75</v>
      </c>
      <c r="R1554" t="s">
        <v>1843</v>
      </c>
      <c r="S1554" t="s">
        <v>1854</v>
      </c>
      <c r="T1554" t="s">
        <v>26</v>
      </c>
      <c r="U1554" t="s">
        <v>1881</v>
      </c>
      <c r="V1554" t="s">
        <v>1880</v>
      </c>
      <c r="W1554" t="s">
        <v>1847</v>
      </c>
      <c r="X1554" t="s">
        <v>143</v>
      </c>
      <c r="Y1554" t="s">
        <v>1899</v>
      </c>
      <c r="Z1554" t="s">
        <v>143</v>
      </c>
      <c r="AA1554" t="s">
        <v>1899</v>
      </c>
    </row>
    <row r="1555" spans="1:27" x14ac:dyDescent="0.2">
      <c r="A1555" t="s">
        <v>1535</v>
      </c>
      <c r="B1555" t="s">
        <v>1857</v>
      </c>
      <c r="C1555">
        <v>10</v>
      </c>
      <c r="D1555">
        <v>4</v>
      </c>
      <c r="E1555" t="s">
        <v>64</v>
      </c>
      <c r="F1555" t="s">
        <v>1878</v>
      </c>
      <c r="G1555" t="s">
        <v>24</v>
      </c>
      <c r="H1555" t="s">
        <v>34</v>
      </c>
      <c r="I1555" t="s">
        <v>1839</v>
      </c>
      <c r="J1555" t="s">
        <v>26</v>
      </c>
      <c r="K1555" t="s">
        <v>27</v>
      </c>
      <c r="L1555" t="s">
        <v>44</v>
      </c>
      <c r="M1555">
        <v>6</v>
      </c>
      <c r="N1555">
        <v>2</v>
      </c>
      <c r="O1555" t="s">
        <v>38</v>
      </c>
      <c r="P1555" t="s">
        <v>54</v>
      </c>
      <c r="Q1555">
        <v>0.25</v>
      </c>
      <c r="R1555" t="s">
        <v>1867</v>
      </c>
      <c r="S1555" t="s">
        <v>1854</v>
      </c>
      <c r="T1555" t="s">
        <v>26</v>
      </c>
      <c r="U1555" t="s">
        <v>1881</v>
      </c>
      <c r="V1555" t="s">
        <v>1846</v>
      </c>
      <c r="W1555" t="s">
        <v>1889</v>
      </c>
      <c r="X1555" t="s">
        <v>143</v>
      </c>
      <c r="Y1555" t="s">
        <v>1898</v>
      </c>
      <c r="Z1555" t="s">
        <v>143</v>
      </c>
      <c r="AA1555" t="s">
        <v>1898</v>
      </c>
    </row>
    <row r="1556" spans="1:27" x14ac:dyDescent="0.2">
      <c r="A1556" t="s">
        <v>1536</v>
      </c>
      <c r="B1556" t="s">
        <v>1835</v>
      </c>
      <c r="C1556">
        <v>10</v>
      </c>
      <c r="D1556">
        <v>6</v>
      </c>
      <c r="E1556" t="s">
        <v>46</v>
      </c>
      <c r="F1556" t="s">
        <v>1838</v>
      </c>
      <c r="G1556" t="s">
        <v>24</v>
      </c>
      <c r="H1556" t="s">
        <v>34</v>
      </c>
      <c r="I1556" t="s">
        <v>1839</v>
      </c>
      <c r="J1556" t="s">
        <v>26</v>
      </c>
      <c r="K1556" t="s">
        <v>27</v>
      </c>
      <c r="L1556" t="s">
        <v>28</v>
      </c>
      <c r="M1556">
        <v>4</v>
      </c>
      <c r="N1556">
        <v>1</v>
      </c>
      <c r="O1556" t="s">
        <v>92</v>
      </c>
      <c r="P1556" t="s">
        <v>1865</v>
      </c>
      <c r="Q1556">
        <v>0.25</v>
      </c>
      <c r="R1556" t="s">
        <v>1867</v>
      </c>
      <c r="S1556" t="s">
        <v>1854</v>
      </c>
      <c r="T1556" t="s">
        <v>26</v>
      </c>
      <c r="U1556" t="s">
        <v>1881</v>
      </c>
      <c r="V1556" t="s">
        <v>1880</v>
      </c>
      <c r="W1556" t="s">
        <v>1847</v>
      </c>
      <c r="X1556" t="s">
        <v>143</v>
      </c>
      <c r="Y1556" t="s">
        <v>1899</v>
      </c>
      <c r="Z1556" t="s">
        <v>143</v>
      </c>
      <c r="AA1556" t="s">
        <v>1899</v>
      </c>
    </row>
    <row r="1557" spans="1:27" x14ac:dyDescent="0.2">
      <c r="A1557" t="s">
        <v>1537</v>
      </c>
      <c r="B1557" t="s">
        <v>1857</v>
      </c>
      <c r="C1557">
        <v>10</v>
      </c>
      <c r="D1557">
        <v>1</v>
      </c>
      <c r="E1557" t="s">
        <v>23</v>
      </c>
      <c r="F1557" t="s">
        <v>1822</v>
      </c>
      <c r="G1557" t="s">
        <v>24</v>
      </c>
      <c r="H1557" t="s">
        <v>61</v>
      </c>
      <c r="I1557" t="s">
        <v>1850</v>
      </c>
      <c r="J1557" t="s">
        <v>26</v>
      </c>
      <c r="K1557" t="s">
        <v>27</v>
      </c>
      <c r="L1557" t="s">
        <v>1859</v>
      </c>
      <c r="M1557">
        <v>4</v>
      </c>
      <c r="N1557">
        <v>5</v>
      </c>
      <c r="O1557" t="s">
        <v>38</v>
      </c>
      <c r="P1557" t="s">
        <v>1841</v>
      </c>
      <c r="Q1557">
        <v>0.5</v>
      </c>
      <c r="R1557" t="s">
        <v>1867</v>
      </c>
      <c r="S1557" t="s">
        <v>1854</v>
      </c>
      <c r="T1557" t="s">
        <v>26</v>
      </c>
      <c r="U1557" t="s">
        <v>1881</v>
      </c>
      <c r="V1557" t="s">
        <v>1846</v>
      </c>
      <c r="W1557" t="s">
        <v>1847</v>
      </c>
      <c r="X1557" t="s">
        <v>143</v>
      </c>
      <c r="Y1557" t="s">
        <v>1898</v>
      </c>
      <c r="Z1557" t="s">
        <v>143</v>
      </c>
      <c r="AA1557" t="s">
        <v>1898</v>
      </c>
    </row>
    <row r="1558" spans="1:27" x14ac:dyDescent="0.2">
      <c r="A1558" t="s">
        <v>1538</v>
      </c>
      <c r="B1558" t="s">
        <v>1857</v>
      </c>
      <c r="C1558">
        <v>12</v>
      </c>
      <c r="D1558">
        <v>3</v>
      </c>
      <c r="E1558" t="s">
        <v>32</v>
      </c>
      <c r="F1558" t="s">
        <v>1824</v>
      </c>
      <c r="G1558" t="s">
        <v>24</v>
      </c>
      <c r="H1558" t="s">
        <v>61</v>
      </c>
      <c r="I1558" t="s">
        <v>1850</v>
      </c>
      <c r="J1558" t="s">
        <v>26</v>
      </c>
      <c r="K1558" t="s">
        <v>53</v>
      </c>
      <c r="L1558" t="s">
        <v>37</v>
      </c>
      <c r="M1558">
        <v>2</v>
      </c>
      <c r="N1558">
        <v>8</v>
      </c>
      <c r="O1558" t="s">
        <v>51</v>
      </c>
      <c r="P1558" t="s">
        <v>54</v>
      </c>
      <c r="Q1558">
        <v>0.75</v>
      </c>
      <c r="R1558" t="s">
        <v>1867</v>
      </c>
      <c r="S1558" t="s">
        <v>1854</v>
      </c>
      <c r="T1558" t="s">
        <v>26</v>
      </c>
      <c r="U1558" t="s">
        <v>1855</v>
      </c>
      <c r="V1558" t="s">
        <v>1846</v>
      </c>
      <c r="W1558" t="s">
        <v>1868</v>
      </c>
      <c r="X1558" t="s">
        <v>47</v>
      </c>
      <c r="Y1558" t="s">
        <v>1898</v>
      </c>
      <c r="Z1558" t="s">
        <v>47</v>
      </c>
      <c r="AA1558" t="s">
        <v>1898</v>
      </c>
    </row>
    <row r="1559" spans="1:27" x14ac:dyDescent="0.2">
      <c r="A1559" t="s">
        <v>1539</v>
      </c>
      <c r="B1559" t="s">
        <v>1835</v>
      </c>
      <c r="C1559">
        <v>17</v>
      </c>
      <c r="D1559">
        <v>1</v>
      </c>
      <c r="E1559" t="s">
        <v>75</v>
      </c>
      <c r="F1559" t="s">
        <v>1875</v>
      </c>
      <c r="G1559" t="s">
        <v>24</v>
      </c>
      <c r="H1559" t="s">
        <v>25</v>
      </c>
      <c r="I1559" t="s">
        <v>1850</v>
      </c>
      <c r="J1559" t="s">
        <v>26</v>
      </c>
      <c r="K1559" t="s">
        <v>53</v>
      </c>
      <c r="L1559" t="s">
        <v>1859</v>
      </c>
      <c r="M1559">
        <v>4</v>
      </c>
      <c r="N1559">
        <v>6</v>
      </c>
      <c r="O1559" t="s">
        <v>29</v>
      </c>
      <c r="P1559" t="s">
        <v>1841</v>
      </c>
      <c r="Q1559">
        <v>0.5</v>
      </c>
      <c r="R1559" t="s">
        <v>1867</v>
      </c>
      <c r="S1559" t="s">
        <v>1854</v>
      </c>
      <c r="T1559" t="s">
        <v>26</v>
      </c>
      <c r="U1559" t="s">
        <v>1845</v>
      </c>
      <c r="V1559" t="s">
        <v>1880</v>
      </c>
      <c r="W1559" t="s">
        <v>1868</v>
      </c>
      <c r="X1559" t="s">
        <v>143</v>
      </c>
      <c r="Y1559" t="s">
        <v>1899</v>
      </c>
      <c r="Z1559" t="s">
        <v>143</v>
      </c>
      <c r="AA1559" t="s">
        <v>1899</v>
      </c>
    </row>
    <row r="1560" spans="1:27" x14ac:dyDescent="0.2">
      <c r="A1560" t="s">
        <v>1540</v>
      </c>
      <c r="B1560" t="s">
        <v>1835</v>
      </c>
      <c r="C1560">
        <v>10</v>
      </c>
      <c r="D1560">
        <v>2</v>
      </c>
      <c r="E1560" t="s">
        <v>23</v>
      </c>
      <c r="F1560" t="s">
        <v>1864</v>
      </c>
      <c r="G1560" t="s">
        <v>33</v>
      </c>
      <c r="H1560" t="s">
        <v>25</v>
      </c>
      <c r="I1560" t="s">
        <v>1839</v>
      </c>
      <c r="J1560" t="s">
        <v>26</v>
      </c>
      <c r="K1560" t="s">
        <v>53</v>
      </c>
      <c r="L1560" t="s">
        <v>37</v>
      </c>
      <c r="M1560">
        <v>2</v>
      </c>
      <c r="N1560">
        <v>2</v>
      </c>
      <c r="O1560" t="s">
        <v>92</v>
      </c>
      <c r="P1560" t="s">
        <v>54</v>
      </c>
      <c r="Q1560">
        <v>0.75</v>
      </c>
      <c r="R1560" t="s">
        <v>1867</v>
      </c>
      <c r="S1560" t="s">
        <v>1854</v>
      </c>
      <c r="T1560" t="s">
        <v>26</v>
      </c>
      <c r="U1560" t="s">
        <v>1881</v>
      </c>
      <c r="V1560" t="s">
        <v>1846</v>
      </c>
      <c r="W1560" t="s">
        <v>1889</v>
      </c>
      <c r="X1560" t="s">
        <v>143</v>
      </c>
      <c r="Y1560" t="s">
        <v>1899</v>
      </c>
      <c r="Z1560" t="s">
        <v>143</v>
      </c>
      <c r="AA1560" t="s">
        <v>1899</v>
      </c>
    </row>
    <row r="1561" spans="1:27" x14ac:dyDescent="0.2">
      <c r="A1561" t="s">
        <v>1541</v>
      </c>
      <c r="B1561" t="s">
        <v>1857</v>
      </c>
      <c r="C1561">
        <v>11</v>
      </c>
      <c r="D1561">
        <v>6</v>
      </c>
      <c r="E1561" t="s">
        <v>23</v>
      </c>
      <c r="F1561" t="s">
        <v>1849</v>
      </c>
      <c r="G1561" t="s">
        <v>24</v>
      </c>
      <c r="H1561" t="s">
        <v>61</v>
      </c>
      <c r="I1561" t="s">
        <v>1839</v>
      </c>
      <c r="J1561" t="s">
        <v>26</v>
      </c>
      <c r="K1561" t="s">
        <v>43</v>
      </c>
      <c r="L1561" t="s">
        <v>1859</v>
      </c>
      <c r="M1561">
        <v>5</v>
      </c>
      <c r="N1561">
        <v>8</v>
      </c>
      <c r="O1561" t="s">
        <v>51</v>
      </c>
      <c r="P1561" t="s">
        <v>1841</v>
      </c>
      <c r="Q1561">
        <v>0.25</v>
      </c>
      <c r="R1561" t="s">
        <v>1867</v>
      </c>
      <c r="S1561" t="s">
        <v>1854</v>
      </c>
      <c r="T1561" t="s">
        <v>26</v>
      </c>
      <c r="U1561" t="s">
        <v>1881</v>
      </c>
      <c r="V1561" t="s">
        <v>1846</v>
      </c>
      <c r="W1561" t="s">
        <v>1847</v>
      </c>
      <c r="X1561" t="s">
        <v>49</v>
      </c>
      <c r="Y1561" t="s">
        <v>1898</v>
      </c>
      <c r="Z1561" t="s">
        <v>49</v>
      </c>
      <c r="AA1561" t="s">
        <v>1898</v>
      </c>
    </row>
    <row r="1562" spans="1:27" x14ac:dyDescent="0.2">
      <c r="A1562" t="s">
        <v>1542</v>
      </c>
      <c r="B1562" t="s">
        <v>1835</v>
      </c>
      <c r="C1562">
        <v>9</v>
      </c>
      <c r="D1562">
        <v>1</v>
      </c>
      <c r="E1562" t="s">
        <v>58</v>
      </c>
      <c r="F1562" t="s">
        <v>1860</v>
      </c>
      <c r="G1562" t="s">
        <v>24</v>
      </c>
      <c r="H1562" t="s">
        <v>25</v>
      </c>
      <c r="I1562" t="s">
        <v>1839</v>
      </c>
      <c r="J1562" t="s">
        <v>26</v>
      </c>
      <c r="K1562" t="s">
        <v>53</v>
      </c>
      <c r="L1562" t="s">
        <v>44</v>
      </c>
      <c r="M1562">
        <v>4</v>
      </c>
      <c r="N1562">
        <v>3</v>
      </c>
      <c r="O1562" t="s">
        <v>92</v>
      </c>
      <c r="P1562" t="s">
        <v>1865</v>
      </c>
      <c r="Q1562">
        <v>0.25</v>
      </c>
      <c r="R1562" t="s">
        <v>1867</v>
      </c>
      <c r="S1562" t="s">
        <v>1854</v>
      </c>
      <c r="T1562" t="s">
        <v>26</v>
      </c>
      <c r="U1562" t="s">
        <v>1888</v>
      </c>
      <c r="V1562" t="s">
        <v>1885</v>
      </c>
      <c r="W1562" t="s">
        <v>1868</v>
      </c>
      <c r="X1562" t="s">
        <v>30</v>
      </c>
      <c r="Y1562" t="s">
        <v>1899</v>
      </c>
      <c r="Z1562" t="s">
        <v>30</v>
      </c>
      <c r="AA1562" t="s">
        <v>1899</v>
      </c>
    </row>
    <row r="1563" spans="1:27" x14ac:dyDescent="0.2">
      <c r="A1563" t="s">
        <v>1543</v>
      </c>
      <c r="B1563" t="s">
        <v>1857</v>
      </c>
      <c r="C1563">
        <v>10</v>
      </c>
      <c r="D1563">
        <v>1</v>
      </c>
      <c r="E1563" t="s">
        <v>32</v>
      </c>
      <c r="F1563" t="s">
        <v>1824</v>
      </c>
      <c r="G1563" t="s">
        <v>24</v>
      </c>
      <c r="H1563" t="s">
        <v>34</v>
      </c>
      <c r="I1563" t="s">
        <v>1839</v>
      </c>
      <c r="J1563" t="s">
        <v>26</v>
      </c>
      <c r="K1563" t="s">
        <v>53</v>
      </c>
      <c r="L1563" t="s">
        <v>44</v>
      </c>
      <c r="M1563">
        <v>5</v>
      </c>
      <c r="N1563">
        <v>6</v>
      </c>
      <c r="O1563" t="s">
        <v>29</v>
      </c>
      <c r="P1563" t="s">
        <v>54</v>
      </c>
      <c r="Q1563">
        <v>0.5</v>
      </c>
      <c r="R1563" t="s">
        <v>1867</v>
      </c>
      <c r="S1563" t="s">
        <v>1854</v>
      </c>
      <c r="T1563" t="s">
        <v>26</v>
      </c>
      <c r="U1563" t="s">
        <v>1881</v>
      </c>
      <c r="V1563" t="s">
        <v>1885</v>
      </c>
      <c r="W1563" t="s">
        <v>1868</v>
      </c>
      <c r="X1563" t="s">
        <v>49</v>
      </c>
      <c r="Y1563" t="s">
        <v>1898</v>
      </c>
      <c r="Z1563" t="s">
        <v>49</v>
      </c>
      <c r="AA1563" t="s">
        <v>1898</v>
      </c>
    </row>
    <row r="1564" spans="1:27" x14ac:dyDescent="0.2">
      <c r="A1564" t="s">
        <v>1544</v>
      </c>
      <c r="B1564" t="s">
        <v>1835</v>
      </c>
      <c r="C1564">
        <v>10</v>
      </c>
      <c r="D1564">
        <v>2</v>
      </c>
      <c r="E1564" t="s">
        <v>23</v>
      </c>
      <c r="F1564" t="s">
        <v>1879</v>
      </c>
      <c r="G1564" t="s">
        <v>24</v>
      </c>
      <c r="H1564" t="s">
        <v>25</v>
      </c>
      <c r="I1564" t="s">
        <v>1839</v>
      </c>
      <c r="J1564" t="s">
        <v>26</v>
      </c>
      <c r="K1564" t="s">
        <v>27</v>
      </c>
      <c r="L1564" t="s">
        <v>44</v>
      </c>
      <c r="M1564">
        <v>4</v>
      </c>
      <c r="N1564">
        <v>4</v>
      </c>
      <c r="O1564" t="s">
        <v>38</v>
      </c>
      <c r="P1564" t="s">
        <v>1841</v>
      </c>
      <c r="Q1564">
        <v>0.75</v>
      </c>
      <c r="R1564" t="s">
        <v>1867</v>
      </c>
      <c r="S1564" t="s">
        <v>1854</v>
      </c>
      <c r="T1564" t="s">
        <v>26</v>
      </c>
      <c r="U1564" t="s">
        <v>1883</v>
      </c>
      <c r="V1564" t="s">
        <v>1846</v>
      </c>
      <c r="W1564" t="s">
        <v>1847</v>
      </c>
      <c r="X1564" t="s">
        <v>47</v>
      </c>
      <c r="Y1564" t="s">
        <v>1899</v>
      </c>
      <c r="Z1564" t="s">
        <v>47</v>
      </c>
      <c r="AA1564" t="s">
        <v>1899</v>
      </c>
    </row>
    <row r="1565" spans="1:27" x14ac:dyDescent="0.2">
      <c r="A1565" t="s">
        <v>1545</v>
      </c>
      <c r="B1565" t="s">
        <v>1835</v>
      </c>
      <c r="C1565">
        <v>12</v>
      </c>
      <c r="D1565">
        <v>2</v>
      </c>
      <c r="E1565" t="s">
        <v>46</v>
      </c>
      <c r="F1565" t="s">
        <v>1838</v>
      </c>
      <c r="G1565" t="s">
        <v>24</v>
      </c>
      <c r="H1565" t="s">
        <v>25</v>
      </c>
      <c r="I1565" t="s">
        <v>1839</v>
      </c>
      <c r="J1565" t="s">
        <v>26</v>
      </c>
      <c r="K1565" t="s">
        <v>43</v>
      </c>
      <c r="L1565" t="s">
        <v>1859</v>
      </c>
      <c r="M1565">
        <v>2</v>
      </c>
      <c r="N1565">
        <v>2</v>
      </c>
      <c r="O1565" t="s">
        <v>41</v>
      </c>
      <c r="P1565" t="s">
        <v>54</v>
      </c>
      <c r="Q1565">
        <v>1</v>
      </c>
      <c r="R1565" t="s">
        <v>1867</v>
      </c>
      <c r="S1565" t="s">
        <v>1854</v>
      </c>
      <c r="T1565" t="s">
        <v>26</v>
      </c>
      <c r="U1565" t="s">
        <v>1855</v>
      </c>
      <c r="V1565" t="s">
        <v>1880</v>
      </c>
      <c r="W1565" t="s">
        <v>1847</v>
      </c>
      <c r="X1565" t="s">
        <v>49</v>
      </c>
      <c r="Y1565" t="s">
        <v>1899</v>
      </c>
      <c r="Z1565" t="s">
        <v>49</v>
      </c>
      <c r="AA1565" t="s">
        <v>1899</v>
      </c>
    </row>
    <row r="1566" spans="1:27" x14ac:dyDescent="0.2">
      <c r="A1566" t="s">
        <v>1546</v>
      </c>
      <c r="B1566" t="s">
        <v>1835</v>
      </c>
      <c r="C1566">
        <v>8</v>
      </c>
      <c r="D1566">
        <v>7</v>
      </c>
      <c r="E1566" t="s">
        <v>58</v>
      </c>
      <c r="F1566" t="s">
        <v>1860</v>
      </c>
      <c r="G1566" t="s">
        <v>24</v>
      </c>
      <c r="H1566" t="s">
        <v>25</v>
      </c>
      <c r="I1566" t="s">
        <v>1839</v>
      </c>
      <c r="J1566" t="s">
        <v>26</v>
      </c>
      <c r="K1566" t="s">
        <v>53</v>
      </c>
      <c r="L1566" t="s">
        <v>44</v>
      </c>
      <c r="M1566">
        <v>2</v>
      </c>
      <c r="N1566">
        <v>2</v>
      </c>
      <c r="O1566" t="s">
        <v>67</v>
      </c>
      <c r="P1566" t="s">
        <v>1841</v>
      </c>
      <c r="Q1566">
        <v>0.25</v>
      </c>
      <c r="R1566" t="s">
        <v>1867</v>
      </c>
      <c r="S1566" t="s">
        <v>1854</v>
      </c>
      <c r="T1566" t="s">
        <v>26</v>
      </c>
      <c r="U1566" t="s">
        <v>1855</v>
      </c>
      <c r="V1566" t="s">
        <v>1846</v>
      </c>
      <c r="W1566" t="s">
        <v>1847</v>
      </c>
      <c r="X1566" t="s">
        <v>47</v>
      </c>
      <c r="Y1566" t="s">
        <v>1899</v>
      </c>
      <c r="Z1566" t="s">
        <v>47</v>
      </c>
      <c r="AA1566" t="s">
        <v>1899</v>
      </c>
    </row>
    <row r="1567" spans="1:27" x14ac:dyDescent="0.2">
      <c r="A1567" t="s">
        <v>1547</v>
      </c>
      <c r="B1567" t="s">
        <v>1835</v>
      </c>
      <c r="C1567">
        <v>13</v>
      </c>
      <c r="D1567">
        <v>8</v>
      </c>
      <c r="E1567" t="s">
        <v>23</v>
      </c>
      <c r="F1567" t="s">
        <v>1822</v>
      </c>
      <c r="G1567" t="s">
        <v>24</v>
      </c>
      <c r="H1567" t="s">
        <v>25</v>
      </c>
      <c r="I1567" t="s">
        <v>1839</v>
      </c>
      <c r="J1567" t="s">
        <v>26</v>
      </c>
      <c r="K1567" t="s">
        <v>53</v>
      </c>
      <c r="L1567" t="s">
        <v>44</v>
      </c>
      <c r="M1567">
        <v>2</v>
      </c>
      <c r="N1567">
        <v>2</v>
      </c>
      <c r="O1567" t="s">
        <v>51</v>
      </c>
      <c r="P1567" t="s">
        <v>1884</v>
      </c>
      <c r="Q1567">
        <v>1</v>
      </c>
      <c r="R1567" t="s">
        <v>1843</v>
      </c>
      <c r="S1567" t="s">
        <v>1854</v>
      </c>
      <c r="T1567" t="s">
        <v>26</v>
      </c>
      <c r="U1567" t="s">
        <v>1855</v>
      </c>
      <c r="V1567" t="s">
        <v>1885</v>
      </c>
      <c r="W1567" t="s">
        <v>1856</v>
      </c>
      <c r="X1567" t="s">
        <v>47</v>
      </c>
      <c r="Y1567" t="s">
        <v>1899</v>
      </c>
      <c r="Z1567" t="s">
        <v>47</v>
      </c>
      <c r="AA1567" t="s">
        <v>1899</v>
      </c>
    </row>
    <row r="1568" spans="1:27" x14ac:dyDescent="0.2">
      <c r="A1568" t="s">
        <v>1548</v>
      </c>
      <c r="B1568" t="s">
        <v>1857</v>
      </c>
      <c r="C1568">
        <v>8</v>
      </c>
      <c r="D1568">
        <v>4</v>
      </c>
      <c r="E1568" t="s">
        <v>32</v>
      </c>
      <c r="F1568" t="s">
        <v>1824</v>
      </c>
      <c r="G1568" t="s">
        <v>24</v>
      </c>
      <c r="H1568" t="s">
        <v>61</v>
      </c>
      <c r="I1568" t="s">
        <v>1839</v>
      </c>
      <c r="J1568" t="s">
        <v>26</v>
      </c>
      <c r="K1568" t="s">
        <v>53</v>
      </c>
      <c r="L1568" t="s">
        <v>28</v>
      </c>
      <c r="M1568">
        <v>4</v>
      </c>
      <c r="N1568">
        <v>3</v>
      </c>
      <c r="O1568" t="s">
        <v>38</v>
      </c>
      <c r="P1568" t="s">
        <v>54</v>
      </c>
      <c r="Q1568">
        <v>0.75</v>
      </c>
      <c r="R1568" t="s">
        <v>1867</v>
      </c>
      <c r="S1568" t="s">
        <v>1854</v>
      </c>
      <c r="T1568" t="s">
        <v>26</v>
      </c>
      <c r="U1568" t="s">
        <v>1855</v>
      </c>
      <c r="V1568" t="s">
        <v>1880</v>
      </c>
      <c r="W1568" t="s">
        <v>1868</v>
      </c>
      <c r="X1568" t="s">
        <v>47</v>
      </c>
      <c r="Y1568" t="s">
        <v>1899</v>
      </c>
      <c r="Z1568" t="s">
        <v>47</v>
      </c>
      <c r="AA1568" t="s">
        <v>1899</v>
      </c>
    </row>
    <row r="1569" spans="1:27" x14ac:dyDescent="0.2">
      <c r="A1569" t="s">
        <v>1549</v>
      </c>
      <c r="B1569" t="s">
        <v>1857</v>
      </c>
      <c r="C1569">
        <v>8</v>
      </c>
      <c r="D1569">
        <v>3</v>
      </c>
      <c r="E1569" t="s">
        <v>46</v>
      </c>
      <c r="F1569" t="s">
        <v>1838</v>
      </c>
      <c r="G1569" t="s">
        <v>24</v>
      </c>
      <c r="H1569" t="s">
        <v>61</v>
      </c>
      <c r="I1569" t="s">
        <v>1839</v>
      </c>
      <c r="J1569" t="s">
        <v>26</v>
      </c>
      <c r="K1569" t="s">
        <v>53</v>
      </c>
      <c r="L1569" t="s">
        <v>1859</v>
      </c>
      <c r="M1569">
        <v>6</v>
      </c>
      <c r="N1569">
        <v>10</v>
      </c>
      <c r="O1569" t="s">
        <v>67</v>
      </c>
      <c r="P1569" t="s">
        <v>1865</v>
      </c>
      <c r="Q1569">
        <v>0.5</v>
      </c>
      <c r="R1569" t="s">
        <v>1843</v>
      </c>
      <c r="S1569" t="s">
        <v>1854</v>
      </c>
      <c r="T1569" t="s">
        <v>26</v>
      </c>
      <c r="U1569" t="s">
        <v>1881</v>
      </c>
      <c r="V1569" t="s">
        <v>1880</v>
      </c>
      <c r="W1569" t="s">
        <v>1856</v>
      </c>
      <c r="X1569" t="s">
        <v>47</v>
      </c>
      <c r="Y1569" t="s">
        <v>1899</v>
      </c>
      <c r="Z1569" t="s">
        <v>47</v>
      </c>
      <c r="AA1569" t="s">
        <v>1899</v>
      </c>
    </row>
    <row r="1570" spans="1:27" x14ac:dyDescent="0.2">
      <c r="A1570" t="s">
        <v>1550</v>
      </c>
      <c r="B1570" t="s">
        <v>1857</v>
      </c>
      <c r="C1570">
        <v>10</v>
      </c>
      <c r="D1570">
        <v>5</v>
      </c>
      <c r="E1570" t="s">
        <v>75</v>
      </c>
      <c r="F1570" t="s">
        <v>1875</v>
      </c>
      <c r="G1570" t="s">
        <v>24</v>
      </c>
      <c r="H1570" t="s">
        <v>61</v>
      </c>
      <c r="I1570" t="s">
        <v>1839</v>
      </c>
      <c r="J1570" t="s">
        <v>26</v>
      </c>
      <c r="K1570" t="s">
        <v>27</v>
      </c>
      <c r="L1570" t="s">
        <v>44</v>
      </c>
      <c r="M1570">
        <v>4</v>
      </c>
      <c r="N1570">
        <v>4</v>
      </c>
      <c r="O1570" t="s">
        <v>67</v>
      </c>
      <c r="P1570" t="s">
        <v>54</v>
      </c>
      <c r="Q1570">
        <v>0.25</v>
      </c>
      <c r="R1570" t="s">
        <v>1843</v>
      </c>
      <c r="S1570" t="s">
        <v>1854</v>
      </c>
      <c r="T1570" t="s">
        <v>26</v>
      </c>
      <c r="U1570" t="s">
        <v>1845</v>
      </c>
      <c r="V1570" t="s">
        <v>1885</v>
      </c>
      <c r="W1570" t="s">
        <v>1856</v>
      </c>
      <c r="X1570" t="s">
        <v>30</v>
      </c>
      <c r="Y1570" t="s">
        <v>1899</v>
      </c>
      <c r="Z1570" t="s">
        <v>30</v>
      </c>
      <c r="AA1570" t="s">
        <v>1899</v>
      </c>
    </row>
    <row r="1571" spans="1:27" x14ac:dyDescent="0.2">
      <c r="A1571" t="s">
        <v>1551</v>
      </c>
      <c r="B1571" t="s">
        <v>1857</v>
      </c>
      <c r="C1571">
        <v>12</v>
      </c>
      <c r="D1571">
        <v>3</v>
      </c>
      <c r="E1571" t="s">
        <v>32</v>
      </c>
      <c r="F1571" t="s">
        <v>1824</v>
      </c>
      <c r="G1571" t="s">
        <v>24</v>
      </c>
      <c r="H1571" t="s">
        <v>61</v>
      </c>
      <c r="I1571" t="s">
        <v>1839</v>
      </c>
      <c r="J1571" t="s">
        <v>26</v>
      </c>
      <c r="K1571" t="s">
        <v>53</v>
      </c>
      <c r="L1571" t="s">
        <v>28</v>
      </c>
      <c r="M1571">
        <v>3</v>
      </c>
      <c r="N1571">
        <v>4</v>
      </c>
      <c r="O1571" t="s">
        <v>29</v>
      </c>
      <c r="P1571" t="s">
        <v>54</v>
      </c>
      <c r="Q1571">
        <v>1</v>
      </c>
      <c r="R1571" t="s">
        <v>1867</v>
      </c>
      <c r="S1571" t="s">
        <v>1854</v>
      </c>
      <c r="T1571" t="s">
        <v>26</v>
      </c>
      <c r="U1571" t="s">
        <v>1855</v>
      </c>
      <c r="V1571" t="s">
        <v>1880</v>
      </c>
      <c r="W1571" t="s">
        <v>1889</v>
      </c>
      <c r="X1571" t="s">
        <v>30</v>
      </c>
      <c r="Y1571" t="s">
        <v>1899</v>
      </c>
      <c r="Z1571" t="s">
        <v>30</v>
      </c>
      <c r="AA1571" t="s">
        <v>1899</v>
      </c>
    </row>
    <row r="1572" spans="1:27" x14ac:dyDescent="0.2">
      <c r="A1572" t="s">
        <v>1552</v>
      </c>
      <c r="B1572" t="s">
        <v>1835</v>
      </c>
      <c r="C1572">
        <v>9</v>
      </c>
      <c r="D1572">
        <v>2</v>
      </c>
      <c r="E1572" t="s">
        <v>32</v>
      </c>
      <c r="F1572" t="s">
        <v>1873</v>
      </c>
      <c r="G1572" t="s">
        <v>33</v>
      </c>
      <c r="H1572" t="s">
        <v>61</v>
      </c>
      <c r="I1572" t="s">
        <v>1839</v>
      </c>
      <c r="J1572" t="s">
        <v>26</v>
      </c>
      <c r="K1572" t="s">
        <v>27</v>
      </c>
      <c r="L1572" t="s">
        <v>1859</v>
      </c>
      <c r="M1572">
        <v>4</v>
      </c>
      <c r="N1572">
        <v>3</v>
      </c>
      <c r="O1572" t="s">
        <v>67</v>
      </c>
      <c r="P1572" t="s">
        <v>1865</v>
      </c>
      <c r="Q1572">
        <v>0.25</v>
      </c>
      <c r="R1572" t="s">
        <v>1867</v>
      </c>
      <c r="S1572" t="s">
        <v>1854</v>
      </c>
      <c r="T1572" t="s">
        <v>26</v>
      </c>
      <c r="U1572" t="s">
        <v>1845</v>
      </c>
      <c r="V1572" t="s">
        <v>1880</v>
      </c>
      <c r="W1572" t="s">
        <v>1868</v>
      </c>
      <c r="X1572" t="s">
        <v>49</v>
      </c>
      <c r="Y1572" t="s">
        <v>1899</v>
      </c>
      <c r="Z1572" t="s">
        <v>49</v>
      </c>
      <c r="AA1572" t="s">
        <v>1899</v>
      </c>
    </row>
    <row r="1573" spans="1:27" x14ac:dyDescent="0.2">
      <c r="A1573" t="s">
        <v>1553</v>
      </c>
      <c r="B1573" t="s">
        <v>1857</v>
      </c>
      <c r="C1573">
        <v>11</v>
      </c>
      <c r="D1573">
        <v>4</v>
      </c>
      <c r="E1573" t="s">
        <v>23</v>
      </c>
      <c r="F1573" t="s">
        <v>1849</v>
      </c>
      <c r="G1573" t="s">
        <v>24</v>
      </c>
      <c r="H1573" t="s">
        <v>61</v>
      </c>
      <c r="I1573" t="s">
        <v>1839</v>
      </c>
      <c r="J1573" t="s">
        <v>26</v>
      </c>
      <c r="K1573" t="s">
        <v>43</v>
      </c>
      <c r="L1573" t="s">
        <v>44</v>
      </c>
      <c r="M1573">
        <v>4</v>
      </c>
      <c r="N1573">
        <v>4</v>
      </c>
      <c r="O1573" t="s">
        <v>29</v>
      </c>
      <c r="P1573" t="s">
        <v>54</v>
      </c>
      <c r="Q1573">
        <v>0.25</v>
      </c>
      <c r="R1573" t="s">
        <v>1843</v>
      </c>
      <c r="S1573" t="s">
        <v>1854</v>
      </c>
      <c r="T1573" t="s">
        <v>26</v>
      </c>
      <c r="U1573" t="s">
        <v>1855</v>
      </c>
      <c r="V1573" t="s">
        <v>1880</v>
      </c>
      <c r="W1573" t="s">
        <v>1868</v>
      </c>
      <c r="X1573" t="s">
        <v>49</v>
      </c>
      <c r="Y1573" t="s">
        <v>1899</v>
      </c>
      <c r="Z1573" t="s">
        <v>49</v>
      </c>
      <c r="AA1573" t="s">
        <v>1899</v>
      </c>
    </row>
    <row r="1574" spans="1:27" x14ac:dyDescent="0.2">
      <c r="A1574" t="s">
        <v>1554</v>
      </c>
      <c r="B1574" t="s">
        <v>1857</v>
      </c>
      <c r="C1574">
        <v>14</v>
      </c>
      <c r="D1574">
        <v>7</v>
      </c>
      <c r="E1574" t="s">
        <v>46</v>
      </c>
      <c r="F1574" t="s">
        <v>1838</v>
      </c>
      <c r="G1574" t="s">
        <v>24</v>
      </c>
      <c r="H1574" t="s">
        <v>61</v>
      </c>
      <c r="I1574" t="s">
        <v>1839</v>
      </c>
      <c r="J1574" t="s">
        <v>26</v>
      </c>
      <c r="K1574" t="s">
        <v>53</v>
      </c>
      <c r="L1574" t="s">
        <v>1859</v>
      </c>
      <c r="M1574">
        <v>5</v>
      </c>
      <c r="N1574">
        <v>5</v>
      </c>
      <c r="O1574" t="s">
        <v>29</v>
      </c>
      <c r="P1574" t="s">
        <v>54</v>
      </c>
      <c r="Q1574">
        <v>1</v>
      </c>
      <c r="R1574" t="s">
        <v>1867</v>
      </c>
      <c r="S1574" t="s">
        <v>1854</v>
      </c>
      <c r="T1574" t="s">
        <v>35</v>
      </c>
      <c r="U1574" t="s">
        <v>1883</v>
      </c>
      <c r="V1574" t="s">
        <v>1885</v>
      </c>
      <c r="W1574" t="s">
        <v>1856</v>
      </c>
      <c r="X1574" t="s">
        <v>49</v>
      </c>
      <c r="Y1574" t="s">
        <v>1899</v>
      </c>
      <c r="Z1574" t="s">
        <v>49</v>
      </c>
      <c r="AA1574" t="s">
        <v>1899</v>
      </c>
    </row>
    <row r="1575" spans="1:27" x14ac:dyDescent="0.2">
      <c r="A1575" t="s">
        <v>1555</v>
      </c>
      <c r="B1575" t="s">
        <v>1835</v>
      </c>
      <c r="C1575">
        <v>11</v>
      </c>
      <c r="D1575">
        <v>6</v>
      </c>
      <c r="E1575" t="s">
        <v>58</v>
      </c>
      <c r="F1575" t="s">
        <v>1887</v>
      </c>
      <c r="G1575" t="s">
        <v>24</v>
      </c>
      <c r="H1575" t="s">
        <v>34</v>
      </c>
      <c r="I1575" t="s">
        <v>1850</v>
      </c>
      <c r="J1575" t="s">
        <v>26</v>
      </c>
      <c r="K1575" t="s">
        <v>43</v>
      </c>
      <c r="L1575" t="s">
        <v>1859</v>
      </c>
      <c r="M1575">
        <v>5</v>
      </c>
      <c r="N1575">
        <v>6</v>
      </c>
      <c r="O1575" t="s">
        <v>67</v>
      </c>
      <c r="P1575" t="s">
        <v>1841</v>
      </c>
      <c r="Q1575">
        <v>0.5</v>
      </c>
      <c r="R1575" t="s">
        <v>1867</v>
      </c>
      <c r="S1575" t="s">
        <v>1854</v>
      </c>
      <c r="T1575" t="s">
        <v>26</v>
      </c>
      <c r="U1575" t="s">
        <v>1888</v>
      </c>
      <c r="V1575" t="s">
        <v>1846</v>
      </c>
      <c r="W1575" t="s">
        <v>1847</v>
      </c>
      <c r="X1575" t="s">
        <v>143</v>
      </c>
      <c r="Y1575" t="s">
        <v>1899</v>
      </c>
      <c r="Z1575" t="s">
        <v>143</v>
      </c>
      <c r="AA1575" t="s">
        <v>1899</v>
      </c>
    </row>
    <row r="1576" spans="1:27" x14ac:dyDescent="0.2">
      <c r="A1576" t="s">
        <v>1556</v>
      </c>
      <c r="B1576" t="s">
        <v>1857</v>
      </c>
      <c r="C1576">
        <v>10</v>
      </c>
      <c r="D1576">
        <v>4</v>
      </c>
      <c r="E1576" t="s">
        <v>32</v>
      </c>
      <c r="F1576" t="s">
        <v>1824</v>
      </c>
      <c r="G1576" t="s">
        <v>24</v>
      </c>
      <c r="H1576" t="s">
        <v>34</v>
      </c>
      <c r="I1576" t="s">
        <v>1850</v>
      </c>
      <c r="J1576" t="s">
        <v>26</v>
      </c>
      <c r="K1576" t="s">
        <v>43</v>
      </c>
      <c r="L1576" t="s">
        <v>1859</v>
      </c>
      <c r="M1576">
        <v>4</v>
      </c>
      <c r="N1576">
        <v>4</v>
      </c>
      <c r="O1576" t="s">
        <v>67</v>
      </c>
      <c r="P1576" t="s">
        <v>1865</v>
      </c>
      <c r="Q1576">
        <v>0.25</v>
      </c>
      <c r="R1576" t="s">
        <v>1843</v>
      </c>
      <c r="S1576" t="s">
        <v>1854</v>
      </c>
      <c r="T1576" t="s">
        <v>35</v>
      </c>
      <c r="U1576" t="s">
        <v>1888</v>
      </c>
      <c r="V1576" t="s">
        <v>143</v>
      </c>
      <c r="W1576" t="s">
        <v>1889</v>
      </c>
      <c r="X1576" t="s">
        <v>49</v>
      </c>
      <c r="Y1576" t="s">
        <v>1899</v>
      </c>
      <c r="Z1576" t="s">
        <v>49</v>
      </c>
      <c r="AA1576" t="s">
        <v>1899</v>
      </c>
    </row>
    <row r="1577" spans="1:27" x14ac:dyDescent="0.2">
      <c r="A1577" t="s">
        <v>1557</v>
      </c>
      <c r="B1577" t="s">
        <v>1835</v>
      </c>
      <c r="C1577">
        <v>10</v>
      </c>
      <c r="D1577">
        <v>10</v>
      </c>
      <c r="E1577" t="s">
        <v>23</v>
      </c>
      <c r="F1577" t="s">
        <v>1864</v>
      </c>
      <c r="G1577" t="s">
        <v>33</v>
      </c>
      <c r="H1577" t="s">
        <v>25</v>
      </c>
      <c r="I1577" t="s">
        <v>1850</v>
      </c>
      <c r="J1577" t="s">
        <v>26</v>
      </c>
      <c r="K1577" t="s">
        <v>36</v>
      </c>
      <c r="L1577" t="s">
        <v>28</v>
      </c>
      <c r="M1577">
        <v>3</v>
      </c>
      <c r="N1577">
        <v>3</v>
      </c>
      <c r="O1577" t="s">
        <v>51</v>
      </c>
      <c r="P1577" t="s">
        <v>1841</v>
      </c>
      <c r="Q1577">
        <v>1</v>
      </c>
      <c r="R1577" t="s">
        <v>1867</v>
      </c>
      <c r="S1577" t="s">
        <v>1854</v>
      </c>
      <c r="T1577" t="s">
        <v>26</v>
      </c>
      <c r="U1577" t="s">
        <v>1888</v>
      </c>
      <c r="V1577" t="s">
        <v>1880</v>
      </c>
      <c r="W1577" t="s">
        <v>1847</v>
      </c>
      <c r="X1577" t="s">
        <v>49</v>
      </c>
      <c r="Y1577" t="s">
        <v>1899</v>
      </c>
      <c r="Z1577" t="s">
        <v>49</v>
      </c>
      <c r="AA1577" t="s">
        <v>1899</v>
      </c>
    </row>
    <row r="1578" spans="1:27" x14ac:dyDescent="0.2">
      <c r="A1578" t="s">
        <v>1558</v>
      </c>
      <c r="B1578" t="s">
        <v>1857</v>
      </c>
      <c r="C1578">
        <v>9</v>
      </c>
      <c r="D1578">
        <v>6</v>
      </c>
      <c r="E1578" t="s">
        <v>46</v>
      </c>
      <c r="F1578" t="s">
        <v>1838</v>
      </c>
      <c r="G1578" t="s">
        <v>24</v>
      </c>
      <c r="H1578" t="s">
        <v>61</v>
      </c>
      <c r="I1578" t="s">
        <v>1839</v>
      </c>
      <c r="J1578" t="s">
        <v>26</v>
      </c>
      <c r="K1578" t="s">
        <v>36</v>
      </c>
      <c r="L1578" t="s">
        <v>1859</v>
      </c>
      <c r="M1578">
        <v>5</v>
      </c>
      <c r="N1578">
        <v>6</v>
      </c>
      <c r="O1578" t="s">
        <v>29</v>
      </c>
      <c r="P1578" t="s">
        <v>54</v>
      </c>
      <c r="Q1578">
        <v>0.5</v>
      </c>
      <c r="R1578" t="s">
        <v>1867</v>
      </c>
      <c r="S1578" t="s">
        <v>1854</v>
      </c>
      <c r="T1578" t="s">
        <v>26</v>
      </c>
      <c r="U1578" t="s">
        <v>1881</v>
      </c>
      <c r="V1578" t="s">
        <v>1880</v>
      </c>
      <c r="W1578" t="s">
        <v>1847</v>
      </c>
      <c r="X1578" t="s">
        <v>47</v>
      </c>
      <c r="Y1578" t="s">
        <v>1899</v>
      </c>
      <c r="Z1578" t="s">
        <v>47</v>
      </c>
      <c r="AA1578" t="s">
        <v>1899</v>
      </c>
    </row>
    <row r="1579" spans="1:27" x14ac:dyDescent="0.2">
      <c r="A1579" t="s">
        <v>1559</v>
      </c>
      <c r="B1579" t="s">
        <v>1835</v>
      </c>
      <c r="C1579">
        <v>9</v>
      </c>
      <c r="D1579">
        <v>2</v>
      </c>
      <c r="E1579" t="s">
        <v>23</v>
      </c>
      <c r="F1579" t="s">
        <v>1822</v>
      </c>
      <c r="G1579" t="s">
        <v>24</v>
      </c>
      <c r="H1579" t="s">
        <v>61</v>
      </c>
      <c r="I1579" t="s">
        <v>1839</v>
      </c>
      <c r="J1579" t="s">
        <v>26</v>
      </c>
      <c r="K1579" t="s">
        <v>43</v>
      </c>
      <c r="L1579" t="s">
        <v>28</v>
      </c>
      <c r="M1579">
        <v>4</v>
      </c>
      <c r="N1579">
        <v>4</v>
      </c>
      <c r="O1579" t="s">
        <v>51</v>
      </c>
      <c r="P1579" t="s">
        <v>54</v>
      </c>
      <c r="Q1579">
        <v>0.5</v>
      </c>
      <c r="R1579" t="s">
        <v>1867</v>
      </c>
      <c r="S1579" t="s">
        <v>1854</v>
      </c>
      <c r="T1579" t="s">
        <v>26</v>
      </c>
      <c r="U1579" t="s">
        <v>1855</v>
      </c>
      <c r="V1579" t="s">
        <v>1846</v>
      </c>
      <c r="W1579" t="s">
        <v>1847</v>
      </c>
      <c r="X1579" t="s">
        <v>143</v>
      </c>
      <c r="Y1579" t="s">
        <v>1899</v>
      </c>
      <c r="Z1579" t="s">
        <v>143</v>
      </c>
      <c r="AA1579" t="s">
        <v>1899</v>
      </c>
    </row>
    <row r="1580" spans="1:27" x14ac:dyDescent="0.2">
      <c r="A1580" t="s">
        <v>1560</v>
      </c>
      <c r="B1580" t="s">
        <v>1835</v>
      </c>
      <c r="C1580">
        <v>11</v>
      </c>
      <c r="D1580">
        <v>3</v>
      </c>
      <c r="E1580" t="s">
        <v>75</v>
      </c>
      <c r="F1580" t="s">
        <v>1875</v>
      </c>
      <c r="G1580" t="s">
        <v>24</v>
      </c>
      <c r="H1580" t="s">
        <v>34</v>
      </c>
      <c r="I1580" t="s">
        <v>1839</v>
      </c>
      <c r="J1580" t="s">
        <v>26</v>
      </c>
      <c r="K1580" t="s">
        <v>53</v>
      </c>
      <c r="L1580" t="s">
        <v>28</v>
      </c>
      <c r="M1580">
        <v>2</v>
      </c>
      <c r="N1580">
        <v>4</v>
      </c>
      <c r="O1580" t="s">
        <v>92</v>
      </c>
      <c r="P1580" t="s">
        <v>1884</v>
      </c>
      <c r="Q1580">
        <v>0.75</v>
      </c>
      <c r="R1580" t="s">
        <v>1867</v>
      </c>
      <c r="S1580" t="s">
        <v>1854</v>
      </c>
      <c r="T1580" t="s">
        <v>26</v>
      </c>
      <c r="U1580" t="s">
        <v>1881</v>
      </c>
      <c r="V1580" t="s">
        <v>1846</v>
      </c>
      <c r="W1580" t="s">
        <v>1847</v>
      </c>
      <c r="X1580" t="s">
        <v>49</v>
      </c>
      <c r="Y1580" t="s">
        <v>1899</v>
      </c>
      <c r="Z1580" t="s">
        <v>49</v>
      </c>
      <c r="AA1580" t="s">
        <v>1899</v>
      </c>
    </row>
    <row r="1581" spans="1:27" x14ac:dyDescent="0.2">
      <c r="A1581" t="s">
        <v>1561</v>
      </c>
      <c r="B1581" t="s">
        <v>1857</v>
      </c>
      <c r="C1581">
        <v>11</v>
      </c>
      <c r="D1581">
        <v>10</v>
      </c>
      <c r="E1581" t="s">
        <v>46</v>
      </c>
      <c r="F1581" t="s">
        <v>1838</v>
      </c>
      <c r="G1581" t="s">
        <v>24</v>
      </c>
      <c r="H1581" t="s">
        <v>61</v>
      </c>
      <c r="I1581" t="s">
        <v>1839</v>
      </c>
      <c r="J1581" t="s">
        <v>26</v>
      </c>
      <c r="K1581" t="s">
        <v>36</v>
      </c>
      <c r="L1581" t="s">
        <v>1859</v>
      </c>
      <c r="M1581">
        <v>4</v>
      </c>
      <c r="N1581">
        <v>4</v>
      </c>
      <c r="O1581" t="s">
        <v>51</v>
      </c>
      <c r="P1581" t="s">
        <v>1841</v>
      </c>
      <c r="Q1581">
        <v>0.5</v>
      </c>
      <c r="R1581" t="s">
        <v>1867</v>
      </c>
      <c r="S1581" t="s">
        <v>1854</v>
      </c>
      <c r="T1581" t="s">
        <v>26</v>
      </c>
      <c r="U1581" t="s">
        <v>1855</v>
      </c>
      <c r="V1581" t="s">
        <v>143</v>
      </c>
      <c r="W1581" t="s">
        <v>1847</v>
      </c>
      <c r="X1581" t="s">
        <v>47</v>
      </c>
      <c r="Y1581" t="s">
        <v>1899</v>
      </c>
      <c r="Z1581" t="s">
        <v>47</v>
      </c>
      <c r="AA1581" t="s">
        <v>1899</v>
      </c>
    </row>
    <row r="1582" spans="1:27" x14ac:dyDescent="0.2">
      <c r="A1582" t="s">
        <v>1562</v>
      </c>
      <c r="B1582" t="s">
        <v>1857</v>
      </c>
      <c r="C1582">
        <v>9</v>
      </c>
      <c r="D1582">
        <v>3</v>
      </c>
      <c r="E1582" t="s">
        <v>32</v>
      </c>
      <c r="F1582" t="s">
        <v>1824</v>
      </c>
      <c r="G1582" t="s">
        <v>24</v>
      </c>
      <c r="H1582" t="s">
        <v>61</v>
      </c>
      <c r="I1582" t="s">
        <v>1839</v>
      </c>
      <c r="J1582" t="s">
        <v>26</v>
      </c>
      <c r="K1582" t="s">
        <v>43</v>
      </c>
      <c r="L1582" t="s">
        <v>1859</v>
      </c>
      <c r="M1582">
        <v>2</v>
      </c>
      <c r="N1582">
        <v>7</v>
      </c>
      <c r="O1582" t="s">
        <v>51</v>
      </c>
      <c r="P1582" t="s">
        <v>1884</v>
      </c>
      <c r="Q1582">
        <v>0.75</v>
      </c>
      <c r="R1582" t="s">
        <v>1867</v>
      </c>
      <c r="S1582" t="s">
        <v>1854</v>
      </c>
      <c r="T1582" t="s">
        <v>26</v>
      </c>
      <c r="U1582" t="s">
        <v>1881</v>
      </c>
      <c r="V1582" t="s">
        <v>143</v>
      </c>
      <c r="W1582" t="s">
        <v>1847</v>
      </c>
      <c r="X1582" t="s">
        <v>47</v>
      </c>
      <c r="Y1582" t="s">
        <v>1899</v>
      </c>
      <c r="Z1582" t="s">
        <v>47</v>
      </c>
      <c r="AA1582" t="s">
        <v>1899</v>
      </c>
    </row>
    <row r="1583" spans="1:27" x14ac:dyDescent="0.2">
      <c r="A1583" t="s">
        <v>1563</v>
      </c>
      <c r="B1583" t="s">
        <v>1835</v>
      </c>
      <c r="C1583">
        <v>10</v>
      </c>
      <c r="D1583">
        <v>10</v>
      </c>
      <c r="E1583" t="s">
        <v>23</v>
      </c>
      <c r="F1583" t="s">
        <v>1849</v>
      </c>
      <c r="G1583" t="s">
        <v>24</v>
      </c>
      <c r="H1583" t="s">
        <v>25</v>
      </c>
      <c r="I1583" t="s">
        <v>1839</v>
      </c>
      <c r="J1583" t="s">
        <v>26</v>
      </c>
      <c r="K1583" t="s">
        <v>27</v>
      </c>
      <c r="L1583" t="s">
        <v>1859</v>
      </c>
      <c r="M1583">
        <v>6</v>
      </c>
      <c r="N1583">
        <v>3</v>
      </c>
      <c r="O1583" t="s">
        <v>92</v>
      </c>
      <c r="P1583" t="s">
        <v>1841</v>
      </c>
      <c r="Q1583">
        <v>0.5</v>
      </c>
      <c r="R1583" t="s">
        <v>1867</v>
      </c>
      <c r="S1583" t="s">
        <v>1854</v>
      </c>
      <c r="T1583" t="s">
        <v>26</v>
      </c>
      <c r="U1583" t="s">
        <v>1888</v>
      </c>
      <c r="V1583" t="s">
        <v>1846</v>
      </c>
      <c r="W1583" t="s">
        <v>1847</v>
      </c>
      <c r="X1583" t="s">
        <v>49</v>
      </c>
      <c r="Y1583" t="s">
        <v>1899</v>
      </c>
      <c r="Z1583" t="s">
        <v>49</v>
      </c>
      <c r="AA1583" t="s">
        <v>1899</v>
      </c>
    </row>
    <row r="1584" spans="1:27" x14ac:dyDescent="0.2">
      <c r="A1584" t="s">
        <v>1564</v>
      </c>
      <c r="B1584" t="s">
        <v>1857</v>
      </c>
      <c r="C1584">
        <v>10</v>
      </c>
      <c r="D1584">
        <v>1</v>
      </c>
      <c r="E1584" t="s">
        <v>23</v>
      </c>
      <c r="F1584" t="s">
        <v>1849</v>
      </c>
      <c r="G1584" t="s">
        <v>24</v>
      </c>
      <c r="H1584" t="s">
        <v>61</v>
      </c>
      <c r="I1584" t="s">
        <v>1839</v>
      </c>
      <c r="J1584" t="s">
        <v>26</v>
      </c>
      <c r="K1584" t="s">
        <v>53</v>
      </c>
      <c r="L1584" t="s">
        <v>44</v>
      </c>
      <c r="M1584">
        <v>4</v>
      </c>
      <c r="N1584">
        <v>3</v>
      </c>
      <c r="O1584" t="s">
        <v>67</v>
      </c>
      <c r="P1584" t="s">
        <v>1865</v>
      </c>
      <c r="Q1584">
        <v>1</v>
      </c>
      <c r="R1584" t="s">
        <v>1867</v>
      </c>
      <c r="S1584" t="s">
        <v>1854</v>
      </c>
      <c r="T1584" t="s">
        <v>26</v>
      </c>
      <c r="U1584" t="s">
        <v>1855</v>
      </c>
      <c r="V1584" t="s">
        <v>143</v>
      </c>
      <c r="W1584" t="s">
        <v>1856</v>
      </c>
      <c r="X1584" t="s">
        <v>47</v>
      </c>
      <c r="Y1584" t="s">
        <v>1899</v>
      </c>
      <c r="Z1584" t="s">
        <v>47</v>
      </c>
      <c r="AA1584" t="s">
        <v>1899</v>
      </c>
    </row>
    <row r="1585" spans="1:27" x14ac:dyDescent="0.2">
      <c r="A1585" t="s">
        <v>1565</v>
      </c>
      <c r="B1585" t="s">
        <v>1857</v>
      </c>
      <c r="C1585">
        <v>14</v>
      </c>
      <c r="D1585">
        <v>7</v>
      </c>
      <c r="E1585" t="s">
        <v>23</v>
      </c>
      <c r="F1585" t="s">
        <v>1864</v>
      </c>
      <c r="G1585" t="s">
        <v>33</v>
      </c>
      <c r="H1585" t="s">
        <v>34</v>
      </c>
      <c r="I1585" t="s">
        <v>1850</v>
      </c>
      <c r="J1585" t="s">
        <v>26</v>
      </c>
      <c r="K1585" t="s">
        <v>27</v>
      </c>
      <c r="L1585" t="s">
        <v>28</v>
      </c>
      <c r="M1585">
        <v>4</v>
      </c>
      <c r="N1585">
        <v>6</v>
      </c>
      <c r="O1585" t="s">
        <v>29</v>
      </c>
      <c r="P1585" t="s">
        <v>1841</v>
      </c>
      <c r="Q1585">
        <v>0.5</v>
      </c>
      <c r="R1585" t="s">
        <v>1867</v>
      </c>
      <c r="S1585" t="s">
        <v>1854</v>
      </c>
      <c r="T1585" t="s">
        <v>26</v>
      </c>
      <c r="U1585" t="s">
        <v>1855</v>
      </c>
      <c r="V1585" t="s">
        <v>1846</v>
      </c>
      <c r="W1585" t="s">
        <v>1868</v>
      </c>
      <c r="X1585" t="s">
        <v>49</v>
      </c>
      <c r="Y1585" t="s">
        <v>1899</v>
      </c>
      <c r="Z1585" t="s">
        <v>49</v>
      </c>
      <c r="AA1585" t="s">
        <v>1899</v>
      </c>
    </row>
    <row r="1586" spans="1:27" x14ac:dyDescent="0.2">
      <c r="A1586" t="s">
        <v>1566</v>
      </c>
      <c r="B1586" t="s">
        <v>1857</v>
      </c>
      <c r="C1586">
        <v>13</v>
      </c>
      <c r="D1586">
        <v>9</v>
      </c>
      <c r="E1586" t="s">
        <v>23</v>
      </c>
      <c r="F1586" t="s">
        <v>1849</v>
      </c>
      <c r="G1586" t="s">
        <v>24</v>
      </c>
      <c r="H1586" t="s">
        <v>34</v>
      </c>
      <c r="I1586" t="s">
        <v>1839</v>
      </c>
      <c r="J1586" t="s">
        <v>26</v>
      </c>
      <c r="K1586" t="s">
        <v>53</v>
      </c>
      <c r="L1586" t="s">
        <v>44</v>
      </c>
      <c r="M1586">
        <v>4</v>
      </c>
      <c r="N1586">
        <v>7</v>
      </c>
      <c r="O1586" t="s">
        <v>41</v>
      </c>
      <c r="P1586" t="s">
        <v>1884</v>
      </c>
      <c r="Q1586">
        <v>0.75</v>
      </c>
      <c r="R1586" t="s">
        <v>1867</v>
      </c>
      <c r="S1586" t="s">
        <v>1854</v>
      </c>
      <c r="T1586" t="s">
        <v>35</v>
      </c>
      <c r="U1586" t="s">
        <v>1855</v>
      </c>
      <c r="V1586" t="s">
        <v>1885</v>
      </c>
      <c r="W1586" t="s">
        <v>1868</v>
      </c>
      <c r="X1586" t="s">
        <v>49</v>
      </c>
      <c r="Y1586" t="s">
        <v>1899</v>
      </c>
      <c r="Z1586" t="s">
        <v>49</v>
      </c>
      <c r="AA1586" t="s">
        <v>1899</v>
      </c>
    </row>
    <row r="1587" spans="1:27" x14ac:dyDescent="0.2">
      <c r="A1587" t="s">
        <v>1567</v>
      </c>
      <c r="B1587" t="s">
        <v>1857</v>
      </c>
      <c r="C1587">
        <v>10</v>
      </c>
      <c r="D1587">
        <v>5</v>
      </c>
      <c r="E1587" t="s">
        <v>58</v>
      </c>
      <c r="F1587" t="s">
        <v>1887</v>
      </c>
      <c r="G1587" t="s">
        <v>24</v>
      </c>
      <c r="H1587" t="s">
        <v>25</v>
      </c>
      <c r="I1587" t="s">
        <v>1839</v>
      </c>
      <c r="J1587" t="s">
        <v>26</v>
      </c>
      <c r="K1587" t="s">
        <v>43</v>
      </c>
      <c r="L1587" t="s">
        <v>44</v>
      </c>
      <c r="M1587">
        <v>2</v>
      </c>
      <c r="N1587">
        <v>2</v>
      </c>
      <c r="O1587" t="s">
        <v>38</v>
      </c>
      <c r="P1587" t="s">
        <v>1865</v>
      </c>
      <c r="Q1587">
        <v>0.5</v>
      </c>
      <c r="R1587" t="s">
        <v>1867</v>
      </c>
      <c r="S1587" t="s">
        <v>1854</v>
      </c>
      <c r="T1587" t="s">
        <v>26</v>
      </c>
      <c r="U1587" t="s">
        <v>1881</v>
      </c>
      <c r="V1587" t="s">
        <v>1880</v>
      </c>
      <c r="W1587" t="s">
        <v>1868</v>
      </c>
      <c r="X1587" t="s">
        <v>49</v>
      </c>
      <c r="Y1587" t="s">
        <v>1898</v>
      </c>
      <c r="Z1587" t="s">
        <v>49</v>
      </c>
      <c r="AA1587" t="s">
        <v>1898</v>
      </c>
    </row>
    <row r="1588" spans="1:27" x14ac:dyDescent="0.2">
      <c r="A1588" t="s">
        <v>1568</v>
      </c>
      <c r="B1588" t="s">
        <v>1857</v>
      </c>
      <c r="C1588">
        <v>9</v>
      </c>
      <c r="D1588">
        <v>9</v>
      </c>
      <c r="E1588" t="s">
        <v>23</v>
      </c>
      <c r="F1588" t="s">
        <v>1864</v>
      </c>
      <c r="G1588" t="s">
        <v>33</v>
      </c>
      <c r="H1588" t="s">
        <v>25</v>
      </c>
      <c r="I1588" t="s">
        <v>1839</v>
      </c>
      <c r="J1588" t="s">
        <v>26</v>
      </c>
      <c r="K1588" t="s">
        <v>53</v>
      </c>
      <c r="L1588" t="s">
        <v>44</v>
      </c>
      <c r="M1588">
        <v>2</v>
      </c>
      <c r="N1588">
        <v>3</v>
      </c>
      <c r="O1588" t="s">
        <v>51</v>
      </c>
      <c r="P1588" t="s">
        <v>1865</v>
      </c>
      <c r="Q1588">
        <v>0</v>
      </c>
      <c r="R1588" t="s">
        <v>1843</v>
      </c>
      <c r="S1588" t="s">
        <v>1854</v>
      </c>
      <c r="T1588" t="s">
        <v>35</v>
      </c>
      <c r="U1588" t="s">
        <v>1883</v>
      </c>
      <c r="V1588" t="s">
        <v>1885</v>
      </c>
      <c r="W1588" t="s">
        <v>1868</v>
      </c>
      <c r="X1588" t="s">
        <v>47</v>
      </c>
      <c r="Y1588" t="s">
        <v>1898</v>
      </c>
      <c r="Z1588" t="s">
        <v>47</v>
      </c>
      <c r="AA1588" t="s">
        <v>1898</v>
      </c>
    </row>
    <row r="1589" spans="1:27" x14ac:dyDescent="0.2">
      <c r="A1589" t="s">
        <v>1569</v>
      </c>
      <c r="B1589" t="s">
        <v>1835</v>
      </c>
      <c r="C1589">
        <v>15</v>
      </c>
      <c r="D1589">
        <v>4</v>
      </c>
      <c r="E1589" t="s">
        <v>23</v>
      </c>
      <c r="F1589" t="s">
        <v>1879</v>
      </c>
      <c r="G1589" t="s">
        <v>24</v>
      </c>
      <c r="H1589" t="s">
        <v>61</v>
      </c>
      <c r="I1589" t="s">
        <v>1850</v>
      </c>
      <c r="J1589" t="s">
        <v>26</v>
      </c>
      <c r="K1589" t="s">
        <v>43</v>
      </c>
      <c r="L1589" t="s">
        <v>1859</v>
      </c>
      <c r="M1589">
        <v>4</v>
      </c>
      <c r="N1589">
        <v>3</v>
      </c>
      <c r="O1589" t="s">
        <v>51</v>
      </c>
      <c r="P1589" t="s">
        <v>54</v>
      </c>
      <c r="Q1589">
        <v>0.25</v>
      </c>
      <c r="R1589" t="s">
        <v>1843</v>
      </c>
      <c r="S1589" t="s">
        <v>1854</v>
      </c>
      <c r="T1589" t="s">
        <v>26</v>
      </c>
      <c r="U1589" t="s">
        <v>1881</v>
      </c>
      <c r="V1589" t="s">
        <v>1846</v>
      </c>
      <c r="W1589" t="s">
        <v>1847</v>
      </c>
      <c r="X1589" t="s">
        <v>49</v>
      </c>
      <c r="Y1589" t="s">
        <v>1899</v>
      </c>
      <c r="Z1589" t="s">
        <v>49</v>
      </c>
      <c r="AA1589" t="s">
        <v>1899</v>
      </c>
    </row>
    <row r="1590" spans="1:27" x14ac:dyDescent="0.2">
      <c r="A1590" t="s">
        <v>1570</v>
      </c>
      <c r="B1590" t="s">
        <v>1857</v>
      </c>
      <c r="C1590">
        <v>10</v>
      </c>
      <c r="D1590">
        <v>1</v>
      </c>
      <c r="E1590" t="s">
        <v>23</v>
      </c>
      <c r="F1590" t="s">
        <v>1849</v>
      </c>
      <c r="G1590" t="s">
        <v>24</v>
      </c>
      <c r="H1590" t="s">
        <v>34</v>
      </c>
      <c r="I1590" t="s">
        <v>1839</v>
      </c>
      <c r="J1590" t="s">
        <v>26</v>
      </c>
      <c r="K1590" t="s">
        <v>43</v>
      </c>
      <c r="L1590" t="s">
        <v>1859</v>
      </c>
      <c r="M1590">
        <v>4</v>
      </c>
      <c r="N1590">
        <v>4</v>
      </c>
      <c r="O1590" t="s">
        <v>67</v>
      </c>
      <c r="P1590" t="s">
        <v>1841</v>
      </c>
      <c r="Q1590">
        <v>0.75</v>
      </c>
      <c r="R1590" t="s">
        <v>1867</v>
      </c>
      <c r="S1590" t="s">
        <v>1854</v>
      </c>
      <c r="T1590" t="s">
        <v>26</v>
      </c>
      <c r="U1590" t="s">
        <v>1881</v>
      </c>
      <c r="V1590" t="s">
        <v>1846</v>
      </c>
      <c r="W1590" t="s">
        <v>1847</v>
      </c>
      <c r="X1590" t="s">
        <v>47</v>
      </c>
      <c r="Y1590" t="s">
        <v>1898</v>
      </c>
      <c r="Z1590" t="s">
        <v>47</v>
      </c>
      <c r="AA1590" t="s">
        <v>1898</v>
      </c>
    </row>
    <row r="1591" spans="1:27" x14ac:dyDescent="0.2">
      <c r="A1591" t="s">
        <v>1571</v>
      </c>
      <c r="B1591" t="s">
        <v>1857</v>
      </c>
      <c r="C1591">
        <v>11</v>
      </c>
      <c r="D1591">
        <v>8</v>
      </c>
      <c r="E1591" t="s">
        <v>46</v>
      </c>
      <c r="F1591" t="s">
        <v>1838</v>
      </c>
      <c r="G1591" t="s">
        <v>24</v>
      </c>
      <c r="H1591" t="s">
        <v>34</v>
      </c>
      <c r="I1591" t="s">
        <v>1839</v>
      </c>
      <c r="J1591" t="s">
        <v>26</v>
      </c>
      <c r="K1591" t="s">
        <v>53</v>
      </c>
      <c r="L1591" t="s">
        <v>1859</v>
      </c>
      <c r="M1591">
        <v>3</v>
      </c>
      <c r="N1591">
        <v>4</v>
      </c>
      <c r="O1591" t="s">
        <v>51</v>
      </c>
      <c r="P1591" t="s">
        <v>1841</v>
      </c>
      <c r="Q1591">
        <v>0.5</v>
      </c>
      <c r="R1591" t="s">
        <v>1843</v>
      </c>
      <c r="S1591" t="s">
        <v>1854</v>
      </c>
      <c r="T1591" t="s">
        <v>26</v>
      </c>
      <c r="U1591" t="s">
        <v>1855</v>
      </c>
      <c r="V1591" t="s">
        <v>1880</v>
      </c>
      <c r="W1591" t="s">
        <v>1847</v>
      </c>
      <c r="X1591" t="s">
        <v>30</v>
      </c>
      <c r="Y1591" t="s">
        <v>1898</v>
      </c>
      <c r="Z1591" t="s">
        <v>30</v>
      </c>
      <c r="AA1591" t="s">
        <v>1898</v>
      </c>
    </row>
    <row r="1592" spans="1:27" x14ac:dyDescent="0.2">
      <c r="A1592" t="s">
        <v>1572</v>
      </c>
      <c r="B1592" t="s">
        <v>1857</v>
      </c>
      <c r="C1592">
        <v>12</v>
      </c>
      <c r="D1592">
        <v>9</v>
      </c>
      <c r="E1592" t="s">
        <v>32</v>
      </c>
      <c r="F1592" t="s">
        <v>1873</v>
      </c>
      <c r="G1592" t="s">
        <v>33</v>
      </c>
      <c r="H1592" t="s">
        <v>25</v>
      </c>
      <c r="I1592" t="s">
        <v>1839</v>
      </c>
      <c r="J1592" t="s">
        <v>26</v>
      </c>
      <c r="K1592" t="s">
        <v>53</v>
      </c>
      <c r="L1592" t="s">
        <v>1859</v>
      </c>
      <c r="M1592">
        <v>4</v>
      </c>
      <c r="N1592">
        <v>3</v>
      </c>
      <c r="O1592" t="s">
        <v>51</v>
      </c>
      <c r="P1592" t="s">
        <v>54</v>
      </c>
      <c r="Q1592">
        <v>0.5</v>
      </c>
      <c r="R1592" t="s">
        <v>1867</v>
      </c>
      <c r="S1592" t="s">
        <v>1854</v>
      </c>
      <c r="T1592" t="s">
        <v>35</v>
      </c>
      <c r="U1592" t="s">
        <v>1888</v>
      </c>
      <c r="V1592" t="s">
        <v>1880</v>
      </c>
      <c r="W1592" t="s">
        <v>1856</v>
      </c>
      <c r="X1592" t="s">
        <v>30</v>
      </c>
      <c r="Y1592" t="s">
        <v>1898</v>
      </c>
      <c r="Z1592" t="s">
        <v>30</v>
      </c>
      <c r="AA1592" t="s">
        <v>1898</v>
      </c>
    </row>
    <row r="1593" spans="1:27" x14ac:dyDescent="0.2">
      <c r="A1593" t="s">
        <v>1573</v>
      </c>
      <c r="B1593" t="s">
        <v>1857</v>
      </c>
      <c r="C1593">
        <v>14</v>
      </c>
      <c r="D1593">
        <v>5</v>
      </c>
      <c r="E1593" t="s">
        <v>23</v>
      </c>
      <c r="F1593" t="s">
        <v>1849</v>
      </c>
      <c r="G1593" t="s">
        <v>24</v>
      </c>
      <c r="H1593" t="s">
        <v>25</v>
      </c>
      <c r="I1593" t="s">
        <v>1839</v>
      </c>
      <c r="J1593" t="s">
        <v>26</v>
      </c>
      <c r="K1593" t="s">
        <v>36</v>
      </c>
      <c r="L1593" t="s">
        <v>28</v>
      </c>
      <c r="M1593">
        <v>5</v>
      </c>
      <c r="N1593">
        <v>5</v>
      </c>
      <c r="O1593" t="s">
        <v>29</v>
      </c>
      <c r="P1593" t="s">
        <v>1841</v>
      </c>
      <c r="Q1593">
        <v>0.5</v>
      </c>
      <c r="R1593" t="s">
        <v>1867</v>
      </c>
      <c r="S1593" t="s">
        <v>1854</v>
      </c>
      <c r="T1593" t="s">
        <v>26</v>
      </c>
      <c r="U1593" t="s">
        <v>1855</v>
      </c>
      <c r="V1593" t="s">
        <v>1880</v>
      </c>
      <c r="W1593" t="s">
        <v>1847</v>
      </c>
      <c r="X1593" t="s">
        <v>47</v>
      </c>
      <c r="Y1593" t="s">
        <v>1898</v>
      </c>
      <c r="Z1593" t="s">
        <v>47</v>
      </c>
      <c r="AA1593" t="s">
        <v>1898</v>
      </c>
    </row>
    <row r="1594" spans="1:27" x14ac:dyDescent="0.2">
      <c r="A1594" t="s">
        <v>1574</v>
      </c>
      <c r="B1594" t="s">
        <v>1857</v>
      </c>
      <c r="C1594">
        <v>10</v>
      </c>
      <c r="D1594">
        <v>5</v>
      </c>
      <c r="E1594" t="s">
        <v>32</v>
      </c>
      <c r="F1594" t="s">
        <v>1873</v>
      </c>
      <c r="G1594" t="s">
        <v>33</v>
      </c>
      <c r="H1594" t="s">
        <v>25</v>
      </c>
      <c r="I1594" t="s">
        <v>1839</v>
      </c>
      <c r="J1594" t="s">
        <v>26</v>
      </c>
      <c r="K1594" t="s">
        <v>27</v>
      </c>
      <c r="L1594" t="s">
        <v>28</v>
      </c>
      <c r="M1594">
        <v>4</v>
      </c>
      <c r="N1594">
        <v>4</v>
      </c>
      <c r="O1594" t="s">
        <v>29</v>
      </c>
      <c r="P1594" t="s">
        <v>1841</v>
      </c>
      <c r="Q1594">
        <v>0.75</v>
      </c>
      <c r="R1594" t="s">
        <v>1867</v>
      </c>
      <c r="S1594" t="s">
        <v>1854</v>
      </c>
      <c r="T1594" t="s">
        <v>26</v>
      </c>
      <c r="U1594" t="s">
        <v>1855</v>
      </c>
      <c r="V1594" t="s">
        <v>1846</v>
      </c>
      <c r="W1594" t="s">
        <v>1847</v>
      </c>
      <c r="X1594" t="s">
        <v>49</v>
      </c>
      <c r="Y1594" t="s">
        <v>1898</v>
      </c>
      <c r="Z1594" t="s">
        <v>49</v>
      </c>
      <c r="AA1594" t="s">
        <v>1898</v>
      </c>
    </row>
    <row r="1595" spans="1:27" x14ac:dyDescent="0.2">
      <c r="A1595" t="s">
        <v>1575</v>
      </c>
      <c r="B1595" t="s">
        <v>1835</v>
      </c>
      <c r="C1595">
        <v>12</v>
      </c>
      <c r="D1595">
        <v>6</v>
      </c>
      <c r="E1595" t="s">
        <v>23</v>
      </c>
      <c r="F1595" t="s">
        <v>1822</v>
      </c>
      <c r="G1595" t="s">
        <v>24</v>
      </c>
      <c r="H1595" t="s">
        <v>25</v>
      </c>
      <c r="I1595" t="s">
        <v>1839</v>
      </c>
      <c r="J1595" t="s">
        <v>26</v>
      </c>
      <c r="K1595" t="s">
        <v>27</v>
      </c>
      <c r="L1595" t="s">
        <v>28</v>
      </c>
      <c r="M1595">
        <v>3</v>
      </c>
      <c r="N1595">
        <v>8</v>
      </c>
      <c r="O1595" t="s">
        <v>29</v>
      </c>
      <c r="P1595" t="s">
        <v>54</v>
      </c>
      <c r="Q1595">
        <v>0.5</v>
      </c>
      <c r="R1595" t="s">
        <v>1843</v>
      </c>
      <c r="S1595" t="s">
        <v>1854</v>
      </c>
      <c r="T1595" t="s">
        <v>26</v>
      </c>
      <c r="U1595" t="s">
        <v>1855</v>
      </c>
      <c r="V1595" t="s">
        <v>1880</v>
      </c>
      <c r="W1595" t="s">
        <v>1847</v>
      </c>
      <c r="X1595" t="s">
        <v>49</v>
      </c>
      <c r="Y1595" t="s">
        <v>1899</v>
      </c>
      <c r="Z1595" t="s">
        <v>49</v>
      </c>
      <c r="AA1595" t="s">
        <v>1899</v>
      </c>
    </row>
    <row r="1596" spans="1:27" x14ac:dyDescent="0.2">
      <c r="A1596" t="s">
        <v>1576</v>
      </c>
      <c r="B1596" t="s">
        <v>1835</v>
      </c>
      <c r="C1596">
        <v>10</v>
      </c>
      <c r="D1596">
        <v>5</v>
      </c>
      <c r="E1596" t="s">
        <v>23</v>
      </c>
      <c r="F1596" t="s">
        <v>1822</v>
      </c>
      <c r="G1596" t="s">
        <v>24</v>
      </c>
      <c r="H1596" t="s">
        <v>25</v>
      </c>
      <c r="I1596" t="s">
        <v>1839</v>
      </c>
      <c r="J1596" t="s">
        <v>26</v>
      </c>
      <c r="K1596" t="s">
        <v>27</v>
      </c>
      <c r="L1596" t="s">
        <v>28</v>
      </c>
      <c r="M1596">
        <v>4</v>
      </c>
      <c r="N1596">
        <v>5</v>
      </c>
      <c r="O1596" t="s">
        <v>51</v>
      </c>
      <c r="P1596" t="s">
        <v>1841</v>
      </c>
      <c r="Q1596">
        <v>0.5</v>
      </c>
      <c r="R1596" t="s">
        <v>1867</v>
      </c>
      <c r="S1596" t="s">
        <v>1892</v>
      </c>
      <c r="T1596" t="s">
        <v>26</v>
      </c>
      <c r="U1596" t="s">
        <v>1881</v>
      </c>
      <c r="V1596" t="s">
        <v>1846</v>
      </c>
      <c r="W1596" t="s">
        <v>1847</v>
      </c>
      <c r="X1596" t="s">
        <v>49</v>
      </c>
      <c r="Y1596" t="s">
        <v>1899</v>
      </c>
      <c r="Z1596" t="s">
        <v>49</v>
      </c>
      <c r="AA1596" t="s">
        <v>1899</v>
      </c>
    </row>
    <row r="1597" spans="1:27" x14ac:dyDescent="0.2">
      <c r="A1597" t="s">
        <v>1577</v>
      </c>
      <c r="B1597" t="s">
        <v>1857</v>
      </c>
      <c r="C1597">
        <v>10</v>
      </c>
      <c r="D1597">
        <v>6</v>
      </c>
      <c r="E1597" t="s">
        <v>75</v>
      </c>
      <c r="F1597" t="s">
        <v>1877</v>
      </c>
      <c r="G1597" t="s">
        <v>33</v>
      </c>
      <c r="H1597" t="s">
        <v>25</v>
      </c>
      <c r="I1597" t="s">
        <v>1839</v>
      </c>
      <c r="J1597" t="s">
        <v>26</v>
      </c>
      <c r="K1597" t="s">
        <v>53</v>
      </c>
      <c r="L1597" t="s">
        <v>1859</v>
      </c>
      <c r="M1597">
        <v>4</v>
      </c>
      <c r="N1597">
        <v>6</v>
      </c>
      <c r="O1597" t="s">
        <v>51</v>
      </c>
      <c r="P1597" t="s">
        <v>1884</v>
      </c>
      <c r="Q1597">
        <v>0.75</v>
      </c>
      <c r="R1597" t="s">
        <v>1867</v>
      </c>
      <c r="S1597" t="s">
        <v>1854</v>
      </c>
      <c r="T1597" t="s">
        <v>26</v>
      </c>
      <c r="U1597" t="s">
        <v>1881</v>
      </c>
      <c r="V1597" t="s">
        <v>143</v>
      </c>
      <c r="W1597" t="s">
        <v>1847</v>
      </c>
      <c r="X1597" t="s">
        <v>49</v>
      </c>
      <c r="Y1597" t="s">
        <v>1899</v>
      </c>
      <c r="Z1597" t="s">
        <v>49</v>
      </c>
      <c r="AA1597" t="s">
        <v>1899</v>
      </c>
    </row>
    <row r="1598" spans="1:27" x14ac:dyDescent="0.2">
      <c r="A1598" t="s">
        <v>1578</v>
      </c>
      <c r="B1598" t="s">
        <v>1893</v>
      </c>
      <c r="C1598">
        <v>11</v>
      </c>
      <c r="D1598">
        <v>7</v>
      </c>
      <c r="E1598" t="s">
        <v>46</v>
      </c>
      <c r="F1598" t="s">
        <v>1838</v>
      </c>
      <c r="G1598" t="s">
        <v>24</v>
      </c>
      <c r="H1598" t="s">
        <v>61</v>
      </c>
      <c r="I1598" t="s">
        <v>1839</v>
      </c>
      <c r="J1598" t="s">
        <v>26</v>
      </c>
      <c r="K1598" t="s">
        <v>53</v>
      </c>
      <c r="L1598" t="s">
        <v>1859</v>
      </c>
      <c r="M1598">
        <v>4</v>
      </c>
      <c r="N1598">
        <v>5</v>
      </c>
      <c r="O1598" t="s">
        <v>41</v>
      </c>
      <c r="P1598" t="s">
        <v>1884</v>
      </c>
      <c r="Q1598">
        <v>1</v>
      </c>
      <c r="R1598" t="s">
        <v>1867</v>
      </c>
      <c r="S1598" t="s">
        <v>1854</v>
      </c>
      <c r="T1598" t="s">
        <v>26</v>
      </c>
      <c r="U1598" t="s">
        <v>1881</v>
      </c>
      <c r="V1598" t="s">
        <v>143</v>
      </c>
      <c r="W1598" t="s">
        <v>1889</v>
      </c>
      <c r="X1598" t="s">
        <v>143</v>
      </c>
      <c r="Y1598" t="s">
        <v>1899</v>
      </c>
      <c r="Z1598" t="s">
        <v>143</v>
      </c>
      <c r="AA1598" t="s">
        <v>1899</v>
      </c>
    </row>
    <row r="1599" spans="1:27" x14ac:dyDescent="0.2">
      <c r="A1599" t="s">
        <v>1579</v>
      </c>
      <c r="B1599" t="s">
        <v>1835</v>
      </c>
      <c r="C1599">
        <v>11</v>
      </c>
      <c r="D1599">
        <v>3</v>
      </c>
      <c r="E1599" t="s">
        <v>58</v>
      </c>
      <c r="F1599" t="s">
        <v>1860</v>
      </c>
      <c r="G1599" t="s">
        <v>24</v>
      </c>
      <c r="H1599" t="s">
        <v>25</v>
      </c>
      <c r="I1599" t="s">
        <v>1839</v>
      </c>
      <c r="J1599" t="s">
        <v>26</v>
      </c>
      <c r="K1599" t="s">
        <v>43</v>
      </c>
      <c r="L1599" t="s">
        <v>1859</v>
      </c>
      <c r="M1599">
        <v>5</v>
      </c>
      <c r="N1599">
        <v>8</v>
      </c>
      <c r="O1599" t="s">
        <v>41</v>
      </c>
      <c r="P1599" t="s">
        <v>1865</v>
      </c>
      <c r="Q1599">
        <v>0.75</v>
      </c>
      <c r="R1599" t="s">
        <v>1867</v>
      </c>
      <c r="S1599" t="s">
        <v>1854</v>
      </c>
      <c r="T1599" t="s">
        <v>26</v>
      </c>
      <c r="U1599" t="s">
        <v>1855</v>
      </c>
      <c r="V1599" t="s">
        <v>143</v>
      </c>
      <c r="W1599" t="s">
        <v>1889</v>
      </c>
      <c r="X1599" t="s">
        <v>47</v>
      </c>
      <c r="Y1599" t="s">
        <v>1899</v>
      </c>
      <c r="Z1599" t="s">
        <v>47</v>
      </c>
      <c r="AA1599" t="s">
        <v>1899</v>
      </c>
    </row>
    <row r="1600" spans="1:27" x14ac:dyDescent="0.2">
      <c r="A1600" t="s">
        <v>1580</v>
      </c>
      <c r="B1600" t="s">
        <v>1835</v>
      </c>
      <c r="C1600">
        <v>10</v>
      </c>
      <c r="D1600">
        <v>9</v>
      </c>
      <c r="E1600" t="s">
        <v>75</v>
      </c>
      <c r="F1600" t="s">
        <v>1877</v>
      </c>
      <c r="G1600" t="s">
        <v>33</v>
      </c>
      <c r="H1600" t="s">
        <v>61</v>
      </c>
      <c r="I1600" t="s">
        <v>1839</v>
      </c>
      <c r="J1600" t="s">
        <v>26</v>
      </c>
      <c r="K1600" t="s">
        <v>53</v>
      </c>
      <c r="L1600" t="s">
        <v>28</v>
      </c>
      <c r="M1600">
        <v>6</v>
      </c>
      <c r="N1600">
        <v>7</v>
      </c>
      <c r="O1600" t="s">
        <v>51</v>
      </c>
      <c r="P1600" t="s">
        <v>1884</v>
      </c>
      <c r="Q1600">
        <v>1</v>
      </c>
      <c r="R1600" t="s">
        <v>1867</v>
      </c>
      <c r="S1600" t="s">
        <v>1854</v>
      </c>
      <c r="T1600" t="s">
        <v>26</v>
      </c>
      <c r="U1600" t="s">
        <v>1845</v>
      </c>
      <c r="V1600" t="s">
        <v>1880</v>
      </c>
      <c r="W1600" t="s">
        <v>1847</v>
      </c>
      <c r="X1600" t="s">
        <v>143</v>
      </c>
      <c r="Y1600" t="s">
        <v>1899</v>
      </c>
      <c r="Z1600" t="s">
        <v>143</v>
      </c>
      <c r="AA1600" t="s">
        <v>1899</v>
      </c>
    </row>
    <row r="1601" spans="1:27" x14ac:dyDescent="0.2">
      <c r="A1601" t="s">
        <v>1581</v>
      </c>
      <c r="B1601" t="s">
        <v>1893</v>
      </c>
      <c r="C1601">
        <v>17</v>
      </c>
      <c r="D1601">
        <v>11</v>
      </c>
      <c r="E1601" t="s">
        <v>58</v>
      </c>
      <c r="F1601" t="s">
        <v>1860</v>
      </c>
      <c r="G1601" t="s">
        <v>24</v>
      </c>
      <c r="H1601" t="s">
        <v>61</v>
      </c>
      <c r="I1601" t="s">
        <v>1839</v>
      </c>
      <c r="J1601" t="s">
        <v>26</v>
      </c>
      <c r="K1601" t="s">
        <v>27</v>
      </c>
      <c r="L1601" t="s">
        <v>1859</v>
      </c>
      <c r="M1601">
        <v>6</v>
      </c>
      <c r="N1601">
        <v>10</v>
      </c>
      <c r="O1601" t="s">
        <v>92</v>
      </c>
      <c r="P1601" t="s">
        <v>1884</v>
      </c>
      <c r="Q1601">
        <v>0.75</v>
      </c>
      <c r="R1601" t="s">
        <v>1867</v>
      </c>
      <c r="S1601" t="s">
        <v>1854</v>
      </c>
      <c r="T1601" t="s">
        <v>26</v>
      </c>
      <c r="U1601" t="s">
        <v>1855</v>
      </c>
      <c r="V1601" t="s">
        <v>143</v>
      </c>
      <c r="W1601" t="s">
        <v>1868</v>
      </c>
      <c r="X1601" t="s">
        <v>47</v>
      </c>
      <c r="Y1601" t="s">
        <v>1899</v>
      </c>
      <c r="Z1601" t="s">
        <v>47</v>
      </c>
      <c r="AA1601" t="s">
        <v>1899</v>
      </c>
    </row>
    <row r="1602" spans="1:27" x14ac:dyDescent="0.2">
      <c r="A1602" t="s">
        <v>1582</v>
      </c>
      <c r="B1602" t="s">
        <v>1835</v>
      </c>
      <c r="C1602">
        <v>10</v>
      </c>
      <c r="D1602">
        <v>4</v>
      </c>
      <c r="E1602" t="s">
        <v>23</v>
      </c>
      <c r="F1602" t="s">
        <v>1864</v>
      </c>
      <c r="G1602" t="s">
        <v>33</v>
      </c>
      <c r="H1602" t="s">
        <v>34</v>
      </c>
      <c r="I1602" t="s">
        <v>1839</v>
      </c>
      <c r="J1602" t="s">
        <v>26</v>
      </c>
      <c r="K1602" t="s">
        <v>43</v>
      </c>
      <c r="L1602" t="s">
        <v>1859</v>
      </c>
      <c r="M1602">
        <v>4</v>
      </c>
      <c r="N1602">
        <v>5</v>
      </c>
      <c r="O1602" t="s">
        <v>51</v>
      </c>
      <c r="P1602" t="s">
        <v>1865</v>
      </c>
      <c r="Q1602">
        <v>1</v>
      </c>
      <c r="R1602" t="s">
        <v>1867</v>
      </c>
      <c r="S1602" t="s">
        <v>1854</v>
      </c>
      <c r="T1602" t="s">
        <v>26</v>
      </c>
      <c r="U1602" t="s">
        <v>1881</v>
      </c>
      <c r="V1602" t="s">
        <v>1880</v>
      </c>
      <c r="W1602" t="s">
        <v>1868</v>
      </c>
      <c r="X1602" t="s">
        <v>143</v>
      </c>
      <c r="Y1602" t="s">
        <v>1899</v>
      </c>
      <c r="Z1602" t="s">
        <v>143</v>
      </c>
      <c r="AA1602" t="s">
        <v>1899</v>
      </c>
    </row>
    <row r="1603" spans="1:27" x14ac:dyDescent="0.2">
      <c r="A1603" t="s">
        <v>1583</v>
      </c>
      <c r="B1603" t="s">
        <v>1835</v>
      </c>
      <c r="C1603">
        <v>10</v>
      </c>
      <c r="D1603">
        <v>7</v>
      </c>
      <c r="E1603" t="s">
        <v>23</v>
      </c>
      <c r="F1603" t="s">
        <v>1822</v>
      </c>
      <c r="G1603" t="s">
        <v>24</v>
      </c>
      <c r="H1603" t="s">
        <v>61</v>
      </c>
      <c r="I1603" t="s">
        <v>1839</v>
      </c>
      <c r="J1603" t="s">
        <v>26</v>
      </c>
      <c r="K1603" t="s">
        <v>43</v>
      </c>
      <c r="L1603" t="s">
        <v>44</v>
      </c>
      <c r="M1603">
        <v>1</v>
      </c>
      <c r="N1603">
        <v>6</v>
      </c>
      <c r="O1603" t="s">
        <v>51</v>
      </c>
      <c r="P1603" t="s">
        <v>1865</v>
      </c>
      <c r="Q1603">
        <v>1</v>
      </c>
      <c r="R1603" t="s">
        <v>1843</v>
      </c>
      <c r="S1603" t="s">
        <v>1854</v>
      </c>
      <c r="T1603" t="s">
        <v>26</v>
      </c>
      <c r="U1603" t="s">
        <v>1883</v>
      </c>
      <c r="V1603" t="s">
        <v>1846</v>
      </c>
      <c r="W1603" t="s">
        <v>1868</v>
      </c>
      <c r="X1603" t="s">
        <v>30</v>
      </c>
      <c r="Y1603" t="s">
        <v>1899</v>
      </c>
      <c r="Z1603" t="s">
        <v>30</v>
      </c>
      <c r="AA1603" t="s">
        <v>1899</v>
      </c>
    </row>
    <row r="1604" spans="1:27" x14ac:dyDescent="0.2">
      <c r="A1604" t="s">
        <v>1584</v>
      </c>
      <c r="B1604" t="s">
        <v>1857</v>
      </c>
      <c r="C1604">
        <v>10</v>
      </c>
      <c r="D1604">
        <v>9</v>
      </c>
      <c r="E1604" t="s">
        <v>23</v>
      </c>
      <c r="F1604" t="s">
        <v>1879</v>
      </c>
      <c r="G1604" t="s">
        <v>24</v>
      </c>
      <c r="H1604" t="s">
        <v>61</v>
      </c>
      <c r="I1604" t="s">
        <v>1839</v>
      </c>
      <c r="J1604" t="s">
        <v>26</v>
      </c>
      <c r="K1604" t="s">
        <v>43</v>
      </c>
      <c r="L1604" t="s">
        <v>28</v>
      </c>
      <c r="M1604">
        <v>6</v>
      </c>
      <c r="N1604">
        <v>4</v>
      </c>
      <c r="O1604" t="s">
        <v>51</v>
      </c>
      <c r="P1604" t="s">
        <v>1884</v>
      </c>
      <c r="Q1604">
        <v>1</v>
      </c>
      <c r="R1604" t="s">
        <v>1867</v>
      </c>
      <c r="S1604" t="s">
        <v>1854</v>
      </c>
      <c r="T1604" t="s">
        <v>26</v>
      </c>
      <c r="U1604" t="s">
        <v>1845</v>
      </c>
      <c r="V1604" t="s">
        <v>1885</v>
      </c>
      <c r="W1604" t="s">
        <v>1856</v>
      </c>
      <c r="X1604" t="s">
        <v>30</v>
      </c>
      <c r="Y1604" t="s">
        <v>1899</v>
      </c>
      <c r="Z1604" t="s">
        <v>30</v>
      </c>
      <c r="AA1604" t="s">
        <v>1899</v>
      </c>
    </row>
    <row r="1605" spans="1:27" x14ac:dyDescent="0.2">
      <c r="A1605" t="s">
        <v>1585</v>
      </c>
      <c r="B1605" t="s">
        <v>1893</v>
      </c>
      <c r="C1605">
        <v>16</v>
      </c>
      <c r="D1605">
        <v>4</v>
      </c>
      <c r="E1605" t="s">
        <v>75</v>
      </c>
      <c r="F1605" t="s">
        <v>1875</v>
      </c>
      <c r="G1605" t="s">
        <v>24</v>
      </c>
      <c r="H1605" t="s">
        <v>61</v>
      </c>
      <c r="I1605" t="s">
        <v>1839</v>
      </c>
      <c r="J1605" t="s">
        <v>26</v>
      </c>
      <c r="K1605" t="s">
        <v>53</v>
      </c>
      <c r="L1605" t="s">
        <v>28</v>
      </c>
      <c r="M1605">
        <v>2</v>
      </c>
      <c r="N1605">
        <v>1</v>
      </c>
      <c r="O1605" t="s">
        <v>51</v>
      </c>
      <c r="P1605" t="s">
        <v>1884</v>
      </c>
      <c r="Q1605">
        <v>1</v>
      </c>
      <c r="R1605" t="s">
        <v>1867</v>
      </c>
      <c r="S1605" t="s">
        <v>1854</v>
      </c>
      <c r="T1605" t="s">
        <v>26</v>
      </c>
      <c r="U1605" t="s">
        <v>1883</v>
      </c>
      <c r="V1605" t="s">
        <v>1885</v>
      </c>
      <c r="W1605" t="s">
        <v>1889</v>
      </c>
      <c r="X1605" t="s">
        <v>49</v>
      </c>
      <c r="Y1605" t="s">
        <v>1899</v>
      </c>
      <c r="Z1605" t="s">
        <v>49</v>
      </c>
      <c r="AA1605" t="s">
        <v>1899</v>
      </c>
    </row>
    <row r="1606" spans="1:27" x14ac:dyDescent="0.2">
      <c r="A1606" t="s">
        <v>1586</v>
      </c>
      <c r="B1606" t="s">
        <v>1893</v>
      </c>
      <c r="C1606">
        <v>7</v>
      </c>
      <c r="D1606">
        <v>11</v>
      </c>
      <c r="E1606" t="s">
        <v>32</v>
      </c>
      <c r="F1606" t="s">
        <v>1824</v>
      </c>
      <c r="G1606" t="s">
        <v>24</v>
      </c>
      <c r="H1606" t="s">
        <v>34</v>
      </c>
      <c r="I1606" t="s">
        <v>1839</v>
      </c>
      <c r="J1606" t="s">
        <v>26</v>
      </c>
      <c r="K1606" t="s">
        <v>43</v>
      </c>
      <c r="L1606" t="s">
        <v>28</v>
      </c>
      <c r="M1606">
        <v>3</v>
      </c>
      <c r="N1606">
        <v>9</v>
      </c>
      <c r="O1606" t="s">
        <v>41</v>
      </c>
      <c r="P1606" t="s">
        <v>54</v>
      </c>
      <c r="Q1606">
        <v>1</v>
      </c>
      <c r="R1606" t="s">
        <v>1843</v>
      </c>
      <c r="S1606" t="s">
        <v>1854</v>
      </c>
      <c r="T1606" t="s">
        <v>26</v>
      </c>
      <c r="U1606" t="s">
        <v>1845</v>
      </c>
      <c r="V1606" t="s">
        <v>143</v>
      </c>
      <c r="W1606" t="s">
        <v>1856</v>
      </c>
      <c r="X1606" t="s">
        <v>143</v>
      </c>
      <c r="Y1606" t="s">
        <v>1899</v>
      </c>
      <c r="Z1606" t="s">
        <v>143</v>
      </c>
      <c r="AA1606" t="s">
        <v>1899</v>
      </c>
    </row>
    <row r="1607" spans="1:27" x14ac:dyDescent="0.2">
      <c r="A1607" t="s">
        <v>1587</v>
      </c>
      <c r="B1607" t="s">
        <v>1893</v>
      </c>
      <c r="C1607">
        <v>16</v>
      </c>
      <c r="D1607">
        <v>9</v>
      </c>
      <c r="E1607" t="s">
        <v>64</v>
      </c>
      <c r="F1607" t="s">
        <v>1878</v>
      </c>
      <c r="G1607" t="s">
        <v>24</v>
      </c>
      <c r="H1607" t="s">
        <v>34</v>
      </c>
      <c r="I1607" t="s">
        <v>1839</v>
      </c>
      <c r="J1607" t="s">
        <v>26</v>
      </c>
      <c r="K1607" t="s">
        <v>27</v>
      </c>
      <c r="L1607" t="s">
        <v>28</v>
      </c>
      <c r="M1607">
        <v>6</v>
      </c>
      <c r="N1607">
        <v>10</v>
      </c>
      <c r="O1607" t="s">
        <v>38</v>
      </c>
      <c r="P1607" t="s">
        <v>1884</v>
      </c>
      <c r="Q1607">
        <v>1</v>
      </c>
      <c r="R1607" t="s">
        <v>1843</v>
      </c>
      <c r="S1607" t="s">
        <v>1854</v>
      </c>
      <c r="T1607" t="s">
        <v>26</v>
      </c>
      <c r="U1607" t="s">
        <v>1883</v>
      </c>
      <c r="V1607" t="s">
        <v>1846</v>
      </c>
      <c r="W1607" t="s">
        <v>1889</v>
      </c>
      <c r="X1607" t="s">
        <v>47</v>
      </c>
      <c r="Y1607" t="s">
        <v>1899</v>
      </c>
      <c r="Z1607" t="s">
        <v>47</v>
      </c>
      <c r="AA1607" t="s">
        <v>1899</v>
      </c>
    </row>
    <row r="1608" spans="1:27" x14ac:dyDescent="0.2">
      <c r="A1608" t="s">
        <v>1588</v>
      </c>
      <c r="B1608" t="s">
        <v>1857</v>
      </c>
      <c r="C1608">
        <v>7</v>
      </c>
      <c r="D1608">
        <v>3</v>
      </c>
      <c r="E1608" t="s">
        <v>58</v>
      </c>
      <c r="F1608" t="s">
        <v>1887</v>
      </c>
      <c r="G1608" t="s">
        <v>24</v>
      </c>
      <c r="H1608" t="s">
        <v>34</v>
      </c>
      <c r="I1608" t="s">
        <v>1839</v>
      </c>
      <c r="J1608" t="s">
        <v>26</v>
      </c>
      <c r="K1608" t="s">
        <v>53</v>
      </c>
      <c r="L1608" t="s">
        <v>44</v>
      </c>
      <c r="M1608">
        <v>3</v>
      </c>
      <c r="N1608">
        <v>7</v>
      </c>
      <c r="O1608" t="s">
        <v>92</v>
      </c>
      <c r="P1608" t="s">
        <v>1841</v>
      </c>
      <c r="Q1608">
        <v>0.5</v>
      </c>
      <c r="R1608" t="s">
        <v>1867</v>
      </c>
      <c r="S1608" t="s">
        <v>1854</v>
      </c>
      <c r="T1608" t="s">
        <v>26</v>
      </c>
      <c r="U1608" t="s">
        <v>1845</v>
      </c>
      <c r="V1608" t="s">
        <v>143</v>
      </c>
      <c r="W1608" t="s">
        <v>1856</v>
      </c>
      <c r="X1608" t="s">
        <v>49</v>
      </c>
      <c r="Y1608" t="s">
        <v>1898</v>
      </c>
      <c r="Z1608" t="s">
        <v>49</v>
      </c>
      <c r="AA1608" t="s">
        <v>1898</v>
      </c>
    </row>
    <row r="1609" spans="1:27" x14ac:dyDescent="0.2">
      <c r="A1609" t="s">
        <v>1589</v>
      </c>
      <c r="B1609" t="s">
        <v>1857</v>
      </c>
      <c r="C1609">
        <v>7</v>
      </c>
      <c r="D1609">
        <v>5</v>
      </c>
      <c r="E1609" t="s">
        <v>23</v>
      </c>
      <c r="F1609" t="s">
        <v>1879</v>
      </c>
      <c r="G1609" t="s">
        <v>24</v>
      </c>
      <c r="H1609" t="s">
        <v>34</v>
      </c>
      <c r="I1609" t="s">
        <v>1839</v>
      </c>
      <c r="J1609" t="s">
        <v>26</v>
      </c>
      <c r="K1609" t="s">
        <v>27</v>
      </c>
      <c r="L1609" t="s">
        <v>1859</v>
      </c>
      <c r="M1609">
        <v>6</v>
      </c>
      <c r="N1609">
        <v>10</v>
      </c>
      <c r="O1609" t="s">
        <v>92</v>
      </c>
      <c r="P1609" t="s">
        <v>1884</v>
      </c>
      <c r="Q1609">
        <v>1</v>
      </c>
      <c r="R1609" t="s">
        <v>1867</v>
      </c>
      <c r="S1609" t="s">
        <v>1854</v>
      </c>
      <c r="T1609" t="s">
        <v>26</v>
      </c>
      <c r="U1609" t="s">
        <v>1883</v>
      </c>
      <c r="V1609" t="s">
        <v>1880</v>
      </c>
      <c r="W1609" t="s">
        <v>1889</v>
      </c>
      <c r="X1609" t="s">
        <v>49</v>
      </c>
      <c r="Y1609" t="s">
        <v>1898</v>
      </c>
      <c r="Z1609" t="s">
        <v>49</v>
      </c>
      <c r="AA1609" t="s">
        <v>1898</v>
      </c>
    </row>
    <row r="1610" spans="1:27" x14ac:dyDescent="0.2">
      <c r="A1610" t="s">
        <v>1590</v>
      </c>
      <c r="B1610" t="s">
        <v>1857</v>
      </c>
      <c r="C1610">
        <v>7</v>
      </c>
      <c r="D1610">
        <v>2</v>
      </c>
      <c r="E1610" t="s">
        <v>23</v>
      </c>
      <c r="F1610" t="s">
        <v>1822</v>
      </c>
      <c r="G1610" t="s">
        <v>24</v>
      </c>
      <c r="H1610" t="s">
        <v>61</v>
      </c>
      <c r="I1610" t="s">
        <v>1839</v>
      </c>
      <c r="J1610" t="s">
        <v>26</v>
      </c>
      <c r="K1610" t="s">
        <v>53</v>
      </c>
      <c r="L1610" t="s">
        <v>44</v>
      </c>
      <c r="M1610">
        <v>3</v>
      </c>
      <c r="N1610">
        <v>6</v>
      </c>
      <c r="O1610" t="s">
        <v>92</v>
      </c>
      <c r="P1610" t="s">
        <v>54</v>
      </c>
      <c r="Q1610">
        <v>0.75</v>
      </c>
      <c r="R1610" t="s">
        <v>1867</v>
      </c>
      <c r="S1610" t="s">
        <v>1854</v>
      </c>
      <c r="T1610" t="s">
        <v>26</v>
      </c>
      <c r="U1610" t="s">
        <v>1883</v>
      </c>
      <c r="V1610" t="s">
        <v>143</v>
      </c>
      <c r="W1610" t="s">
        <v>1889</v>
      </c>
      <c r="X1610" t="s">
        <v>47</v>
      </c>
      <c r="Y1610" t="s">
        <v>1898</v>
      </c>
      <c r="Z1610" t="s">
        <v>47</v>
      </c>
      <c r="AA1610" t="s">
        <v>1898</v>
      </c>
    </row>
    <row r="1611" spans="1:27" x14ac:dyDescent="0.2">
      <c r="A1611" t="s">
        <v>1591</v>
      </c>
      <c r="B1611" t="s">
        <v>1835</v>
      </c>
      <c r="C1611">
        <v>7</v>
      </c>
      <c r="D1611">
        <v>7</v>
      </c>
      <c r="E1611" t="s">
        <v>64</v>
      </c>
      <c r="F1611" t="s">
        <v>1878</v>
      </c>
      <c r="G1611" t="s">
        <v>24</v>
      </c>
      <c r="H1611" t="s">
        <v>61</v>
      </c>
      <c r="I1611" t="s">
        <v>1839</v>
      </c>
      <c r="J1611" t="s">
        <v>26</v>
      </c>
      <c r="K1611" t="s">
        <v>53</v>
      </c>
      <c r="L1611" t="s">
        <v>28</v>
      </c>
      <c r="M1611">
        <v>6</v>
      </c>
      <c r="N1611">
        <v>6</v>
      </c>
      <c r="O1611" t="s">
        <v>92</v>
      </c>
      <c r="P1611" t="s">
        <v>54</v>
      </c>
      <c r="Q1611">
        <v>0.25</v>
      </c>
      <c r="R1611" t="s">
        <v>1843</v>
      </c>
      <c r="S1611" t="s">
        <v>1854</v>
      </c>
      <c r="T1611" t="s">
        <v>26</v>
      </c>
      <c r="U1611" t="s">
        <v>1883</v>
      </c>
      <c r="V1611" t="s">
        <v>143</v>
      </c>
      <c r="W1611" t="s">
        <v>1856</v>
      </c>
      <c r="X1611" t="s">
        <v>47</v>
      </c>
      <c r="Y1611" t="s">
        <v>1899</v>
      </c>
      <c r="Z1611" t="s">
        <v>47</v>
      </c>
      <c r="AA1611" t="s">
        <v>1899</v>
      </c>
    </row>
    <row r="1612" spans="1:27" x14ac:dyDescent="0.2">
      <c r="A1612" t="s">
        <v>1592</v>
      </c>
      <c r="B1612" t="s">
        <v>1835</v>
      </c>
      <c r="C1612">
        <v>17</v>
      </c>
      <c r="D1612">
        <v>9</v>
      </c>
      <c r="E1612" t="s">
        <v>58</v>
      </c>
      <c r="F1612" t="s">
        <v>1887</v>
      </c>
      <c r="G1612" t="s">
        <v>24</v>
      </c>
      <c r="H1612" t="s">
        <v>34</v>
      </c>
      <c r="I1612" t="s">
        <v>1839</v>
      </c>
      <c r="J1612" t="s">
        <v>26</v>
      </c>
      <c r="K1612" t="s">
        <v>43</v>
      </c>
      <c r="L1612" t="s">
        <v>28</v>
      </c>
      <c r="M1612">
        <v>4</v>
      </c>
      <c r="N1612">
        <v>3</v>
      </c>
      <c r="O1612" t="s">
        <v>29</v>
      </c>
      <c r="P1612" t="s">
        <v>1865</v>
      </c>
      <c r="Q1612">
        <v>1</v>
      </c>
      <c r="R1612" t="s">
        <v>1867</v>
      </c>
      <c r="S1612" t="s">
        <v>1854</v>
      </c>
      <c r="T1612" t="s">
        <v>26</v>
      </c>
      <c r="U1612" t="s">
        <v>1855</v>
      </c>
      <c r="V1612" t="s">
        <v>1846</v>
      </c>
      <c r="W1612" t="s">
        <v>1868</v>
      </c>
      <c r="X1612" t="s">
        <v>30</v>
      </c>
      <c r="Y1612" t="s">
        <v>1899</v>
      </c>
      <c r="Z1612" t="s">
        <v>30</v>
      </c>
      <c r="AA1612" t="s">
        <v>1899</v>
      </c>
    </row>
    <row r="1613" spans="1:27" x14ac:dyDescent="0.2">
      <c r="A1613" t="s">
        <v>1593</v>
      </c>
      <c r="B1613" t="s">
        <v>1835</v>
      </c>
      <c r="C1613">
        <v>15</v>
      </c>
      <c r="D1613">
        <v>9</v>
      </c>
      <c r="E1613" t="s">
        <v>23</v>
      </c>
      <c r="F1613" t="s">
        <v>1849</v>
      </c>
      <c r="G1613" t="s">
        <v>24</v>
      </c>
      <c r="H1613" t="s">
        <v>25</v>
      </c>
      <c r="I1613" t="s">
        <v>1839</v>
      </c>
      <c r="J1613" t="s">
        <v>26</v>
      </c>
      <c r="K1613" t="s">
        <v>43</v>
      </c>
      <c r="L1613" t="s">
        <v>28</v>
      </c>
      <c r="M1613">
        <v>5</v>
      </c>
      <c r="N1613">
        <v>3</v>
      </c>
      <c r="O1613" t="s">
        <v>29</v>
      </c>
      <c r="P1613" t="s">
        <v>1841</v>
      </c>
      <c r="Q1613">
        <v>1</v>
      </c>
      <c r="R1613" t="s">
        <v>1843</v>
      </c>
      <c r="S1613" t="s">
        <v>1854</v>
      </c>
      <c r="T1613" t="s">
        <v>26</v>
      </c>
      <c r="U1613" t="s">
        <v>1883</v>
      </c>
      <c r="V1613" t="s">
        <v>1885</v>
      </c>
      <c r="W1613" t="s">
        <v>1847</v>
      </c>
      <c r="X1613" t="s">
        <v>30</v>
      </c>
      <c r="Y1613" t="s">
        <v>1899</v>
      </c>
      <c r="Z1613" t="s">
        <v>30</v>
      </c>
      <c r="AA1613" t="s">
        <v>1899</v>
      </c>
    </row>
    <row r="1614" spans="1:27" x14ac:dyDescent="0.2">
      <c r="A1614" t="s">
        <v>1594</v>
      </c>
      <c r="B1614" t="s">
        <v>1893</v>
      </c>
      <c r="C1614">
        <v>16</v>
      </c>
      <c r="D1614">
        <v>5</v>
      </c>
      <c r="E1614" t="s">
        <v>46</v>
      </c>
      <c r="F1614" t="s">
        <v>1838</v>
      </c>
      <c r="G1614" t="s">
        <v>24</v>
      </c>
      <c r="H1614" t="s">
        <v>25</v>
      </c>
      <c r="I1614" t="s">
        <v>1839</v>
      </c>
      <c r="J1614" t="s">
        <v>26</v>
      </c>
      <c r="K1614" t="s">
        <v>43</v>
      </c>
      <c r="L1614" t="s">
        <v>44</v>
      </c>
      <c r="M1614">
        <v>5</v>
      </c>
      <c r="N1614">
        <v>3</v>
      </c>
      <c r="O1614" t="s">
        <v>29</v>
      </c>
      <c r="P1614" t="s">
        <v>1841</v>
      </c>
      <c r="Q1614">
        <v>0.5</v>
      </c>
      <c r="R1614" t="s">
        <v>1867</v>
      </c>
      <c r="S1614" t="s">
        <v>1854</v>
      </c>
      <c r="T1614" t="s">
        <v>26</v>
      </c>
      <c r="U1614" t="s">
        <v>1855</v>
      </c>
      <c r="V1614" t="s">
        <v>1846</v>
      </c>
      <c r="W1614" t="s">
        <v>1868</v>
      </c>
      <c r="X1614" t="s">
        <v>47</v>
      </c>
      <c r="Y1614" t="s">
        <v>1899</v>
      </c>
      <c r="Z1614" t="s">
        <v>47</v>
      </c>
      <c r="AA1614" t="s">
        <v>1899</v>
      </c>
    </row>
    <row r="1615" spans="1:27" x14ac:dyDescent="0.2">
      <c r="A1615" t="s">
        <v>1595</v>
      </c>
      <c r="B1615" t="s">
        <v>1857</v>
      </c>
      <c r="C1615">
        <v>12</v>
      </c>
      <c r="D1615">
        <v>3</v>
      </c>
      <c r="E1615" t="s">
        <v>75</v>
      </c>
      <c r="F1615" t="s">
        <v>1875</v>
      </c>
      <c r="G1615" t="s">
        <v>24</v>
      </c>
      <c r="H1615" t="s">
        <v>61</v>
      </c>
      <c r="I1615" t="s">
        <v>1839</v>
      </c>
      <c r="J1615" t="s">
        <v>26</v>
      </c>
      <c r="K1615" t="s">
        <v>43</v>
      </c>
      <c r="L1615" t="s">
        <v>44</v>
      </c>
      <c r="M1615">
        <v>2</v>
      </c>
      <c r="N1615">
        <v>5</v>
      </c>
      <c r="O1615" t="s">
        <v>41</v>
      </c>
      <c r="P1615" t="s">
        <v>1884</v>
      </c>
      <c r="Q1615">
        <v>0.75</v>
      </c>
      <c r="R1615" t="s">
        <v>1867</v>
      </c>
      <c r="S1615" t="s">
        <v>1854</v>
      </c>
      <c r="T1615" t="s">
        <v>26</v>
      </c>
      <c r="U1615" t="s">
        <v>1845</v>
      </c>
      <c r="V1615" t="s">
        <v>143</v>
      </c>
      <c r="W1615" t="s">
        <v>1856</v>
      </c>
      <c r="X1615" t="s">
        <v>49</v>
      </c>
      <c r="Y1615" t="s">
        <v>1898</v>
      </c>
      <c r="Z1615" t="s">
        <v>49</v>
      </c>
      <c r="AA1615" t="s">
        <v>1898</v>
      </c>
    </row>
    <row r="1616" spans="1:27" x14ac:dyDescent="0.2">
      <c r="A1616" t="s">
        <v>1596</v>
      </c>
      <c r="B1616" t="s">
        <v>1857</v>
      </c>
      <c r="C1616">
        <v>16</v>
      </c>
      <c r="D1616">
        <v>4</v>
      </c>
      <c r="E1616" t="s">
        <v>75</v>
      </c>
      <c r="F1616" t="s">
        <v>1875</v>
      </c>
      <c r="G1616" t="s">
        <v>24</v>
      </c>
      <c r="H1616" t="s">
        <v>25</v>
      </c>
      <c r="I1616" t="s">
        <v>1839</v>
      </c>
      <c r="J1616" t="s">
        <v>26</v>
      </c>
      <c r="K1616" t="s">
        <v>53</v>
      </c>
      <c r="L1616" t="s">
        <v>28</v>
      </c>
      <c r="M1616">
        <v>4</v>
      </c>
      <c r="N1616">
        <v>8</v>
      </c>
      <c r="O1616" t="s">
        <v>41</v>
      </c>
      <c r="P1616" t="s">
        <v>1884</v>
      </c>
      <c r="Q1616">
        <v>0.5</v>
      </c>
      <c r="R1616" t="s">
        <v>1843</v>
      </c>
      <c r="S1616" t="s">
        <v>1854</v>
      </c>
      <c r="T1616" t="s">
        <v>26</v>
      </c>
      <c r="U1616" t="s">
        <v>1845</v>
      </c>
      <c r="V1616" t="s">
        <v>1846</v>
      </c>
      <c r="W1616" t="s">
        <v>1868</v>
      </c>
      <c r="X1616" t="s">
        <v>30</v>
      </c>
      <c r="Y1616" t="s">
        <v>1896</v>
      </c>
      <c r="Z1616" t="s">
        <v>30</v>
      </c>
      <c r="AA1616" t="s">
        <v>1896</v>
      </c>
    </row>
    <row r="1617" spans="1:27" x14ac:dyDescent="0.2">
      <c r="A1617" t="s">
        <v>1597</v>
      </c>
      <c r="B1617" t="s">
        <v>1835</v>
      </c>
      <c r="C1617">
        <v>16</v>
      </c>
      <c r="D1617">
        <v>10</v>
      </c>
      <c r="E1617" t="s">
        <v>58</v>
      </c>
      <c r="F1617" t="s">
        <v>1887</v>
      </c>
      <c r="G1617" t="s">
        <v>24</v>
      </c>
      <c r="H1617" t="s">
        <v>34</v>
      </c>
      <c r="I1617" t="s">
        <v>1839</v>
      </c>
      <c r="J1617" t="s">
        <v>26</v>
      </c>
      <c r="K1617" t="s">
        <v>53</v>
      </c>
      <c r="L1617" t="s">
        <v>28</v>
      </c>
      <c r="M1617">
        <v>3</v>
      </c>
      <c r="N1617">
        <v>9</v>
      </c>
      <c r="O1617" t="s">
        <v>67</v>
      </c>
      <c r="P1617" t="s">
        <v>1841</v>
      </c>
      <c r="Q1617">
        <v>1</v>
      </c>
      <c r="R1617" t="s">
        <v>1867</v>
      </c>
      <c r="S1617" t="s">
        <v>1854</v>
      </c>
      <c r="T1617" t="s">
        <v>26</v>
      </c>
      <c r="U1617" t="s">
        <v>1855</v>
      </c>
      <c r="V1617" t="s">
        <v>1880</v>
      </c>
      <c r="W1617" t="s">
        <v>1868</v>
      </c>
      <c r="X1617" t="s">
        <v>47</v>
      </c>
      <c r="Y1617" t="s">
        <v>1899</v>
      </c>
      <c r="Z1617" t="s">
        <v>47</v>
      </c>
      <c r="AA1617" t="s">
        <v>1899</v>
      </c>
    </row>
    <row r="1618" spans="1:27" x14ac:dyDescent="0.2">
      <c r="A1618" t="s">
        <v>1598</v>
      </c>
      <c r="B1618" t="s">
        <v>1835</v>
      </c>
      <c r="C1618">
        <v>15</v>
      </c>
      <c r="D1618">
        <v>7</v>
      </c>
      <c r="E1618" t="s">
        <v>23</v>
      </c>
      <c r="F1618" t="s">
        <v>1849</v>
      </c>
      <c r="G1618" t="s">
        <v>24</v>
      </c>
      <c r="H1618" t="s">
        <v>25</v>
      </c>
      <c r="I1618" t="s">
        <v>1839</v>
      </c>
      <c r="J1618" t="s">
        <v>26</v>
      </c>
      <c r="K1618" t="s">
        <v>53</v>
      </c>
      <c r="L1618" t="s">
        <v>1859</v>
      </c>
      <c r="M1618">
        <v>5</v>
      </c>
      <c r="N1618">
        <v>1</v>
      </c>
      <c r="O1618" t="s">
        <v>41</v>
      </c>
      <c r="P1618" t="s">
        <v>54</v>
      </c>
      <c r="Q1618">
        <v>1</v>
      </c>
      <c r="R1618" t="s">
        <v>1843</v>
      </c>
      <c r="S1618" t="s">
        <v>1854</v>
      </c>
      <c r="T1618" t="s">
        <v>26</v>
      </c>
      <c r="U1618" t="s">
        <v>1855</v>
      </c>
      <c r="V1618" t="s">
        <v>1880</v>
      </c>
      <c r="W1618" t="s">
        <v>1868</v>
      </c>
      <c r="X1618" t="s">
        <v>49</v>
      </c>
      <c r="Y1618" t="s">
        <v>1899</v>
      </c>
      <c r="Z1618" t="s">
        <v>49</v>
      </c>
      <c r="AA1618" t="s">
        <v>1899</v>
      </c>
    </row>
    <row r="1619" spans="1:27" x14ac:dyDescent="0.2">
      <c r="A1619" t="s">
        <v>1599</v>
      </c>
      <c r="B1619" t="s">
        <v>1857</v>
      </c>
      <c r="C1619">
        <v>15</v>
      </c>
      <c r="D1619">
        <v>8</v>
      </c>
      <c r="E1619" t="s">
        <v>23</v>
      </c>
      <c r="F1619" t="s">
        <v>1849</v>
      </c>
      <c r="G1619" t="s">
        <v>24</v>
      </c>
      <c r="H1619" t="s">
        <v>61</v>
      </c>
      <c r="I1619" t="s">
        <v>1839</v>
      </c>
      <c r="J1619" t="s">
        <v>26</v>
      </c>
      <c r="K1619" t="s">
        <v>43</v>
      </c>
      <c r="L1619" t="s">
        <v>28</v>
      </c>
      <c r="M1619">
        <v>5</v>
      </c>
      <c r="N1619">
        <v>4</v>
      </c>
      <c r="O1619" t="s">
        <v>92</v>
      </c>
      <c r="P1619" t="s">
        <v>1841</v>
      </c>
      <c r="Q1619">
        <v>0.75</v>
      </c>
      <c r="R1619" t="s">
        <v>1843</v>
      </c>
      <c r="S1619" t="s">
        <v>1854</v>
      </c>
      <c r="T1619" t="s">
        <v>26</v>
      </c>
      <c r="U1619" t="s">
        <v>1883</v>
      </c>
      <c r="V1619" t="s">
        <v>1880</v>
      </c>
      <c r="W1619" t="s">
        <v>1856</v>
      </c>
      <c r="X1619" t="s">
        <v>49</v>
      </c>
      <c r="Y1619" t="s">
        <v>1896</v>
      </c>
      <c r="Z1619" t="s">
        <v>49</v>
      </c>
      <c r="AA1619" t="s">
        <v>1896</v>
      </c>
    </row>
    <row r="1620" spans="1:27" x14ac:dyDescent="0.2">
      <c r="A1620" t="s">
        <v>1600</v>
      </c>
      <c r="B1620" t="s">
        <v>1857</v>
      </c>
      <c r="C1620">
        <v>14</v>
      </c>
      <c r="D1620">
        <v>6</v>
      </c>
      <c r="E1620" t="s">
        <v>46</v>
      </c>
      <c r="F1620" t="s">
        <v>1838</v>
      </c>
      <c r="G1620" t="s">
        <v>24</v>
      </c>
      <c r="H1620" t="s">
        <v>25</v>
      </c>
      <c r="I1620" t="s">
        <v>1839</v>
      </c>
      <c r="J1620" t="s">
        <v>26</v>
      </c>
      <c r="K1620" t="s">
        <v>43</v>
      </c>
      <c r="L1620" t="s">
        <v>28</v>
      </c>
      <c r="M1620">
        <v>4</v>
      </c>
      <c r="N1620">
        <v>5</v>
      </c>
      <c r="O1620" t="s">
        <v>92</v>
      </c>
      <c r="P1620" t="s">
        <v>54</v>
      </c>
      <c r="Q1620">
        <v>1</v>
      </c>
      <c r="R1620" t="s">
        <v>1867</v>
      </c>
      <c r="S1620" t="s">
        <v>1854</v>
      </c>
      <c r="T1620" t="s">
        <v>26</v>
      </c>
      <c r="U1620" t="s">
        <v>1855</v>
      </c>
      <c r="V1620" t="s">
        <v>1880</v>
      </c>
      <c r="W1620" t="s">
        <v>1868</v>
      </c>
      <c r="X1620" t="s">
        <v>143</v>
      </c>
      <c r="Y1620" t="s">
        <v>1896</v>
      </c>
      <c r="Z1620" t="s">
        <v>143</v>
      </c>
      <c r="AA1620" t="s">
        <v>1896</v>
      </c>
    </row>
    <row r="1621" spans="1:27" x14ac:dyDescent="0.2">
      <c r="A1621" t="s">
        <v>1601</v>
      </c>
      <c r="B1621" t="s">
        <v>1857</v>
      </c>
      <c r="C1621">
        <v>12</v>
      </c>
      <c r="D1621">
        <v>4</v>
      </c>
      <c r="E1621" t="s">
        <v>75</v>
      </c>
      <c r="F1621" t="s">
        <v>1875</v>
      </c>
      <c r="G1621" t="s">
        <v>24</v>
      </c>
      <c r="H1621" t="s">
        <v>25</v>
      </c>
      <c r="I1621" t="s">
        <v>1839</v>
      </c>
      <c r="J1621" t="s">
        <v>26</v>
      </c>
      <c r="K1621" t="s">
        <v>43</v>
      </c>
      <c r="L1621" t="s">
        <v>1859</v>
      </c>
      <c r="M1621">
        <v>3</v>
      </c>
      <c r="N1621">
        <v>8</v>
      </c>
      <c r="O1621" t="s">
        <v>29</v>
      </c>
      <c r="P1621" t="s">
        <v>1841</v>
      </c>
      <c r="Q1621">
        <v>0.75</v>
      </c>
      <c r="R1621" t="s">
        <v>1843</v>
      </c>
      <c r="S1621" t="s">
        <v>1854</v>
      </c>
      <c r="T1621" t="s">
        <v>26</v>
      </c>
      <c r="U1621" t="s">
        <v>1881</v>
      </c>
      <c r="V1621" t="s">
        <v>1880</v>
      </c>
      <c r="W1621" t="s">
        <v>1868</v>
      </c>
      <c r="X1621" t="s">
        <v>47</v>
      </c>
      <c r="Y1621" t="s">
        <v>1896</v>
      </c>
      <c r="Z1621" t="s">
        <v>47</v>
      </c>
      <c r="AA1621" t="s">
        <v>1896</v>
      </c>
    </row>
    <row r="1622" spans="1:27" x14ac:dyDescent="0.2">
      <c r="A1622" t="s">
        <v>1602</v>
      </c>
      <c r="B1622" t="s">
        <v>1835</v>
      </c>
      <c r="C1622">
        <v>15</v>
      </c>
      <c r="D1622">
        <v>6</v>
      </c>
      <c r="E1622" t="s">
        <v>58</v>
      </c>
      <c r="F1622" t="s">
        <v>1887</v>
      </c>
      <c r="G1622" t="s">
        <v>24</v>
      </c>
      <c r="H1622" t="s">
        <v>25</v>
      </c>
      <c r="I1622" t="s">
        <v>1839</v>
      </c>
      <c r="J1622" t="s">
        <v>26</v>
      </c>
      <c r="K1622" t="s">
        <v>43</v>
      </c>
      <c r="L1622" t="s">
        <v>44</v>
      </c>
      <c r="M1622">
        <v>1</v>
      </c>
      <c r="N1622">
        <v>9</v>
      </c>
      <c r="O1622" t="s">
        <v>38</v>
      </c>
      <c r="P1622" t="s">
        <v>1841</v>
      </c>
      <c r="Q1622">
        <v>0.25</v>
      </c>
      <c r="R1622" t="s">
        <v>1843</v>
      </c>
      <c r="S1622" t="s">
        <v>1854</v>
      </c>
      <c r="T1622" t="s">
        <v>26</v>
      </c>
      <c r="U1622" t="s">
        <v>1845</v>
      </c>
      <c r="V1622" t="s">
        <v>1880</v>
      </c>
      <c r="W1622" t="s">
        <v>1847</v>
      </c>
      <c r="X1622" t="s">
        <v>47</v>
      </c>
      <c r="Y1622" t="s">
        <v>1899</v>
      </c>
      <c r="Z1622" t="s">
        <v>47</v>
      </c>
      <c r="AA1622" t="s">
        <v>1899</v>
      </c>
    </row>
    <row r="1623" spans="1:27" x14ac:dyDescent="0.2">
      <c r="A1623" t="s">
        <v>1603</v>
      </c>
      <c r="B1623" t="s">
        <v>1835</v>
      </c>
      <c r="C1623">
        <v>13</v>
      </c>
      <c r="D1623">
        <v>11</v>
      </c>
      <c r="E1623" t="s">
        <v>58</v>
      </c>
      <c r="F1623" t="s">
        <v>1887</v>
      </c>
      <c r="G1623" t="s">
        <v>24</v>
      </c>
      <c r="H1623" t="s">
        <v>25</v>
      </c>
      <c r="I1623" t="s">
        <v>1839</v>
      </c>
      <c r="J1623" t="s">
        <v>26</v>
      </c>
      <c r="K1623" t="s">
        <v>43</v>
      </c>
      <c r="L1623" t="s">
        <v>44</v>
      </c>
      <c r="M1623">
        <v>1</v>
      </c>
      <c r="N1623">
        <v>10</v>
      </c>
      <c r="O1623" t="s">
        <v>51</v>
      </c>
      <c r="P1623" t="s">
        <v>1841</v>
      </c>
      <c r="Q1623">
        <v>0.75</v>
      </c>
      <c r="R1623" t="s">
        <v>1843</v>
      </c>
      <c r="S1623" t="s">
        <v>1854</v>
      </c>
      <c r="T1623" t="s">
        <v>26</v>
      </c>
      <c r="U1623" t="s">
        <v>1855</v>
      </c>
      <c r="V1623" t="s">
        <v>1880</v>
      </c>
      <c r="W1623" t="s">
        <v>1847</v>
      </c>
      <c r="X1623" t="s">
        <v>47</v>
      </c>
      <c r="Y1623" t="s">
        <v>1899</v>
      </c>
      <c r="Z1623" t="s">
        <v>47</v>
      </c>
      <c r="AA1623" t="s">
        <v>1899</v>
      </c>
    </row>
    <row r="1624" spans="1:27" x14ac:dyDescent="0.2">
      <c r="A1624" t="s">
        <v>1604</v>
      </c>
      <c r="B1624" t="s">
        <v>1857</v>
      </c>
      <c r="C1624">
        <v>10</v>
      </c>
      <c r="D1624">
        <v>5</v>
      </c>
      <c r="E1624" t="s">
        <v>23</v>
      </c>
      <c r="F1624" t="s">
        <v>1879</v>
      </c>
      <c r="G1624" t="s">
        <v>24</v>
      </c>
      <c r="H1624" t="s">
        <v>61</v>
      </c>
      <c r="I1624" t="s">
        <v>1839</v>
      </c>
      <c r="J1624" t="s">
        <v>26</v>
      </c>
      <c r="K1624" t="s">
        <v>27</v>
      </c>
      <c r="L1624" t="s">
        <v>28</v>
      </c>
      <c r="M1624">
        <v>3</v>
      </c>
      <c r="N1624">
        <v>4</v>
      </c>
      <c r="O1624" t="s">
        <v>29</v>
      </c>
      <c r="P1624" t="s">
        <v>54</v>
      </c>
      <c r="Q1624">
        <v>0.5</v>
      </c>
      <c r="R1624" t="s">
        <v>1843</v>
      </c>
      <c r="S1624" t="s">
        <v>1854</v>
      </c>
      <c r="T1624" t="s">
        <v>26</v>
      </c>
      <c r="U1624" t="s">
        <v>1855</v>
      </c>
      <c r="V1624" t="s">
        <v>1846</v>
      </c>
      <c r="W1624" t="s">
        <v>1868</v>
      </c>
      <c r="X1624" t="s">
        <v>49</v>
      </c>
      <c r="Y1624" t="s">
        <v>1896</v>
      </c>
      <c r="Z1624" t="s">
        <v>49</v>
      </c>
      <c r="AA1624" t="s">
        <v>1896</v>
      </c>
    </row>
    <row r="1625" spans="1:27" x14ac:dyDescent="0.2">
      <c r="A1625" t="s">
        <v>1605</v>
      </c>
      <c r="B1625" t="s">
        <v>1893</v>
      </c>
      <c r="C1625">
        <v>12</v>
      </c>
      <c r="D1625">
        <v>6</v>
      </c>
      <c r="E1625" t="s">
        <v>23</v>
      </c>
      <c r="F1625" t="s">
        <v>1849</v>
      </c>
      <c r="G1625" t="s">
        <v>24</v>
      </c>
      <c r="H1625" t="s">
        <v>61</v>
      </c>
      <c r="I1625" t="s">
        <v>1839</v>
      </c>
      <c r="J1625" t="s">
        <v>26</v>
      </c>
      <c r="K1625" t="s">
        <v>53</v>
      </c>
      <c r="L1625" t="s">
        <v>28</v>
      </c>
      <c r="M1625">
        <v>2</v>
      </c>
      <c r="N1625">
        <v>3</v>
      </c>
      <c r="O1625" t="s">
        <v>38</v>
      </c>
      <c r="P1625" t="s">
        <v>1841</v>
      </c>
      <c r="Q1625">
        <v>0.5</v>
      </c>
      <c r="R1625" t="s">
        <v>1867</v>
      </c>
      <c r="S1625" t="s">
        <v>1854</v>
      </c>
      <c r="T1625" t="s">
        <v>26</v>
      </c>
      <c r="U1625" t="s">
        <v>1881</v>
      </c>
      <c r="V1625" t="s">
        <v>1846</v>
      </c>
      <c r="W1625" t="s">
        <v>1889</v>
      </c>
      <c r="X1625" t="s">
        <v>49</v>
      </c>
      <c r="Y1625" t="s">
        <v>1896</v>
      </c>
      <c r="Z1625" t="s">
        <v>49</v>
      </c>
      <c r="AA1625" t="s">
        <v>1896</v>
      </c>
    </row>
    <row r="1626" spans="1:27" x14ac:dyDescent="0.2">
      <c r="A1626" t="s">
        <v>1606</v>
      </c>
      <c r="B1626" t="s">
        <v>1857</v>
      </c>
      <c r="C1626">
        <v>12</v>
      </c>
      <c r="D1626">
        <v>8</v>
      </c>
      <c r="E1626" t="s">
        <v>23</v>
      </c>
      <c r="F1626" t="s">
        <v>1849</v>
      </c>
      <c r="G1626" t="s">
        <v>24</v>
      </c>
      <c r="H1626" t="s">
        <v>25</v>
      </c>
      <c r="I1626" t="s">
        <v>1839</v>
      </c>
      <c r="J1626" t="s">
        <v>26</v>
      </c>
      <c r="K1626" t="s">
        <v>53</v>
      </c>
      <c r="L1626" t="s">
        <v>44</v>
      </c>
      <c r="M1626">
        <v>5</v>
      </c>
      <c r="N1626">
        <v>5</v>
      </c>
      <c r="O1626" t="s">
        <v>51</v>
      </c>
      <c r="P1626" t="s">
        <v>1841</v>
      </c>
      <c r="Q1626">
        <v>0.25</v>
      </c>
      <c r="R1626" t="s">
        <v>1867</v>
      </c>
      <c r="S1626" t="s">
        <v>1854</v>
      </c>
      <c r="T1626" t="s">
        <v>35</v>
      </c>
      <c r="U1626" t="s">
        <v>1855</v>
      </c>
      <c r="V1626" t="s">
        <v>1880</v>
      </c>
      <c r="W1626" t="s">
        <v>1868</v>
      </c>
      <c r="X1626" t="s">
        <v>30</v>
      </c>
      <c r="Y1626" t="s">
        <v>1896</v>
      </c>
      <c r="Z1626" t="s">
        <v>30</v>
      </c>
      <c r="AA1626" t="s">
        <v>1896</v>
      </c>
    </row>
    <row r="1627" spans="1:27" x14ac:dyDescent="0.2">
      <c r="A1627" t="s">
        <v>1607</v>
      </c>
      <c r="B1627" t="s">
        <v>1835</v>
      </c>
      <c r="C1627">
        <v>10</v>
      </c>
      <c r="D1627">
        <v>2</v>
      </c>
      <c r="E1627" t="s">
        <v>58</v>
      </c>
      <c r="F1627" t="s">
        <v>1860</v>
      </c>
      <c r="G1627" t="s">
        <v>24</v>
      </c>
      <c r="H1627" t="s">
        <v>61</v>
      </c>
      <c r="I1627" t="s">
        <v>1839</v>
      </c>
      <c r="J1627" t="s">
        <v>26</v>
      </c>
      <c r="K1627" t="s">
        <v>53</v>
      </c>
      <c r="L1627" t="s">
        <v>44</v>
      </c>
      <c r="M1627">
        <v>3</v>
      </c>
      <c r="N1627">
        <v>3</v>
      </c>
      <c r="O1627" t="s">
        <v>51</v>
      </c>
      <c r="P1627" t="s">
        <v>1841</v>
      </c>
      <c r="Q1627">
        <v>0.5</v>
      </c>
      <c r="R1627" t="s">
        <v>1843</v>
      </c>
      <c r="S1627" t="s">
        <v>1854</v>
      </c>
      <c r="T1627" t="s">
        <v>26</v>
      </c>
      <c r="U1627" t="s">
        <v>1855</v>
      </c>
      <c r="V1627" t="s">
        <v>1880</v>
      </c>
      <c r="W1627" t="s">
        <v>1889</v>
      </c>
      <c r="X1627" t="s">
        <v>47</v>
      </c>
      <c r="Y1627" t="s">
        <v>1899</v>
      </c>
      <c r="Z1627" t="s">
        <v>47</v>
      </c>
      <c r="AA1627" t="s">
        <v>1899</v>
      </c>
    </row>
    <row r="1628" spans="1:27" x14ac:dyDescent="0.2">
      <c r="A1628" t="s">
        <v>1608</v>
      </c>
      <c r="B1628" t="s">
        <v>1857</v>
      </c>
      <c r="C1628">
        <v>10</v>
      </c>
      <c r="D1628">
        <v>2</v>
      </c>
      <c r="E1628" t="s">
        <v>23</v>
      </c>
      <c r="F1628" t="s">
        <v>1849</v>
      </c>
      <c r="G1628" t="s">
        <v>24</v>
      </c>
      <c r="H1628" t="s">
        <v>61</v>
      </c>
      <c r="I1628" t="s">
        <v>1839</v>
      </c>
      <c r="J1628" t="s">
        <v>26</v>
      </c>
      <c r="K1628" t="s">
        <v>43</v>
      </c>
      <c r="L1628" t="s">
        <v>44</v>
      </c>
      <c r="M1628">
        <v>4</v>
      </c>
      <c r="N1628">
        <v>2</v>
      </c>
      <c r="O1628" t="s">
        <v>29</v>
      </c>
      <c r="P1628" t="s">
        <v>1841</v>
      </c>
      <c r="Q1628">
        <v>0.75</v>
      </c>
      <c r="R1628" t="s">
        <v>1843</v>
      </c>
      <c r="S1628" t="s">
        <v>1891</v>
      </c>
      <c r="T1628" t="s">
        <v>35</v>
      </c>
      <c r="U1628" t="s">
        <v>1855</v>
      </c>
      <c r="V1628" t="s">
        <v>1880</v>
      </c>
      <c r="W1628" t="s">
        <v>1868</v>
      </c>
      <c r="X1628" t="s">
        <v>49</v>
      </c>
      <c r="Y1628" t="s">
        <v>1896</v>
      </c>
      <c r="Z1628" t="s">
        <v>49</v>
      </c>
      <c r="AA1628" t="s">
        <v>1896</v>
      </c>
    </row>
    <row r="1629" spans="1:27" x14ac:dyDescent="0.2">
      <c r="A1629" t="s">
        <v>1609</v>
      </c>
      <c r="B1629" t="s">
        <v>1893</v>
      </c>
      <c r="C1629">
        <v>10</v>
      </c>
      <c r="D1629">
        <v>2</v>
      </c>
      <c r="E1629" t="s">
        <v>32</v>
      </c>
      <c r="F1629" t="s">
        <v>1824</v>
      </c>
      <c r="G1629" t="s">
        <v>24</v>
      </c>
      <c r="H1629" t="s">
        <v>25</v>
      </c>
      <c r="I1629" t="s">
        <v>1839</v>
      </c>
      <c r="J1629" t="s">
        <v>35</v>
      </c>
      <c r="K1629" t="s">
        <v>53</v>
      </c>
      <c r="L1629" t="s">
        <v>28</v>
      </c>
      <c r="M1629">
        <v>2</v>
      </c>
      <c r="N1629">
        <v>5</v>
      </c>
      <c r="O1629" t="s">
        <v>38</v>
      </c>
      <c r="P1629" t="s">
        <v>54</v>
      </c>
      <c r="Q1629">
        <v>0.5</v>
      </c>
      <c r="R1629" t="s">
        <v>1843</v>
      </c>
      <c r="S1629" t="s">
        <v>1854</v>
      </c>
      <c r="T1629" t="s">
        <v>26</v>
      </c>
      <c r="U1629" t="s">
        <v>1855</v>
      </c>
      <c r="V1629" t="s">
        <v>1880</v>
      </c>
      <c r="W1629" t="s">
        <v>1868</v>
      </c>
      <c r="X1629" t="s">
        <v>49</v>
      </c>
      <c r="Y1629" t="s">
        <v>1896</v>
      </c>
      <c r="Z1629" t="s">
        <v>49</v>
      </c>
      <c r="AA1629" t="s">
        <v>1896</v>
      </c>
    </row>
    <row r="1630" spans="1:27" x14ac:dyDescent="0.2">
      <c r="A1630" t="s">
        <v>1610</v>
      </c>
      <c r="B1630" t="s">
        <v>1835</v>
      </c>
      <c r="C1630">
        <v>8</v>
      </c>
      <c r="D1630">
        <v>2</v>
      </c>
      <c r="E1630" t="s">
        <v>58</v>
      </c>
      <c r="F1630" t="s">
        <v>1860</v>
      </c>
      <c r="G1630" t="s">
        <v>24</v>
      </c>
      <c r="H1630" t="s">
        <v>25</v>
      </c>
      <c r="I1630" t="s">
        <v>1839</v>
      </c>
      <c r="J1630" t="s">
        <v>26</v>
      </c>
      <c r="K1630" t="s">
        <v>43</v>
      </c>
      <c r="L1630" t="s">
        <v>28</v>
      </c>
      <c r="M1630">
        <v>3</v>
      </c>
      <c r="N1630">
        <v>5</v>
      </c>
      <c r="O1630" t="s">
        <v>38</v>
      </c>
      <c r="P1630" t="s">
        <v>1841</v>
      </c>
      <c r="Q1630">
        <v>0.25</v>
      </c>
      <c r="R1630" t="s">
        <v>1867</v>
      </c>
      <c r="S1630" t="s">
        <v>1854</v>
      </c>
      <c r="T1630" t="s">
        <v>26</v>
      </c>
      <c r="U1630" t="s">
        <v>1855</v>
      </c>
      <c r="V1630" t="s">
        <v>1880</v>
      </c>
      <c r="W1630" t="s">
        <v>1868</v>
      </c>
      <c r="X1630" t="s">
        <v>49</v>
      </c>
      <c r="Y1630" t="s">
        <v>1899</v>
      </c>
      <c r="Z1630" t="s">
        <v>49</v>
      </c>
      <c r="AA1630" t="s">
        <v>1899</v>
      </c>
    </row>
    <row r="1631" spans="1:27" x14ac:dyDescent="0.2">
      <c r="A1631" t="s">
        <v>1611</v>
      </c>
      <c r="B1631" t="s">
        <v>1857</v>
      </c>
      <c r="C1631">
        <v>13</v>
      </c>
      <c r="D1631">
        <v>5</v>
      </c>
      <c r="E1631" t="s">
        <v>75</v>
      </c>
      <c r="F1631" t="s">
        <v>1875</v>
      </c>
      <c r="G1631" t="s">
        <v>24</v>
      </c>
      <c r="H1631" t="s">
        <v>25</v>
      </c>
      <c r="I1631" t="s">
        <v>1839</v>
      </c>
      <c r="J1631" t="s">
        <v>26</v>
      </c>
      <c r="K1631" t="s">
        <v>53</v>
      </c>
      <c r="L1631" t="s">
        <v>44</v>
      </c>
      <c r="M1631">
        <v>4</v>
      </c>
      <c r="N1631">
        <v>4</v>
      </c>
      <c r="O1631" t="s">
        <v>51</v>
      </c>
      <c r="P1631" t="s">
        <v>54</v>
      </c>
      <c r="Q1631">
        <v>0.75</v>
      </c>
      <c r="R1631" t="s">
        <v>1843</v>
      </c>
      <c r="S1631" t="s">
        <v>1891</v>
      </c>
      <c r="T1631" t="s">
        <v>35</v>
      </c>
      <c r="U1631" t="s">
        <v>1855</v>
      </c>
      <c r="V1631" t="s">
        <v>1880</v>
      </c>
      <c r="W1631" t="s">
        <v>1868</v>
      </c>
      <c r="X1631" t="s">
        <v>47</v>
      </c>
      <c r="Y1631" t="s">
        <v>1896</v>
      </c>
      <c r="Z1631" t="s">
        <v>47</v>
      </c>
      <c r="AA1631" t="s">
        <v>1896</v>
      </c>
    </row>
    <row r="1632" spans="1:27" x14ac:dyDescent="0.2">
      <c r="A1632" t="s">
        <v>1612</v>
      </c>
      <c r="B1632" t="s">
        <v>1857</v>
      </c>
      <c r="C1632">
        <v>13</v>
      </c>
      <c r="D1632">
        <v>4</v>
      </c>
      <c r="E1632" t="s">
        <v>46</v>
      </c>
      <c r="F1632" t="s">
        <v>1838</v>
      </c>
      <c r="G1632" t="s">
        <v>24</v>
      </c>
      <c r="H1632" t="s">
        <v>61</v>
      </c>
      <c r="I1632" t="s">
        <v>1839</v>
      </c>
      <c r="J1632" t="s">
        <v>26</v>
      </c>
      <c r="K1632" t="s">
        <v>43</v>
      </c>
      <c r="L1632" t="s">
        <v>44</v>
      </c>
      <c r="M1632">
        <v>3</v>
      </c>
      <c r="N1632">
        <v>5</v>
      </c>
      <c r="O1632" t="s">
        <v>29</v>
      </c>
      <c r="P1632" t="s">
        <v>54</v>
      </c>
      <c r="Q1632">
        <v>0.75</v>
      </c>
      <c r="R1632" t="s">
        <v>1867</v>
      </c>
      <c r="S1632" t="s">
        <v>1854</v>
      </c>
      <c r="T1632" t="s">
        <v>26</v>
      </c>
      <c r="U1632" t="s">
        <v>1881</v>
      </c>
      <c r="V1632" t="s">
        <v>1846</v>
      </c>
      <c r="W1632" t="s">
        <v>1847</v>
      </c>
      <c r="X1632" t="s">
        <v>49</v>
      </c>
      <c r="Y1632" t="s">
        <v>1896</v>
      </c>
      <c r="Z1632" t="s">
        <v>49</v>
      </c>
      <c r="AA1632" t="s">
        <v>1896</v>
      </c>
    </row>
    <row r="1633" spans="1:27" x14ac:dyDescent="0.2">
      <c r="A1633" t="s">
        <v>1613</v>
      </c>
      <c r="B1633" t="s">
        <v>1857</v>
      </c>
      <c r="C1633">
        <v>11</v>
      </c>
      <c r="D1633">
        <v>3</v>
      </c>
      <c r="E1633" t="s">
        <v>23</v>
      </c>
      <c r="F1633" t="s">
        <v>1879</v>
      </c>
      <c r="G1633" t="s">
        <v>24</v>
      </c>
      <c r="H1633" t="s">
        <v>25</v>
      </c>
      <c r="I1633" t="s">
        <v>1839</v>
      </c>
      <c r="J1633" t="s">
        <v>26</v>
      </c>
      <c r="K1633" t="s">
        <v>43</v>
      </c>
      <c r="L1633" t="s">
        <v>44</v>
      </c>
      <c r="M1633">
        <v>2</v>
      </c>
      <c r="N1633">
        <v>7</v>
      </c>
      <c r="O1633" t="s">
        <v>29</v>
      </c>
      <c r="P1633" t="s">
        <v>1841</v>
      </c>
      <c r="Q1633">
        <v>0.5</v>
      </c>
      <c r="R1633" t="s">
        <v>1867</v>
      </c>
      <c r="S1633" t="s">
        <v>1854</v>
      </c>
      <c r="T1633" t="s">
        <v>26</v>
      </c>
      <c r="U1633" t="s">
        <v>1845</v>
      </c>
      <c r="V1633" t="s">
        <v>1880</v>
      </c>
      <c r="W1633" t="s">
        <v>1868</v>
      </c>
      <c r="X1633" t="s">
        <v>49</v>
      </c>
      <c r="Y1633" t="s">
        <v>1896</v>
      </c>
      <c r="Z1633" t="s">
        <v>49</v>
      </c>
      <c r="AA1633" t="s">
        <v>1896</v>
      </c>
    </row>
    <row r="1634" spans="1:27" x14ac:dyDescent="0.2">
      <c r="A1634" t="s">
        <v>1614</v>
      </c>
      <c r="B1634" t="s">
        <v>1857</v>
      </c>
      <c r="C1634">
        <v>12</v>
      </c>
      <c r="D1634">
        <v>6</v>
      </c>
      <c r="E1634" t="s">
        <v>58</v>
      </c>
      <c r="F1634" t="s">
        <v>1887</v>
      </c>
      <c r="G1634" t="s">
        <v>24</v>
      </c>
      <c r="H1634" t="s">
        <v>25</v>
      </c>
      <c r="I1634" t="s">
        <v>1839</v>
      </c>
      <c r="J1634" t="s">
        <v>26</v>
      </c>
      <c r="K1634" t="s">
        <v>43</v>
      </c>
      <c r="L1634" t="s">
        <v>28</v>
      </c>
      <c r="M1634">
        <v>3</v>
      </c>
      <c r="N1634">
        <v>5</v>
      </c>
      <c r="O1634" t="s">
        <v>29</v>
      </c>
      <c r="P1634" t="s">
        <v>1841</v>
      </c>
      <c r="Q1634">
        <v>0.75</v>
      </c>
      <c r="R1634" t="s">
        <v>1867</v>
      </c>
      <c r="S1634" t="s">
        <v>1854</v>
      </c>
      <c r="T1634" t="s">
        <v>26</v>
      </c>
      <c r="U1634" t="s">
        <v>1855</v>
      </c>
      <c r="V1634" t="s">
        <v>1846</v>
      </c>
      <c r="W1634" t="s">
        <v>1868</v>
      </c>
      <c r="X1634" t="s">
        <v>47</v>
      </c>
      <c r="Y1634" t="s">
        <v>1898</v>
      </c>
      <c r="Z1634" t="s">
        <v>47</v>
      </c>
      <c r="AA1634" t="s">
        <v>1898</v>
      </c>
    </row>
    <row r="1635" spans="1:27" x14ac:dyDescent="0.2">
      <c r="A1635" t="s">
        <v>1615</v>
      </c>
      <c r="B1635" t="s">
        <v>1857</v>
      </c>
      <c r="C1635">
        <v>13</v>
      </c>
      <c r="D1635">
        <v>5</v>
      </c>
      <c r="E1635" t="s">
        <v>23</v>
      </c>
      <c r="F1635" t="s">
        <v>1849</v>
      </c>
      <c r="G1635" t="s">
        <v>24</v>
      </c>
      <c r="H1635" t="s">
        <v>25</v>
      </c>
      <c r="I1635" t="s">
        <v>1839</v>
      </c>
      <c r="J1635" t="s">
        <v>26</v>
      </c>
      <c r="K1635" t="s">
        <v>27</v>
      </c>
      <c r="L1635" t="s">
        <v>1859</v>
      </c>
      <c r="M1635">
        <v>4</v>
      </c>
      <c r="N1635">
        <v>2</v>
      </c>
      <c r="O1635" t="s">
        <v>41</v>
      </c>
      <c r="P1635" t="s">
        <v>54</v>
      </c>
      <c r="Q1635">
        <v>0.75</v>
      </c>
      <c r="R1635" t="s">
        <v>1867</v>
      </c>
      <c r="S1635" t="s">
        <v>1854</v>
      </c>
      <c r="T1635" t="s">
        <v>26</v>
      </c>
      <c r="U1635" t="s">
        <v>1855</v>
      </c>
      <c r="V1635" t="s">
        <v>1846</v>
      </c>
      <c r="W1635" t="s">
        <v>1868</v>
      </c>
      <c r="X1635" t="s">
        <v>49</v>
      </c>
      <c r="Y1635" t="s">
        <v>1898</v>
      </c>
      <c r="Z1635" t="s">
        <v>49</v>
      </c>
      <c r="AA1635" t="s">
        <v>1898</v>
      </c>
    </row>
    <row r="1636" spans="1:27" x14ac:dyDescent="0.2">
      <c r="A1636" t="s">
        <v>1616</v>
      </c>
      <c r="B1636" t="s">
        <v>1857</v>
      </c>
      <c r="C1636">
        <v>14</v>
      </c>
      <c r="D1636">
        <v>7</v>
      </c>
      <c r="E1636" t="s">
        <v>58</v>
      </c>
      <c r="F1636" t="s">
        <v>1887</v>
      </c>
      <c r="G1636" t="s">
        <v>24</v>
      </c>
      <c r="H1636" t="s">
        <v>25</v>
      </c>
      <c r="I1636" t="s">
        <v>1839</v>
      </c>
      <c r="J1636" t="s">
        <v>26</v>
      </c>
      <c r="K1636" t="s">
        <v>36</v>
      </c>
      <c r="L1636" t="s">
        <v>28</v>
      </c>
      <c r="M1636">
        <v>3</v>
      </c>
      <c r="N1636">
        <v>3</v>
      </c>
      <c r="O1636" t="s">
        <v>51</v>
      </c>
      <c r="P1636" t="s">
        <v>1841</v>
      </c>
      <c r="Q1636">
        <v>0.5</v>
      </c>
      <c r="R1636" t="s">
        <v>1867</v>
      </c>
      <c r="S1636" t="s">
        <v>1854</v>
      </c>
      <c r="T1636" t="s">
        <v>26</v>
      </c>
      <c r="U1636" t="s">
        <v>1855</v>
      </c>
      <c r="V1636" t="s">
        <v>1880</v>
      </c>
      <c r="W1636" t="s">
        <v>1868</v>
      </c>
      <c r="X1636" t="s">
        <v>49</v>
      </c>
      <c r="Y1636" t="s">
        <v>1898</v>
      </c>
      <c r="Z1636" t="s">
        <v>49</v>
      </c>
      <c r="AA1636" t="s">
        <v>1898</v>
      </c>
    </row>
    <row r="1637" spans="1:27" x14ac:dyDescent="0.2">
      <c r="A1637" t="s">
        <v>1617</v>
      </c>
      <c r="B1637" t="s">
        <v>1857</v>
      </c>
      <c r="C1637">
        <v>14</v>
      </c>
      <c r="D1637">
        <v>6</v>
      </c>
      <c r="E1637" t="s">
        <v>23</v>
      </c>
      <c r="F1637" t="s">
        <v>1849</v>
      </c>
      <c r="G1637" t="s">
        <v>24</v>
      </c>
      <c r="H1637" t="s">
        <v>25</v>
      </c>
      <c r="I1637" t="s">
        <v>1839</v>
      </c>
      <c r="J1637" t="s">
        <v>26</v>
      </c>
      <c r="K1637" t="s">
        <v>53</v>
      </c>
      <c r="L1637" t="s">
        <v>28</v>
      </c>
      <c r="M1637">
        <v>2</v>
      </c>
      <c r="N1637">
        <v>5</v>
      </c>
      <c r="O1637" t="s">
        <v>29</v>
      </c>
      <c r="P1637" t="s">
        <v>1841</v>
      </c>
      <c r="Q1637">
        <v>0.5</v>
      </c>
      <c r="R1637" t="s">
        <v>1843</v>
      </c>
      <c r="S1637" t="s">
        <v>1854</v>
      </c>
      <c r="T1637" t="s">
        <v>26</v>
      </c>
      <c r="U1637" t="s">
        <v>1881</v>
      </c>
      <c r="V1637" t="s">
        <v>1846</v>
      </c>
      <c r="W1637" t="s">
        <v>1847</v>
      </c>
      <c r="X1637" t="s">
        <v>143</v>
      </c>
      <c r="Y1637" t="s">
        <v>1897</v>
      </c>
      <c r="Z1637" t="s">
        <v>143</v>
      </c>
      <c r="AA1637" t="s">
        <v>1897</v>
      </c>
    </row>
    <row r="1638" spans="1:27" x14ac:dyDescent="0.2">
      <c r="A1638" t="s">
        <v>1618</v>
      </c>
      <c r="B1638" t="s">
        <v>1835</v>
      </c>
      <c r="C1638">
        <v>14</v>
      </c>
      <c r="D1638">
        <v>7</v>
      </c>
      <c r="E1638" t="s">
        <v>23</v>
      </c>
      <c r="F1638" t="s">
        <v>1849</v>
      </c>
      <c r="G1638" t="s">
        <v>24</v>
      </c>
      <c r="H1638" t="s">
        <v>61</v>
      </c>
      <c r="I1638" t="s">
        <v>1839</v>
      </c>
      <c r="J1638" t="s">
        <v>26</v>
      </c>
      <c r="K1638" t="s">
        <v>53</v>
      </c>
      <c r="L1638" t="s">
        <v>44</v>
      </c>
      <c r="M1638">
        <v>4</v>
      </c>
      <c r="N1638">
        <v>7</v>
      </c>
      <c r="O1638" t="s">
        <v>67</v>
      </c>
      <c r="P1638" t="s">
        <v>1865</v>
      </c>
      <c r="Q1638">
        <v>0.25</v>
      </c>
      <c r="R1638" t="s">
        <v>1843</v>
      </c>
      <c r="S1638" t="s">
        <v>1854</v>
      </c>
      <c r="T1638" t="s">
        <v>26</v>
      </c>
      <c r="U1638" t="s">
        <v>1855</v>
      </c>
      <c r="V1638" t="s">
        <v>1846</v>
      </c>
      <c r="W1638" t="s">
        <v>1847</v>
      </c>
      <c r="X1638" t="s">
        <v>49</v>
      </c>
      <c r="Y1638" t="s">
        <v>1899</v>
      </c>
      <c r="Z1638" t="s">
        <v>49</v>
      </c>
      <c r="AA1638" t="s">
        <v>1899</v>
      </c>
    </row>
    <row r="1639" spans="1:27" x14ac:dyDescent="0.2">
      <c r="A1639" t="s">
        <v>1619</v>
      </c>
      <c r="B1639" t="s">
        <v>1857</v>
      </c>
      <c r="C1639">
        <v>11</v>
      </c>
      <c r="D1639">
        <v>6</v>
      </c>
      <c r="E1639" t="s">
        <v>75</v>
      </c>
      <c r="F1639" t="s">
        <v>1875</v>
      </c>
      <c r="G1639" t="s">
        <v>24</v>
      </c>
      <c r="H1639" t="s">
        <v>25</v>
      </c>
      <c r="I1639" t="s">
        <v>1839</v>
      </c>
      <c r="J1639" t="s">
        <v>26</v>
      </c>
      <c r="K1639" t="s">
        <v>43</v>
      </c>
      <c r="L1639" t="s">
        <v>28</v>
      </c>
      <c r="M1639">
        <v>4</v>
      </c>
      <c r="N1639">
        <v>3</v>
      </c>
      <c r="O1639" t="s">
        <v>41</v>
      </c>
      <c r="P1639" t="s">
        <v>54</v>
      </c>
      <c r="Q1639">
        <v>0.5</v>
      </c>
      <c r="R1639" t="s">
        <v>1867</v>
      </c>
      <c r="S1639" t="s">
        <v>1854</v>
      </c>
      <c r="T1639" t="s">
        <v>26</v>
      </c>
      <c r="U1639" t="s">
        <v>1881</v>
      </c>
      <c r="V1639" t="s">
        <v>1880</v>
      </c>
      <c r="W1639" t="s">
        <v>1868</v>
      </c>
      <c r="X1639" t="s">
        <v>47</v>
      </c>
      <c r="Y1639" t="s">
        <v>1897</v>
      </c>
      <c r="Z1639" t="s">
        <v>47</v>
      </c>
      <c r="AA1639" t="s">
        <v>1897</v>
      </c>
    </row>
    <row r="1640" spans="1:27" x14ac:dyDescent="0.2">
      <c r="A1640" t="s">
        <v>1620</v>
      </c>
      <c r="B1640" t="s">
        <v>1857</v>
      </c>
      <c r="C1640">
        <v>12</v>
      </c>
      <c r="D1640">
        <v>7</v>
      </c>
      <c r="E1640" t="s">
        <v>23</v>
      </c>
      <c r="F1640" t="s">
        <v>1879</v>
      </c>
      <c r="G1640" t="s">
        <v>24</v>
      </c>
      <c r="H1640" t="s">
        <v>25</v>
      </c>
      <c r="I1640" t="s">
        <v>1839</v>
      </c>
      <c r="J1640" t="s">
        <v>26</v>
      </c>
      <c r="K1640" t="s">
        <v>53</v>
      </c>
      <c r="L1640" t="s">
        <v>44</v>
      </c>
      <c r="M1640">
        <v>5</v>
      </c>
      <c r="N1640">
        <v>4</v>
      </c>
      <c r="O1640" t="s">
        <v>38</v>
      </c>
      <c r="P1640" t="s">
        <v>1841</v>
      </c>
      <c r="Q1640">
        <v>0.75</v>
      </c>
      <c r="R1640" t="s">
        <v>1867</v>
      </c>
      <c r="S1640" t="s">
        <v>39</v>
      </c>
      <c r="T1640" t="s">
        <v>26</v>
      </c>
      <c r="U1640" t="s">
        <v>1881</v>
      </c>
      <c r="V1640" t="s">
        <v>1880</v>
      </c>
      <c r="W1640" t="s">
        <v>1868</v>
      </c>
      <c r="X1640" t="s">
        <v>49</v>
      </c>
      <c r="Y1640" t="s">
        <v>1897</v>
      </c>
      <c r="Z1640" t="s">
        <v>49</v>
      </c>
      <c r="AA1640" t="s">
        <v>1897</v>
      </c>
    </row>
    <row r="1641" spans="1:27" x14ac:dyDescent="0.2">
      <c r="A1641" t="s">
        <v>1621</v>
      </c>
      <c r="B1641" t="s">
        <v>1857</v>
      </c>
      <c r="C1641">
        <v>13</v>
      </c>
      <c r="D1641">
        <v>5</v>
      </c>
      <c r="E1641" t="s">
        <v>46</v>
      </c>
      <c r="F1641" t="s">
        <v>1838</v>
      </c>
      <c r="G1641" t="s">
        <v>24</v>
      </c>
      <c r="H1641" t="s">
        <v>25</v>
      </c>
      <c r="I1641" t="s">
        <v>1839</v>
      </c>
      <c r="J1641" t="s">
        <v>26</v>
      </c>
      <c r="K1641" t="s">
        <v>53</v>
      </c>
      <c r="L1641" t="s">
        <v>44</v>
      </c>
      <c r="M1641">
        <v>3</v>
      </c>
      <c r="N1641">
        <v>5</v>
      </c>
      <c r="O1641" t="s">
        <v>29</v>
      </c>
      <c r="P1641" t="s">
        <v>1865</v>
      </c>
      <c r="Q1641">
        <v>0.25</v>
      </c>
      <c r="R1641" t="s">
        <v>1867</v>
      </c>
      <c r="S1641" t="s">
        <v>1854</v>
      </c>
      <c r="T1641" t="s">
        <v>26</v>
      </c>
      <c r="U1641" t="s">
        <v>1855</v>
      </c>
      <c r="V1641" t="s">
        <v>1880</v>
      </c>
      <c r="W1641" t="s">
        <v>1847</v>
      </c>
      <c r="X1641" t="s">
        <v>49</v>
      </c>
      <c r="Y1641" t="s">
        <v>1897</v>
      </c>
      <c r="Z1641" t="s">
        <v>49</v>
      </c>
      <c r="AA1641" t="s">
        <v>1897</v>
      </c>
    </row>
    <row r="1642" spans="1:27" x14ac:dyDescent="0.2">
      <c r="A1642" t="s">
        <v>1622</v>
      </c>
      <c r="B1642" t="s">
        <v>1857</v>
      </c>
      <c r="C1642">
        <v>11</v>
      </c>
      <c r="D1642">
        <v>4</v>
      </c>
      <c r="E1642" t="s">
        <v>32</v>
      </c>
      <c r="F1642" t="s">
        <v>1873</v>
      </c>
      <c r="G1642" t="s">
        <v>33</v>
      </c>
      <c r="H1642" t="s">
        <v>25</v>
      </c>
      <c r="I1642" t="s">
        <v>1839</v>
      </c>
      <c r="J1642" t="s">
        <v>26</v>
      </c>
      <c r="K1642" t="s">
        <v>27</v>
      </c>
      <c r="L1642" t="s">
        <v>28</v>
      </c>
      <c r="M1642">
        <v>2</v>
      </c>
      <c r="N1642">
        <v>4</v>
      </c>
      <c r="O1642" t="s">
        <v>38</v>
      </c>
      <c r="P1642" t="s">
        <v>54</v>
      </c>
      <c r="Q1642">
        <v>0.5</v>
      </c>
      <c r="R1642" t="s">
        <v>1867</v>
      </c>
      <c r="S1642" t="s">
        <v>1854</v>
      </c>
      <c r="T1642" t="s">
        <v>26</v>
      </c>
      <c r="U1642" t="s">
        <v>1855</v>
      </c>
      <c r="V1642" t="s">
        <v>1880</v>
      </c>
      <c r="W1642" t="s">
        <v>1868</v>
      </c>
      <c r="X1642" t="s">
        <v>49</v>
      </c>
      <c r="Y1642" t="s">
        <v>1897</v>
      </c>
      <c r="Z1642" t="s">
        <v>49</v>
      </c>
      <c r="AA1642" t="s">
        <v>1897</v>
      </c>
    </row>
    <row r="1643" spans="1:27" x14ac:dyDescent="0.2">
      <c r="A1643" t="s">
        <v>1623</v>
      </c>
      <c r="B1643" t="s">
        <v>1857</v>
      </c>
      <c r="C1643">
        <v>13</v>
      </c>
      <c r="D1643">
        <v>6</v>
      </c>
      <c r="E1643" t="s">
        <v>58</v>
      </c>
      <c r="F1643" t="s">
        <v>1887</v>
      </c>
      <c r="G1643" t="s">
        <v>24</v>
      </c>
      <c r="H1643" t="s">
        <v>25</v>
      </c>
      <c r="I1643" t="s">
        <v>1839</v>
      </c>
      <c r="J1643" t="s">
        <v>26</v>
      </c>
      <c r="K1643" t="s">
        <v>27</v>
      </c>
      <c r="L1643" t="s">
        <v>28</v>
      </c>
      <c r="M1643">
        <v>2</v>
      </c>
      <c r="N1643">
        <v>3</v>
      </c>
      <c r="O1643" t="s">
        <v>41</v>
      </c>
      <c r="P1643" t="s">
        <v>54</v>
      </c>
      <c r="Q1643">
        <v>0.5</v>
      </c>
      <c r="R1643" t="s">
        <v>1843</v>
      </c>
      <c r="S1643" t="s">
        <v>39</v>
      </c>
      <c r="T1643" t="s">
        <v>26</v>
      </c>
      <c r="U1643" t="s">
        <v>1855</v>
      </c>
      <c r="V1643" t="s">
        <v>1880</v>
      </c>
      <c r="W1643" t="s">
        <v>1868</v>
      </c>
      <c r="X1643" t="s">
        <v>49</v>
      </c>
      <c r="Y1643" t="s">
        <v>1898</v>
      </c>
      <c r="Z1643" t="s">
        <v>49</v>
      </c>
      <c r="AA1643" t="s">
        <v>1898</v>
      </c>
    </row>
    <row r="1644" spans="1:27" x14ac:dyDescent="0.2">
      <c r="A1644" t="s">
        <v>1624</v>
      </c>
      <c r="B1644" t="s">
        <v>1835</v>
      </c>
      <c r="C1644">
        <v>10</v>
      </c>
      <c r="D1644">
        <v>3</v>
      </c>
      <c r="E1644" t="s">
        <v>58</v>
      </c>
      <c r="F1644" t="s">
        <v>1887</v>
      </c>
      <c r="G1644" t="s">
        <v>24</v>
      </c>
      <c r="H1644" t="s">
        <v>25</v>
      </c>
      <c r="I1644" t="s">
        <v>1839</v>
      </c>
      <c r="J1644" t="s">
        <v>26</v>
      </c>
      <c r="K1644" t="s">
        <v>43</v>
      </c>
      <c r="L1644" t="s">
        <v>28</v>
      </c>
      <c r="M1644">
        <v>3</v>
      </c>
      <c r="N1644">
        <v>4</v>
      </c>
      <c r="O1644" t="s">
        <v>51</v>
      </c>
      <c r="P1644" t="s">
        <v>1841</v>
      </c>
      <c r="Q1644">
        <v>0.5</v>
      </c>
      <c r="R1644" t="s">
        <v>1867</v>
      </c>
      <c r="S1644" t="s">
        <v>1854</v>
      </c>
      <c r="T1644" t="s">
        <v>26</v>
      </c>
      <c r="U1644" t="s">
        <v>1855</v>
      </c>
      <c r="V1644" t="s">
        <v>1880</v>
      </c>
      <c r="W1644" t="s">
        <v>1868</v>
      </c>
      <c r="X1644" t="s">
        <v>49</v>
      </c>
      <c r="Y1644" t="s">
        <v>1899</v>
      </c>
      <c r="Z1644" t="s">
        <v>49</v>
      </c>
      <c r="AA1644" t="s">
        <v>1899</v>
      </c>
    </row>
    <row r="1645" spans="1:27" x14ac:dyDescent="0.2">
      <c r="A1645" t="s">
        <v>1625</v>
      </c>
      <c r="B1645" t="s">
        <v>1857</v>
      </c>
      <c r="C1645">
        <v>13</v>
      </c>
      <c r="D1645">
        <v>5</v>
      </c>
      <c r="E1645" t="s">
        <v>23</v>
      </c>
      <c r="F1645" t="s">
        <v>1849</v>
      </c>
      <c r="G1645" t="s">
        <v>24</v>
      </c>
      <c r="H1645" t="s">
        <v>25</v>
      </c>
      <c r="I1645" t="s">
        <v>1839</v>
      </c>
      <c r="J1645" t="s">
        <v>26</v>
      </c>
      <c r="K1645" t="s">
        <v>53</v>
      </c>
      <c r="L1645" t="s">
        <v>28</v>
      </c>
      <c r="M1645">
        <v>4</v>
      </c>
      <c r="N1645">
        <v>4</v>
      </c>
      <c r="O1645" t="s">
        <v>51</v>
      </c>
      <c r="P1645" t="s">
        <v>1841</v>
      </c>
      <c r="Q1645">
        <v>0.75</v>
      </c>
      <c r="R1645" t="s">
        <v>1843</v>
      </c>
      <c r="S1645" t="s">
        <v>1854</v>
      </c>
      <c r="T1645" t="s">
        <v>26</v>
      </c>
      <c r="U1645" t="s">
        <v>1855</v>
      </c>
      <c r="V1645" t="s">
        <v>1846</v>
      </c>
      <c r="W1645" t="s">
        <v>1847</v>
      </c>
      <c r="X1645" t="s">
        <v>49</v>
      </c>
      <c r="Y1645" t="s">
        <v>1897</v>
      </c>
      <c r="Z1645" t="s">
        <v>49</v>
      </c>
      <c r="AA1645" t="s">
        <v>1897</v>
      </c>
    </row>
    <row r="1646" spans="1:27" x14ac:dyDescent="0.2">
      <c r="A1646" t="s">
        <v>1626</v>
      </c>
      <c r="B1646" t="s">
        <v>1857</v>
      </c>
      <c r="C1646">
        <v>12</v>
      </c>
      <c r="D1646">
        <v>6</v>
      </c>
      <c r="E1646" t="s">
        <v>23</v>
      </c>
      <c r="F1646" t="s">
        <v>1849</v>
      </c>
      <c r="G1646" t="s">
        <v>24</v>
      </c>
      <c r="H1646" t="s">
        <v>25</v>
      </c>
      <c r="I1646" t="s">
        <v>1839</v>
      </c>
      <c r="J1646" t="s">
        <v>26</v>
      </c>
      <c r="K1646" t="s">
        <v>53</v>
      </c>
      <c r="L1646" t="s">
        <v>44</v>
      </c>
      <c r="M1646">
        <v>3</v>
      </c>
      <c r="N1646">
        <v>4</v>
      </c>
      <c r="O1646" t="s">
        <v>38</v>
      </c>
      <c r="P1646" t="s">
        <v>1841</v>
      </c>
      <c r="Q1646">
        <v>0.5</v>
      </c>
      <c r="R1646" t="s">
        <v>1843</v>
      </c>
      <c r="S1646" t="s">
        <v>1854</v>
      </c>
      <c r="T1646" t="s">
        <v>26</v>
      </c>
      <c r="U1646" t="s">
        <v>1881</v>
      </c>
      <c r="V1646" t="s">
        <v>143</v>
      </c>
      <c r="W1646" t="s">
        <v>1856</v>
      </c>
      <c r="X1646" t="s">
        <v>49</v>
      </c>
      <c r="Y1646" t="s">
        <v>1897</v>
      </c>
      <c r="Z1646" t="s">
        <v>49</v>
      </c>
      <c r="AA1646" t="s">
        <v>1897</v>
      </c>
    </row>
    <row r="1647" spans="1:27" x14ac:dyDescent="0.2">
      <c r="A1647" t="s">
        <v>1627</v>
      </c>
      <c r="B1647" t="s">
        <v>1857</v>
      </c>
      <c r="C1647">
        <v>11</v>
      </c>
      <c r="D1647">
        <v>4</v>
      </c>
      <c r="E1647" t="s">
        <v>58</v>
      </c>
      <c r="F1647" t="s">
        <v>1887</v>
      </c>
      <c r="G1647" t="s">
        <v>24</v>
      </c>
      <c r="H1647" t="s">
        <v>25</v>
      </c>
      <c r="I1647" t="s">
        <v>1839</v>
      </c>
      <c r="J1647" t="s">
        <v>35</v>
      </c>
      <c r="K1647" t="s">
        <v>43</v>
      </c>
      <c r="L1647" t="s">
        <v>28</v>
      </c>
      <c r="M1647">
        <v>4</v>
      </c>
      <c r="N1647">
        <v>2</v>
      </c>
      <c r="O1647" t="s">
        <v>38</v>
      </c>
      <c r="P1647" t="s">
        <v>1865</v>
      </c>
      <c r="Q1647">
        <v>0.25</v>
      </c>
      <c r="R1647" t="s">
        <v>1867</v>
      </c>
      <c r="S1647" t="s">
        <v>1886</v>
      </c>
      <c r="T1647" t="s">
        <v>26</v>
      </c>
      <c r="U1647" t="s">
        <v>1855</v>
      </c>
      <c r="V1647" t="s">
        <v>1846</v>
      </c>
      <c r="W1647" t="s">
        <v>1868</v>
      </c>
      <c r="X1647" t="s">
        <v>47</v>
      </c>
      <c r="Y1647" t="s">
        <v>1898</v>
      </c>
      <c r="Z1647" t="s">
        <v>47</v>
      </c>
      <c r="AA1647" t="s">
        <v>1898</v>
      </c>
    </row>
    <row r="1648" spans="1:27" x14ac:dyDescent="0.2">
      <c r="A1648" t="s">
        <v>1628</v>
      </c>
      <c r="B1648" t="s">
        <v>1835</v>
      </c>
      <c r="C1648">
        <v>11</v>
      </c>
      <c r="D1648">
        <v>6</v>
      </c>
      <c r="E1648" t="s">
        <v>23</v>
      </c>
      <c r="F1648" t="s">
        <v>1879</v>
      </c>
      <c r="G1648" t="s">
        <v>24</v>
      </c>
      <c r="H1648" t="s">
        <v>25</v>
      </c>
      <c r="I1648" t="s">
        <v>1839</v>
      </c>
      <c r="J1648" t="s">
        <v>26</v>
      </c>
      <c r="K1648" t="s">
        <v>27</v>
      </c>
      <c r="L1648" t="s">
        <v>28</v>
      </c>
      <c r="M1648">
        <v>2</v>
      </c>
      <c r="N1648">
        <v>5</v>
      </c>
      <c r="O1648" t="s">
        <v>29</v>
      </c>
      <c r="P1648" t="s">
        <v>54</v>
      </c>
      <c r="Q1648">
        <v>0.5</v>
      </c>
      <c r="R1648" t="s">
        <v>1867</v>
      </c>
      <c r="S1648" t="s">
        <v>1854</v>
      </c>
      <c r="T1648" t="s">
        <v>26</v>
      </c>
      <c r="U1648" t="s">
        <v>1845</v>
      </c>
      <c r="V1648" t="s">
        <v>1846</v>
      </c>
      <c r="W1648" t="s">
        <v>1868</v>
      </c>
      <c r="X1648" t="s">
        <v>49</v>
      </c>
      <c r="Y1648" t="s">
        <v>1899</v>
      </c>
      <c r="Z1648" t="s">
        <v>49</v>
      </c>
      <c r="AA1648" t="s">
        <v>1899</v>
      </c>
    </row>
    <row r="1649" spans="1:27" x14ac:dyDescent="0.2">
      <c r="A1649" t="s">
        <v>1629</v>
      </c>
      <c r="B1649" t="s">
        <v>1857</v>
      </c>
      <c r="C1649">
        <v>10</v>
      </c>
      <c r="D1649">
        <v>7</v>
      </c>
      <c r="E1649" t="s">
        <v>32</v>
      </c>
      <c r="F1649" t="s">
        <v>1873</v>
      </c>
      <c r="G1649" t="s">
        <v>33</v>
      </c>
      <c r="H1649" t="s">
        <v>61</v>
      </c>
      <c r="I1649" t="s">
        <v>1839</v>
      </c>
      <c r="J1649" t="s">
        <v>26</v>
      </c>
      <c r="K1649" t="s">
        <v>43</v>
      </c>
      <c r="L1649" t="s">
        <v>44</v>
      </c>
      <c r="M1649">
        <v>5</v>
      </c>
      <c r="N1649">
        <v>5</v>
      </c>
      <c r="O1649" t="s">
        <v>29</v>
      </c>
      <c r="P1649" t="s">
        <v>1841</v>
      </c>
      <c r="Q1649">
        <v>0.5</v>
      </c>
      <c r="R1649" t="s">
        <v>1843</v>
      </c>
      <c r="S1649" t="s">
        <v>1891</v>
      </c>
      <c r="T1649" t="s">
        <v>26</v>
      </c>
      <c r="U1649" t="s">
        <v>1855</v>
      </c>
      <c r="V1649" t="s">
        <v>1846</v>
      </c>
      <c r="W1649" t="s">
        <v>1856</v>
      </c>
      <c r="X1649" t="s">
        <v>30</v>
      </c>
      <c r="Y1649" t="s">
        <v>1897</v>
      </c>
      <c r="Z1649" t="s">
        <v>30</v>
      </c>
      <c r="AA1649" t="s">
        <v>1897</v>
      </c>
    </row>
    <row r="1650" spans="1:27" x14ac:dyDescent="0.2">
      <c r="A1650" t="s">
        <v>1630</v>
      </c>
      <c r="B1650" t="s">
        <v>1857</v>
      </c>
      <c r="C1650">
        <v>12</v>
      </c>
      <c r="D1650">
        <v>2</v>
      </c>
      <c r="E1650" t="s">
        <v>32</v>
      </c>
      <c r="F1650" t="s">
        <v>1873</v>
      </c>
      <c r="G1650" t="s">
        <v>33</v>
      </c>
      <c r="H1650" t="s">
        <v>25</v>
      </c>
      <c r="I1650" t="s">
        <v>1839</v>
      </c>
      <c r="J1650" t="s">
        <v>26</v>
      </c>
      <c r="K1650" t="s">
        <v>43</v>
      </c>
      <c r="L1650" t="s">
        <v>28</v>
      </c>
      <c r="M1650">
        <v>3</v>
      </c>
      <c r="N1650">
        <v>4</v>
      </c>
      <c r="O1650" t="s">
        <v>51</v>
      </c>
      <c r="P1650" t="s">
        <v>54</v>
      </c>
      <c r="Q1650">
        <v>0.25</v>
      </c>
      <c r="R1650" t="s">
        <v>1867</v>
      </c>
      <c r="S1650" t="s">
        <v>1854</v>
      </c>
      <c r="T1650" t="s">
        <v>35</v>
      </c>
      <c r="U1650" t="s">
        <v>1855</v>
      </c>
      <c r="V1650" t="s">
        <v>143</v>
      </c>
      <c r="W1650" t="s">
        <v>1847</v>
      </c>
      <c r="X1650" t="s">
        <v>49</v>
      </c>
      <c r="Y1650" t="s">
        <v>1897</v>
      </c>
      <c r="Z1650" t="s">
        <v>49</v>
      </c>
      <c r="AA1650" t="s">
        <v>1897</v>
      </c>
    </row>
    <row r="1651" spans="1:27" x14ac:dyDescent="0.2">
      <c r="A1651" t="s">
        <v>1631</v>
      </c>
      <c r="B1651" t="s">
        <v>1857</v>
      </c>
      <c r="C1651">
        <v>11</v>
      </c>
      <c r="D1651">
        <v>7</v>
      </c>
      <c r="E1651" t="s">
        <v>46</v>
      </c>
      <c r="F1651" t="s">
        <v>1838</v>
      </c>
      <c r="G1651" t="s">
        <v>24</v>
      </c>
      <c r="H1651" t="s">
        <v>25</v>
      </c>
      <c r="I1651" t="s">
        <v>1839</v>
      </c>
      <c r="J1651" t="s">
        <v>26</v>
      </c>
      <c r="K1651" t="s">
        <v>43</v>
      </c>
      <c r="L1651" t="s">
        <v>28</v>
      </c>
      <c r="M1651">
        <v>2</v>
      </c>
      <c r="N1651">
        <v>6</v>
      </c>
      <c r="O1651" t="s">
        <v>38</v>
      </c>
      <c r="P1651" t="s">
        <v>1865</v>
      </c>
      <c r="Q1651">
        <v>0.75</v>
      </c>
      <c r="R1651" t="s">
        <v>1843</v>
      </c>
      <c r="S1651" t="s">
        <v>1886</v>
      </c>
      <c r="T1651" t="s">
        <v>26</v>
      </c>
      <c r="U1651" t="s">
        <v>1855</v>
      </c>
      <c r="V1651" t="s">
        <v>1880</v>
      </c>
      <c r="W1651" t="s">
        <v>1868</v>
      </c>
      <c r="X1651" t="s">
        <v>49</v>
      </c>
      <c r="Y1651" t="s">
        <v>1897</v>
      </c>
      <c r="Z1651" t="s">
        <v>49</v>
      </c>
      <c r="AA1651" t="s">
        <v>1897</v>
      </c>
    </row>
    <row r="1652" spans="1:27" x14ac:dyDescent="0.2">
      <c r="A1652" t="s">
        <v>1632</v>
      </c>
      <c r="B1652" t="s">
        <v>1835</v>
      </c>
      <c r="C1652">
        <v>9</v>
      </c>
      <c r="D1652">
        <v>4</v>
      </c>
      <c r="E1652" t="s">
        <v>58</v>
      </c>
      <c r="F1652" t="s">
        <v>1887</v>
      </c>
      <c r="G1652" t="s">
        <v>24</v>
      </c>
      <c r="H1652" t="s">
        <v>61</v>
      </c>
      <c r="I1652" t="s">
        <v>1839</v>
      </c>
      <c r="J1652" t="s">
        <v>26</v>
      </c>
      <c r="K1652" t="s">
        <v>53</v>
      </c>
      <c r="L1652" t="s">
        <v>44</v>
      </c>
      <c r="M1652">
        <v>3</v>
      </c>
      <c r="N1652">
        <v>4</v>
      </c>
      <c r="O1652" t="s">
        <v>29</v>
      </c>
      <c r="P1652" t="s">
        <v>54</v>
      </c>
      <c r="Q1652">
        <v>0.5</v>
      </c>
      <c r="R1652" t="s">
        <v>1867</v>
      </c>
      <c r="S1652" t="s">
        <v>1854</v>
      </c>
      <c r="T1652" t="s">
        <v>26</v>
      </c>
      <c r="U1652" t="s">
        <v>1855</v>
      </c>
      <c r="V1652" t="s">
        <v>1880</v>
      </c>
      <c r="W1652" t="s">
        <v>1868</v>
      </c>
      <c r="X1652" t="s">
        <v>49</v>
      </c>
      <c r="Y1652" t="s">
        <v>1899</v>
      </c>
      <c r="Z1652" t="s">
        <v>49</v>
      </c>
      <c r="AA1652" t="s">
        <v>1899</v>
      </c>
    </row>
    <row r="1653" spans="1:27" x14ac:dyDescent="0.2">
      <c r="A1653" t="s">
        <v>1633</v>
      </c>
      <c r="B1653" t="s">
        <v>1857</v>
      </c>
      <c r="C1653">
        <v>11</v>
      </c>
      <c r="D1653">
        <v>5</v>
      </c>
      <c r="E1653" t="s">
        <v>23</v>
      </c>
      <c r="F1653" t="s">
        <v>1879</v>
      </c>
      <c r="G1653" t="s">
        <v>24</v>
      </c>
      <c r="H1653" t="s">
        <v>61</v>
      </c>
      <c r="I1653" t="s">
        <v>1839</v>
      </c>
      <c r="J1653" t="s">
        <v>26</v>
      </c>
      <c r="K1653" t="s">
        <v>53</v>
      </c>
      <c r="L1653" t="s">
        <v>28</v>
      </c>
      <c r="M1653">
        <v>2</v>
      </c>
      <c r="N1653">
        <v>3</v>
      </c>
      <c r="O1653" t="s">
        <v>67</v>
      </c>
      <c r="P1653" t="s">
        <v>1865</v>
      </c>
      <c r="Q1653">
        <v>0.75</v>
      </c>
      <c r="R1653" t="s">
        <v>1867</v>
      </c>
      <c r="S1653" t="s">
        <v>1854</v>
      </c>
      <c r="T1653" t="s">
        <v>26</v>
      </c>
      <c r="U1653" t="s">
        <v>1881</v>
      </c>
      <c r="V1653" t="s">
        <v>1880</v>
      </c>
      <c r="W1653" t="s">
        <v>1868</v>
      </c>
      <c r="X1653" t="s">
        <v>49</v>
      </c>
      <c r="Y1653" t="s">
        <v>1897</v>
      </c>
      <c r="Z1653" t="s">
        <v>49</v>
      </c>
      <c r="AA1653" t="s">
        <v>1897</v>
      </c>
    </row>
    <row r="1654" spans="1:27" x14ac:dyDescent="0.2">
      <c r="A1654" t="s">
        <v>1634</v>
      </c>
      <c r="B1654" t="s">
        <v>1835</v>
      </c>
      <c r="C1654">
        <v>10</v>
      </c>
      <c r="D1654">
        <v>6</v>
      </c>
      <c r="E1654" t="s">
        <v>23</v>
      </c>
      <c r="F1654" t="s">
        <v>1849</v>
      </c>
      <c r="G1654" t="s">
        <v>24</v>
      </c>
      <c r="H1654" t="s">
        <v>25</v>
      </c>
      <c r="I1654" t="s">
        <v>1839</v>
      </c>
      <c r="J1654" t="s">
        <v>26</v>
      </c>
      <c r="K1654" t="s">
        <v>53</v>
      </c>
      <c r="L1654" t="s">
        <v>28</v>
      </c>
      <c r="M1654">
        <v>4</v>
      </c>
      <c r="N1654">
        <v>3</v>
      </c>
      <c r="O1654" t="s">
        <v>29</v>
      </c>
      <c r="P1654" t="s">
        <v>1841</v>
      </c>
      <c r="Q1654">
        <v>0.25</v>
      </c>
      <c r="R1654" t="s">
        <v>1867</v>
      </c>
      <c r="S1654" t="s">
        <v>1854</v>
      </c>
      <c r="T1654" t="s">
        <v>26</v>
      </c>
      <c r="U1654" t="s">
        <v>1845</v>
      </c>
      <c r="V1654" t="s">
        <v>1880</v>
      </c>
      <c r="W1654" t="s">
        <v>1847</v>
      </c>
      <c r="X1654" t="s">
        <v>30</v>
      </c>
      <c r="Y1654" t="s">
        <v>1899</v>
      </c>
      <c r="Z1654" t="s">
        <v>30</v>
      </c>
      <c r="AA1654" t="s">
        <v>1899</v>
      </c>
    </row>
    <row r="1655" spans="1:27" x14ac:dyDescent="0.2">
      <c r="A1655" t="s">
        <v>1635</v>
      </c>
      <c r="B1655" t="s">
        <v>1835</v>
      </c>
      <c r="C1655">
        <v>13</v>
      </c>
      <c r="D1655">
        <v>7</v>
      </c>
      <c r="E1655" t="s">
        <v>23</v>
      </c>
      <c r="F1655" t="s">
        <v>1864</v>
      </c>
      <c r="G1655" t="s">
        <v>33</v>
      </c>
      <c r="H1655" t="s">
        <v>34</v>
      </c>
      <c r="I1655" t="s">
        <v>1850</v>
      </c>
      <c r="J1655" t="s">
        <v>26</v>
      </c>
      <c r="K1655" t="s">
        <v>27</v>
      </c>
      <c r="L1655" t="s">
        <v>28</v>
      </c>
      <c r="M1655">
        <v>3</v>
      </c>
      <c r="N1655">
        <v>8</v>
      </c>
      <c r="O1655" t="s">
        <v>51</v>
      </c>
      <c r="P1655" t="s">
        <v>1884</v>
      </c>
      <c r="Q1655">
        <v>0.5</v>
      </c>
      <c r="R1655" t="s">
        <v>1843</v>
      </c>
      <c r="S1655" t="s">
        <v>1854</v>
      </c>
      <c r="T1655" t="s">
        <v>26</v>
      </c>
      <c r="U1655" t="s">
        <v>1855</v>
      </c>
      <c r="V1655" t="s">
        <v>1846</v>
      </c>
      <c r="W1655" t="s">
        <v>1847</v>
      </c>
      <c r="X1655" t="s">
        <v>49</v>
      </c>
      <c r="Y1655" t="s">
        <v>1899</v>
      </c>
      <c r="Z1655" t="s">
        <v>49</v>
      </c>
      <c r="AA1655" t="s">
        <v>1899</v>
      </c>
    </row>
    <row r="1656" spans="1:27" x14ac:dyDescent="0.2">
      <c r="A1656" t="s">
        <v>1636</v>
      </c>
      <c r="B1656" t="s">
        <v>1835</v>
      </c>
      <c r="C1656">
        <v>11</v>
      </c>
      <c r="D1656">
        <v>3</v>
      </c>
      <c r="E1656" t="s">
        <v>23</v>
      </c>
      <c r="F1656" t="s">
        <v>1864</v>
      </c>
      <c r="G1656" t="s">
        <v>33</v>
      </c>
      <c r="H1656" t="s">
        <v>25</v>
      </c>
      <c r="I1656" t="s">
        <v>1839</v>
      </c>
      <c r="J1656" t="s">
        <v>26</v>
      </c>
      <c r="K1656" t="s">
        <v>53</v>
      </c>
      <c r="L1656" t="s">
        <v>28</v>
      </c>
      <c r="M1656">
        <v>3</v>
      </c>
      <c r="N1656">
        <v>3</v>
      </c>
      <c r="O1656" t="s">
        <v>29</v>
      </c>
      <c r="P1656" t="s">
        <v>1841</v>
      </c>
      <c r="Q1656">
        <v>0.5</v>
      </c>
      <c r="R1656" t="s">
        <v>1867</v>
      </c>
      <c r="S1656" t="s">
        <v>1886</v>
      </c>
      <c r="T1656" t="s">
        <v>35</v>
      </c>
      <c r="U1656" t="s">
        <v>1855</v>
      </c>
      <c r="V1656" t="s">
        <v>1880</v>
      </c>
      <c r="W1656" t="s">
        <v>1868</v>
      </c>
      <c r="X1656" t="s">
        <v>49</v>
      </c>
      <c r="Y1656" t="s">
        <v>1899</v>
      </c>
      <c r="Z1656" t="s">
        <v>49</v>
      </c>
      <c r="AA1656" t="s">
        <v>1899</v>
      </c>
    </row>
    <row r="1657" spans="1:27" x14ac:dyDescent="0.2">
      <c r="A1657" t="s">
        <v>1637</v>
      </c>
      <c r="B1657" t="s">
        <v>1857</v>
      </c>
      <c r="C1657">
        <v>10</v>
      </c>
      <c r="D1657">
        <v>6</v>
      </c>
      <c r="E1657" t="s">
        <v>32</v>
      </c>
      <c r="F1657" t="s">
        <v>1873</v>
      </c>
      <c r="G1657" t="s">
        <v>33</v>
      </c>
      <c r="H1657" t="s">
        <v>25</v>
      </c>
      <c r="I1657" t="s">
        <v>1839</v>
      </c>
      <c r="J1657" t="s">
        <v>26</v>
      </c>
      <c r="K1657" t="s">
        <v>43</v>
      </c>
      <c r="L1657" t="s">
        <v>28</v>
      </c>
      <c r="M1657">
        <v>2</v>
      </c>
      <c r="N1657">
        <v>5</v>
      </c>
      <c r="O1657" t="s">
        <v>29</v>
      </c>
      <c r="P1657" t="s">
        <v>54</v>
      </c>
      <c r="Q1657">
        <v>0.5</v>
      </c>
      <c r="R1657" t="s">
        <v>1843</v>
      </c>
      <c r="S1657" t="s">
        <v>1854</v>
      </c>
      <c r="T1657" t="s">
        <v>35</v>
      </c>
      <c r="U1657" t="s">
        <v>1845</v>
      </c>
      <c r="V1657" t="s">
        <v>1880</v>
      </c>
      <c r="W1657" t="s">
        <v>1868</v>
      </c>
      <c r="X1657" t="s">
        <v>49</v>
      </c>
      <c r="Y1657" t="s">
        <v>1897</v>
      </c>
      <c r="Z1657" t="s">
        <v>49</v>
      </c>
      <c r="AA1657" t="s">
        <v>1897</v>
      </c>
    </row>
    <row r="1658" spans="1:27" x14ac:dyDescent="0.2">
      <c r="A1658" t="s">
        <v>1638</v>
      </c>
      <c r="B1658" t="s">
        <v>1857</v>
      </c>
      <c r="C1658">
        <v>10</v>
      </c>
      <c r="D1658">
        <v>6</v>
      </c>
      <c r="E1658" t="s">
        <v>46</v>
      </c>
      <c r="F1658" t="s">
        <v>1838</v>
      </c>
      <c r="G1658" t="s">
        <v>24</v>
      </c>
      <c r="H1658" t="s">
        <v>25</v>
      </c>
      <c r="I1658" t="s">
        <v>1839</v>
      </c>
      <c r="J1658" t="s">
        <v>26</v>
      </c>
      <c r="K1658" t="s">
        <v>53</v>
      </c>
      <c r="L1658" t="s">
        <v>44</v>
      </c>
      <c r="M1658">
        <v>4</v>
      </c>
      <c r="N1658">
        <v>3</v>
      </c>
      <c r="O1658" t="s">
        <v>38</v>
      </c>
      <c r="P1658" t="s">
        <v>1841</v>
      </c>
      <c r="Q1658">
        <v>0.5</v>
      </c>
      <c r="R1658" t="s">
        <v>1867</v>
      </c>
      <c r="S1658" t="s">
        <v>1854</v>
      </c>
      <c r="T1658" t="s">
        <v>26</v>
      </c>
      <c r="U1658" t="s">
        <v>1881</v>
      </c>
      <c r="V1658" t="s">
        <v>1846</v>
      </c>
      <c r="W1658" t="s">
        <v>1856</v>
      </c>
      <c r="X1658" t="s">
        <v>30</v>
      </c>
      <c r="Y1658" t="s">
        <v>1897</v>
      </c>
      <c r="Z1658" t="s">
        <v>30</v>
      </c>
      <c r="AA1658" t="s">
        <v>1897</v>
      </c>
    </row>
    <row r="1659" spans="1:27" x14ac:dyDescent="0.2">
      <c r="A1659" t="s">
        <v>1639</v>
      </c>
      <c r="B1659" t="s">
        <v>1857</v>
      </c>
      <c r="C1659">
        <v>11</v>
      </c>
      <c r="D1659">
        <v>6</v>
      </c>
      <c r="E1659" t="s">
        <v>23</v>
      </c>
      <c r="F1659" t="s">
        <v>1879</v>
      </c>
      <c r="G1659" t="s">
        <v>24</v>
      </c>
      <c r="H1659" t="s">
        <v>61</v>
      </c>
      <c r="I1659" t="s">
        <v>1839</v>
      </c>
      <c r="J1659" t="s">
        <v>26</v>
      </c>
      <c r="K1659" t="s">
        <v>27</v>
      </c>
      <c r="L1659" t="s">
        <v>44</v>
      </c>
      <c r="M1659">
        <v>4</v>
      </c>
      <c r="N1659">
        <v>4</v>
      </c>
      <c r="O1659" t="s">
        <v>38</v>
      </c>
      <c r="P1659" t="s">
        <v>1865</v>
      </c>
      <c r="Q1659">
        <v>0.25</v>
      </c>
      <c r="R1659" t="s">
        <v>1867</v>
      </c>
      <c r="S1659" t="s">
        <v>1886</v>
      </c>
      <c r="T1659" t="s">
        <v>26</v>
      </c>
      <c r="U1659" t="s">
        <v>1881</v>
      </c>
      <c r="V1659" t="s">
        <v>1846</v>
      </c>
      <c r="W1659" t="s">
        <v>1847</v>
      </c>
      <c r="X1659" t="s">
        <v>49</v>
      </c>
      <c r="Y1659" t="s">
        <v>1897</v>
      </c>
      <c r="Z1659" t="s">
        <v>49</v>
      </c>
      <c r="AA1659" t="s">
        <v>1897</v>
      </c>
    </row>
    <row r="1660" spans="1:27" x14ac:dyDescent="0.2">
      <c r="A1660" t="s">
        <v>1640</v>
      </c>
      <c r="B1660" t="s">
        <v>1857</v>
      </c>
      <c r="C1660">
        <v>13</v>
      </c>
      <c r="D1660">
        <v>4</v>
      </c>
      <c r="E1660" t="s">
        <v>32</v>
      </c>
      <c r="F1660" t="s">
        <v>1873</v>
      </c>
      <c r="G1660" t="s">
        <v>33</v>
      </c>
      <c r="H1660" t="s">
        <v>25</v>
      </c>
      <c r="I1660" t="s">
        <v>1839</v>
      </c>
      <c r="J1660" t="s">
        <v>26</v>
      </c>
      <c r="K1660" t="s">
        <v>27</v>
      </c>
      <c r="L1660" t="s">
        <v>44</v>
      </c>
      <c r="M1660">
        <v>3</v>
      </c>
      <c r="N1660">
        <v>3</v>
      </c>
      <c r="O1660" t="s">
        <v>38</v>
      </c>
      <c r="P1660" t="s">
        <v>54</v>
      </c>
      <c r="Q1660">
        <v>0.5</v>
      </c>
      <c r="R1660" t="s">
        <v>1843</v>
      </c>
      <c r="S1660" t="s">
        <v>1854</v>
      </c>
      <c r="T1660" t="s">
        <v>26</v>
      </c>
      <c r="U1660" t="s">
        <v>1855</v>
      </c>
      <c r="V1660" t="s">
        <v>1880</v>
      </c>
      <c r="W1660" t="s">
        <v>1868</v>
      </c>
      <c r="X1660" t="s">
        <v>30</v>
      </c>
      <c r="Y1660" t="s">
        <v>1897</v>
      </c>
      <c r="Z1660" t="s">
        <v>30</v>
      </c>
      <c r="AA1660" t="s">
        <v>1897</v>
      </c>
    </row>
    <row r="1661" spans="1:27" x14ac:dyDescent="0.2">
      <c r="A1661" t="s">
        <v>1641</v>
      </c>
      <c r="B1661" t="s">
        <v>1857</v>
      </c>
      <c r="C1661">
        <v>11</v>
      </c>
      <c r="D1661">
        <v>8</v>
      </c>
      <c r="E1661" t="s">
        <v>23</v>
      </c>
      <c r="F1661" t="s">
        <v>1822</v>
      </c>
      <c r="G1661" t="s">
        <v>24</v>
      </c>
      <c r="H1661" t="s">
        <v>61</v>
      </c>
      <c r="I1661" t="s">
        <v>1839</v>
      </c>
      <c r="J1661" t="s">
        <v>26</v>
      </c>
      <c r="K1661" t="s">
        <v>27</v>
      </c>
      <c r="L1661" t="s">
        <v>44</v>
      </c>
      <c r="M1661">
        <v>3</v>
      </c>
      <c r="N1661">
        <v>5</v>
      </c>
      <c r="O1661" t="s">
        <v>51</v>
      </c>
      <c r="P1661" t="s">
        <v>1841</v>
      </c>
      <c r="Q1661">
        <v>0.25</v>
      </c>
      <c r="R1661" t="s">
        <v>1867</v>
      </c>
      <c r="S1661" t="s">
        <v>1854</v>
      </c>
      <c r="T1661" t="s">
        <v>26</v>
      </c>
      <c r="U1661" t="s">
        <v>1855</v>
      </c>
      <c r="V1661" t="s">
        <v>1880</v>
      </c>
      <c r="W1661" t="s">
        <v>1868</v>
      </c>
      <c r="X1661" t="s">
        <v>47</v>
      </c>
      <c r="Y1661" t="s">
        <v>1897</v>
      </c>
      <c r="Z1661" t="s">
        <v>47</v>
      </c>
      <c r="AA1661" t="s">
        <v>1897</v>
      </c>
    </row>
    <row r="1662" spans="1:27" x14ac:dyDescent="0.2">
      <c r="A1662" t="s">
        <v>1642</v>
      </c>
      <c r="B1662" t="s">
        <v>1857</v>
      </c>
      <c r="C1662">
        <v>10</v>
      </c>
      <c r="D1662">
        <v>5</v>
      </c>
      <c r="E1662" t="s">
        <v>75</v>
      </c>
      <c r="F1662" t="s">
        <v>1875</v>
      </c>
      <c r="G1662" t="s">
        <v>24</v>
      </c>
      <c r="H1662" t="s">
        <v>61</v>
      </c>
      <c r="I1662" t="s">
        <v>1839</v>
      </c>
      <c r="J1662" t="s">
        <v>26</v>
      </c>
      <c r="K1662" t="s">
        <v>27</v>
      </c>
      <c r="L1662" t="s">
        <v>44</v>
      </c>
      <c r="M1662">
        <v>4</v>
      </c>
      <c r="N1662">
        <v>5</v>
      </c>
      <c r="O1662" t="s">
        <v>29</v>
      </c>
      <c r="P1662" t="s">
        <v>54</v>
      </c>
      <c r="Q1662">
        <v>0.75</v>
      </c>
      <c r="R1662" t="s">
        <v>1843</v>
      </c>
      <c r="S1662" t="s">
        <v>1854</v>
      </c>
      <c r="T1662" t="s">
        <v>26</v>
      </c>
      <c r="U1662" t="s">
        <v>1855</v>
      </c>
      <c r="V1662" t="s">
        <v>1880</v>
      </c>
      <c r="W1662" t="s">
        <v>1868</v>
      </c>
      <c r="X1662" t="s">
        <v>49</v>
      </c>
      <c r="Y1662" t="s">
        <v>1897</v>
      </c>
      <c r="Z1662" t="s">
        <v>49</v>
      </c>
      <c r="AA1662" t="s">
        <v>1897</v>
      </c>
    </row>
    <row r="1663" spans="1:27" x14ac:dyDescent="0.2">
      <c r="A1663" t="s">
        <v>1643</v>
      </c>
      <c r="B1663" t="s">
        <v>1835</v>
      </c>
      <c r="C1663">
        <v>10</v>
      </c>
      <c r="D1663">
        <v>4</v>
      </c>
      <c r="E1663" t="s">
        <v>46</v>
      </c>
      <c r="F1663" t="s">
        <v>1838</v>
      </c>
      <c r="G1663" t="s">
        <v>24</v>
      </c>
      <c r="H1663" t="s">
        <v>25</v>
      </c>
      <c r="I1663" t="s">
        <v>1850</v>
      </c>
      <c r="J1663" t="s">
        <v>35</v>
      </c>
      <c r="K1663" t="s">
        <v>27</v>
      </c>
      <c r="L1663" t="s">
        <v>37</v>
      </c>
      <c r="M1663">
        <v>3</v>
      </c>
      <c r="N1663">
        <v>3</v>
      </c>
      <c r="O1663" t="s">
        <v>38</v>
      </c>
      <c r="P1663" t="s">
        <v>1841</v>
      </c>
      <c r="Q1663">
        <v>0.25</v>
      </c>
      <c r="R1663" t="s">
        <v>1867</v>
      </c>
      <c r="S1663" t="s">
        <v>1854</v>
      </c>
      <c r="T1663" t="s">
        <v>26</v>
      </c>
      <c r="U1663" t="s">
        <v>1855</v>
      </c>
      <c r="V1663" t="s">
        <v>1846</v>
      </c>
      <c r="W1663" t="s">
        <v>1847</v>
      </c>
      <c r="X1663" t="s">
        <v>47</v>
      </c>
      <c r="Y1663" t="s">
        <v>1899</v>
      </c>
      <c r="Z1663" t="s">
        <v>47</v>
      </c>
      <c r="AA1663" t="s">
        <v>1899</v>
      </c>
    </row>
    <row r="1664" spans="1:27" x14ac:dyDescent="0.2">
      <c r="A1664" t="s">
        <v>1644</v>
      </c>
      <c r="B1664" t="s">
        <v>1835</v>
      </c>
      <c r="C1664">
        <v>13</v>
      </c>
      <c r="D1664">
        <v>5</v>
      </c>
      <c r="E1664" t="s">
        <v>46</v>
      </c>
      <c r="F1664" t="s">
        <v>1838</v>
      </c>
      <c r="G1664" t="s">
        <v>24</v>
      </c>
      <c r="H1664" t="s">
        <v>61</v>
      </c>
      <c r="I1664" t="s">
        <v>1839</v>
      </c>
      <c r="J1664" t="s">
        <v>26</v>
      </c>
      <c r="K1664" t="s">
        <v>27</v>
      </c>
      <c r="L1664" t="s">
        <v>28</v>
      </c>
      <c r="M1664">
        <v>3</v>
      </c>
      <c r="N1664">
        <v>4</v>
      </c>
      <c r="O1664" t="s">
        <v>51</v>
      </c>
      <c r="P1664" t="s">
        <v>1865</v>
      </c>
      <c r="Q1664">
        <v>0.5</v>
      </c>
      <c r="R1664" t="s">
        <v>1867</v>
      </c>
      <c r="S1664" t="s">
        <v>1854</v>
      </c>
      <c r="T1664" t="s">
        <v>26</v>
      </c>
      <c r="U1664" t="s">
        <v>1845</v>
      </c>
      <c r="V1664" t="s">
        <v>1880</v>
      </c>
      <c r="W1664" t="s">
        <v>1868</v>
      </c>
      <c r="X1664" t="s">
        <v>47</v>
      </c>
      <c r="Y1664" t="s">
        <v>1899</v>
      </c>
      <c r="Z1664" t="s">
        <v>47</v>
      </c>
      <c r="AA1664" t="s">
        <v>1899</v>
      </c>
    </row>
    <row r="1665" spans="1:27" x14ac:dyDescent="0.2">
      <c r="A1665" t="s">
        <v>1645</v>
      </c>
      <c r="B1665" t="s">
        <v>1857</v>
      </c>
      <c r="C1665">
        <v>12</v>
      </c>
      <c r="D1665">
        <v>7</v>
      </c>
      <c r="E1665" t="s">
        <v>75</v>
      </c>
      <c r="F1665" t="s">
        <v>1875</v>
      </c>
      <c r="G1665" t="s">
        <v>24</v>
      </c>
      <c r="H1665" t="s">
        <v>25</v>
      </c>
      <c r="I1665" t="s">
        <v>1839</v>
      </c>
      <c r="J1665" t="s">
        <v>26</v>
      </c>
      <c r="K1665" t="s">
        <v>43</v>
      </c>
      <c r="L1665" t="s">
        <v>28</v>
      </c>
      <c r="M1665">
        <v>3</v>
      </c>
      <c r="N1665">
        <v>3</v>
      </c>
      <c r="O1665" t="s">
        <v>29</v>
      </c>
      <c r="P1665" t="s">
        <v>54</v>
      </c>
      <c r="Q1665">
        <v>0.75</v>
      </c>
      <c r="R1665" t="s">
        <v>1867</v>
      </c>
      <c r="S1665" t="s">
        <v>1886</v>
      </c>
      <c r="T1665" t="s">
        <v>26</v>
      </c>
      <c r="U1665" t="s">
        <v>1855</v>
      </c>
      <c r="V1665" t="s">
        <v>1846</v>
      </c>
      <c r="W1665" t="s">
        <v>1847</v>
      </c>
      <c r="X1665" t="s">
        <v>30</v>
      </c>
      <c r="Y1665" t="s">
        <v>1897</v>
      </c>
      <c r="Z1665" t="s">
        <v>30</v>
      </c>
      <c r="AA1665" t="s">
        <v>1897</v>
      </c>
    </row>
    <row r="1666" spans="1:27" x14ac:dyDescent="0.2">
      <c r="A1666" t="s">
        <v>1646</v>
      </c>
      <c r="B1666" t="s">
        <v>1835</v>
      </c>
      <c r="C1666">
        <v>11</v>
      </c>
      <c r="D1666">
        <v>6</v>
      </c>
      <c r="E1666" t="s">
        <v>23</v>
      </c>
      <c r="F1666" t="s">
        <v>1822</v>
      </c>
      <c r="G1666" t="s">
        <v>24</v>
      </c>
      <c r="H1666" t="s">
        <v>25</v>
      </c>
      <c r="I1666" t="s">
        <v>1839</v>
      </c>
      <c r="J1666" t="s">
        <v>26</v>
      </c>
      <c r="K1666" t="s">
        <v>27</v>
      </c>
      <c r="L1666" t="s">
        <v>44</v>
      </c>
      <c r="M1666">
        <v>4</v>
      </c>
      <c r="N1666">
        <v>6</v>
      </c>
      <c r="O1666" t="s">
        <v>67</v>
      </c>
      <c r="P1666" t="s">
        <v>1865</v>
      </c>
      <c r="Q1666">
        <v>0.25</v>
      </c>
      <c r="R1666" t="s">
        <v>1843</v>
      </c>
      <c r="S1666" t="s">
        <v>1854</v>
      </c>
      <c r="T1666" t="s">
        <v>26</v>
      </c>
      <c r="U1666" t="s">
        <v>1855</v>
      </c>
      <c r="V1666" t="s">
        <v>1880</v>
      </c>
      <c r="W1666" t="s">
        <v>1868</v>
      </c>
      <c r="X1666" t="s">
        <v>49</v>
      </c>
      <c r="Y1666" t="s">
        <v>1899</v>
      </c>
      <c r="Z1666" t="s">
        <v>49</v>
      </c>
      <c r="AA1666" t="s">
        <v>1899</v>
      </c>
    </row>
    <row r="1667" spans="1:27" x14ac:dyDescent="0.2">
      <c r="A1667" t="s">
        <v>1647</v>
      </c>
      <c r="B1667" t="s">
        <v>1857</v>
      </c>
      <c r="C1667">
        <v>11</v>
      </c>
      <c r="D1667">
        <v>6</v>
      </c>
      <c r="E1667" t="s">
        <v>75</v>
      </c>
      <c r="F1667" t="s">
        <v>1875</v>
      </c>
      <c r="G1667" t="s">
        <v>24</v>
      </c>
      <c r="H1667" t="s">
        <v>25</v>
      </c>
      <c r="I1667" t="s">
        <v>1839</v>
      </c>
      <c r="J1667" t="s">
        <v>26</v>
      </c>
      <c r="K1667" t="s">
        <v>27</v>
      </c>
      <c r="L1667" t="s">
        <v>28</v>
      </c>
      <c r="M1667">
        <v>3</v>
      </c>
      <c r="N1667">
        <v>7</v>
      </c>
      <c r="O1667" t="s">
        <v>29</v>
      </c>
      <c r="P1667" t="s">
        <v>1841</v>
      </c>
      <c r="Q1667">
        <v>0.75</v>
      </c>
      <c r="R1667" t="s">
        <v>1867</v>
      </c>
      <c r="S1667" t="s">
        <v>1854</v>
      </c>
      <c r="T1667" t="s">
        <v>26</v>
      </c>
      <c r="U1667" t="s">
        <v>1855</v>
      </c>
      <c r="V1667" t="s">
        <v>1880</v>
      </c>
      <c r="W1667" t="s">
        <v>1847</v>
      </c>
      <c r="X1667" t="s">
        <v>47</v>
      </c>
      <c r="Y1667" t="s">
        <v>1897</v>
      </c>
      <c r="Z1667" t="s">
        <v>47</v>
      </c>
      <c r="AA1667" t="s">
        <v>1897</v>
      </c>
    </row>
    <row r="1668" spans="1:27" x14ac:dyDescent="0.2">
      <c r="A1668" t="s">
        <v>1648</v>
      </c>
      <c r="B1668" t="s">
        <v>1857</v>
      </c>
      <c r="C1668">
        <v>12</v>
      </c>
      <c r="D1668">
        <v>7</v>
      </c>
      <c r="E1668" t="s">
        <v>64</v>
      </c>
      <c r="F1668" t="s">
        <v>1878</v>
      </c>
      <c r="G1668" t="s">
        <v>24</v>
      </c>
      <c r="H1668" t="s">
        <v>34</v>
      </c>
      <c r="I1668" t="s">
        <v>1839</v>
      </c>
      <c r="J1668" t="s">
        <v>26</v>
      </c>
      <c r="K1668" t="s">
        <v>43</v>
      </c>
      <c r="L1668" t="s">
        <v>37</v>
      </c>
      <c r="M1668">
        <v>1</v>
      </c>
      <c r="N1668">
        <v>7</v>
      </c>
      <c r="O1668" t="s">
        <v>29</v>
      </c>
      <c r="P1668" t="s">
        <v>1841</v>
      </c>
      <c r="Q1668">
        <v>0.5</v>
      </c>
      <c r="R1668" t="s">
        <v>1867</v>
      </c>
      <c r="S1668" t="s">
        <v>1854</v>
      </c>
      <c r="T1668" t="s">
        <v>26</v>
      </c>
      <c r="U1668" t="s">
        <v>1845</v>
      </c>
      <c r="V1668" t="s">
        <v>1880</v>
      </c>
      <c r="W1668" t="s">
        <v>1847</v>
      </c>
      <c r="X1668" t="s">
        <v>30</v>
      </c>
      <c r="Y1668" t="s">
        <v>1897</v>
      </c>
      <c r="Z1668" t="s">
        <v>30</v>
      </c>
      <c r="AA1668" t="s">
        <v>1897</v>
      </c>
    </row>
    <row r="1669" spans="1:27" x14ac:dyDescent="0.2">
      <c r="A1669" t="s">
        <v>1649</v>
      </c>
      <c r="B1669" t="s">
        <v>1835</v>
      </c>
      <c r="C1669">
        <v>12</v>
      </c>
      <c r="D1669">
        <v>5</v>
      </c>
      <c r="E1669" t="s">
        <v>58</v>
      </c>
      <c r="F1669" t="s">
        <v>1887</v>
      </c>
      <c r="G1669" t="s">
        <v>24</v>
      </c>
      <c r="H1669" t="s">
        <v>25</v>
      </c>
      <c r="I1669" t="s">
        <v>1839</v>
      </c>
      <c r="J1669" t="s">
        <v>26</v>
      </c>
      <c r="K1669" t="s">
        <v>27</v>
      </c>
      <c r="L1669" t="s">
        <v>28</v>
      </c>
      <c r="M1669">
        <v>4</v>
      </c>
      <c r="N1669">
        <v>3</v>
      </c>
      <c r="O1669" t="s">
        <v>29</v>
      </c>
      <c r="P1669" t="s">
        <v>1841</v>
      </c>
      <c r="Q1669">
        <v>0.5</v>
      </c>
      <c r="R1669" t="s">
        <v>1867</v>
      </c>
      <c r="S1669" t="s">
        <v>1854</v>
      </c>
      <c r="T1669" t="s">
        <v>26</v>
      </c>
      <c r="U1669" t="s">
        <v>1855</v>
      </c>
      <c r="V1669" t="s">
        <v>1880</v>
      </c>
      <c r="W1669" t="s">
        <v>1868</v>
      </c>
      <c r="X1669" t="s">
        <v>49</v>
      </c>
      <c r="Y1669" t="s">
        <v>1899</v>
      </c>
      <c r="Z1669" t="s">
        <v>49</v>
      </c>
      <c r="AA1669" t="s">
        <v>1899</v>
      </c>
    </row>
    <row r="1670" spans="1:27" x14ac:dyDescent="0.2">
      <c r="A1670" t="s">
        <v>1650</v>
      </c>
      <c r="B1670" t="s">
        <v>1857</v>
      </c>
      <c r="C1670">
        <v>11</v>
      </c>
      <c r="D1670">
        <v>5</v>
      </c>
      <c r="E1670" t="s">
        <v>23</v>
      </c>
      <c r="F1670" t="s">
        <v>1849</v>
      </c>
      <c r="G1670" t="s">
        <v>24</v>
      </c>
      <c r="H1670" t="s">
        <v>61</v>
      </c>
      <c r="I1670" t="s">
        <v>1839</v>
      </c>
      <c r="J1670" t="s">
        <v>26</v>
      </c>
      <c r="K1670" t="s">
        <v>53</v>
      </c>
      <c r="L1670" t="s">
        <v>44</v>
      </c>
      <c r="M1670">
        <v>2</v>
      </c>
      <c r="N1670">
        <v>2</v>
      </c>
      <c r="O1670" t="s">
        <v>38</v>
      </c>
      <c r="P1670" t="s">
        <v>1841</v>
      </c>
      <c r="Q1670">
        <v>0.25</v>
      </c>
      <c r="R1670" t="s">
        <v>1867</v>
      </c>
      <c r="S1670" t="s">
        <v>1854</v>
      </c>
      <c r="T1670" t="s">
        <v>26</v>
      </c>
      <c r="U1670" t="s">
        <v>1881</v>
      </c>
      <c r="V1670" t="s">
        <v>1885</v>
      </c>
      <c r="W1670" t="s">
        <v>1847</v>
      </c>
      <c r="X1670" t="s">
        <v>49</v>
      </c>
      <c r="Y1670" t="s">
        <v>1897</v>
      </c>
      <c r="Z1670" t="s">
        <v>49</v>
      </c>
      <c r="AA1670" t="s">
        <v>1897</v>
      </c>
    </row>
    <row r="1671" spans="1:27" x14ac:dyDescent="0.2">
      <c r="A1671" t="s">
        <v>1651</v>
      </c>
      <c r="B1671" t="s">
        <v>1835</v>
      </c>
      <c r="C1671">
        <v>13</v>
      </c>
      <c r="D1671">
        <v>9</v>
      </c>
      <c r="E1671" t="s">
        <v>32</v>
      </c>
      <c r="F1671" t="s">
        <v>1824</v>
      </c>
      <c r="G1671" t="s">
        <v>24</v>
      </c>
      <c r="H1671" t="s">
        <v>25</v>
      </c>
      <c r="I1671" t="s">
        <v>1839</v>
      </c>
      <c r="J1671" t="s">
        <v>26</v>
      </c>
      <c r="K1671" t="s">
        <v>27</v>
      </c>
      <c r="L1671" t="s">
        <v>28</v>
      </c>
      <c r="M1671">
        <v>4</v>
      </c>
      <c r="N1671">
        <v>4</v>
      </c>
      <c r="O1671" t="s">
        <v>41</v>
      </c>
      <c r="P1671" t="s">
        <v>54</v>
      </c>
      <c r="Q1671">
        <v>0.5</v>
      </c>
      <c r="R1671" t="s">
        <v>1867</v>
      </c>
      <c r="S1671" t="s">
        <v>1854</v>
      </c>
      <c r="T1671" t="s">
        <v>26</v>
      </c>
      <c r="U1671" t="s">
        <v>1883</v>
      </c>
      <c r="V1671" t="s">
        <v>1885</v>
      </c>
      <c r="W1671" t="s">
        <v>1868</v>
      </c>
      <c r="X1671" t="s">
        <v>49</v>
      </c>
      <c r="Y1671" t="s">
        <v>1899</v>
      </c>
      <c r="Z1671" t="s">
        <v>49</v>
      </c>
      <c r="AA1671" t="s">
        <v>1899</v>
      </c>
    </row>
    <row r="1672" spans="1:27" x14ac:dyDescent="0.2">
      <c r="A1672" t="s">
        <v>1652</v>
      </c>
      <c r="B1672" t="s">
        <v>1857</v>
      </c>
      <c r="C1672">
        <v>10</v>
      </c>
      <c r="D1672">
        <v>5</v>
      </c>
      <c r="E1672" t="s">
        <v>32</v>
      </c>
      <c r="F1672" t="s">
        <v>1824</v>
      </c>
      <c r="G1672" t="s">
        <v>24</v>
      </c>
      <c r="H1672" t="s">
        <v>25</v>
      </c>
      <c r="I1672" t="s">
        <v>1839</v>
      </c>
      <c r="J1672" t="s">
        <v>26</v>
      </c>
      <c r="K1672" t="s">
        <v>27</v>
      </c>
      <c r="L1672" t="s">
        <v>28</v>
      </c>
      <c r="M1672">
        <v>2</v>
      </c>
      <c r="N1672">
        <v>3</v>
      </c>
      <c r="O1672" t="s">
        <v>51</v>
      </c>
      <c r="P1672" t="s">
        <v>1841</v>
      </c>
      <c r="Q1672">
        <v>0.25</v>
      </c>
      <c r="R1672" t="s">
        <v>1843</v>
      </c>
      <c r="S1672" t="s">
        <v>1891</v>
      </c>
      <c r="T1672" t="s">
        <v>35</v>
      </c>
      <c r="U1672" t="s">
        <v>1855</v>
      </c>
      <c r="V1672" t="s">
        <v>1846</v>
      </c>
      <c r="W1672" t="s">
        <v>1868</v>
      </c>
      <c r="X1672" t="s">
        <v>49</v>
      </c>
      <c r="Y1672" t="s">
        <v>1897</v>
      </c>
      <c r="Z1672" t="s">
        <v>49</v>
      </c>
      <c r="AA1672" t="s">
        <v>1897</v>
      </c>
    </row>
    <row r="1673" spans="1:27" x14ac:dyDescent="0.2">
      <c r="A1673" t="s">
        <v>1653</v>
      </c>
      <c r="B1673" t="s">
        <v>1835</v>
      </c>
      <c r="C1673">
        <v>7</v>
      </c>
      <c r="D1673">
        <v>10</v>
      </c>
      <c r="E1673" t="s">
        <v>23</v>
      </c>
      <c r="F1673" t="s">
        <v>1822</v>
      </c>
      <c r="G1673" t="s">
        <v>24</v>
      </c>
      <c r="H1673" t="s">
        <v>61</v>
      </c>
      <c r="I1673" t="s">
        <v>1839</v>
      </c>
      <c r="J1673" t="s">
        <v>26</v>
      </c>
      <c r="K1673" t="s">
        <v>27</v>
      </c>
      <c r="L1673" t="s">
        <v>28</v>
      </c>
      <c r="M1673">
        <v>5</v>
      </c>
      <c r="N1673">
        <v>2</v>
      </c>
      <c r="O1673" t="s">
        <v>92</v>
      </c>
      <c r="P1673" t="s">
        <v>1841</v>
      </c>
      <c r="Q1673">
        <v>1</v>
      </c>
      <c r="R1673" t="s">
        <v>1843</v>
      </c>
      <c r="S1673" t="s">
        <v>1854</v>
      </c>
      <c r="T1673" t="s">
        <v>26</v>
      </c>
      <c r="U1673" t="s">
        <v>1881</v>
      </c>
      <c r="V1673" t="s">
        <v>143</v>
      </c>
      <c r="W1673" t="s">
        <v>1847</v>
      </c>
      <c r="X1673" t="s">
        <v>30</v>
      </c>
      <c r="Y1673" t="s">
        <v>1899</v>
      </c>
      <c r="Z1673" t="s">
        <v>30</v>
      </c>
      <c r="AA1673" t="s">
        <v>1899</v>
      </c>
    </row>
    <row r="1674" spans="1:27" x14ac:dyDescent="0.2">
      <c r="A1674" t="s">
        <v>1654</v>
      </c>
      <c r="B1674" t="s">
        <v>1857</v>
      </c>
      <c r="C1674">
        <v>9</v>
      </c>
      <c r="D1674">
        <v>8</v>
      </c>
      <c r="E1674" t="s">
        <v>58</v>
      </c>
      <c r="F1674" t="s">
        <v>1887</v>
      </c>
      <c r="G1674" t="s">
        <v>24</v>
      </c>
      <c r="H1674" t="s">
        <v>25</v>
      </c>
      <c r="I1674" t="s">
        <v>1839</v>
      </c>
      <c r="J1674" t="s">
        <v>26</v>
      </c>
      <c r="K1674" t="s">
        <v>53</v>
      </c>
      <c r="L1674" t="s">
        <v>37</v>
      </c>
      <c r="M1674">
        <v>5</v>
      </c>
      <c r="N1674">
        <v>4</v>
      </c>
      <c r="O1674" t="s">
        <v>51</v>
      </c>
      <c r="P1674" t="s">
        <v>1841</v>
      </c>
      <c r="Q1674">
        <v>0.5</v>
      </c>
      <c r="R1674" t="s">
        <v>1843</v>
      </c>
      <c r="S1674" t="s">
        <v>1854</v>
      </c>
      <c r="T1674" t="s">
        <v>26</v>
      </c>
      <c r="U1674" t="s">
        <v>1855</v>
      </c>
      <c r="V1674" t="s">
        <v>1880</v>
      </c>
      <c r="W1674" t="s">
        <v>1868</v>
      </c>
      <c r="X1674" t="s">
        <v>47</v>
      </c>
      <c r="Y1674" t="s">
        <v>1898</v>
      </c>
      <c r="Z1674" t="s">
        <v>47</v>
      </c>
      <c r="AA1674" t="s">
        <v>1898</v>
      </c>
    </row>
    <row r="1675" spans="1:27" x14ac:dyDescent="0.2">
      <c r="A1675" t="s">
        <v>1655</v>
      </c>
      <c r="B1675" t="s">
        <v>1857</v>
      </c>
      <c r="C1675">
        <v>16</v>
      </c>
      <c r="D1675">
        <v>10</v>
      </c>
      <c r="E1675" t="s">
        <v>23</v>
      </c>
      <c r="F1675" t="s">
        <v>1849</v>
      </c>
      <c r="G1675" t="s">
        <v>24</v>
      </c>
      <c r="H1675" t="s">
        <v>25</v>
      </c>
      <c r="I1675" t="s">
        <v>1839</v>
      </c>
      <c r="J1675" t="s">
        <v>26</v>
      </c>
      <c r="K1675" t="s">
        <v>53</v>
      </c>
      <c r="L1675" t="s">
        <v>44</v>
      </c>
      <c r="M1675">
        <v>6</v>
      </c>
      <c r="N1675">
        <v>9</v>
      </c>
      <c r="O1675" t="s">
        <v>41</v>
      </c>
      <c r="P1675" t="s">
        <v>1841</v>
      </c>
      <c r="Q1675">
        <v>0.75</v>
      </c>
      <c r="R1675" t="s">
        <v>1867</v>
      </c>
      <c r="S1675" t="s">
        <v>1854</v>
      </c>
      <c r="T1675" t="s">
        <v>26</v>
      </c>
      <c r="U1675" t="s">
        <v>1881</v>
      </c>
      <c r="V1675" t="s">
        <v>143</v>
      </c>
      <c r="W1675" t="s">
        <v>1868</v>
      </c>
      <c r="X1675" t="s">
        <v>49</v>
      </c>
      <c r="Y1675" t="s">
        <v>1897</v>
      </c>
      <c r="Z1675" t="s">
        <v>49</v>
      </c>
      <c r="AA1675" t="s">
        <v>1897</v>
      </c>
    </row>
    <row r="1676" spans="1:27" x14ac:dyDescent="0.2">
      <c r="A1676" t="s">
        <v>1656</v>
      </c>
      <c r="B1676" t="s">
        <v>1857</v>
      </c>
      <c r="C1676">
        <v>15</v>
      </c>
      <c r="D1676">
        <v>8</v>
      </c>
      <c r="E1676" t="s">
        <v>58</v>
      </c>
      <c r="F1676" t="s">
        <v>1887</v>
      </c>
      <c r="G1676" t="s">
        <v>24</v>
      </c>
      <c r="H1676" t="s">
        <v>25</v>
      </c>
      <c r="I1676" t="s">
        <v>1839</v>
      </c>
      <c r="J1676" t="s">
        <v>26</v>
      </c>
      <c r="K1676" t="s">
        <v>53</v>
      </c>
      <c r="L1676" t="s">
        <v>28</v>
      </c>
      <c r="M1676">
        <v>5</v>
      </c>
      <c r="N1676">
        <v>8</v>
      </c>
      <c r="O1676" t="s">
        <v>41</v>
      </c>
      <c r="P1676" t="s">
        <v>1884</v>
      </c>
      <c r="Q1676">
        <v>1</v>
      </c>
      <c r="R1676" t="s">
        <v>1843</v>
      </c>
      <c r="S1676" t="s">
        <v>1854</v>
      </c>
      <c r="T1676" t="s">
        <v>26</v>
      </c>
      <c r="U1676" t="s">
        <v>1845</v>
      </c>
      <c r="V1676" t="s">
        <v>1846</v>
      </c>
      <c r="W1676" t="s">
        <v>1847</v>
      </c>
      <c r="X1676" t="s">
        <v>47</v>
      </c>
      <c r="Y1676" t="s">
        <v>1898</v>
      </c>
      <c r="Z1676" t="s">
        <v>47</v>
      </c>
      <c r="AA1676" t="s">
        <v>1898</v>
      </c>
    </row>
    <row r="1677" spans="1:27" x14ac:dyDescent="0.2">
      <c r="A1677" t="s">
        <v>1657</v>
      </c>
      <c r="B1677" t="s">
        <v>1835</v>
      </c>
      <c r="C1677">
        <v>11</v>
      </c>
      <c r="D1677">
        <v>7</v>
      </c>
      <c r="E1677" t="s">
        <v>23</v>
      </c>
      <c r="F1677" t="s">
        <v>1864</v>
      </c>
      <c r="G1677" t="s">
        <v>33</v>
      </c>
      <c r="H1677" t="s">
        <v>61</v>
      </c>
      <c r="I1677" t="s">
        <v>1839</v>
      </c>
      <c r="J1677" t="s">
        <v>26</v>
      </c>
      <c r="K1677" t="s">
        <v>27</v>
      </c>
      <c r="L1677" t="s">
        <v>28</v>
      </c>
      <c r="M1677">
        <v>5</v>
      </c>
      <c r="N1677">
        <v>7</v>
      </c>
      <c r="O1677" t="s">
        <v>67</v>
      </c>
      <c r="P1677" t="s">
        <v>1841</v>
      </c>
      <c r="Q1677">
        <v>0.75</v>
      </c>
      <c r="R1677" t="s">
        <v>1843</v>
      </c>
      <c r="S1677" t="s">
        <v>1854</v>
      </c>
      <c r="T1677" t="s">
        <v>26</v>
      </c>
      <c r="U1677" t="s">
        <v>1888</v>
      </c>
      <c r="V1677" t="s">
        <v>143</v>
      </c>
      <c r="W1677" t="s">
        <v>1847</v>
      </c>
      <c r="X1677" t="s">
        <v>49</v>
      </c>
      <c r="Y1677" t="s">
        <v>1899</v>
      </c>
      <c r="Z1677" t="s">
        <v>49</v>
      </c>
      <c r="AA1677" t="s">
        <v>1899</v>
      </c>
    </row>
    <row r="1678" spans="1:27" x14ac:dyDescent="0.2">
      <c r="A1678" t="s">
        <v>1658</v>
      </c>
      <c r="B1678" t="s">
        <v>1857</v>
      </c>
      <c r="C1678">
        <v>12</v>
      </c>
      <c r="D1678">
        <v>4</v>
      </c>
      <c r="E1678" t="s">
        <v>58</v>
      </c>
      <c r="F1678" t="s">
        <v>1887</v>
      </c>
      <c r="G1678" t="s">
        <v>24</v>
      </c>
      <c r="H1678" t="s">
        <v>61</v>
      </c>
      <c r="I1678" t="s">
        <v>1839</v>
      </c>
      <c r="J1678" t="s">
        <v>26</v>
      </c>
      <c r="K1678" t="s">
        <v>27</v>
      </c>
      <c r="L1678" t="s">
        <v>44</v>
      </c>
      <c r="M1678">
        <v>5</v>
      </c>
      <c r="N1678">
        <v>3</v>
      </c>
      <c r="O1678" t="s">
        <v>41</v>
      </c>
      <c r="P1678" t="s">
        <v>1841</v>
      </c>
      <c r="Q1678">
        <v>0.5</v>
      </c>
      <c r="R1678" t="s">
        <v>1867</v>
      </c>
      <c r="S1678" t="s">
        <v>1854</v>
      </c>
      <c r="T1678" t="s">
        <v>26</v>
      </c>
      <c r="U1678" t="s">
        <v>1855</v>
      </c>
      <c r="V1678" t="s">
        <v>143</v>
      </c>
      <c r="W1678" t="s">
        <v>1847</v>
      </c>
      <c r="X1678" t="s">
        <v>30</v>
      </c>
      <c r="Y1678" t="s">
        <v>1898</v>
      </c>
      <c r="Z1678" t="s">
        <v>30</v>
      </c>
      <c r="AA1678" t="s">
        <v>1898</v>
      </c>
    </row>
    <row r="1679" spans="1:27" x14ac:dyDescent="0.2">
      <c r="A1679" t="s">
        <v>1659</v>
      </c>
      <c r="B1679" t="s">
        <v>1835</v>
      </c>
      <c r="C1679">
        <v>7</v>
      </c>
      <c r="D1679">
        <v>6</v>
      </c>
      <c r="E1679" t="s">
        <v>32</v>
      </c>
      <c r="F1679" t="s">
        <v>1824</v>
      </c>
      <c r="G1679" t="s">
        <v>24</v>
      </c>
      <c r="H1679" t="s">
        <v>61</v>
      </c>
      <c r="I1679" t="s">
        <v>1839</v>
      </c>
      <c r="J1679" t="s">
        <v>26</v>
      </c>
      <c r="K1679" t="s">
        <v>53</v>
      </c>
      <c r="L1679" t="s">
        <v>44</v>
      </c>
      <c r="M1679">
        <v>3</v>
      </c>
      <c r="N1679">
        <v>7</v>
      </c>
      <c r="O1679" t="s">
        <v>38</v>
      </c>
      <c r="P1679" t="s">
        <v>1884</v>
      </c>
      <c r="Q1679">
        <v>0.75</v>
      </c>
      <c r="R1679" t="s">
        <v>1867</v>
      </c>
      <c r="S1679" t="s">
        <v>1854</v>
      </c>
      <c r="T1679" t="s">
        <v>26</v>
      </c>
      <c r="U1679" t="s">
        <v>1881</v>
      </c>
      <c r="V1679" t="s">
        <v>1846</v>
      </c>
      <c r="W1679" t="s">
        <v>1868</v>
      </c>
      <c r="X1679" t="s">
        <v>49</v>
      </c>
      <c r="Y1679" t="s">
        <v>1899</v>
      </c>
      <c r="Z1679" t="s">
        <v>49</v>
      </c>
      <c r="AA1679" t="s">
        <v>1899</v>
      </c>
    </row>
    <row r="1680" spans="1:27" x14ac:dyDescent="0.2">
      <c r="A1680" t="s">
        <v>1660</v>
      </c>
      <c r="B1680" t="s">
        <v>1835</v>
      </c>
      <c r="C1680">
        <v>14</v>
      </c>
      <c r="D1680">
        <v>5</v>
      </c>
      <c r="E1680" t="s">
        <v>75</v>
      </c>
      <c r="F1680" t="s">
        <v>1875</v>
      </c>
      <c r="G1680" t="s">
        <v>24</v>
      </c>
      <c r="H1680" t="s">
        <v>25</v>
      </c>
      <c r="I1680" t="s">
        <v>1839</v>
      </c>
      <c r="J1680" t="s">
        <v>26</v>
      </c>
      <c r="K1680" t="s">
        <v>53</v>
      </c>
      <c r="L1680" t="s">
        <v>28</v>
      </c>
      <c r="M1680">
        <v>6</v>
      </c>
      <c r="N1680">
        <v>1</v>
      </c>
      <c r="O1680" t="s">
        <v>51</v>
      </c>
      <c r="P1680" t="s">
        <v>1841</v>
      </c>
      <c r="Q1680">
        <v>0.5</v>
      </c>
      <c r="R1680" t="s">
        <v>1867</v>
      </c>
      <c r="S1680" t="s">
        <v>1854</v>
      </c>
      <c r="T1680" t="s">
        <v>26</v>
      </c>
      <c r="U1680" t="s">
        <v>1855</v>
      </c>
      <c r="V1680" t="s">
        <v>143</v>
      </c>
      <c r="W1680" t="s">
        <v>1847</v>
      </c>
      <c r="X1680" t="s">
        <v>30</v>
      </c>
      <c r="Y1680" t="s">
        <v>1899</v>
      </c>
      <c r="Z1680" t="s">
        <v>30</v>
      </c>
      <c r="AA1680" t="s">
        <v>1899</v>
      </c>
    </row>
    <row r="1681" spans="1:27" x14ac:dyDescent="0.2">
      <c r="A1681" t="s">
        <v>1661</v>
      </c>
      <c r="B1681" t="s">
        <v>1835</v>
      </c>
      <c r="C1681">
        <v>16</v>
      </c>
      <c r="D1681">
        <v>9</v>
      </c>
      <c r="E1681" t="s">
        <v>32</v>
      </c>
      <c r="F1681" t="s">
        <v>1873</v>
      </c>
      <c r="G1681" t="s">
        <v>33</v>
      </c>
      <c r="H1681" t="s">
        <v>61</v>
      </c>
      <c r="I1681" t="s">
        <v>1839</v>
      </c>
      <c r="J1681" t="s">
        <v>26</v>
      </c>
      <c r="K1681" t="s">
        <v>27</v>
      </c>
      <c r="L1681" t="s">
        <v>44</v>
      </c>
      <c r="M1681">
        <v>1</v>
      </c>
      <c r="N1681">
        <v>9</v>
      </c>
      <c r="O1681" t="s">
        <v>38</v>
      </c>
      <c r="P1681" t="s">
        <v>1841</v>
      </c>
      <c r="Q1681">
        <v>0.25</v>
      </c>
      <c r="R1681" t="s">
        <v>1867</v>
      </c>
      <c r="S1681" t="s">
        <v>1854</v>
      </c>
      <c r="T1681" t="s">
        <v>26</v>
      </c>
      <c r="U1681" t="s">
        <v>1855</v>
      </c>
      <c r="V1681" t="s">
        <v>143</v>
      </c>
      <c r="W1681" t="s">
        <v>1889</v>
      </c>
      <c r="X1681" t="s">
        <v>30</v>
      </c>
      <c r="Y1681" t="s">
        <v>1899</v>
      </c>
      <c r="Z1681" t="s">
        <v>30</v>
      </c>
      <c r="AA1681" t="s">
        <v>1899</v>
      </c>
    </row>
    <row r="1682" spans="1:27" x14ac:dyDescent="0.2">
      <c r="A1682" t="s">
        <v>1662</v>
      </c>
      <c r="B1682" t="s">
        <v>1835</v>
      </c>
      <c r="C1682">
        <v>17</v>
      </c>
      <c r="D1682">
        <v>10</v>
      </c>
      <c r="E1682" t="s">
        <v>58</v>
      </c>
      <c r="F1682" t="s">
        <v>1887</v>
      </c>
      <c r="G1682" t="s">
        <v>24</v>
      </c>
      <c r="H1682" t="s">
        <v>61</v>
      </c>
      <c r="I1682" t="s">
        <v>1839</v>
      </c>
      <c r="J1682" t="s">
        <v>26</v>
      </c>
      <c r="K1682" t="s">
        <v>43</v>
      </c>
      <c r="L1682" t="s">
        <v>1859</v>
      </c>
      <c r="M1682">
        <v>4</v>
      </c>
      <c r="N1682">
        <v>2</v>
      </c>
      <c r="O1682" t="s">
        <v>92</v>
      </c>
      <c r="P1682" t="s">
        <v>1865</v>
      </c>
      <c r="Q1682">
        <v>1</v>
      </c>
      <c r="R1682" t="s">
        <v>1843</v>
      </c>
      <c r="S1682" t="s">
        <v>1854</v>
      </c>
      <c r="T1682" t="s">
        <v>26</v>
      </c>
      <c r="U1682" t="s">
        <v>1855</v>
      </c>
      <c r="V1682" t="s">
        <v>143</v>
      </c>
      <c r="W1682" t="s">
        <v>1847</v>
      </c>
      <c r="X1682" t="s">
        <v>47</v>
      </c>
      <c r="Y1682" t="s">
        <v>1899</v>
      </c>
      <c r="Z1682" t="s">
        <v>47</v>
      </c>
      <c r="AA1682" t="s">
        <v>1899</v>
      </c>
    </row>
    <row r="1683" spans="1:27" x14ac:dyDescent="0.2">
      <c r="A1683" t="s">
        <v>1663</v>
      </c>
      <c r="B1683" t="s">
        <v>1835</v>
      </c>
      <c r="C1683">
        <v>11</v>
      </c>
      <c r="D1683">
        <v>11</v>
      </c>
      <c r="E1683" t="s">
        <v>23</v>
      </c>
      <c r="F1683" t="s">
        <v>1879</v>
      </c>
      <c r="G1683" t="s">
        <v>24</v>
      </c>
      <c r="H1683" t="s">
        <v>25</v>
      </c>
      <c r="I1683" t="s">
        <v>1839</v>
      </c>
      <c r="J1683" t="s">
        <v>26</v>
      </c>
      <c r="K1683" t="s">
        <v>53</v>
      </c>
      <c r="L1683" t="s">
        <v>44</v>
      </c>
      <c r="M1683">
        <v>1</v>
      </c>
      <c r="N1683">
        <v>7</v>
      </c>
      <c r="O1683" t="s">
        <v>29</v>
      </c>
      <c r="P1683" t="s">
        <v>54</v>
      </c>
      <c r="Q1683">
        <v>1</v>
      </c>
      <c r="R1683" t="s">
        <v>1843</v>
      </c>
      <c r="S1683" t="s">
        <v>1854</v>
      </c>
      <c r="T1683" t="s">
        <v>26</v>
      </c>
      <c r="U1683" t="s">
        <v>1881</v>
      </c>
      <c r="V1683" t="s">
        <v>1846</v>
      </c>
      <c r="W1683" t="s">
        <v>1856</v>
      </c>
      <c r="X1683" t="s">
        <v>47</v>
      </c>
      <c r="Y1683" t="s">
        <v>1899</v>
      </c>
      <c r="Z1683" t="s">
        <v>47</v>
      </c>
      <c r="AA1683" t="s">
        <v>1899</v>
      </c>
    </row>
    <row r="1684" spans="1:27" x14ac:dyDescent="0.2">
      <c r="A1684" t="s">
        <v>1664</v>
      </c>
      <c r="B1684" t="s">
        <v>1857</v>
      </c>
      <c r="C1684">
        <v>14</v>
      </c>
      <c r="D1684">
        <v>9</v>
      </c>
      <c r="E1684" t="s">
        <v>46</v>
      </c>
      <c r="F1684" t="s">
        <v>1838</v>
      </c>
      <c r="G1684" t="s">
        <v>24</v>
      </c>
      <c r="H1684" t="s">
        <v>25</v>
      </c>
      <c r="I1684" t="s">
        <v>1839</v>
      </c>
      <c r="J1684" t="s">
        <v>26</v>
      </c>
      <c r="K1684" t="s">
        <v>27</v>
      </c>
      <c r="L1684" t="s">
        <v>28</v>
      </c>
      <c r="M1684">
        <v>1</v>
      </c>
      <c r="N1684">
        <v>10</v>
      </c>
      <c r="O1684" t="s">
        <v>38</v>
      </c>
      <c r="P1684" t="s">
        <v>1841</v>
      </c>
      <c r="Q1684">
        <v>1</v>
      </c>
      <c r="R1684" t="s">
        <v>1843</v>
      </c>
      <c r="S1684" t="s">
        <v>1854</v>
      </c>
      <c r="T1684" t="s">
        <v>26</v>
      </c>
      <c r="U1684" t="s">
        <v>1855</v>
      </c>
      <c r="V1684" t="s">
        <v>1880</v>
      </c>
      <c r="W1684" t="s">
        <v>1889</v>
      </c>
      <c r="X1684" t="s">
        <v>49</v>
      </c>
      <c r="Y1684" t="s">
        <v>1897</v>
      </c>
      <c r="Z1684" t="s">
        <v>49</v>
      </c>
      <c r="AA1684" t="s">
        <v>1897</v>
      </c>
    </row>
    <row r="1685" spans="1:27" x14ac:dyDescent="0.2">
      <c r="A1685" t="s">
        <v>1665</v>
      </c>
      <c r="B1685" t="s">
        <v>1857</v>
      </c>
      <c r="C1685">
        <v>14</v>
      </c>
      <c r="D1685">
        <v>10</v>
      </c>
      <c r="E1685" t="s">
        <v>23</v>
      </c>
      <c r="F1685" t="s">
        <v>1849</v>
      </c>
      <c r="G1685" t="s">
        <v>24</v>
      </c>
      <c r="H1685" t="s">
        <v>25</v>
      </c>
      <c r="I1685" t="s">
        <v>1839</v>
      </c>
      <c r="J1685" t="s">
        <v>26</v>
      </c>
      <c r="K1685" t="s">
        <v>27</v>
      </c>
      <c r="L1685" t="s">
        <v>44</v>
      </c>
      <c r="M1685">
        <v>1</v>
      </c>
      <c r="N1685">
        <v>8</v>
      </c>
      <c r="O1685" t="s">
        <v>67</v>
      </c>
      <c r="P1685" t="s">
        <v>1841</v>
      </c>
      <c r="Q1685">
        <v>0.5</v>
      </c>
      <c r="R1685" t="s">
        <v>1843</v>
      </c>
      <c r="S1685" t="s">
        <v>1854</v>
      </c>
      <c r="T1685" t="s">
        <v>26</v>
      </c>
      <c r="U1685" t="s">
        <v>1855</v>
      </c>
      <c r="V1685" t="s">
        <v>1880</v>
      </c>
      <c r="W1685" t="s">
        <v>1847</v>
      </c>
      <c r="X1685" t="s">
        <v>30</v>
      </c>
      <c r="Y1685" t="s">
        <v>1897</v>
      </c>
      <c r="Z1685" t="s">
        <v>30</v>
      </c>
      <c r="AA1685" t="s">
        <v>1897</v>
      </c>
    </row>
    <row r="1686" spans="1:27" x14ac:dyDescent="0.2">
      <c r="A1686" t="s">
        <v>1666</v>
      </c>
      <c r="B1686" t="s">
        <v>1857</v>
      </c>
      <c r="C1686">
        <v>9</v>
      </c>
      <c r="D1686">
        <v>6</v>
      </c>
      <c r="E1686" t="s">
        <v>32</v>
      </c>
      <c r="F1686" t="s">
        <v>1873</v>
      </c>
      <c r="G1686" t="s">
        <v>33</v>
      </c>
      <c r="H1686" t="s">
        <v>25</v>
      </c>
      <c r="I1686" t="s">
        <v>1839</v>
      </c>
      <c r="J1686" t="s">
        <v>26</v>
      </c>
      <c r="K1686" t="s">
        <v>27</v>
      </c>
      <c r="L1686" t="s">
        <v>44</v>
      </c>
      <c r="M1686">
        <v>4</v>
      </c>
      <c r="N1686">
        <v>9</v>
      </c>
      <c r="O1686" t="s">
        <v>51</v>
      </c>
      <c r="P1686" t="s">
        <v>1865</v>
      </c>
      <c r="Q1686">
        <v>1</v>
      </c>
      <c r="R1686" t="s">
        <v>1843</v>
      </c>
      <c r="S1686" t="s">
        <v>1854</v>
      </c>
      <c r="T1686" t="s">
        <v>26</v>
      </c>
      <c r="U1686" t="s">
        <v>1881</v>
      </c>
      <c r="V1686" t="s">
        <v>1885</v>
      </c>
      <c r="W1686" t="s">
        <v>1847</v>
      </c>
      <c r="X1686" t="s">
        <v>49</v>
      </c>
      <c r="Y1686" t="s">
        <v>1897</v>
      </c>
      <c r="Z1686" t="s">
        <v>49</v>
      </c>
      <c r="AA1686" t="s">
        <v>1897</v>
      </c>
    </row>
    <row r="1687" spans="1:27" x14ac:dyDescent="0.2">
      <c r="A1687" t="s">
        <v>1667</v>
      </c>
      <c r="B1687" t="s">
        <v>1835</v>
      </c>
      <c r="C1687">
        <v>14</v>
      </c>
      <c r="D1687">
        <v>11</v>
      </c>
      <c r="E1687" t="s">
        <v>32</v>
      </c>
      <c r="F1687" t="s">
        <v>1824</v>
      </c>
      <c r="G1687" t="s">
        <v>24</v>
      </c>
      <c r="H1687" t="s">
        <v>61</v>
      </c>
      <c r="I1687" t="s">
        <v>1839</v>
      </c>
      <c r="J1687" t="s">
        <v>26</v>
      </c>
      <c r="K1687" t="s">
        <v>27</v>
      </c>
      <c r="L1687" t="s">
        <v>37</v>
      </c>
      <c r="M1687">
        <v>4</v>
      </c>
      <c r="N1687">
        <v>6</v>
      </c>
      <c r="O1687" t="s">
        <v>92</v>
      </c>
      <c r="P1687" t="s">
        <v>54</v>
      </c>
      <c r="Q1687">
        <v>1</v>
      </c>
      <c r="R1687" t="s">
        <v>1843</v>
      </c>
      <c r="S1687" t="s">
        <v>1854</v>
      </c>
      <c r="T1687" t="s">
        <v>26</v>
      </c>
      <c r="U1687" t="s">
        <v>1881</v>
      </c>
      <c r="V1687" t="s">
        <v>1880</v>
      </c>
      <c r="W1687" t="s">
        <v>1847</v>
      </c>
      <c r="X1687" t="s">
        <v>30</v>
      </c>
      <c r="Y1687" t="s">
        <v>1899</v>
      </c>
      <c r="Z1687" t="s">
        <v>30</v>
      </c>
      <c r="AA1687" t="s">
        <v>1899</v>
      </c>
    </row>
    <row r="1688" spans="1:27" x14ac:dyDescent="0.2">
      <c r="A1688" t="s">
        <v>1668</v>
      </c>
      <c r="B1688" t="s">
        <v>1893</v>
      </c>
      <c r="C1688">
        <v>13</v>
      </c>
      <c r="D1688">
        <v>11</v>
      </c>
      <c r="E1688" t="s">
        <v>58</v>
      </c>
      <c r="F1688" t="s">
        <v>1887</v>
      </c>
      <c r="G1688" t="s">
        <v>24</v>
      </c>
      <c r="H1688" t="s">
        <v>61</v>
      </c>
      <c r="I1688" t="s">
        <v>1839</v>
      </c>
      <c r="J1688" t="s">
        <v>26</v>
      </c>
      <c r="K1688" t="s">
        <v>53</v>
      </c>
      <c r="L1688" t="s">
        <v>44</v>
      </c>
      <c r="M1688">
        <v>4</v>
      </c>
      <c r="N1688">
        <v>6</v>
      </c>
      <c r="O1688" t="s">
        <v>51</v>
      </c>
      <c r="P1688" t="s">
        <v>1884</v>
      </c>
      <c r="Q1688">
        <v>0.75</v>
      </c>
      <c r="R1688" t="s">
        <v>1867</v>
      </c>
      <c r="S1688" t="s">
        <v>1854</v>
      </c>
      <c r="T1688" t="s">
        <v>26</v>
      </c>
      <c r="U1688" t="s">
        <v>1881</v>
      </c>
      <c r="V1688" t="s">
        <v>1885</v>
      </c>
      <c r="W1688" t="s">
        <v>1847</v>
      </c>
      <c r="X1688" t="s">
        <v>47</v>
      </c>
      <c r="Y1688" t="s">
        <v>1899</v>
      </c>
      <c r="Z1688" t="s">
        <v>47</v>
      </c>
      <c r="AA1688" t="s">
        <v>1899</v>
      </c>
    </row>
    <row r="1689" spans="1:27" x14ac:dyDescent="0.2">
      <c r="A1689" t="s">
        <v>1669</v>
      </c>
      <c r="B1689" t="s">
        <v>1857</v>
      </c>
      <c r="C1689">
        <v>8</v>
      </c>
      <c r="D1689">
        <v>7</v>
      </c>
      <c r="E1689" t="s">
        <v>23</v>
      </c>
      <c r="F1689" t="s">
        <v>1849</v>
      </c>
      <c r="G1689" t="s">
        <v>24</v>
      </c>
      <c r="H1689" t="s">
        <v>34</v>
      </c>
      <c r="I1689" t="s">
        <v>1839</v>
      </c>
      <c r="J1689" t="s">
        <v>26</v>
      </c>
      <c r="K1689" t="s">
        <v>53</v>
      </c>
      <c r="L1689" t="s">
        <v>1859</v>
      </c>
      <c r="M1689">
        <v>2</v>
      </c>
      <c r="N1689">
        <v>9</v>
      </c>
      <c r="O1689" t="s">
        <v>92</v>
      </c>
      <c r="P1689" t="s">
        <v>1841</v>
      </c>
      <c r="Q1689">
        <v>0.75</v>
      </c>
      <c r="R1689" t="s">
        <v>1843</v>
      </c>
      <c r="S1689" t="s">
        <v>1854</v>
      </c>
      <c r="T1689" t="s">
        <v>26</v>
      </c>
      <c r="U1689" t="s">
        <v>1881</v>
      </c>
      <c r="V1689" t="s">
        <v>1846</v>
      </c>
      <c r="W1689" t="s">
        <v>1847</v>
      </c>
      <c r="X1689" t="s">
        <v>49</v>
      </c>
      <c r="Y1689" t="s">
        <v>1897</v>
      </c>
      <c r="Z1689" t="s">
        <v>49</v>
      </c>
      <c r="AA1689" t="s">
        <v>1897</v>
      </c>
    </row>
    <row r="1690" spans="1:27" x14ac:dyDescent="0.2">
      <c r="A1690" t="s">
        <v>1670</v>
      </c>
      <c r="B1690" t="s">
        <v>1835</v>
      </c>
      <c r="C1690">
        <v>11</v>
      </c>
      <c r="D1690">
        <v>3</v>
      </c>
      <c r="E1690" t="s">
        <v>23</v>
      </c>
      <c r="F1690" t="s">
        <v>1849</v>
      </c>
      <c r="G1690" t="s">
        <v>24</v>
      </c>
      <c r="H1690" t="s">
        <v>61</v>
      </c>
      <c r="I1690" t="s">
        <v>1839</v>
      </c>
      <c r="J1690" t="s">
        <v>26</v>
      </c>
      <c r="K1690" t="s">
        <v>27</v>
      </c>
      <c r="L1690" t="s">
        <v>1859</v>
      </c>
      <c r="M1690">
        <v>4</v>
      </c>
      <c r="N1690">
        <v>5</v>
      </c>
      <c r="O1690" t="s">
        <v>41</v>
      </c>
      <c r="P1690" t="s">
        <v>1884</v>
      </c>
      <c r="Q1690">
        <v>0.5</v>
      </c>
      <c r="R1690" t="s">
        <v>1843</v>
      </c>
      <c r="S1690" t="s">
        <v>1854</v>
      </c>
      <c r="T1690" t="s">
        <v>26</v>
      </c>
      <c r="U1690" t="s">
        <v>1845</v>
      </c>
      <c r="V1690" t="s">
        <v>1846</v>
      </c>
      <c r="W1690" t="s">
        <v>1889</v>
      </c>
      <c r="X1690" t="s">
        <v>30</v>
      </c>
      <c r="Y1690" t="s">
        <v>1899</v>
      </c>
      <c r="Z1690" t="s">
        <v>30</v>
      </c>
      <c r="AA1690" t="s">
        <v>1899</v>
      </c>
    </row>
    <row r="1691" spans="1:27" x14ac:dyDescent="0.2">
      <c r="A1691" t="s">
        <v>1671</v>
      </c>
      <c r="B1691" t="s">
        <v>1835</v>
      </c>
      <c r="C1691">
        <v>7</v>
      </c>
      <c r="D1691">
        <v>3</v>
      </c>
      <c r="E1691" t="s">
        <v>75</v>
      </c>
      <c r="F1691" t="s">
        <v>1875</v>
      </c>
      <c r="G1691" t="s">
        <v>24</v>
      </c>
      <c r="H1691" t="s">
        <v>61</v>
      </c>
      <c r="I1691" t="s">
        <v>1839</v>
      </c>
      <c r="J1691" t="s">
        <v>26</v>
      </c>
      <c r="K1691" t="s">
        <v>53</v>
      </c>
      <c r="L1691" t="s">
        <v>37</v>
      </c>
      <c r="M1691">
        <v>6</v>
      </c>
      <c r="N1691">
        <v>10</v>
      </c>
      <c r="O1691" t="s">
        <v>92</v>
      </c>
      <c r="P1691" t="s">
        <v>1865</v>
      </c>
      <c r="Q1691">
        <v>1</v>
      </c>
      <c r="R1691" t="s">
        <v>1843</v>
      </c>
      <c r="S1691" t="s">
        <v>1854</v>
      </c>
      <c r="T1691" t="s">
        <v>26</v>
      </c>
      <c r="U1691" t="s">
        <v>1855</v>
      </c>
      <c r="V1691" t="s">
        <v>1846</v>
      </c>
      <c r="W1691" t="s">
        <v>1889</v>
      </c>
      <c r="X1691" t="s">
        <v>30</v>
      </c>
      <c r="Y1691" t="s">
        <v>1899</v>
      </c>
      <c r="Z1691" t="s">
        <v>30</v>
      </c>
      <c r="AA1691" t="s">
        <v>1899</v>
      </c>
    </row>
    <row r="1692" spans="1:27" x14ac:dyDescent="0.2">
      <c r="A1692" t="s">
        <v>1672</v>
      </c>
      <c r="B1692" t="s">
        <v>1835</v>
      </c>
      <c r="C1692">
        <v>10</v>
      </c>
      <c r="D1692">
        <v>3</v>
      </c>
      <c r="E1692" t="s">
        <v>32</v>
      </c>
      <c r="F1692" t="s">
        <v>1824</v>
      </c>
      <c r="G1692" t="s">
        <v>24</v>
      </c>
      <c r="H1692" t="s">
        <v>61</v>
      </c>
      <c r="I1692" t="s">
        <v>1839</v>
      </c>
      <c r="J1692" t="s">
        <v>26</v>
      </c>
      <c r="K1692" t="s">
        <v>53</v>
      </c>
      <c r="L1692" t="s">
        <v>1859</v>
      </c>
      <c r="M1692">
        <v>6</v>
      </c>
      <c r="N1692">
        <v>10</v>
      </c>
      <c r="O1692" t="s">
        <v>92</v>
      </c>
      <c r="P1692" t="s">
        <v>54</v>
      </c>
      <c r="Q1692">
        <v>1</v>
      </c>
      <c r="R1692" t="s">
        <v>1843</v>
      </c>
      <c r="S1692" t="s">
        <v>1854</v>
      </c>
      <c r="T1692" t="s">
        <v>26</v>
      </c>
      <c r="U1692" t="s">
        <v>1888</v>
      </c>
      <c r="V1692" t="s">
        <v>1880</v>
      </c>
      <c r="W1692" t="s">
        <v>1889</v>
      </c>
      <c r="X1692" t="s">
        <v>47</v>
      </c>
      <c r="Y1692" t="s">
        <v>1899</v>
      </c>
      <c r="Z1692" t="s">
        <v>47</v>
      </c>
      <c r="AA1692" t="s">
        <v>1899</v>
      </c>
    </row>
    <row r="1693" spans="1:27" x14ac:dyDescent="0.2">
      <c r="A1693" t="s">
        <v>1673</v>
      </c>
      <c r="B1693" t="s">
        <v>1835</v>
      </c>
      <c r="C1693">
        <v>17</v>
      </c>
      <c r="D1693">
        <v>11</v>
      </c>
      <c r="E1693" t="s">
        <v>58</v>
      </c>
      <c r="F1693" t="s">
        <v>1887</v>
      </c>
      <c r="G1693" t="s">
        <v>24</v>
      </c>
      <c r="H1693" t="s">
        <v>34</v>
      </c>
      <c r="I1693" t="s">
        <v>1839</v>
      </c>
      <c r="J1693" t="s">
        <v>26</v>
      </c>
      <c r="K1693" t="s">
        <v>27</v>
      </c>
      <c r="L1693" t="s">
        <v>1859</v>
      </c>
      <c r="M1693">
        <v>6</v>
      </c>
      <c r="N1693">
        <v>10</v>
      </c>
      <c r="O1693" t="s">
        <v>92</v>
      </c>
      <c r="P1693" t="s">
        <v>1884</v>
      </c>
      <c r="Q1693">
        <v>1</v>
      </c>
      <c r="R1693" t="s">
        <v>1867</v>
      </c>
      <c r="S1693" t="s">
        <v>1854</v>
      </c>
      <c r="T1693" t="s">
        <v>26</v>
      </c>
      <c r="U1693" t="s">
        <v>1855</v>
      </c>
      <c r="V1693" t="s">
        <v>143</v>
      </c>
      <c r="W1693" t="s">
        <v>1889</v>
      </c>
      <c r="X1693" t="s">
        <v>143</v>
      </c>
      <c r="Y1693" t="s">
        <v>1899</v>
      </c>
      <c r="Z1693" t="s">
        <v>143</v>
      </c>
      <c r="AA1693" t="s">
        <v>1899</v>
      </c>
    </row>
    <row r="1694" spans="1:27" x14ac:dyDescent="0.2">
      <c r="A1694" t="s">
        <v>1674</v>
      </c>
      <c r="B1694" t="s">
        <v>1835</v>
      </c>
      <c r="C1694">
        <v>10</v>
      </c>
      <c r="D1694">
        <v>1</v>
      </c>
      <c r="E1694" t="s">
        <v>32</v>
      </c>
      <c r="F1694" t="s">
        <v>1824</v>
      </c>
      <c r="G1694" t="s">
        <v>24</v>
      </c>
      <c r="H1694" t="s">
        <v>25</v>
      </c>
      <c r="I1694" t="s">
        <v>1839</v>
      </c>
      <c r="J1694" t="s">
        <v>26</v>
      </c>
      <c r="K1694" t="s">
        <v>53</v>
      </c>
      <c r="L1694" t="s">
        <v>1859</v>
      </c>
      <c r="M1694">
        <v>4</v>
      </c>
      <c r="N1694">
        <v>6</v>
      </c>
      <c r="O1694" t="s">
        <v>41</v>
      </c>
      <c r="P1694" t="s">
        <v>54</v>
      </c>
      <c r="Q1694">
        <v>0.25</v>
      </c>
      <c r="R1694" t="s">
        <v>1867</v>
      </c>
      <c r="S1694" t="s">
        <v>1854</v>
      </c>
      <c r="T1694" t="s">
        <v>26</v>
      </c>
      <c r="U1694" t="s">
        <v>1881</v>
      </c>
      <c r="V1694" t="s">
        <v>1880</v>
      </c>
      <c r="W1694" t="s">
        <v>1847</v>
      </c>
      <c r="X1694" t="s">
        <v>143</v>
      </c>
      <c r="Y1694" t="s">
        <v>1899</v>
      </c>
      <c r="Z1694" t="s">
        <v>143</v>
      </c>
      <c r="AA1694" t="s">
        <v>1899</v>
      </c>
    </row>
    <row r="1695" spans="1:27" x14ac:dyDescent="0.2">
      <c r="A1695" t="s">
        <v>1675</v>
      </c>
      <c r="B1695" t="s">
        <v>1893</v>
      </c>
      <c r="C1695">
        <v>14</v>
      </c>
      <c r="D1695">
        <v>8</v>
      </c>
      <c r="E1695" t="s">
        <v>23</v>
      </c>
      <c r="F1695" t="s">
        <v>1879</v>
      </c>
      <c r="G1695" t="s">
        <v>24</v>
      </c>
      <c r="H1695" t="s">
        <v>25</v>
      </c>
      <c r="I1695" t="s">
        <v>1839</v>
      </c>
      <c r="J1695" t="s">
        <v>26</v>
      </c>
      <c r="K1695" t="s">
        <v>53</v>
      </c>
      <c r="L1695" t="s">
        <v>28</v>
      </c>
      <c r="M1695">
        <v>2</v>
      </c>
      <c r="N1695">
        <v>8</v>
      </c>
      <c r="O1695" t="s">
        <v>92</v>
      </c>
      <c r="P1695" t="s">
        <v>54</v>
      </c>
      <c r="Q1695">
        <v>0.75</v>
      </c>
      <c r="R1695" t="s">
        <v>1843</v>
      </c>
      <c r="S1695" t="s">
        <v>1854</v>
      </c>
      <c r="T1695" t="s">
        <v>26</v>
      </c>
      <c r="U1695" t="s">
        <v>1881</v>
      </c>
      <c r="V1695" t="s">
        <v>143</v>
      </c>
      <c r="W1695" t="s">
        <v>1847</v>
      </c>
      <c r="X1695" t="s">
        <v>30</v>
      </c>
      <c r="Y1695" t="s">
        <v>1899</v>
      </c>
      <c r="Z1695" t="s">
        <v>30</v>
      </c>
      <c r="AA1695" t="s">
        <v>1899</v>
      </c>
    </row>
    <row r="1696" spans="1:27" x14ac:dyDescent="0.2">
      <c r="A1696" t="s">
        <v>1676</v>
      </c>
      <c r="B1696" t="s">
        <v>1835</v>
      </c>
      <c r="C1696">
        <v>13</v>
      </c>
      <c r="D1696">
        <v>5</v>
      </c>
      <c r="E1696" t="s">
        <v>58</v>
      </c>
      <c r="F1696" t="s">
        <v>1887</v>
      </c>
      <c r="G1696" t="s">
        <v>24</v>
      </c>
      <c r="H1696" t="s">
        <v>61</v>
      </c>
      <c r="I1696" t="s">
        <v>1839</v>
      </c>
      <c r="J1696" t="s">
        <v>26</v>
      </c>
      <c r="K1696" t="s">
        <v>53</v>
      </c>
      <c r="L1696" t="s">
        <v>28</v>
      </c>
      <c r="M1696">
        <v>4</v>
      </c>
      <c r="N1696">
        <v>6</v>
      </c>
      <c r="O1696" t="s">
        <v>92</v>
      </c>
      <c r="P1696" t="s">
        <v>1884</v>
      </c>
      <c r="Q1696">
        <v>0.5</v>
      </c>
      <c r="R1696" t="s">
        <v>1867</v>
      </c>
      <c r="S1696" t="s">
        <v>1854</v>
      </c>
      <c r="T1696" t="s">
        <v>26</v>
      </c>
      <c r="U1696" t="s">
        <v>1881</v>
      </c>
      <c r="V1696" t="s">
        <v>1846</v>
      </c>
      <c r="W1696" t="s">
        <v>1847</v>
      </c>
      <c r="X1696" t="s">
        <v>49</v>
      </c>
      <c r="Y1696" t="s">
        <v>1899</v>
      </c>
      <c r="Z1696" t="s">
        <v>49</v>
      </c>
      <c r="AA1696" t="s">
        <v>1899</v>
      </c>
    </row>
    <row r="1697" spans="1:27" x14ac:dyDescent="0.2">
      <c r="A1697" t="s">
        <v>1677</v>
      </c>
      <c r="B1697" t="s">
        <v>1835</v>
      </c>
      <c r="C1697">
        <v>9</v>
      </c>
      <c r="D1697">
        <v>2</v>
      </c>
      <c r="E1697" t="s">
        <v>23</v>
      </c>
      <c r="F1697" t="s">
        <v>1822</v>
      </c>
      <c r="G1697" t="s">
        <v>24</v>
      </c>
      <c r="H1697" t="s">
        <v>34</v>
      </c>
      <c r="I1697" t="s">
        <v>1839</v>
      </c>
      <c r="J1697" t="s">
        <v>26</v>
      </c>
      <c r="K1697" t="s">
        <v>27</v>
      </c>
      <c r="L1697" t="s">
        <v>44</v>
      </c>
      <c r="M1697">
        <v>4</v>
      </c>
      <c r="N1697">
        <v>7</v>
      </c>
      <c r="O1697" t="s">
        <v>41</v>
      </c>
      <c r="P1697" t="s">
        <v>1865</v>
      </c>
      <c r="Q1697">
        <v>1</v>
      </c>
      <c r="R1697" t="s">
        <v>1843</v>
      </c>
      <c r="S1697" t="s">
        <v>1854</v>
      </c>
      <c r="T1697" t="s">
        <v>26</v>
      </c>
      <c r="U1697" t="s">
        <v>1888</v>
      </c>
      <c r="V1697" t="s">
        <v>1846</v>
      </c>
      <c r="W1697" t="s">
        <v>1889</v>
      </c>
      <c r="X1697" t="s">
        <v>47</v>
      </c>
      <c r="Y1697" t="s">
        <v>1899</v>
      </c>
      <c r="Z1697" t="s">
        <v>47</v>
      </c>
      <c r="AA1697" t="s">
        <v>1899</v>
      </c>
    </row>
    <row r="1698" spans="1:27" x14ac:dyDescent="0.2">
      <c r="A1698" t="s">
        <v>1678</v>
      </c>
      <c r="B1698" t="s">
        <v>1835</v>
      </c>
      <c r="C1698">
        <v>9</v>
      </c>
      <c r="D1698">
        <v>1</v>
      </c>
      <c r="E1698" t="s">
        <v>32</v>
      </c>
      <c r="F1698" t="s">
        <v>1873</v>
      </c>
      <c r="G1698" t="s">
        <v>33</v>
      </c>
      <c r="H1698" t="s">
        <v>25</v>
      </c>
      <c r="I1698" t="s">
        <v>1839</v>
      </c>
      <c r="J1698" t="s">
        <v>26</v>
      </c>
      <c r="K1698" t="s">
        <v>36</v>
      </c>
      <c r="L1698" t="s">
        <v>44</v>
      </c>
      <c r="M1698">
        <v>6</v>
      </c>
      <c r="N1698">
        <v>8</v>
      </c>
      <c r="O1698" t="s">
        <v>41</v>
      </c>
      <c r="P1698" t="s">
        <v>1884</v>
      </c>
      <c r="Q1698">
        <v>0.75</v>
      </c>
      <c r="R1698" t="s">
        <v>1843</v>
      </c>
      <c r="S1698" t="s">
        <v>1854</v>
      </c>
      <c r="T1698" t="s">
        <v>26</v>
      </c>
      <c r="U1698" t="s">
        <v>1855</v>
      </c>
      <c r="V1698" t="s">
        <v>1885</v>
      </c>
      <c r="W1698" t="s">
        <v>1856</v>
      </c>
      <c r="X1698" t="s">
        <v>30</v>
      </c>
      <c r="Y1698" t="s">
        <v>1899</v>
      </c>
      <c r="Z1698" t="s">
        <v>30</v>
      </c>
      <c r="AA1698" t="s">
        <v>1899</v>
      </c>
    </row>
    <row r="1699" spans="1:27" x14ac:dyDescent="0.2">
      <c r="A1699" t="s">
        <v>1679</v>
      </c>
      <c r="B1699" t="s">
        <v>1835</v>
      </c>
      <c r="C1699">
        <v>7</v>
      </c>
      <c r="D1699">
        <v>7</v>
      </c>
      <c r="E1699" t="s">
        <v>58</v>
      </c>
      <c r="F1699" t="s">
        <v>1887</v>
      </c>
      <c r="G1699" t="s">
        <v>24</v>
      </c>
      <c r="H1699" t="s">
        <v>61</v>
      </c>
      <c r="I1699" t="s">
        <v>1839</v>
      </c>
      <c r="J1699" t="s">
        <v>26</v>
      </c>
      <c r="K1699" t="s">
        <v>27</v>
      </c>
      <c r="L1699" t="s">
        <v>37</v>
      </c>
      <c r="M1699">
        <v>6</v>
      </c>
      <c r="N1699">
        <v>5</v>
      </c>
      <c r="O1699" t="s">
        <v>92</v>
      </c>
      <c r="P1699" t="s">
        <v>1865</v>
      </c>
      <c r="Q1699">
        <v>1</v>
      </c>
      <c r="R1699" t="s">
        <v>1843</v>
      </c>
      <c r="S1699" t="s">
        <v>1854</v>
      </c>
      <c r="T1699" t="s">
        <v>26</v>
      </c>
      <c r="U1699" t="s">
        <v>1888</v>
      </c>
      <c r="V1699" t="s">
        <v>1880</v>
      </c>
      <c r="W1699" t="s">
        <v>1889</v>
      </c>
      <c r="X1699" t="s">
        <v>47</v>
      </c>
      <c r="Y1699" t="s">
        <v>1899</v>
      </c>
      <c r="Z1699" t="s">
        <v>47</v>
      </c>
      <c r="AA1699" t="s">
        <v>1899</v>
      </c>
    </row>
    <row r="1700" spans="1:27" x14ac:dyDescent="0.2">
      <c r="A1700" t="s">
        <v>1680</v>
      </c>
      <c r="B1700" t="s">
        <v>1835</v>
      </c>
      <c r="C1700">
        <v>11</v>
      </c>
      <c r="D1700">
        <v>3</v>
      </c>
      <c r="E1700" t="s">
        <v>23</v>
      </c>
      <c r="F1700" t="s">
        <v>1879</v>
      </c>
      <c r="G1700" t="s">
        <v>24</v>
      </c>
      <c r="H1700" t="s">
        <v>25</v>
      </c>
      <c r="I1700" t="s">
        <v>1839</v>
      </c>
      <c r="J1700" t="s">
        <v>26</v>
      </c>
      <c r="K1700" t="s">
        <v>53</v>
      </c>
      <c r="L1700" t="s">
        <v>44</v>
      </c>
      <c r="M1700">
        <v>2</v>
      </c>
      <c r="N1700">
        <v>8</v>
      </c>
      <c r="O1700" t="s">
        <v>67</v>
      </c>
      <c r="P1700" t="s">
        <v>1841</v>
      </c>
      <c r="Q1700">
        <v>0.75</v>
      </c>
      <c r="R1700" t="s">
        <v>1843</v>
      </c>
      <c r="S1700" t="s">
        <v>1854</v>
      </c>
      <c r="T1700" t="s">
        <v>26</v>
      </c>
      <c r="U1700" t="s">
        <v>1845</v>
      </c>
      <c r="V1700" t="s">
        <v>143</v>
      </c>
      <c r="W1700" t="s">
        <v>1868</v>
      </c>
      <c r="X1700" t="s">
        <v>49</v>
      </c>
      <c r="Y1700" t="s">
        <v>1899</v>
      </c>
      <c r="Z1700" t="s">
        <v>49</v>
      </c>
      <c r="AA1700" t="s">
        <v>1899</v>
      </c>
    </row>
    <row r="1701" spans="1:27" x14ac:dyDescent="0.2">
      <c r="A1701" t="s">
        <v>1681</v>
      </c>
      <c r="B1701" t="s">
        <v>1835</v>
      </c>
      <c r="C1701">
        <v>9</v>
      </c>
      <c r="D1701">
        <v>6</v>
      </c>
      <c r="E1701" t="s">
        <v>32</v>
      </c>
      <c r="F1701" t="s">
        <v>1873</v>
      </c>
      <c r="G1701" t="s">
        <v>33</v>
      </c>
      <c r="H1701" t="s">
        <v>61</v>
      </c>
      <c r="I1701" t="s">
        <v>1839</v>
      </c>
      <c r="J1701" t="s">
        <v>26</v>
      </c>
      <c r="K1701" t="s">
        <v>53</v>
      </c>
      <c r="L1701" t="s">
        <v>28</v>
      </c>
      <c r="M1701">
        <v>3</v>
      </c>
      <c r="N1701">
        <v>2</v>
      </c>
      <c r="O1701" t="s">
        <v>51</v>
      </c>
      <c r="P1701" t="s">
        <v>1841</v>
      </c>
      <c r="Q1701">
        <v>0.5</v>
      </c>
      <c r="R1701" t="s">
        <v>1843</v>
      </c>
      <c r="S1701" t="s">
        <v>1854</v>
      </c>
      <c r="T1701" t="s">
        <v>26</v>
      </c>
      <c r="U1701" t="s">
        <v>1845</v>
      </c>
      <c r="V1701" t="s">
        <v>1846</v>
      </c>
      <c r="W1701" t="s">
        <v>1868</v>
      </c>
      <c r="X1701" t="s">
        <v>49</v>
      </c>
      <c r="Y1701" t="s">
        <v>1899</v>
      </c>
      <c r="Z1701" t="s">
        <v>1882</v>
      </c>
      <c r="AA1701" t="s">
        <v>1899</v>
      </c>
    </row>
    <row r="1702" spans="1:27" x14ac:dyDescent="0.2">
      <c r="A1702" t="s">
        <v>1682</v>
      </c>
      <c r="B1702" t="s">
        <v>1893</v>
      </c>
      <c r="C1702">
        <v>12</v>
      </c>
      <c r="D1702">
        <v>5</v>
      </c>
      <c r="E1702" t="s">
        <v>58</v>
      </c>
      <c r="F1702" t="s">
        <v>1887</v>
      </c>
      <c r="G1702" t="s">
        <v>24</v>
      </c>
      <c r="H1702" t="s">
        <v>61</v>
      </c>
      <c r="I1702" t="s">
        <v>1839</v>
      </c>
      <c r="J1702" t="s">
        <v>26</v>
      </c>
      <c r="K1702" t="s">
        <v>27</v>
      </c>
      <c r="L1702" t="s">
        <v>44</v>
      </c>
      <c r="M1702">
        <v>5</v>
      </c>
      <c r="N1702">
        <v>5</v>
      </c>
      <c r="O1702" t="s">
        <v>41</v>
      </c>
      <c r="P1702" t="s">
        <v>1884</v>
      </c>
      <c r="Q1702">
        <v>1</v>
      </c>
      <c r="R1702" t="s">
        <v>1867</v>
      </c>
      <c r="S1702" t="s">
        <v>1854</v>
      </c>
      <c r="T1702" t="s">
        <v>26</v>
      </c>
      <c r="U1702" t="s">
        <v>1881</v>
      </c>
      <c r="V1702" t="s">
        <v>1880</v>
      </c>
      <c r="W1702" t="s">
        <v>1889</v>
      </c>
      <c r="X1702" t="s">
        <v>47</v>
      </c>
      <c r="Y1702" t="s">
        <v>1899</v>
      </c>
      <c r="Z1702" t="s">
        <v>47</v>
      </c>
      <c r="AA1702" t="s">
        <v>1899</v>
      </c>
    </row>
    <row r="1703" spans="1:27" x14ac:dyDescent="0.2">
      <c r="A1703" t="s">
        <v>1683</v>
      </c>
      <c r="B1703" t="s">
        <v>1835</v>
      </c>
      <c r="C1703">
        <v>9</v>
      </c>
      <c r="D1703">
        <v>5</v>
      </c>
      <c r="E1703" t="s">
        <v>23</v>
      </c>
      <c r="F1703" t="s">
        <v>1849</v>
      </c>
      <c r="G1703" t="s">
        <v>24</v>
      </c>
      <c r="H1703" t="s">
        <v>61</v>
      </c>
      <c r="I1703" t="s">
        <v>1839</v>
      </c>
      <c r="J1703" t="s">
        <v>26</v>
      </c>
      <c r="K1703" t="s">
        <v>53</v>
      </c>
      <c r="L1703" t="s">
        <v>44</v>
      </c>
      <c r="M1703">
        <v>4</v>
      </c>
      <c r="N1703">
        <v>6</v>
      </c>
      <c r="O1703" t="s">
        <v>92</v>
      </c>
      <c r="P1703" t="s">
        <v>1884</v>
      </c>
      <c r="Q1703">
        <v>1</v>
      </c>
      <c r="R1703" t="s">
        <v>1843</v>
      </c>
      <c r="S1703" t="s">
        <v>1854</v>
      </c>
      <c r="T1703" t="s">
        <v>26</v>
      </c>
      <c r="U1703" t="s">
        <v>1855</v>
      </c>
      <c r="V1703" t="s">
        <v>1885</v>
      </c>
      <c r="W1703" t="s">
        <v>1868</v>
      </c>
      <c r="X1703" t="s">
        <v>49</v>
      </c>
      <c r="Y1703" t="s">
        <v>1899</v>
      </c>
      <c r="Z1703" t="s">
        <v>49</v>
      </c>
      <c r="AA1703" t="s">
        <v>1899</v>
      </c>
    </row>
    <row r="1704" spans="1:27" x14ac:dyDescent="0.2">
      <c r="A1704" t="s">
        <v>1684</v>
      </c>
      <c r="B1704" t="s">
        <v>1835</v>
      </c>
      <c r="C1704">
        <v>10</v>
      </c>
      <c r="D1704">
        <v>3</v>
      </c>
      <c r="E1704" t="s">
        <v>23</v>
      </c>
      <c r="F1704" t="s">
        <v>1849</v>
      </c>
      <c r="G1704" t="s">
        <v>24</v>
      </c>
      <c r="H1704" t="s">
        <v>61</v>
      </c>
      <c r="I1704" t="s">
        <v>1839</v>
      </c>
      <c r="J1704" t="s">
        <v>26</v>
      </c>
      <c r="K1704" t="s">
        <v>53</v>
      </c>
      <c r="L1704" t="s">
        <v>1859</v>
      </c>
      <c r="M1704">
        <v>2</v>
      </c>
      <c r="N1704">
        <v>6</v>
      </c>
      <c r="O1704" t="s">
        <v>41</v>
      </c>
      <c r="P1704" t="s">
        <v>1865</v>
      </c>
      <c r="Q1704">
        <v>0.5</v>
      </c>
      <c r="R1704" t="s">
        <v>1843</v>
      </c>
      <c r="S1704" t="s">
        <v>1854</v>
      </c>
      <c r="T1704" t="s">
        <v>26</v>
      </c>
      <c r="U1704" t="s">
        <v>1845</v>
      </c>
      <c r="V1704" t="s">
        <v>1880</v>
      </c>
      <c r="W1704" t="s">
        <v>1856</v>
      </c>
      <c r="X1704" t="s">
        <v>49</v>
      </c>
      <c r="Y1704" t="s">
        <v>1899</v>
      </c>
      <c r="Z1704" t="s">
        <v>49</v>
      </c>
      <c r="AA1704" t="s">
        <v>1899</v>
      </c>
    </row>
    <row r="1705" spans="1:27" x14ac:dyDescent="0.2">
      <c r="A1705" t="s">
        <v>1685</v>
      </c>
      <c r="B1705" t="s">
        <v>1857</v>
      </c>
      <c r="C1705">
        <v>15</v>
      </c>
      <c r="D1705">
        <v>8</v>
      </c>
      <c r="E1705" t="s">
        <v>23</v>
      </c>
      <c r="F1705" t="s">
        <v>1849</v>
      </c>
      <c r="G1705" t="s">
        <v>24</v>
      </c>
      <c r="H1705" t="s">
        <v>61</v>
      </c>
      <c r="I1705" t="s">
        <v>1839</v>
      </c>
      <c r="J1705" t="s">
        <v>26</v>
      </c>
      <c r="K1705" t="s">
        <v>53</v>
      </c>
      <c r="L1705" t="s">
        <v>44</v>
      </c>
      <c r="M1705">
        <v>4</v>
      </c>
      <c r="N1705">
        <v>5</v>
      </c>
      <c r="O1705" t="s">
        <v>51</v>
      </c>
      <c r="P1705" t="s">
        <v>1884</v>
      </c>
      <c r="Q1705">
        <v>0.5</v>
      </c>
      <c r="R1705" t="s">
        <v>1867</v>
      </c>
      <c r="S1705" t="s">
        <v>1854</v>
      </c>
      <c r="T1705" t="s">
        <v>26</v>
      </c>
      <c r="U1705" t="s">
        <v>1881</v>
      </c>
      <c r="V1705" t="s">
        <v>1880</v>
      </c>
      <c r="W1705" t="s">
        <v>1856</v>
      </c>
      <c r="X1705" t="s">
        <v>49</v>
      </c>
      <c r="Y1705" t="s">
        <v>1897</v>
      </c>
      <c r="Z1705" t="s">
        <v>49</v>
      </c>
      <c r="AA1705" t="s">
        <v>1897</v>
      </c>
    </row>
    <row r="1706" spans="1:27" x14ac:dyDescent="0.2">
      <c r="A1706" t="s">
        <v>1686</v>
      </c>
      <c r="B1706" t="s">
        <v>1857</v>
      </c>
      <c r="C1706">
        <v>16</v>
      </c>
      <c r="D1706">
        <v>7</v>
      </c>
      <c r="E1706" t="s">
        <v>23</v>
      </c>
      <c r="F1706" t="s">
        <v>1849</v>
      </c>
      <c r="G1706" t="s">
        <v>24</v>
      </c>
      <c r="H1706" t="s">
        <v>61</v>
      </c>
      <c r="I1706" t="s">
        <v>1839</v>
      </c>
      <c r="J1706" t="s">
        <v>26</v>
      </c>
      <c r="K1706" t="s">
        <v>53</v>
      </c>
      <c r="L1706" t="s">
        <v>44</v>
      </c>
      <c r="M1706">
        <v>1</v>
      </c>
      <c r="N1706">
        <v>3</v>
      </c>
      <c r="O1706" t="s">
        <v>29</v>
      </c>
      <c r="P1706" t="s">
        <v>1841</v>
      </c>
      <c r="Q1706">
        <v>0.75</v>
      </c>
      <c r="R1706" t="s">
        <v>1843</v>
      </c>
      <c r="S1706" t="s">
        <v>1854</v>
      </c>
      <c r="T1706" t="s">
        <v>26</v>
      </c>
      <c r="U1706" t="s">
        <v>1888</v>
      </c>
      <c r="V1706" t="s">
        <v>1880</v>
      </c>
      <c r="W1706" t="s">
        <v>1847</v>
      </c>
      <c r="X1706" t="s">
        <v>30</v>
      </c>
      <c r="Y1706" t="s">
        <v>1897</v>
      </c>
      <c r="Z1706" t="s">
        <v>30</v>
      </c>
      <c r="AA1706" t="s">
        <v>1897</v>
      </c>
    </row>
    <row r="1707" spans="1:27" x14ac:dyDescent="0.2">
      <c r="A1707" t="s">
        <v>1687</v>
      </c>
      <c r="B1707" t="s">
        <v>1893</v>
      </c>
      <c r="C1707">
        <v>8</v>
      </c>
      <c r="D1707">
        <v>2</v>
      </c>
      <c r="E1707" t="s">
        <v>58</v>
      </c>
      <c r="F1707" t="s">
        <v>1887</v>
      </c>
      <c r="G1707" t="s">
        <v>24</v>
      </c>
      <c r="H1707" t="s">
        <v>25</v>
      </c>
      <c r="I1707" t="s">
        <v>1839</v>
      </c>
      <c r="J1707" t="s">
        <v>26</v>
      </c>
      <c r="K1707" t="s">
        <v>53</v>
      </c>
      <c r="L1707" t="s">
        <v>28</v>
      </c>
      <c r="M1707">
        <v>5</v>
      </c>
      <c r="N1707">
        <v>8</v>
      </c>
      <c r="O1707" t="s">
        <v>92</v>
      </c>
      <c r="P1707" t="s">
        <v>1884</v>
      </c>
      <c r="Q1707">
        <v>1</v>
      </c>
      <c r="R1707" t="s">
        <v>1867</v>
      </c>
      <c r="S1707" t="s">
        <v>1854</v>
      </c>
      <c r="T1707" t="s">
        <v>26</v>
      </c>
      <c r="U1707" t="s">
        <v>1855</v>
      </c>
      <c r="V1707" t="s">
        <v>1885</v>
      </c>
      <c r="W1707" t="s">
        <v>1856</v>
      </c>
      <c r="X1707" t="s">
        <v>47</v>
      </c>
      <c r="Y1707" t="s">
        <v>1897</v>
      </c>
      <c r="Z1707" t="s">
        <v>47</v>
      </c>
      <c r="AA1707" t="s">
        <v>1897</v>
      </c>
    </row>
    <row r="1708" spans="1:27" x14ac:dyDescent="0.2">
      <c r="A1708" t="s">
        <v>1688</v>
      </c>
      <c r="B1708" t="s">
        <v>1835</v>
      </c>
      <c r="C1708">
        <v>11</v>
      </c>
      <c r="D1708">
        <v>7</v>
      </c>
      <c r="E1708" t="s">
        <v>58</v>
      </c>
      <c r="F1708" t="s">
        <v>1887</v>
      </c>
      <c r="G1708" t="s">
        <v>24</v>
      </c>
      <c r="H1708" t="s">
        <v>61</v>
      </c>
      <c r="I1708" t="s">
        <v>1839</v>
      </c>
      <c r="J1708" t="s">
        <v>26</v>
      </c>
      <c r="K1708" t="s">
        <v>43</v>
      </c>
      <c r="L1708" t="s">
        <v>1859</v>
      </c>
      <c r="M1708">
        <v>4</v>
      </c>
      <c r="N1708">
        <v>4</v>
      </c>
      <c r="O1708" t="s">
        <v>38</v>
      </c>
      <c r="P1708" t="s">
        <v>54</v>
      </c>
      <c r="Q1708">
        <v>0.5</v>
      </c>
      <c r="R1708" t="s">
        <v>1867</v>
      </c>
      <c r="S1708" t="s">
        <v>1854</v>
      </c>
      <c r="T1708" t="s">
        <v>26</v>
      </c>
      <c r="U1708" t="s">
        <v>1855</v>
      </c>
      <c r="V1708" t="s">
        <v>1885</v>
      </c>
      <c r="W1708" t="s">
        <v>1856</v>
      </c>
      <c r="X1708" t="s">
        <v>30</v>
      </c>
      <c r="Y1708" t="s">
        <v>1899</v>
      </c>
      <c r="Z1708" t="s">
        <v>30</v>
      </c>
      <c r="AA1708" t="s">
        <v>1899</v>
      </c>
    </row>
    <row r="1709" spans="1:27" x14ac:dyDescent="0.2">
      <c r="A1709" t="s">
        <v>1689</v>
      </c>
      <c r="B1709" t="s">
        <v>1857</v>
      </c>
      <c r="C1709">
        <v>15</v>
      </c>
      <c r="D1709">
        <v>7</v>
      </c>
      <c r="E1709" t="s">
        <v>58</v>
      </c>
      <c r="F1709" t="s">
        <v>1887</v>
      </c>
      <c r="G1709" t="s">
        <v>24</v>
      </c>
      <c r="H1709" t="s">
        <v>34</v>
      </c>
      <c r="I1709" t="s">
        <v>1839</v>
      </c>
      <c r="J1709" t="s">
        <v>26</v>
      </c>
      <c r="K1709" t="s">
        <v>53</v>
      </c>
      <c r="L1709" t="s">
        <v>28</v>
      </c>
      <c r="M1709">
        <v>4</v>
      </c>
      <c r="N1709">
        <v>9</v>
      </c>
      <c r="O1709" t="s">
        <v>92</v>
      </c>
      <c r="P1709" t="s">
        <v>54</v>
      </c>
      <c r="Q1709">
        <v>0.5</v>
      </c>
      <c r="R1709" t="s">
        <v>1867</v>
      </c>
      <c r="S1709" t="s">
        <v>1854</v>
      </c>
      <c r="T1709" t="s">
        <v>26</v>
      </c>
      <c r="U1709" t="s">
        <v>1845</v>
      </c>
      <c r="V1709" t="s">
        <v>1846</v>
      </c>
      <c r="W1709" t="s">
        <v>1868</v>
      </c>
      <c r="X1709" t="s">
        <v>47</v>
      </c>
      <c r="Y1709" t="s">
        <v>1898</v>
      </c>
      <c r="Z1709" t="s">
        <v>47</v>
      </c>
      <c r="AA1709" t="s">
        <v>1898</v>
      </c>
    </row>
    <row r="1710" spans="1:27" x14ac:dyDescent="0.2">
      <c r="A1710" t="s">
        <v>1690</v>
      </c>
      <c r="B1710" t="s">
        <v>1835</v>
      </c>
      <c r="C1710">
        <v>9</v>
      </c>
      <c r="D1710">
        <v>2</v>
      </c>
      <c r="E1710" t="s">
        <v>75</v>
      </c>
      <c r="F1710" t="s">
        <v>1875</v>
      </c>
      <c r="G1710" t="s">
        <v>24</v>
      </c>
      <c r="H1710" t="s">
        <v>25</v>
      </c>
      <c r="I1710" t="s">
        <v>1839</v>
      </c>
      <c r="J1710" t="s">
        <v>26</v>
      </c>
      <c r="K1710" t="s">
        <v>53</v>
      </c>
      <c r="L1710" t="s">
        <v>28</v>
      </c>
      <c r="M1710">
        <v>5</v>
      </c>
      <c r="N1710">
        <v>5</v>
      </c>
      <c r="O1710" t="s">
        <v>38</v>
      </c>
      <c r="P1710" t="s">
        <v>1841</v>
      </c>
      <c r="Q1710">
        <v>0.5</v>
      </c>
      <c r="R1710" t="s">
        <v>1843</v>
      </c>
      <c r="S1710" t="s">
        <v>1854</v>
      </c>
      <c r="T1710" t="s">
        <v>35</v>
      </c>
      <c r="U1710" t="s">
        <v>1883</v>
      </c>
      <c r="V1710" t="s">
        <v>1846</v>
      </c>
      <c r="W1710" t="s">
        <v>1889</v>
      </c>
      <c r="X1710" t="s">
        <v>143</v>
      </c>
      <c r="Y1710" t="s">
        <v>1899</v>
      </c>
      <c r="Z1710" t="s">
        <v>143</v>
      </c>
      <c r="AA1710" t="s">
        <v>1899</v>
      </c>
    </row>
    <row r="1711" spans="1:27" x14ac:dyDescent="0.2">
      <c r="A1711" t="s">
        <v>1691</v>
      </c>
      <c r="B1711" t="s">
        <v>1857</v>
      </c>
      <c r="C1711">
        <v>11</v>
      </c>
      <c r="D1711">
        <v>8</v>
      </c>
      <c r="E1711" t="s">
        <v>58</v>
      </c>
      <c r="F1711" t="s">
        <v>1887</v>
      </c>
      <c r="G1711" t="s">
        <v>24</v>
      </c>
      <c r="H1711" t="s">
        <v>25</v>
      </c>
      <c r="I1711" t="s">
        <v>1839</v>
      </c>
      <c r="J1711" t="s">
        <v>26</v>
      </c>
      <c r="K1711" t="s">
        <v>53</v>
      </c>
      <c r="L1711" t="s">
        <v>28</v>
      </c>
      <c r="M1711">
        <v>4</v>
      </c>
      <c r="N1711">
        <v>4</v>
      </c>
      <c r="O1711" t="s">
        <v>38</v>
      </c>
      <c r="P1711" t="s">
        <v>54</v>
      </c>
      <c r="Q1711">
        <v>0.5</v>
      </c>
      <c r="R1711" t="s">
        <v>1843</v>
      </c>
      <c r="S1711" t="s">
        <v>1854</v>
      </c>
      <c r="T1711" t="s">
        <v>26</v>
      </c>
      <c r="U1711" t="s">
        <v>1845</v>
      </c>
      <c r="V1711" t="s">
        <v>1885</v>
      </c>
      <c r="W1711" t="s">
        <v>1856</v>
      </c>
      <c r="X1711" t="s">
        <v>49</v>
      </c>
      <c r="Y1711" t="s">
        <v>1898</v>
      </c>
      <c r="Z1711" t="s">
        <v>49</v>
      </c>
      <c r="AA1711" t="s">
        <v>1898</v>
      </c>
    </row>
    <row r="1712" spans="1:27" x14ac:dyDescent="0.2">
      <c r="A1712" t="s">
        <v>1692</v>
      </c>
      <c r="B1712" t="s">
        <v>1857</v>
      </c>
      <c r="C1712">
        <v>8</v>
      </c>
      <c r="D1712">
        <v>4</v>
      </c>
      <c r="E1712" t="s">
        <v>64</v>
      </c>
      <c r="F1712" t="s">
        <v>1878</v>
      </c>
      <c r="G1712" t="s">
        <v>24</v>
      </c>
      <c r="H1712" t="s">
        <v>61</v>
      </c>
      <c r="I1712" t="s">
        <v>1850</v>
      </c>
      <c r="J1712" t="s">
        <v>26</v>
      </c>
      <c r="K1712" t="s">
        <v>27</v>
      </c>
      <c r="L1712" t="s">
        <v>1859</v>
      </c>
      <c r="M1712">
        <v>4</v>
      </c>
      <c r="N1712">
        <v>4</v>
      </c>
      <c r="O1712" t="s">
        <v>51</v>
      </c>
      <c r="P1712" t="s">
        <v>54</v>
      </c>
      <c r="Q1712">
        <v>0.5</v>
      </c>
      <c r="R1712" t="s">
        <v>1867</v>
      </c>
      <c r="S1712" t="s">
        <v>1854</v>
      </c>
      <c r="T1712" t="s">
        <v>26</v>
      </c>
      <c r="U1712" t="s">
        <v>1845</v>
      </c>
      <c r="V1712" t="s">
        <v>143</v>
      </c>
      <c r="W1712" t="s">
        <v>1889</v>
      </c>
      <c r="X1712" t="s">
        <v>47</v>
      </c>
      <c r="Y1712" t="s">
        <v>1897</v>
      </c>
      <c r="Z1712" t="s">
        <v>47</v>
      </c>
      <c r="AA1712" t="s">
        <v>1897</v>
      </c>
    </row>
    <row r="1713" spans="1:27" x14ac:dyDescent="0.2">
      <c r="A1713" t="s">
        <v>1693</v>
      </c>
      <c r="B1713" t="s">
        <v>1835</v>
      </c>
      <c r="C1713">
        <v>11</v>
      </c>
      <c r="D1713">
        <v>6</v>
      </c>
      <c r="E1713" t="s">
        <v>75</v>
      </c>
      <c r="F1713" t="s">
        <v>1875</v>
      </c>
      <c r="G1713" t="s">
        <v>24</v>
      </c>
      <c r="H1713" t="s">
        <v>25</v>
      </c>
      <c r="I1713" t="s">
        <v>1839</v>
      </c>
      <c r="J1713" t="s">
        <v>26</v>
      </c>
      <c r="K1713" t="s">
        <v>43</v>
      </c>
      <c r="L1713" t="s">
        <v>44</v>
      </c>
      <c r="M1713">
        <v>4</v>
      </c>
      <c r="N1713">
        <v>4</v>
      </c>
      <c r="O1713" t="s">
        <v>51</v>
      </c>
      <c r="P1713" t="s">
        <v>54</v>
      </c>
      <c r="Q1713">
        <v>0.25</v>
      </c>
      <c r="R1713" t="s">
        <v>1867</v>
      </c>
      <c r="S1713" t="s">
        <v>1854</v>
      </c>
      <c r="T1713" t="s">
        <v>26</v>
      </c>
      <c r="U1713" t="s">
        <v>1845</v>
      </c>
      <c r="V1713" t="s">
        <v>1880</v>
      </c>
      <c r="W1713" t="s">
        <v>1847</v>
      </c>
      <c r="X1713" t="s">
        <v>49</v>
      </c>
      <c r="Y1713" t="s">
        <v>1899</v>
      </c>
      <c r="Z1713" t="s">
        <v>49</v>
      </c>
      <c r="AA1713" t="s">
        <v>1899</v>
      </c>
    </row>
    <row r="1714" spans="1:27" x14ac:dyDescent="0.2">
      <c r="A1714" t="s">
        <v>1694</v>
      </c>
      <c r="B1714" t="s">
        <v>1857</v>
      </c>
      <c r="C1714">
        <v>15</v>
      </c>
      <c r="D1714">
        <v>7</v>
      </c>
      <c r="E1714" t="s">
        <v>75</v>
      </c>
      <c r="F1714" t="s">
        <v>1875</v>
      </c>
      <c r="G1714" t="s">
        <v>24</v>
      </c>
      <c r="H1714" t="s">
        <v>61</v>
      </c>
      <c r="I1714" t="s">
        <v>1839</v>
      </c>
      <c r="J1714" t="s">
        <v>26</v>
      </c>
      <c r="K1714" t="s">
        <v>43</v>
      </c>
      <c r="L1714" t="s">
        <v>37</v>
      </c>
      <c r="M1714">
        <v>1</v>
      </c>
      <c r="N1714">
        <v>3</v>
      </c>
      <c r="O1714" t="s">
        <v>92</v>
      </c>
      <c r="P1714" t="s">
        <v>54</v>
      </c>
      <c r="Q1714">
        <v>0.25</v>
      </c>
      <c r="R1714" t="s">
        <v>1843</v>
      </c>
      <c r="S1714" t="s">
        <v>1854</v>
      </c>
      <c r="T1714" t="s">
        <v>26</v>
      </c>
      <c r="U1714" t="s">
        <v>1888</v>
      </c>
      <c r="V1714" t="s">
        <v>1846</v>
      </c>
      <c r="W1714" t="s">
        <v>1868</v>
      </c>
      <c r="X1714" t="s">
        <v>30</v>
      </c>
      <c r="Y1714" t="s">
        <v>1897</v>
      </c>
      <c r="Z1714" t="s">
        <v>1882</v>
      </c>
      <c r="AA1714" t="s">
        <v>1897</v>
      </c>
    </row>
    <row r="1715" spans="1:27" x14ac:dyDescent="0.2">
      <c r="A1715" t="s">
        <v>1695</v>
      </c>
      <c r="B1715" t="s">
        <v>1893</v>
      </c>
      <c r="C1715">
        <v>11</v>
      </c>
      <c r="D1715">
        <v>10</v>
      </c>
      <c r="E1715" t="s">
        <v>32</v>
      </c>
      <c r="F1715" t="s">
        <v>1873</v>
      </c>
      <c r="G1715" t="s">
        <v>33</v>
      </c>
      <c r="H1715" t="s">
        <v>61</v>
      </c>
      <c r="I1715" t="s">
        <v>1850</v>
      </c>
      <c r="J1715" t="s">
        <v>26</v>
      </c>
      <c r="K1715" t="s">
        <v>53</v>
      </c>
      <c r="L1715" t="s">
        <v>28</v>
      </c>
      <c r="M1715">
        <v>6</v>
      </c>
      <c r="N1715">
        <v>5</v>
      </c>
      <c r="O1715" t="s">
        <v>41</v>
      </c>
      <c r="P1715" t="s">
        <v>54</v>
      </c>
      <c r="Q1715">
        <v>0.75</v>
      </c>
      <c r="R1715" t="s">
        <v>1867</v>
      </c>
      <c r="S1715" t="s">
        <v>1854</v>
      </c>
      <c r="T1715" t="s">
        <v>26</v>
      </c>
      <c r="U1715" t="s">
        <v>1855</v>
      </c>
      <c r="V1715" t="s">
        <v>143</v>
      </c>
      <c r="W1715" t="s">
        <v>1889</v>
      </c>
      <c r="X1715" t="s">
        <v>143</v>
      </c>
      <c r="Y1715" t="s">
        <v>1897</v>
      </c>
      <c r="Z1715" t="s">
        <v>143</v>
      </c>
      <c r="AA1715" t="s">
        <v>1897</v>
      </c>
    </row>
    <row r="1716" spans="1:27" x14ac:dyDescent="0.2">
      <c r="A1716" t="s">
        <v>1696</v>
      </c>
      <c r="B1716" t="s">
        <v>1857</v>
      </c>
      <c r="C1716">
        <v>10</v>
      </c>
      <c r="D1716">
        <v>5</v>
      </c>
      <c r="E1716" t="s">
        <v>64</v>
      </c>
      <c r="F1716" t="s">
        <v>1878</v>
      </c>
      <c r="G1716" t="s">
        <v>24</v>
      </c>
      <c r="H1716" t="s">
        <v>34</v>
      </c>
      <c r="I1716" t="s">
        <v>1850</v>
      </c>
      <c r="J1716" t="s">
        <v>26</v>
      </c>
      <c r="K1716" t="s">
        <v>43</v>
      </c>
      <c r="L1716" t="s">
        <v>44</v>
      </c>
      <c r="M1716">
        <v>2</v>
      </c>
      <c r="N1716">
        <v>7</v>
      </c>
      <c r="O1716" t="s">
        <v>38</v>
      </c>
      <c r="P1716" t="s">
        <v>54</v>
      </c>
      <c r="Q1716">
        <v>0.5</v>
      </c>
      <c r="R1716" t="s">
        <v>1867</v>
      </c>
      <c r="S1716" t="s">
        <v>1854</v>
      </c>
      <c r="T1716" t="s">
        <v>26</v>
      </c>
      <c r="U1716" t="s">
        <v>1883</v>
      </c>
      <c r="V1716" t="s">
        <v>1885</v>
      </c>
      <c r="W1716" t="s">
        <v>1847</v>
      </c>
      <c r="X1716" t="s">
        <v>49</v>
      </c>
      <c r="Y1716" t="s">
        <v>1897</v>
      </c>
      <c r="Z1716" t="s">
        <v>49</v>
      </c>
      <c r="AA1716" t="s">
        <v>1897</v>
      </c>
    </row>
    <row r="1717" spans="1:27" x14ac:dyDescent="0.2">
      <c r="A1717" t="s">
        <v>1697</v>
      </c>
      <c r="B1717" t="s">
        <v>1857</v>
      </c>
      <c r="C1717">
        <v>11</v>
      </c>
      <c r="D1717">
        <v>4</v>
      </c>
      <c r="E1717" t="s">
        <v>23</v>
      </c>
      <c r="F1717" t="s">
        <v>1879</v>
      </c>
      <c r="G1717" t="s">
        <v>24</v>
      </c>
      <c r="H1717" t="s">
        <v>61</v>
      </c>
      <c r="I1717" t="s">
        <v>1839</v>
      </c>
      <c r="J1717" t="s">
        <v>26</v>
      </c>
      <c r="K1717" t="s">
        <v>53</v>
      </c>
      <c r="L1717" t="s">
        <v>44</v>
      </c>
      <c r="M1717">
        <v>5</v>
      </c>
      <c r="N1717">
        <v>6</v>
      </c>
      <c r="O1717" t="s">
        <v>92</v>
      </c>
      <c r="P1717" t="s">
        <v>1884</v>
      </c>
      <c r="Q1717">
        <v>0.75</v>
      </c>
      <c r="R1717" t="s">
        <v>1867</v>
      </c>
      <c r="S1717" t="s">
        <v>1854</v>
      </c>
      <c r="T1717" t="s">
        <v>26</v>
      </c>
      <c r="U1717" t="s">
        <v>1881</v>
      </c>
      <c r="V1717" t="s">
        <v>1880</v>
      </c>
      <c r="W1717" t="s">
        <v>1868</v>
      </c>
      <c r="X1717" t="s">
        <v>49</v>
      </c>
      <c r="Y1717" t="s">
        <v>1897</v>
      </c>
      <c r="Z1717" t="s">
        <v>49</v>
      </c>
      <c r="AA1717" t="s">
        <v>1897</v>
      </c>
    </row>
    <row r="1718" spans="1:27" x14ac:dyDescent="0.2">
      <c r="A1718" t="s">
        <v>1698</v>
      </c>
      <c r="B1718" t="s">
        <v>1835</v>
      </c>
      <c r="C1718">
        <v>11</v>
      </c>
      <c r="D1718">
        <v>7</v>
      </c>
      <c r="E1718" t="s">
        <v>32</v>
      </c>
      <c r="F1718" t="s">
        <v>1824</v>
      </c>
      <c r="G1718" t="s">
        <v>24</v>
      </c>
      <c r="H1718" t="s">
        <v>61</v>
      </c>
      <c r="I1718" t="s">
        <v>1839</v>
      </c>
      <c r="J1718" t="s">
        <v>26</v>
      </c>
      <c r="K1718" t="s">
        <v>43</v>
      </c>
      <c r="L1718" t="s">
        <v>44</v>
      </c>
      <c r="M1718">
        <v>3</v>
      </c>
      <c r="N1718">
        <v>3</v>
      </c>
      <c r="O1718" t="s">
        <v>67</v>
      </c>
      <c r="P1718" t="s">
        <v>1865</v>
      </c>
      <c r="Q1718">
        <v>0.75</v>
      </c>
      <c r="R1718" t="s">
        <v>1843</v>
      </c>
      <c r="S1718" t="s">
        <v>1854</v>
      </c>
      <c r="T1718" t="s">
        <v>26</v>
      </c>
      <c r="U1718" t="s">
        <v>1881</v>
      </c>
      <c r="V1718" t="s">
        <v>143</v>
      </c>
      <c r="W1718" t="s">
        <v>1856</v>
      </c>
      <c r="X1718" t="s">
        <v>30</v>
      </c>
      <c r="Y1718" t="s">
        <v>1899</v>
      </c>
      <c r="Z1718" t="s">
        <v>30</v>
      </c>
      <c r="AA1718" t="s">
        <v>1899</v>
      </c>
    </row>
    <row r="1719" spans="1:27" x14ac:dyDescent="0.2">
      <c r="A1719" t="s">
        <v>1699</v>
      </c>
      <c r="B1719" t="s">
        <v>1857</v>
      </c>
      <c r="C1719">
        <v>7</v>
      </c>
      <c r="D1719">
        <v>8</v>
      </c>
      <c r="E1719" t="s">
        <v>58</v>
      </c>
      <c r="F1719" t="s">
        <v>1887</v>
      </c>
      <c r="G1719" t="s">
        <v>24</v>
      </c>
      <c r="H1719" t="s">
        <v>25</v>
      </c>
      <c r="I1719" t="s">
        <v>1839</v>
      </c>
      <c r="J1719" t="s">
        <v>26</v>
      </c>
      <c r="K1719" t="s">
        <v>53</v>
      </c>
      <c r="L1719" t="s">
        <v>44</v>
      </c>
      <c r="M1719">
        <v>3</v>
      </c>
      <c r="N1719">
        <v>3</v>
      </c>
      <c r="O1719" t="s">
        <v>29</v>
      </c>
      <c r="P1719" t="s">
        <v>1884</v>
      </c>
      <c r="Q1719">
        <v>0.75</v>
      </c>
      <c r="R1719" t="s">
        <v>1867</v>
      </c>
      <c r="S1719" t="s">
        <v>1854</v>
      </c>
      <c r="T1719" t="s">
        <v>26</v>
      </c>
      <c r="U1719" t="s">
        <v>1881</v>
      </c>
      <c r="V1719" t="s">
        <v>1880</v>
      </c>
      <c r="W1719" t="s">
        <v>1868</v>
      </c>
      <c r="X1719" t="s">
        <v>49</v>
      </c>
      <c r="Y1719" t="s">
        <v>1898</v>
      </c>
      <c r="Z1719" t="s">
        <v>49</v>
      </c>
      <c r="AA1719" t="s">
        <v>1898</v>
      </c>
    </row>
    <row r="1720" spans="1:27" x14ac:dyDescent="0.2">
      <c r="A1720" t="s">
        <v>1700</v>
      </c>
      <c r="B1720" t="s">
        <v>1857</v>
      </c>
      <c r="C1720">
        <v>11</v>
      </c>
      <c r="D1720">
        <v>2</v>
      </c>
      <c r="E1720" t="s">
        <v>58</v>
      </c>
      <c r="F1720" t="s">
        <v>1887</v>
      </c>
      <c r="G1720" t="s">
        <v>24</v>
      </c>
      <c r="H1720" t="s">
        <v>34</v>
      </c>
      <c r="I1720" t="s">
        <v>1839</v>
      </c>
      <c r="J1720" t="s">
        <v>26</v>
      </c>
      <c r="K1720" t="s">
        <v>43</v>
      </c>
      <c r="L1720" t="s">
        <v>1859</v>
      </c>
      <c r="M1720">
        <v>3</v>
      </c>
      <c r="N1720">
        <v>5</v>
      </c>
      <c r="O1720" t="s">
        <v>29</v>
      </c>
      <c r="P1720" t="s">
        <v>1841</v>
      </c>
      <c r="Q1720">
        <v>1</v>
      </c>
      <c r="R1720" t="s">
        <v>1867</v>
      </c>
      <c r="S1720" t="s">
        <v>1854</v>
      </c>
      <c r="T1720" t="s">
        <v>35</v>
      </c>
      <c r="U1720" t="s">
        <v>1845</v>
      </c>
      <c r="V1720" t="s">
        <v>1880</v>
      </c>
      <c r="W1720" t="s">
        <v>1868</v>
      </c>
      <c r="X1720" t="s">
        <v>47</v>
      </c>
      <c r="Y1720" t="s">
        <v>1898</v>
      </c>
      <c r="Z1720" t="s">
        <v>47</v>
      </c>
      <c r="AA1720" t="s">
        <v>1898</v>
      </c>
    </row>
    <row r="1721" spans="1:27" x14ac:dyDescent="0.2">
      <c r="A1721" t="s">
        <v>1701</v>
      </c>
      <c r="B1721" t="s">
        <v>1857</v>
      </c>
      <c r="C1721">
        <v>10</v>
      </c>
      <c r="D1721">
        <v>9</v>
      </c>
      <c r="E1721" t="s">
        <v>75</v>
      </c>
      <c r="F1721" t="s">
        <v>1875</v>
      </c>
      <c r="G1721" t="s">
        <v>24</v>
      </c>
      <c r="H1721" t="s">
        <v>61</v>
      </c>
      <c r="I1721" t="s">
        <v>1839</v>
      </c>
      <c r="J1721" t="s">
        <v>26</v>
      </c>
      <c r="K1721" t="s">
        <v>27</v>
      </c>
      <c r="L1721" t="s">
        <v>44</v>
      </c>
      <c r="M1721">
        <v>3</v>
      </c>
      <c r="N1721">
        <v>4</v>
      </c>
      <c r="O1721" t="s">
        <v>38</v>
      </c>
      <c r="P1721" t="s">
        <v>1841</v>
      </c>
      <c r="Q1721">
        <v>0.25</v>
      </c>
      <c r="R1721" t="s">
        <v>1843</v>
      </c>
      <c r="S1721" t="s">
        <v>1854</v>
      </c>
      <c r="T1721" t="s">
        <v>26</v>
      </c>
      <c r="U1721" t="s">
        <v>1883</v>
      </c>
      <c r="V1721" t="s">
        <v>1885</v>
      </c>
      <c r="W1721" t="s">
        <v>1868</v>
      </c>
      <c r="X1721" t="s">
        <v>47</v>
      </c>
      <c r="Y1721" t="s">
        <v>1897</v>
      </c>
      <c r="Z1721" t="s">
        <v>47</v>
      </c>
      <c r="AA1721" t="s">
        <v>1897</v>
      </c>
    </row>
    <row r="1722" spans="1:27" x14ac:dyDescent="0.2">
      <c r="A1722" t="s">
        <v>1702</v>
      </c>
      <c r="B1722" t="s">
        <v>1857</v>
      </c>
      <c r="C1722">
        <v>7</v>
      </c>
      <c r="D1722">
        <v>5</v>
      </c>
      <c r="E1722" t="s">
        <v>75</v>
      </c>
      <c r="F1722" t="s">
        <v>1875</v>
      </c>
      <c r="G1722" t="s">
        <v>24</v>
      </c>
      <c r="H1722" t="s">
        <v>25</v>
      </c>
      <c r="I1722" t="s">
        <v>1839</v>
      </c>
      <c r="J1722" t="s">
        <v>26</v>
      </c>
      <c r="K1722" t="s">
        <v>43</v>
      </c>
      <c r="L1722" t="s">
        <v>44</v>
      </c>
      <c r="M1722">
        <v>3</v>
      </c>
      <c r="N1722">
        <v>3</v>
      </c>
      <c r="O1722" t="s">
        <v>92</v>
      </c>
      <c r="P1722" t="s">
        <v>1865</v>
      </c>
      <c r="Q1722">
        <v>1</v>
      </c>
      <c r="R1722" t="s">
        <v>1867</v>
      </c>
      <c r="S1722" t="s">
        <v>1854</v>
      </c>
      <c r="T1722" t="s">
        <v>26</v>
      </c>
      <c r="U1722" t="s">
        <v>1883</v>
      </c>
      <c r="V1722" t="s">
        <v>1885</v>
      </c>
      <c r="W1722" t="s">
        <v>1856</v>
      </c>
      <c r="X1722" t="s">
        <v>49</v>
      </c>
      <c r="Y1722" t="s">
        <v>1897</v>
      </c>
      <c r="Z1722" t="s">
        <v>49</v>
      </c>
      <c r="AA1722" t="s">
        <v>1897</v>
      </c>
    </row>
    <row r="1723" spans="1:27" x14ac:dyDescent="0.2">
      <c r="A1723" t="s">
        <v>1703</v>
      </c>
      <c r="B1723" t="s">
        <v>1835</v>
      </c>
      <c r="C1723">
        <v>12</v>
      </c>
      <c r="D1723">
        <v>5</v>
      </c>
      <c r="E1723" t="s">
        <v>23</v>
      </c>
      <c r="F1723" t="s">
        <v>1879</v>
      </c>
      <c r="G1723" t="s">
        <v>24</v>
      </c>
      <c r="H1723" t="s">
        <v>61</v>
      </c>
      <c r="I1723" t="s">
        <v>1850</v>
      </c>
      <c r="J1723" t="s">
        <v>26</v>
      </c>
      <c r="K1723" t="s">
        <v>43</v>
      </c>
      <c r="L1723" t="s">
        <v>1859</v>
      </c>
      <c r="M1723">
        <v>4</v>
      </c>
      <c r="N1723">
        <v>3</v>
      </c>
      <c r="O1723" t="s">
        <v>67</v>
      </c>
      <c r="P1723" t="s">
        <v>1884</v>
      </c>
      <c r="Q1723">
        <v>0.5</v>
      </c>
      <c r="R1723" t="s">
        <v>1867</v>
      </c>
      <c r="S1723" t="s">
        <v>1854</v>
      </c>
      <c r="T1723" t="s">
        <v>35</v>
      </c>
      <c r="U1723" t="s">
        <v>1881</v>
      </c>
      <c r="V1723" t="s">
        <v>1846</v>
      </c>
      <c r="W1723" t="s">
        <v>1847</v>
      </c>
      <c r="X1723" t="s">
        <v>49</v>
      </c>
      <c r="Y1723" t="s">
        <v>1899</v>
      </c>
      <c r="Z1723" t="s">
        <v>49</v>
      </c>
      <c r="AA1723" t="s">
        <v>1899</v>
      </c>
    </row>
    <row r="1724" spans="1:27" x14ac:dyDescent="0.2">
      <c r="A1724" t="s">
        <v>1704</v>
      </c>
      <c r="B1724" t="s">
        <v>1835</v>
      </c>
      <c r="C1724">
        <v>10</v>
      </c>
      <c r="D1724">
        <v>8</v>
      </c>
      <c r="E1724" t="s">
        <v>46</v>
      </c>
      <c r="F1724" t="s">
        <v>1838</v>
      </c>
      <c r="G1724" t="s">
        <v>24</v>
      </c>
      <c r="H1724" t="s">
        <v>34</v>
      </c>
      <c r="I1724" t="s">
        <v>1839</v>
      </c>
      <c r="J1724" t="s">
        <v>26</v>
      </c>
      <c r="K1724" t="s">
        <v>53</v>
      </c>
      <c r="L1724" t="s">
        <v>1859</v>
      </c>
      <c r="M1724">
        <v>4</v>
      </c>
      <c r="N1724">
        <v>2</v>
      </c>
      <c r="O1724" t="s">
        <v>41</v>
      </c>
      <c r="P1724" t="s">
        <v>1884</v>
      </c>
      <c r="Q1724">
        <v>0.5</v>
      </c>
      <c r="R1724" t="s">
        <v>1867</v>
      </c>
      <c r="S1724" t="s">
        <v>1854</v>
      </c>
      <c r="T1724" t="s">
        <v>26</v>
      </c>
      <c r="U1724" t="s">
        <v>1855</v>
      </c>
      <c r="V1724" t="s">
        <v>1885</v>
      </c>
      <c r="W1724" t="s">
        <v>1856</v>
      </c>
      <c r="X1724" t="s">
        <v>30</v>
      </c>
      <c r="Y1724" t="s">
        <v>1899</v>
      </c>
      <c r="Z1724" t="s">
        <v>30</v>
      </c>
      <c r="AA1724" t="s">
        <v>1899</v>
      </c>
    </row>
    <row r="1725" spans="1:27" x14ac:dyDescent="0.2">
      <c r="A1725" t="s">
        <v>1705</v>
      </c>
      <c r="B1725" t="s">
        <v>1835</v>
      </c>
      <c r="C1725">
        <v>9</v>
      </c>
      <c r="D1725">
        <v>5</v>
      </c>
      <c r="E1725" t="s">
        <v>23</v>
      </c>
      <c r="F1725" t="s">
        <v>1822</v>
      </c>
      <c r="G1725" t="s">
        <v>24</v>
      </c>
      <c r="H1725" t="s">
        <v>61</v>
      </c>
      <c r="I1725" t="s">
        <v>1839</v>
      </c>
      <c r="J1725" t="s">
        <v>26</v>
      </c>
      <c r="K1725" t="s">
        <v>53</v>
      </c>
      <c r="L1725" t="s">
        <v>1859</v>
      </c>
      <c r="M1725">
        <v>4</v>
      </c>
      <c r="N1725">
        <v>4</v>
      </c>
      <c r="O1725" t="s">
        <v>67</v>
      </c>
      <c r="P1725" t="s">
        <v>1865</v>
      </c>
      <c r="Q1725">
        <v>0.5</v>
      </c>
      <c r="R1725" t="s">
        <v>1867</v>
      </c>
      <c r="S1725" t="s">
        <v>1854</v>
      </c>
      <c r="T1725" t="s">
        <v>26</v>
      </c>
      <c r="U1725" t="s">
        <v>1888</v>
      </c>
      <c r="V1725" t="s">
        <v>143</v>
      </c>
      <c r="W1725" t="s">
        <v>1889</v>
      </c>
      <c r="X1725" t="s">
        <v>143</v>
      </c>
      <c r="Y1725" t="s">
        <v>1899</v>
      </c>
      <c r="Z1725" t="s">
        <v>143</v>
      </c>
      <c r="AA1725" t="s">
        <v>1899</v>
      </c>
    </row>
    <row r="1726" spans="1:27" x14ac:dyDescent="0.2">
      <c r="A1726" t="s">
        <v>1706</v>
      </c>
      <c r="B1726" t="s">
        <v>1835</v>
      </c>
      <c r="C1726">
        <v>14</v>
      </c>
      <c r="D1726">
        <v>2</v>
      </c>
      <c r="E1726" t="s">
        <v>58</v>
      </c>
      <c r="F1726" t="s">
        <v>1887</v>
      </c>
      <c r="G1726" t="s">
        <v>24</v>
      </c>
      <c r="H1726" t="s">
        <v>61</v>
      </c>
      <c r="I1726" t="s">
        <v>1850</v>
      </c>
      <c r="J1726" t="s">
        <v>26</v>
      </c>
      <c r="K1726" t="s">
        <v>27</v>
      </c>
      <c r="L1726" t="s">
        <v>37</v>
      </c>
      <c r="M1726">
        <v>3</v>
      </c>
      <c r="N1726">
        <v>2</v>
      </c>
      <c r="O1726" t="s">
        <v>67</v>
      </c>
      <c r="P1726" t="s">
        <v>1841</v>
      </c>
      <c r="Q1726">
        <v>0.5</v>
      </c>
      <c r="R1726" t="s">
        <v>1867</v>
      </c>
      <c r="S1726" t="s">
        <v>1854</v>
      </c>
      <c r="T1726" t="s">
        <v>26</v>
      </c>
      <c r="U1726" t="s">
        <v>1883</v>
      </c>
      <c r="V1726" t="s">
        <v>1846</v>
      </c>
      <c r="W1726" t="s">
        <v>1847</v>
      </c>
      <c r="X1726" t="s">
        <v>47</v>
      </c>
      <c r="Y1726" t="s">
        <v>1899</v>
      </c>
      <c r="Z1726" t="s">
        <v>47</v>
      </c>
      <c r="AA1726" t="s">
        <v>1899</v>
      </c>
    </row>
    <row r="1727" spans="1:27" x14ac:dyDescent="0.2">
      <c r="A1727" t="s">
        <v>1707</v>
      </c>
      <c r="B1727" t="s">
        <v>1857</v>
      </c>
      <c r="C1727">
        <v>10</v>
      </c>
      <c r="D1727">
        <v>10</v>
      </c>
      <c r="E1727" t="s">
        <v>23</v>
      </c>
      <c r="F1727" t="s">
        <v>1849</v>
      </c>
      <c r="G1727" t="s">
        <v>24</v>
      </c>
      <c r="H1727" t="s">
        <v>61</v>
      </c>
      <c r="I1727" t="s">
        <v>1850</v>
      </c>
      <c r="J1727" t="s">
        <v>26</v>
      </c>
      <c r="K1727" t="s">
        <v>53</v>
      </c>
      <c r="L1727" t="s">
        <v>1859</v>
      </c>
      <c r="M1727">
        <v>4</v>
      </c>
      <c r="N1727">
        <v>5</v>
      </c>
      <c r="O1727" t="s">
        <v>38</v>
      </c>
      <c r="P1727" t="s">
        <v>54</v>
      </c>
      <c r="Q1727">
        <v>0.5</v>
      </c>
      <c r="R1727" t="s">
        <v>1867</v>
      </c>
      <c r="S1727" t="s">
        <v>1854</v>
      </c>
      <c r="T1727" t="s">
        <v>26</v>
      </c>
      <c r="U1727" t="s">
        <v>1888</v>
      </c>
      <c r="V1727" t="s">
        <v>143</v>
      </c>
      <c r="W1727" t="s">
        <v>1889</v>
      </c>
      <c r="X1727" t="s">
        <v>47</v>
      </c>
      <c r="Y1727" t="s">
        <v>1897</v>
      </c>
      <c r="Z1727" t="s">
        <v>47</v>
      </c>
      <c r="AA1727" t="s">
        <v>1897</v>
      </c>
    </row>
    <row r="1728" spans="1:27" x14ac:dyDescent="0.2">
      <c r="A1728" t="s">
        <v>1708</v>
      </c>
      <c r="B1728" t="s">
        <v>1857</v>
      </c>
      <c r="C1728">
        <v>11</v>
      </c>
      <c r="D1728">
        <v>5</v>
      </c>
      <c r="E1728" t="s">
        <v>64</v>
      </c>
      <c r="F1728" t="s">
        <v>1878</v>
      </c>
      <c r="G1728" t="s">
        <v>24</v>
      </c>
      <c r="H1728" t="s">
        <v>61</v>
      </c>
      <c r="I1728" t="s">
        <v>1850</v>
      </c>
      <c r="J1728" t="s">
        <v>26</v>
      </c>
      <c r="K1728" t="s">
        <v>53</v>
      </c>
      <c r="L1728" t="s">
        <v>44</v>
      </c>
      <c r="M1728">
        <v>3</v>
      </c>
      <c r="N1728">
        <v>2</v>
      </c>
      <c r="O1728" t="s">
        <v>67</v>
      </c>
      <c r="P1728" t="s">
        <v>54</v>
      </c>
      <c r="Q1728">
        <v>0.75</v>
      </c>
      <c r="R1728" t="s">
        <v>1867</v>
      </c>
      <c r="S1728" t="s">
        <v>1854</v>
      </c>
      <c r="T1728" t="s">
        <v>26</v>
      </c>
      <c r="U1728" t="s">
        <v>1855</v>
      </c>
      <c r="V1728" t="s">
        <v>1880</v>
      </c>
      <c r="W1728" t="s">
        <v>1868</v>
      </c>
      <c r="X1728" t="s">
        <v>47</v>
      </c>
      <c r="Y1728" t="s">
        <v>1897</v>
      </c>
      <c r="Z1728" t="s">
        <v>47</v>
      </c>
      <c r="AA1728" t="s">
        <v>1897</v>
      </c>
    </row>
    <row r="1729" spans="1:27" x14ac:dyDescent="0.2">
      <c r="A1729" t="s">
        <v>1709</v>
      </c>
      <c r="B1729" t="s">
        <v>1857</v>
      </c>
      <c r="C1729">
        <v>8</v>
      </c>
      <c r="D1729">
        <v>1</v>
      </c>
      <c r="E1729" t="s">
        <v>23</v>
      </c>
      <c r="F1729" t="s">
        <v>1822</v>
      </c>
      <c r="G1729" t="s">
        <v>24</v>
      </c>
      <c r="H1729" t="s">
        <v>34</v>
      </c>
      <c r="I1729" t="s">
        <v>1839</v>
      </c>
      <c r="J1729" t="s">
        <v>26</v>
      </c>
      <c r="K1729" t="s">
        <v>43</v>
      </c>
      <c r="L1729" t="s">
        <v>44</v>
      </c>
      <c r="M1729">
        <v>4</v>
      </c>
      <c r="N1729">
        <v>3</v>
      </c>
      <c r="O1729" t="s">
        <v>38</v>
      </c>
      <c r="P1729" t="s">
        <v>54</v>
      </c>
      <c r="Q1729">
        <v>0.5</v>
      </c>
      <c r="R1729" t="s">
        <v>1843</v>
      </c>
      <c r="S1729" t="s">
        <v>1854</v>
      </c>
      <c r="T1729" t="s">
        <v>35</v>
      </c>
      <c r="U1729" t="s">
        <v>1883</v>
      </c>
      <c r="V1729" t="s">
        <v>1880</v>
      </c>
      <c r="W1729" t="s">
        <v>1868</v>
      </c>
      <c r="X1729" t="s">
        <v>49</v>
      </c>
      <c r="Y1729" t="s">
        <v>1897</v>
      </c>
      <c r="Z1729" t="s">
        <v>49</v>
      </c>
      <c r="AA1729" t="s">
        <v>1897</v>
      </c>
    </row>
    <row r="1730" spans="1:27" x14ac:dyDescent="0.2">
      <c r="A1730" t="s">
        <v>1710</v>
      </c>
      <c r="B1730" t="s">
        <v>1893</v>
      </c>
      <c r="C1730">
        <v>12</v>
      </c>
      <c r="D1730">
        <v>6</v>
      </c>
      <c r="E1730" t="s">
        <v>75</v>
      </c>
      <c r="F1730" t="s">
        <v>1875</v>
      </c>
      <c r="G1730" t="s">
        <v>24</v>
      </c>
      <c r="H1730" t="s">
        <v>25</v>
      </c>
      <c r="I1730" t="s">
        <v>1839</v>
      </c>
      <c r="J1730" t="s">
        <v>26</v>
      </c>
      <c r="K1730" t="s">
        <v>27</v>
      </c>
      <c r="L1730" t="s">
        <v>44</v>
      </c>
      <c r="M1730">
        <v>3</v>
      </c>
      <c r="N1730">
        <v>7</v>
      </c>
      <c r="O1730" t="s">
        <v>67</v>
      </c>
      <c r="P1730" t="s">
        <v>54</v>
      </c>
      <c r="Q1730">
        <v>0.25</v>
      </c>
      <c r="R1730" t="s">
        <v>1843</v>
      </c>
      <c r="S1730" t="s">
        <v>1854</v>
      </c>
      <c r="T1730" t="s">
        <v>26</v>
      </c>
      <c r="U1730" t="s">
        <v>1845</v>
      </c>
      <c r="V1730" t="s">
        <v>1885</v>
      </c>
      <c r="W1730" t="s">
        <v>1856</v>
      </c>
      <c r="X1730" t="s">
        <v>30</v>
      </c>
      <c r="Y1730" t="s">
        <v>1899</v>
      </c>
      <c r="Z1730" t="s">
        <v>30</v>
      </c>
      <c r="AA1730" t="s">
        <v>1899</v>
      </c>
    </row>
    <row r="1731" spans="1:27" x14ac:dyDescent="0.2">
      <c r="A1731" t="s">
        <v>1711</v>
      </c>
      <c r="B1731" t="s">
        <v>1835</v>
      </c>
      <c r="C1731">
        <v>12</v>
      </c>
      <c r="D1731">
        <v>6</v>
      </c>
      <c r="E1731" t="s">
        <v>46</v>
      </c>
      <c r="F1731" t="s">
        <v>1838</v>
      </c>
      <c r="G1731" t="s">
        <v>24</v>
      </c>
      <c r="H1731" t="s">
        <v>34</v>
      </c>
      <c r="I1731" t="s">
        <v>1839</v>
      </c>
      <c r="J1731" t="s">
        <v>26</v>
      </c>
      <c r="K1731" t="s">
        <v>53</v>
      </c>
      <c r="L1731" t="s">
        <v>44</v>
      </c>
      <c r="M1731">
        <v>3</v>
      </c>
      <c r="N1731">
        <v>3</v>
      </c>
      <c r="O1731" t="s">
        <v>51</v>
      </c>
      <c r="P1731" t="s">
        <v>1841</v>
      </c>
      <c r="Q1731">
        <v>0.25</v>
      </c>
      <c r="R1731" t="s">
        <v>1867</v>
      </c>
      <c r="S1731" t="s">
        <v>1854</v>
      </c>
      <c r="T1731" t="s">
        <v>26</v>
      </c>
      <c r="U1731" t="s">
        <v>1883</v>
      </c>
      <c r="V1731" t="s">
        <v>1846</v>
      </c>
      <c r="W1731" t="s">
        <v>1868</v>
      </c>
      <c r="X1731" t="s">
        <v>49</v>
      </c>
      <c r="Y1731" t="s">
        <v>1899</v>
      </c>
      <c r="Z1731" t="s">
        <v>49</v>
      </c>
      <c r="AA1731" t="s">
        <v>1899</v>
      </c>
    </row>
    <row r="1732" spans="1:27" x14ac:dyDescent="0.2">
      <c r="A1732" t="s">
        <v>1712</v>
      </c>
      <c r="B1732" t="s">
        <v>1857</v>
      </c>
      <c r="C1732">
        <v>12</v>
      </c>
      <c r="D1732">
        <v>9</v>
      </c>
      <c r="E1732" t="s">
        <v>32</v>
      </c>
      <c r="F1732" t="s">
        <v>1873</v>
      </c>
      <c r="G1732" t="s">
        <v>33</v>
      </c>
      <c r="H1732" t="s">
        <v>25</v>
      </c>
      <c r="I1732" t="s">
        <v>1839</v>
      </c>
      <c r="J1732" t="s">
        <v>26</v>
      </c>
      <c r="K1732" t="s">
        <v>53</v>
      </c>
      <c r="L1732" t="s">
        <v>1859</v>
      </c>
      <c r="M1732">
        <v>3</v>
      </c>
      <c r="N1732">
        <v>4</v>
      </c>
      <c r="O1732" t="s">
        <v>67</v>
      </c>
      <c r="P1732" t="s">
        <v>1865</v>
      </c>
      <c r="Q1732">
        <v>0.5</v>
      </c>
      <c r="R1732" t="s">
        <v>1867</v>
      </c>
      <c r="S1732" t="s">
        <v>1854</v>
      </c>
      <c r="T1732" t="s">
        <v>26</v>
      </c>
      <c r="U1732" t="s">
        <v>1855</v>
      </c>
      <c r="V1732" t="s">
        <v>1880</v>
      </c>
      <c r="W1732" t="s">
        <v>1868</v>
      </c>
      <c r="X1732" t="s">
        <v>143</v>
      </c>
      <c r="Y1732" t="s">
        <v>1897</v>
      </c>
      <c r="Z1732" t="s">
        <v>143</v>
      </c>
      <c r="AA1732" t="s">
        <v>1897</v>
      </c>
    </row>
    <row r="1733" spans="1:27" x14ac:dyDescent="0.2">
      <c r="A1733" t="s">
        <v>1713</v>
      </c>
      <c r="B1733" t="s">
        <v>1857</v>
      </c>
      <c r="C1733">
        <v>13</v>
      </c>
      <c r="D1733">
        <v>6</v>
      </c>
      <c r="E1733" t="s">
        <v>58</v>
      </c>
      <c r="F1733" t="s">
        <v>1887</v>
      </c>
      <c r="G1733" t="s">
        <v>24</v>
      </c>
      <c r="H1733" t="s">
        <v>25</v>
      </c>
      <c r="I1733" t="s">
        <v>1839</v>
      </c>
      <c r="J1733" t="s">
        <v>26</v>
      </c>
      <c r="K1733" t="s">
        <v>53</v>
      </c>
      <c r="L1733" t="s">
        <v>37</v>
      </c>
      <c r="M1733">
        <v>1</v>
      </c>
      <c r="N1733">
        <v>2</v>
      </c>
      <c r="O1733" t="s">
        <v>38</v>
      </c>
      <c r="P1733" t="s">
        <v>1841</v>
      </c>
      <c r="Q1733">
        <v>0.5</v>
      </c>
      <c r="R1733" t="s">
        <v>1867</v>
      </c>
      <c r="S1733" t="s">
        <v>1854</v>
      </c>
      <c r="T1733" t="s">
        <v>26</v>
      </c>
      <c r="U1733" t="s">
        <v>1883</v>
      </c>
      <c r="V1733" t="s">
        <v>1885</v>
      </c>
      <c r="W1733" t="s">
        <v>1856</v>
      </c>
      <c r="X1733" t="s">
        <v>30</v>
      </c>
      <c r="Y1733" t="s">
        <v>1898</v>
      </c>
      <c r="Z1733" t="s">
        <v>30</v>
      </c>
      <c r="AA1733" t="s">
        <v>1898</v>
      </c>
    </row>
    <row r="1734" spans="1:27" x14ac:dyDescent="0.2">
      <c r="A1734" t="s">
        <v>1714</v>
      </c>
      <c r="B1734" t="s">
        <v>1857</v>
      </c>
      <c r="C1734">
        <v>14</v>
      </c>
      <c r="D1734">
        <v>11</v>
      </c>
      <c r="E1734" t="s">
        <v>75</v>
      </c>
      <c r="F1734" t="s">
        <v>1875</v>
      </c>
      <c r="G1734" t="s">
        <v>24</v>
      </c>
      <c r="H1734" t="s">
        <v>61</v>
      </c>
      <c r="I1734" t="s">
        <v>1850</v>
      </c>
      <c r="J1734" t="s">
        <v>26</v>
      </c>
      <c r="K1734" t="s">
        <v>53</v>
      </c>
      <c r="L1734" t="s">
        <v>44</v>
      </c>
      <c r="M1734">
        <v>5</v>
      </c>
      <c r="N1734">
        <v>5</v>
      </c>
      <c r="O1734" t="s">
        <v>41</v>
      </c>
      <c r="P1734" t="s">
        <v>1841</v>
      </c>
      <c r="Q1734">
        <v>0.25</v>
      </c>
      <c r="R1734" t="s">
        <v>1867</v>
      </c>
      <c r="S1734" t="s">
        <v>1854</v>
      </c>
      <c r="T1734" t="s">
        <v>26</v>
      </c>
      <c r="U1734" t="s">
        <v>1855</v>
      </c>
      <c r="V1734" t="s">
        <v>1880</v>
      </c>
      <c r="W1734" t="s">
        <v>1868</v>
      </c>
      <c r="X1734" t="s">
        <v>49</v>
      </c>
      <c r="Y1734" t="s">
        <v>1897</v>
      </c>
      <c r="Z1734" t="s">
        <v>49</v>
      </c>
      <c r="AA1734" t="s">
        <v>1897</v>
      </c>
    </row>
    <row r="1735" spans="1:27" x14ac:dyDescent="0.2">
      <c r="A1735" t="s">
        <v>1715</v>
      </c>
      <c r="B1735" t="s">
        <v>1857</v>
      </c>
      <c r="C1735">
        <v>12</v>
      </c>
      <c r="D1735">
        <v>6</v>
      </c>
      <c r="E1735" t="s">
        <v>58</v>
      </c>
      <c r="F1735" t="s">
        <v>1887</v>
      </c>
      <c r="G1735" t="s">
        <v>24</v>
      </c>
      <c r="H1735" t="s">
        <v>61</v>
      </c>
      <c r="I1735" t="s">
        <v>1839</v>
      </c>
      <c r="J1735" t="s">
        <v>26</v>
      </c>
      <c r="K1735" t="s">
        <v>53</v>
      </c>
      <c r="L1735" t="s">
        <v>1859</v>
      </c>
      <c r="M1735">
        <v>3</v>
      </c>
      <c r="N1735">
        <v>5</v>
      </c>
      <c r="O1735" t="s">
        <v>38</v>
      </c>
      <c r="P1735" t="s">
        <v>54</v>
      </c>
      <c r="Q1735">
        <v>0.5</v>
      </c>
      <c r="R1735" t="s">
        <v>1867</v>
      </c>
      <c r="S1735" t="s">
        <v>1854</v>
      </c>
      <c r="T1735" t="s">
        <v>26</v>
      </c>
      <c r="U1735" t="s">
        <v>1888</v>
      </c>
      <c r="V1735" t="s">
        <v>1846</v>
      </c>
      <c r="W1735" t="s">
        <v>1847</v>
      </c>
      <c r="X1735" t="s">
        <v>49</v>
      </c>
      <c r="Y1735" t="s">
        <v>1898</v>
      </c>
      <c r="Z1735" t="s">
        <v>49</v>
      </c>
      <c r="AA1735" t="s">
        <v>1898</v>
      </c>
    </row>
    <row r="1736" spans="1:27" x14ac:dyDescent="0.2">
      <c r="A1736" t="s">
        <v>1716</v>
      </c>
      <c r="B1736" t="s">
        <v>1857</v>
      </c>
      <c r="C1736">
        <v>12</v>
      </c>
      <c r="D1736">
        <v>3</v>
      </c>
      <c r="E1736" t="s">
        <v>32</v>
      </c>
      <c r="F1736" t="s">
        <v>1824</v>
      </c>
      <c r="G1736" t="s">
        <v>24</v>
      </c>
      <c r="H1736" t="s">
        <v>61</v>
      </c>
      <c r="I1736" t="s">
        <v>1839</v>
      </c>
      <c r="J1736" t="s">
        <v>26</v>
      </c>
      <c r="K1736" t="s">
        <v>53</v>
      </c>
      <c r="L1736" t="s">
        <v>44</v>
      </c>
      <c r="M1736">
        <v>3</v>
      </c>
      <c r="N1736">
        <v>6</v>
      </c>
      <c r="O1736" t="s">
        <v>51</v>
      </c>
      <c r="P1736" t="s">
        <v>1865</v>
      </c>
      <c r="Q1736">
        <v>0.5</v>
      </c>
      <c r="R1736" t="s">
        <v>1867</v>
      </c>
      <c r="S1736" t="s">
        <v>1854</v>
      </c>
      <c r="T1736" t="s">
        <v>26</v>
      </c>
      <c r="U1736" t="s">
        <v>1883</v>
      </c>
      <c r="V1736" t="s">
        <v>1885</v>
      </c>
      <c r="W1736" t="s">
        <v>1856</v>
      </c>
      <c r="X1736" t="s">
        <v>47</v>
      </c>
      <c r="Y1736" t="s">
        <v>1897</v>
      </c>
      <c r="Z1736" t="s">
        <v>47</v>
      </c>
      <c r="AA1736" t="s">
        <v>1897</v>
      </c>
    </row>
    <row r="1737" spans="1:27" x14ac:dyDescent="0.2">
      <c r="A1737" t="s">
        <v>1717</v>
      </c>
      <c r="B1737" t="s">
        <v>1835</v>
      </c>
      <c r="C1737">
        <v>12</v>
      </c>
      <c r="D1737">
        <v>7</v>
      </c>
      <c r="E1737" t="s">
        <v>58</v>
      </c>
      <c r="F1737" t="s">
        <v>1887</v>
      </c>
      <c r="G1737" t="s">
        <v>24</v>
      </c>
      <c r="H1737" t="s">
        <v>25</v>
      </c>
      <c r="I1737" t="s">
        <v>1839</v>
      </c>
      <c r="J1737" t="s">
        <v>26</v>
      </c>
      <c r="K1737" t="s">
        <v>43</v>
      </c>
      <c r="L1737" t="s">
        <v>44</v>
      </c>
      <c r="M1737">
        <v>4</v>
      </c>
      <c r="N1737">
        <v>5</v>
      </c>
      <c r="O1737" t="s">
        <v>51</v>
      </c>
      <c r="P1737" t="s">
        <v>1841</v>
      </c>
      <c r="Q1737">
        <v>0.75</v>
      </c>
      <c r="R1737" t="s">
        <v>1867</v>
      </c>
      <c r="S1737" t="s">
        <v>1854</v>
      </c>
      <c r="T1737" t="s">
        <v>26</v>
      </c>
      <c r="U1737" t="s">
        <v>1881</v>
      </c>
      <c r="V1737" t="s">
        <v>143</v>
      </c>
      <c r="W1737" t="s">
        <v>1868</v>
      </c>
      <c r="X1737" t="s">
        <v>49</v>
      </c>
      <c r="Y1737" t="s">
        <v>1899</v>
      </c>
      <c r="Z1737" t="s">
        <v>49</v>
      </c>
      <c r="AA1737" t="s">
        <v>1899</v>
      </c>
    </row>
    <row r="1738" spans="1:27" x14ac:dyDescent="0.2">
      <c r="A1738" t="s">
        <v>1718</v>
      </c>
      <c r="B1738" t="s">
        <v>1835</v>
      </c>
      <c r="C1738">
        <v>8</v>
      </c>
      <c r="D1738">
        <v>6</v>
      </c>
      <c r="E1738" t="s">
        <v>75</v>
      </c>
      <c r="F1738" t="s">
        <v>1875</v>
      </c>
      <c r="G1738" t="s">
        <v>24</v>
      </c>
      <c r="H1738" t="s">
        <v>25</v>
      </c>
      <c r="I1738" t="s">
        <v>1839</v>
      </c>
      <c r="J1738" t="s">
        <v>26</v>
      </c>
      <c r="K1738" t="s">
        <v>43</v>
      </c>
      <c r="L1738" t="s">
        <v>28</v>
      </c>
      <c r="M1738">
        <v>3</v>
      </c>
      <c r="N1738">
        <v>4</v>
      </c>
      <c r="O1738" t="s">
        <v>38</v>
      </c>
      <c r="P1738" t="s">
        <v>54</v>
      </c>
      <c r="Q1738">
        <v>0.75</v>
      </c>
      <c r="R1738" t="s">
        <v>1867</v>
      </c>
      <c r="S1738" t="s">
        <v>1886</v>
      </c>
      <c r="T1738" t="s">
        <v>26</v>
      </c>
      <c r="U1738" t="s">
        <v>1881</v>
      </c>
      <c r="V1738" t="s">
        <v>1880</v>
      </c>
      <c r="W1738" t="s">
        <v>1847</v>
      </c>
      <c r="X1738" t="s">
        <v>49</v>
      </c>
      <c r="Y1738" t="s">
        <v>1899</v>
      </c>
      <c r="Z1738" t="s">
        <v>49</v>
      </c>
      <c r="AA1738" t="s">
        <v>1899</v>
      </c>
    </row>
    <row r="1739" spans="1:27" x14ac:dyDescent="0.2">
      <c r="A1739" t="s">
        <v>1719</v>
      </c>
      <c r="B1739" t="s">
        <v>1835</v>
      </c>
      <c r="C1739">
        <v>9</v>
      </c>
      <c r="D1739">
        <v>2</v>
      </c>
      <c r="E1739" t="s">
        <v>58</v>
      </c>
      <c r="F1739" t="s">
        <v>1887</v>
      </c>
      <c r="G1739" t="s">
        <v>24</v>
      </c>
      <c r="H1739" t="s">
        <v>25</v>
      </c>
      <c r="I1739" t="s">
        <v>1839</v>
      </c>
      <c r="J1739" t="s">
        <v>26</v>
      </c>
      <c r="K1739" t="s">
        <v>27</v>
      </c>
      <c r="L1739" t="s">
        <v>44</v>
      </c>
      <c r="M1739">
        <v>6</v>
      </c>
      <c r="N1739">
        <v>4</v>
      </c>
      <c r="O1739" t="s">
        <v>41</v>
      </c>
      <c r="P1739" t="s">
        <v>54</v>
      </c>
      <c r="Q1739">
        <v>0.5</v>
      </c>
      <c r="R1739" t="s">
        <v>1867</v>
      </c>
      <c r="S1739" t="s">
        <v>1886</v>
      </c>
      <c r="T1739" t="s">
        <v>26</v>
      </c>
      <c r="U1739" t="s">
        <v>1881</v>
      </c>
      <c r="V1739" t="s">
        <v>1880</v>
      </c>
      <c r="W1739" t="s">
        <v>1847</v>
      </c>
      <c r="X1739" t="s">
        <v>47</v>
      </c>
      <c r="Y1739" t="s">
        <v>1899</v>
      </c>
      <c r="Z1739" t="s">
        <v>47</v>
      </c>
      <c r="AA1739" t="s">
        <v>1899</v>
      </c>
    </row>
    <row r="1740" spans="1:27" x14ac:dyDescent="0.2">
      <c r="A1740" t="s">
        <v>1719</v>
      </c>
      <c r="B1740" t="s">
        <v>1835</v>
      </c>
      <c r="C1740">
        <v>10</v>
      </c>
      <c r="D1740">
        <v>6</v>
      </c>
      <c r="E1740" t="s">
        <v>23</v>
      </c>
      <c r="F1740" t="s">
        <v>1849</v>
      </c>
      <c r="G1740" t="s">
        <v>24</v>
      </c>
      <c r="H1740" t="s">
        <v>34</v>
      </c>
      <c r="I1740" t="s">
        <v>1839</v>
      </c>
      <c r="J1740" t="s">
        <v>26</v>
      </c>
      <c r="K1740" t="s">
        <v>53</v>
      </c>
      <c r="L1740" t="s">
        <v>28</v>
      </c>
      <c r="M1740">
        <v>3</v>
      </c>
      <c r="N1740">
        <v>5</v>
      </c>
      <c r="O1740" t="s">
        <v>67</v>
      </c>
      <c r="P1740" t="s">
        <v>1841</v>
      </c>
      <c r="Q1740">
        <v>0.25</v>
      </c>
      <c r="R1740" t="s">
        <v>1843</v>
      </c>
      <c r="S1740" t="s">
        <v>1854</v>
      </c>
      <c r="T1740" t="s">
        <v>26</v>
      </c>
      <c r="U1740" t="s">
        <v>1883</v>
      </c>
      <c r="V1740" t="s">
        <v>1846</v>
      </c>
      <c r="W1740" t="s">
        <v>1856</v>
      </c>
      <c r="X1740" t="s">
        <v>49</v>
      </c>
      <c r="Y1740" t="s">
        <v>1899</v>
      </c>
      <c r="Z1740" t="s">
        <v>49</v>
      </c>
      <c r="AA1740" t="s">
        <v>1899</v>
      </c>
    </row>
    <row r="1741" spans="1:27" x14ac:dyDescent="0.2">
      <c r="A1741" t="s">
        <v>1720</v>
      </c>
      <c r="B1741" t="s">
        <v>1835</v>
      </c>
      <c r="C1741">
        <v>9</v>
      </c>
      <c r="D1741">
        <v>1</v>
      </c>
      <c r="E1741" t="s">
        <v>46</v>
      </c>
      <c r="F1741" t="s">
        <v>1838</v>
      </c>
      <c r="G1741" t="s">
        <v>24</v>
      </c>
      <c r="H1741" t="s">
        <v>25</v>
      </c>
      <c r="I1741" t="s">
        <v>1839</v>
      </c>
      <c r="J1741" t="s">
        <v>26</v>
      </c>
      <c r="K1741" t="s">
        <v>53</v>
      </c>
      <c r="L1741" t="s">
        <v>28</v>
      </c>
      <c r="M1741">
        <v>4</v>
      </c>
      <c r="N1741">
        <v>5</v>
      </c>
      <c r="O1741" t="s">
        <v>38</v>
      </c>
      <c r="P1741" t="s">
        <v>54</v>
      </c>
      <c r="Q1741">
        <v>0.75</v>
      </c>
      <c r="R1741" t="s">
        <v>1867</v>
      </c>
      <c r="S1741" t="s">
        <v>1854</v>
      </c>
      <c r="T1741" t="s">
        <v>26</v>
      </c>
      <c r="U1741" t="s">
        <v>1881</v>
      </c>
      <c r="V1741" t="s">
        <v>1880</v>
      </c>
      <c r="W1741" t="s">
        <v>1889</v>
      </c>
      <c r="X1741" t="s">
        <v>30</v>
      </c>
      <c r="Y1741" t="s">
        <v>1899</v>
      </c>
      <c r="Z1741" t="s">
        <v>30</v>
      </c>
      <c r="AA1741" t="s">
        <v>1899</v>
      </c>
    </row>
    <row r="1742" spans="1:27" x14ac:dyDescent="0.2">
      <c r="A1742" t="s">
        <v>1721</v>
      </c>
      <c r="B1742" t="s">
        <v>1857</v>
      </c>
      <c r="C1742">
        <v>8</v>
      </c>
      <c r="D1742">
        <v>3</v>
      </c>
      <c r="E1742" t="s">
        <v>23</v>
      </c>
      <c r="F1742" t="s">
        <v>1822</v>
      </c>
      <c r="G1742" t="s">
        <v>24</v>
      </c>
      <c r="H1742" t="s">
        <v>25</v>
      </c>
      <c r="I1742" t="s">
        <v>1839</v>
      </c>
      <c r="J1742" t="s">
        <v>26</v>
      </c>
      <c r="K1742" t="s">
        <v>53</v>
      </c>
      <c r="L1742" t="s">
        <v>44</v>
      </c>
      <c r="M1742">
        <v>4</v>
      </c>
      <c r="N1742">
        <v>5</v>
      </c>
      <c r="O1742" t="s">
        <v>51</v>
      </c>
      <c r="P1742" t="s">
        <v>54</v>
      </c>
      <c r="Q1742">
        <v>0.75</v>
      </c>
      <c r="R1742" t="s">
        <v>1867</v>
      </c>
      <c r="S1742" t="s">
        <v>1886</v>
      </c>
      <c r="T1742" t="s">
        <v>26</v>
      </c>
      <c r="U1742" t="s">
        <v>1855</v>
      </c>
      <c r="V1742" t="s">
        <v>1885</v>
      </c>
      <c r="W1742" t="s">
        <v>1889</v>
      </c>
      <c r="X1742" t="s">
        <v>49</v>
      </c>
      <c r="Y1742" t="s">
        <v>1897</v>
      </c>
      <c r="Z1742" t="s">
        <v>49</v>
      </c>
      <c r="AA1742" t="s">
        <v>1897</v>
      </c>
    </row>
    <row r="1743" spans="1:27" x14ac:dyDescent="0.2">
      <c r="A1743" t="s">
        <v>1722</v>
      </c>
      <c r="B1743" t="s">
        <v>1857</v>
      </c>
      <c r="C1743">
        <v>8</v>
      </c>
      <c r="D1743">
        <v>6</v>
      </c>
      <c r="E1743" t="s">
        <v>75</v>
      </c>
      <c r="F1743" t="s">
        <v>1875</v>
      </c>
      <c r="G1743" t="s">
        <v>24</v>
      </c>
      <c r="H1743" t="s">
        <v>61</v>
      </c>
      <c r="I1743" t="s">
        <v>1839</v>
      </c>
      <c r="J1743" t="s">
        <v>26</v>
      </c>
      <c r="K1743" t="s">
        <v>53</v>
      </c>
      <c r="L1743" t="s">
        <v>44</v>
      </c>
      <c r="M1743">
        <v>6</v>
      </c>
      <c r="N1743">
        <v>7</v>
      </c>
      <c r="O1743" t="s">
        <v>29</v>
      </c>
      <c r="P1743" t="s">
        <v>1865</v>
      </c>
      <c r="Q1743">
        <v>0.5</v>
      </c>
      <c r="R1743" t="s">
        <v>1867</v>
      </c>
      <c r="S1743" t="s">
        <v>1891</v>
      </c>
      <c r="T1743" t="s">
        <v>26</v>
      </c>
      <c r="U1743" t="s">
        <v>1881</v>
      </c>
      <c r="V1743" t="s">
        <v>1846</v>
      </c>
      <c r="W1743" t="s">
        <v>1847</v>
      </c>
      <c r="X1743" t="s">
        <v>30</v>
      </c>
      <c r="Y1743" t="s">
        <v>1897</v>
      </c>
      <c r="Z1743" t="s">
        <v>30</v>
      </c>
      <c r="AA1743" t="s">
        <v>1897</v>
      </c>
    </row>
    <row r="1744" spans="1:27" x14ac:dyDescent="0.2">
      <c r="A1744" t="s">
        <v>1723</v>
      </c>
      <c r="B1744" t="s">
        <v>1857</v>
      </c>
      <c r="C1744">
        <v>9</v>
      </c>
      <c r="D1744">
        <v>4</v>
      </c>
      <c r="E1744" t="s">
        <v>58</v>
      </c>
      <c r="F1744" t="s">
        <v>1887</v>
      </c>
      <c r="G1744" t="s">
        <v>24</v>
      </c>
      <c r="H1744" t="s">
        <v>25</v>
      </c>
      <c r="I1744" t="s">
        <v>1839</v>
      </c>
      <c r="J1744" t="s">
        <v>26</v>
      </c>
      <c r="K1744" t="s">
        <v>43</v>
      </c>
      <c r="L1744" t="s">
        <v>44</v>
      </c>
      <c r="M1744">
        <v>5</v>
      </c>
      <c r="N1744">
        <v>10</v>
      </c>
      <c r="O1744" t="s">
        <v>51</v>
      </c>
      <c r="P1744" t="s">
        <v>54</v>
      </c>
      <c r="Q1744">
        <v>0.75</v>
      </c>
      <c r="R1744" t="s">
        <v>1867</v>
      </c>
      <c r="S1744" t="s">
        <v>1891</v>
      </c>
      <c r="T1744" t="s">
        <v>26</v>
      </c>
      <c r="U1744" t="s">
        <v>1888</v>
      </c>
      <c r="V1744" t="s">
        <v>1846</v>
      </c>
      <c r="W1744" t="s">
        <v>1847</v>
      </c>
      <c r="X1744" t="s">
        <v>49</v>
      </c>
      <c r="Y1744" t="s">
        <v>1900</v>
      </c>
      <c r="Z1744" t="s">
        <v>49</v>
      </c>
      <c r="AA1744" t="s">
        <v>1900</v>
      </c>
    </row>
    <row r="1745" spans="1:27" x14ac:dyDescent="0.2">
      <c r="A1745" t="s">
        <v>1724</v>
      </c>
      <c r="B1745" t="s">
        <v>1857</v>
      </c>
      <c r="C1745">
        <v>10</v>
      </c>
      <c r="D1745">
        <v>8</v>
      </c>
      <c r="E1745" t="s">
        <v>23</v>
      </c>
      <c r="F1745" t="s">
        <v>1864</v>
      </c>
      <c r="G1745" t="s">
        <v>33</v>
      </c>
      <c r="H1745" t="s">
        <v>34</v>
      </c>
      <c r="I1745" t="s">
        <v>1839</v>
      </c>
      <c r="J1745" t="s">
        <v>26</v>
      </c>
      <c r="K1745" t="s">
        <v>53</v>
      </c>
      <c r="L1745" t="s">
        <v>44</v>
      </c>
      <c r="M1745">
        <v>5</v>
      </c>
      <c r="N1745">
        <v>8</v>
      </c>
      <c r="O1745" t="s">
        <v>41</v>
      </c>
      <c r="P1745" t="s">
        <v>1841</v>
      </c>
      <c r="Q1745">
        <v>1</v>
      </c>
      <c r="R1745" t="s">
        <v>1867</v>
      </c>
      <c r="S1745" t="s">
        <v>1886</v>
      </c>
      <c r="T1745" t="s">
        <v>26</v>
      </c>
      <c r="U1745" t="s">
        <v>1855</v>
      </c>
      <c r="V1745" t="s">
        <v>1885</v>
      </c>
      <c r="W1745" t="s">
        <v>1847</v>
      </c>
      <c r="X1745" t="s">
        <v>49</v>
      </c>
      <c r="Y1745" t="s">
        <v>1897</v>
      </c>
      <c r="Z1745" t="s">
        <v>49</v>
      </c>
      <c r="AA1745" t="s">
        <v>1897</v>
      </c>
    </row>
    <row r="1746" spans="1:27" x14ac:dyDescent="0.2">
      <c r="A1746" t="s">
        <v>1725</v>
      </c>
      <c r="B1746" t="s">
        <v>1835</v>
      </c>
      <c r="C1746">
        <v>17</v>
      </c>
      <c r="D1746">
        <v>11</v>
      </c>
      <c r="E1746" t="s">
        <v>46</v>
      </c>
      <c r="F1746" t="s">
        <v>1838</v>
      </c>
      <c r="G1746" t="s">
        <v>24</v>
      </c>
      <c r="H1746" t="s">
        <v>61</v>
      </c>
      <c r="I1746" t="s">
        <v>1839</v>
      </c>
      <c r="J1746" t="s">
        <v>26</v>
      </c>
      <c r="K1746" t="s">
        <v>27</v>
      </c>
      <c r="L1746" t="s">
        <v>1859</v>
      </c>
      <c r="M1746">
        <v>6</v>
      </c>
      <c r="N1746">
        <v>10</v>
      </c>
      <c r="O1746" t="s">
        <v>41</v>
      </c>
      <c r="P1746" t="s">
        <v>1865</v>
      </c>
      <c r="Q1746">
        <v>0.75</v>
      </c>
      <c r="R1746" t="s">
        <v>1867</v>
      </c>
      <c r="S1746" t="s">
        <v>1854</v>
      </c>
      <c r="T1746" t="s">
        <v>26</v>
      </c>
      <c r="U1746" t="s">
        <v>1888</v>
      </c>
      <c r="V1746" t="s">
        <v>1846</v>
      </c>
      <c r="W1746" t="s">
        <v>1847</v>
      </c>
      <c r="X1746" t="s">
        <v>49</v>
      </c>
      <c r="Y1746" t="s">
        <v>1899</v>
      </c>
      <c r="Z1746" t="s">
        <v>49</v>
      </c>
      <c r="AA1746" t="s">
        <v>1899</v>
      </c>
    </row>
    <row r="1747" spans="1:27" x14ac:dyDescent="0.2">
      <c r="A1747" t="s">
        <v>1726</v>
      </c>
      <c r="B1747" t="s">
        <v>1835</v>
      </c>
      <c r="C1747">
        <v>10</v>
      </c>
      <c r="D1747">
        <v>4</v>
      </c>
      <c r="E1747" t="s">
        <v>58</v>
      </c>
      <c r="F1747" t="s">
        <v>1887</v>
      </c>
      <c r="G1747" t="s">
        <v>24</v>
      </c>
      <c r="H1747" t="s">
        <v>61</v>
      </c>
      <c r="I1747" t="s">
        <v>1839</v>
      </c>
      <c r="J1747" t="s">
        <v>26</v>
      </c>
      <c r="K1747" t="s">
        <v>27</v>
      </c>
      <c r="L1747" t="s">
        <v>44</v>
      </c>
      <c r="M1747">
        <v>6</v>
      </c>
      <c r="N1747">
        <v>10</v>
      </c>
      <c r="O1747" t="s">
        <v>41</v>
      </c>
      <c r="P1747" t="s">
        <v>54</v>
      </c>
      <c r="Q1747">
        <v>0.75</v>
      </c>
      <c r="R1747" t="s">
        <v>1867</v>
      </c>
      <c r="S1747" t="s">
        <v>1891</v>
      </c>
      <c r="T1747" t="s">
        <v>26</v>
      </c>
      <c r="U1747" t="s">
        <v>1881</v>
      </c>
      <c r="V1747" t="s">
        <v>1846</v>
      </c>
      <c r="W1747" t="s">
        <v>1847</v>
      </c>
      <c r="X1747" t="s">
        <v>30</v>
      </c>
      <c r="Y1747" t="s">
        <v>1899</v>
      </c>
      <c r="Z1747" t="s">
        <v>30</v>
      </c>
      <c r="AA1747" t="s">
        <v>1899</v>
      </c>
    </row>
    <row r="1748" spans="1:27" x14ac:dyDescent="0.2">
      <c r="A1748" t="s">
        <v>1727</v>
      </c>
      <c r="B1748" t="s">
        <v>1835</v>
      </c>
      <c r="C1748">
        <v>15</v>
      </c>
      <c r="D1748">
        <v>6</v>
      </c>
      <c r="E1748" t="s">
        <v>23</v>
      </c>
      <c r="F1748" t="s">
        <v>1849</v>
      </c>
      <c r="G1748" t="s">
        <v>24</v>
      </c>
      <c r="H1748" t="s">
        <v>25</v>
      </c>
      <c r="I1748" t="s">
        <v>1839</v>
      </c>
      <c r="J1748" t="s">
        <v>26</v>
      </c>
      <c r="K1748" t="s">
        <v>27</v>
      </c>
      <c r="L1748" t="s">
        <v>1859</v>
      </c>
      <c r="M1748">
        <v>5</v>
      </c>
      <c r="N1748">
        <v>10</v>
      </c>
      <c r="O1748" t="s">
        <v>92</v>
      </c>
      <c r="P1748" t="s">
        <v>1884</v>
      </c>
      <c r="Q1748">
        <v>0.75</v>
      </c>
      <c r="R1748" t="s">
        <v>1867</v>
      </c>
      <c r="S1748" t="s">
        <v>1892</v>
      </c>
      <c r="T1748" t="s">
        <v>26</v>
      </c>
      <c r="U1748" t="s">
        <v>1855</v>
      </c>
      <c r="V1748" t="s">
        <v>1880</v>
      </c>
      <c r="W1748" t="s">
        <v>1868</v>
      </c>
      <c r="X1748" t="s">
        <v>49</v>
      </c>
      <c r="Y1748" t="s">
        <v>1899</v>
      </c>
      <c r="Z1748" t="s">
        <v>49</v>
      </c>
      <c r="AA1748" t="s">
        <v>1899</v>
      </c>
    </row>
    <row r="1749" spans="1:27" x14ac:dyDescent="0.2">
      <c r="A1749" t="s">
        <v>1728</v>
      </c>
      <c r="B1749" t="s">
        <v>1835</v>
      </c>
      <c r="C1749">
        <v>15</v>
      </c>
      <c r="D1749">
        <v>5</v>
      </c>
      <c r="E1749" t="s">
        <v>32</v>
      </c>
      <c r="F1749" t="s">
        <v>1824</v>
      </c>
      <c r="G1749" t="s">
        <v>24</v>
      </c>
      <c r="H1749" t="s">
        <v>61</v>
      </c>
      <c r="I1749" t="s">
        <v>1839</v>
      </c>
      <c r="J1749" t="s">
        <v>26</v>
      </c>
      <c r="K1749" t="s">
        <v>43</v>
      </c>
      <c r="L1749" t="s">
        <v>44</v>
      </c>
      <c r="M1749">
        <v>6</v>
      </c>
      <c r="N1749">
        <v>7</v>
      </c>
      <c r="O1749" t="s">
        <v>92</v>
      </c>
      <c r="P1749" t="s">
        <v>1884</v>
      </c>
      <c r="Q1749">
        <v>0.75</v>
      </c>
      <c r="R1749" t="s">
        <v>1867</v>
      </c>
      <c r="S1749" t="s">
        <v>1854</v>
      </c>
      <c r="T1749" t="s">
        <v>26</v>
      </c>
      <c r="U1749" t="s">
        <v>1881</v>
      </c>
      <c r="V1749" t="s">
        <v>1846</v>
      </c>
      <c r="W1749" t="s">
        <v>1889</v>
      </c>
      <c r="X1749" t="s">
        <v>49</v>
      </c>
      <c r="Y1749" t="s">
        <v>1899</v>
      </c>
      <c r="Z1749" t="s">
        <v>49</v>
      </c>
      <c r="AA1749" t="s">
        <v>1899</v>
      </c>
    </row>
    <row r="1750" spans="1:27" x14ac:dyDescent="0.2">
      <c r="A1750" t="s">
        <v>1729</v>
      </c>
      <c r="B1750" t="s">
        <v>1835</v>
      </c>
      <c r="C1750">
        <v>10</v>
      </c>
      <c r="D1750">
        <v>4</v>
      </c>
      <c r="E1750" t="s">
        <v>23</v>
      </c>
      <c r="F1750" t="s">
        <v>1879</v>
      </c>
      <c r="G1750" t="s">
        <v>24</v>
      </c>
      <c r="H1750" t="s">
        <v>61</v>
      </c>
      <c r="I1750" t="s">
        <v>1839</v>
      </c>
      <c r="J1750" t="s">
        <v>26</v>
      </c>
      <c r="K1750" t="s">
        <v>53</v>
      </c>
      <c r="L1750" t="s">
        <v>1859</v>
      </c>
      <c r="M1750">
        <v>4</v>
      </c>
      <c r="N1750">
        <v>8</v>
      </c>
      <c r="O1750" t="s">
        <v>92</v>
      </c>
      <c r="P1750" t="s">
        <v>54</v>
      </c>
      <c r="Q1750">
        <v>0.75</v>
      </c>
      <c r="R1750" t="s">
        <v>1867</v>
      </c>
      <c r="S1750" t="s">
        <v>39</v>
      </c>
      <c r="T1750" t="s">
        <v>26</v>
      </c>
      <c r="U1750" t="s">
        <v>1888</v>
      </c>
      <c r="V1750" t="s">
        <v>1846</v>
      </c>
      <c r="W1750" t="s">
        <v>1868</v>
      </c>
      <c r="X1750" t="s">
        <v>49</v>
      </c>
      <c r="Y1750" t="s">
        <v>1899</v>
      </c>
      <c r="Z1750" t="s">
        <v>49</v>
      </c>
      <c r="AA1750" t="s">
        <v>1899</v>
      </c>
    </row>
    <row r="1751" spans="1:27" x14ac:dyDescent="0.2">
      <c r="A1751" t="s">
        <v>1729</v>
      </c>
      <c r="B1751" t="s">
        <v>1857</v>
      </c>
      <c r="C1751">
        <v>10</v>
      </c>
      <c r="D1751">
        <v>2</v>
      </c>
      <c r="E1751" t="s">
        <v>64</v>
      </c>
      <c r="F1751" t="s">
        <v>1878</v>
      </c>
      <c r="G1751" t="s">
        <v>24</v>
      </c>
      <c r="H1751" t="s">
        <v>61</v>
      </c>
      <c r="I1751" t="s">
        <v>1839</v>
      </c>
      <c r="J1751" t="s">
        <v>26</v>
      </c>
      <c r="K1751" t="s">
        <v>43</v>
      </c>
      <c r="L1751" t="s">
        <v>44</v>
      </c>
      <c r="M1751">
        <v>5</v>
      </c>
      <c r="N1751">
        <v>4</v>
      </c>
      <c r="O1751" t="s">
        <v>67</v>
      </c>
      <c r="P1751" t="s">
        <v>54</v>
      </c>
      <c r="Q1751">
        <v>0.5</v>
      </c>
      <c r="R1751" t="s">
        <v>1867</v>
      </c>
      <c r="S1751" t="s">
        <v>39</v>
      </c>
      <c r="T1751" t="s">
        <v>26</v>
      </c>
      <c r="U1751" t="s">
        <v>1881</v>
      </c>
      <c r="V1751" t="s">
        <v>1846</v>
      </c>
      <c r="W1751" t="s">
        <v>1889</v>
      </c>
      <c r="X1751" t="s">
        <v>47</v>
      </c>
      <c r="Y1751" t="s">
        <v>1897</v>
      </c>
      <c r="Z1751" t="s">
        <v>47</v>
      </c>
      <c r="AA1751" t="s">
        <v>1897</v>
      </c>
    </row>
    <row r="1752" spans="1:27" x14ac:dyDescent="0.2">
      <c r="A1752" t="s">
        <v>1730</v>
      </c>
      <c r="B1752" t="s">
        <v>1857</v>
      </c>
      <c r="C1752">
        <v>14</v>
      </c>
      <c r="D1752">
        <v>6</v>
      </c>
      <c r="E1752" t="s">
        <v>58</v>
      </c>
      <c r="F1752" t="s">
        <v>1887</v>
      </c>
      <c r="G1752" t="s">
        <v>24</v>
      </c>
      <c r="H1752" t="s">
        <v>25</v>
      </c>
      <c r="I1752" t="s">
        <v>1850</v>
      </c>
      <c r="J1752" t="s">
        <v>26</v>
      </c>
      <c r="K1752" t="s">
        <v>53</v>
      </c>
      <c r="L1752" t="s">
        <v>44</v>
      </c>
      <c r="M1752">
        <v>5</v>
      </c>
      <c r="N1752">
        <v>10</v>
      </c>
      <c r="O1752" t="s">
        <v>41</v>
      </c>
      <c r="P1752" t="s">
        <v>54</v>
      </c>
      <c r="Q1752">
        <v>0.5</v>
      </c>
      <c r="R1752" t="s">
        <v>1867</v>
      </c>
      <c r="S1752" t="s">
        <v>1844</v>
      </c>
      <c r="T1752" t="s">
        <v>26</v>
      </c>
      <c r="U1752" t="s">
        <v>1855</v>
      </c>
      <c r="V1752" t="s">
        <v>1846</v>
      </c>
      <c r="W1752" t="s">
        <v>1847</v>
      </c>
      <c r="X1752" t="s">
        <v>49</v>
      </c>
      <c r="Y1752" t="s">
        <v>1900</v>
      </c>
      <c r="Z1752" t="s">
        <v>49</v>
      </c>
      <c r="AA1752" t="s">
        <v>1900</v>
      </c>
    </row>
    <row r="1753" spans="1:27" x14ac:dyDescent="0.2">
      <c r="A1753" t="s">
        <v>1731</v>
      </c>
      <c r="B1753" t="s">
        <v>1835</v>
      </c>
      <c r="C1753">
        <v>12</v>
      </c>
      <c r="D1753">
        <v>6</v>
      </c>
      <c r="E1753" t="s">
        <v>32</v>
      </c>
      <c r="F1753" t="s">
        <v>1873</v>
      </c>
      <c r="G1753" t="s">
        <v>33</v>
      </c>
      <c r="H1753" t="s">
        <v>25</v>
      </c>
      <c r="I1753" t="s">
        <v>1839</v>
      </c>
      <c r="J1753" t="s">
        <v>26</v>
      </c>
      <c r="K1753" t="s">
        <v>43</v>
      </c>
      <c r="L1753" t="s">
        <v>1859</v>
      </c>
      <c r="M1753">
        <v>6</v>
      </c>
      <c r="N1753">
        <v>9</v>
      </c>
      <c r="O1753" t="s">
        <v>51</v>
      </c>
      <c r="P1753" t="s">
        <v>1841</v>
      </c>
      <c r="Q1753">
        <v>0.5</v>
      </c>
      <c r="R1753" t="s">
        <v>1867</v>
      </c>
      <c r="S1753" t="s">
        <v>1892</v>
      </c>
      <c r="T1753" t="s">
        <v>26</v>
      </c>
      <c r="U1753" t="s">
        <v>1881</v>
      </c>
      <c r="V1753" t="s">
        <v>1880</v>
      </c>
      <c r="W1753" t="s">
        <v>1847</v>
      </c>
      <c r="X1753" t="s">
        <v>49</v>
      </c>
      <c r="Y1753" t="s">
        <v>1899</v>
      </c>
      <c r="Z1753" t="s">
        <v>49</v>
      </c>
      <c r="AA1753" t="s">
        <v>1899</v>
      </c>
    </row>
    <row r="1754" spans="1:27" x14ac:dyDescent="0.2">
      <c r="A1754" t="s">
        <v>1732</v>
      </c>
      <c r="B1754" t="s">
        <v>1835</v>
      </c>
      <c r="C1754">
        <v>11</v>
      </c>
      <c r="D1754">
        <v>6</v>
      </c>
      <c r="E1754" t="s">
        <v>46</v>
      </c>
      <c r="F1754" t="s">
        <v>1838</v>
      </c>
      <c r="G1754" t="s">
        <v>24</v>
      </c>
      <c r="H1754" t="s">
        <v>25</v>
      </c>
      <c r="I1754" t="s">
        <v>1839</v>
      </c>
      <c r="J1754" t="s">
        <v>26</v>
      </c>
      <c r="K1754" t="s">
        <v>43</v>
      </c>
      <c r="L1754" t="s">
        <v>1859</v>
      </c>
      <c r="M1754">
        <v>5</v>
      </c>
      <c r="N1754">
        <v>6</v>
      </c>
      <c r="O1754" t="s">
        <v>41</v>
      </c>
      <c r="P1754" t="s">
        <v>1884</v>
      </c>
      <c r="Q1754">
        <v>1</v>
      </c>
      <c r="R1754" t="s">
        <v>1867</v>
      </c>
      <c r="S1754" t="s">
        <v>1892</v>
      </c>
      <c r="T1754" t="s">
        <v>26</v>
      </c>
      <c r="U1754" t="s">
        <v>1888</v>
      </c>
      <c r="V1754" t="s">
        <v>1880</v>
      </c>
      <c r="W1754" t="s">
        <v>1847</v>
      </c>
      <c r="X1754" t="s">
        <v>49</v>
      </c>
      <c r="Y1754" t="s">
        <v>1899</v>
      </c>
      <c r="Z1754" t="s">
        <v>49</v>
      </c>
      <c r="AA1754" t="s">
        <v>1899</v>
      </c>
    </row>
    <row r="1755" spans="1:27" x14ac:dyDescent="0.2">
      <c r="A1755" t="s">
        <v>1733</v>
      </c>
      <c r="B1755" t="s">
        <v>1857</v>
      </c>
      <c r="C1755">
        <v>12</v>
      </c>
      <c r="D1755">
        <v>11</v>
      </c>
      <c r="E1755" t="s">
        <v>58</v>
      </c>
      <c r="F1755" t="s">
        <v>1887</v>
      </c>
      <c r="G1755" t="s">
        <v>24</v>
      </c>
      <c r="H1755" t="s">
        <v>61</v>
      </c>
      <c r="I1755" t="s">
        <v>1839</v>
      </c>
      <c r="J1755" t="s">
        <v>26</v>
      </c>
      <c r="K1755" t="s">
        <v>53</v>
      </c>
      <c r="L1755" t="s">
        <v>1859</v>
      </c>
      <c r="M1755">
        <v>4</v>
      </c>
      <c r="N1755">
        <v>9</v>
      </c>
      <c r="O1755" t="s">
        <v>41</v>
      </c>
      <c r="P1755" t="s">
        <v>1884</v>
      </c>
      <c r="Q1755">
        <v>0.5</v>
      </c>
      <c r="R1755" t="s">
        <v>1867</v>
      </c>
      <c r="S1755" t="s">
        <v>1891</v>
      </c>
      <c r="T1755" t="s">
        <v>26</v>
      </c>
      <c r="U1755" t="s">
        <v>1888</v>
      </c>
      <c r="V1755" t="s">
        <v>143</v>
      </c>
      <c r="W1755" t="s">
        <v>1889</v>
      </c>
      <c r="X1755" t="s">
        <v>49</v>
      </c>
      <c r="Y1755" t="s">
        <v>1900</v>
      </c>
      <c r="Z1755" t="s">
        <v>49</v>
      </c>
      <c r="AA1755" t="s">
        <v>1900</v>
      </c>
    </row>
    <row r="1756" spans="1:27" x14ac:dyDescent="0.2">
      <c r="A1756" t="s">
        <v>1734</v>
      </c>
      <c r="B1756" t="s">
        <v>1835</v>
      </c>
      <c r="C1756">
        <v>9</v>
      </c>
      <c r="D1756">
        <v>10</v>
      </c>
      <c r="E1756" t="s">
        <v>75</v>
      </c>
      <c r="F1756" t="s">
        <v>1875</v>
      </c>
      <c r="G1756" t="s">
        <v>24</v>
      </c>
      <c r="H1756" t="s">
        <v>25</v>
      </c>
      <c r="I1756" t="s">
        <v>1839</v>
      </c>
      <c r="J1756" t="s">
        <v>26</v>
      </c>
      <c r="K1756" t="s">
        <v>43</v>
      </c>
      <c r="L1756" t="s">
        <v>44</v>
      </c>
      <c r="M1756">
        <v>6</v>
      </c>
      <c r="N1756">
        <v>8</v>
      </c>
      <c r="O1756" t="s">
        <v>41</v>
      </c>
      <c r="P1756" t="s">
        <v>54</v>
      </c>
      <c r="Q1756">
        <v>0.75</v>
      </c>
      <c r="R1756" t="s">
        <v>1867</v>
      </c>
      <c r="S1756" t="s">
        <v>1854</v>
      </c>
      <c r="T1756" t="s">
        <v>26</v>
      </c>
      <c r="U1756" t="s">
        <v>1855</v>
      </c>
      <c r="V1756" t="s">
        <v>1846</v>
      </c>
      <c r="W1756" t="s">
        <v>1889</v>
      </c>
      <c r="X1756" t="s">
        <v>49</v>
      </c>
      <c r="Y1756" t="s">
        <v>1899</v>
      </c>
      <c r="Z1756" t="s">
        <v>49</v>
      </c>
      <c r="AA1756" t="s">
        <v>1899</v>
      </c>
    </row>
    <row r="1757" spans="1:27" x14ac:dyDescent="0.2">
      <c r="A1757" t="s">
        <v>1735</v>
      </c>
      <c r="B1757" t="s">
        <v>1835</v>
      </c>
      <c r="C1757">
        <v>15</v>
      </c>
      <c r="D1757">
        <v>9</v>
      </c>
      <c r="E1757" t="s">
        <v>64</v>
      </c>
      <c r="F1757" t="s">
        <v>1878</v>
      </c>
      <c r="G1757" t="s">
        <v>24</v>
      </c>
      <c r="H1757" t="s">
        <v>61</v>
      </c>
      <c r="I1757" t="s">
        <v>1839</v>
      </c>
      <c r="J1757" t="s">
        <v>26</v>
      </c>
      <c r="K1757" t="s">
        <v>53</v>
      </c>
      <c r="L1757" t="s">
        <v>28</v>
      </c>
      <c r="M1757">
        <v>6</v>
      </c>
      <c r="N1757">
        <v>9</v>
      </c>
      <c r="O1757" t="s">
        <v>41</v>
      </c>
      <c r="P1757" t="s">
        <v>54</v>
      </c>
      <c r="Q1757">
        <v>0.25</v>
      </c>
      <c r="R1757" t="s">
        <v>1867</v>
      </c>
      <c r="S1757" t="s">
        <v>1891</v>
      </c>
      <c r="T1757" t="s">
        <v>26</v>
      </c>
      <c r="U1757" t="s">
        <v>1881</v>
      </c>
      <c r="V1757" t="s">
        <v>143</v>
      </c>
      <c r="W1757" t="s">
        <v>1889</v>
      </c>
      <c r="X1757" t="s">
        <v>47</v>
      </c>
      <c r="Y1757" t="s">
        <v>1899</v>
      </c>
      <c r="Z1757" t="s">
        <v>47</v>
      </c>
      <c r="AA1757" t="s">
        <v>1899</v>
      </c>
    </row>
    <row r="1758" spans="1:27" x14ac:dyDescent="0.2">
      <c r="A1758" t="s">
        <v>1736</v>
      </c>
      <c r="B1758" t="s">
        <v>1857</v>
      </c>
      <c r="C1758">
        <v>12</v>
      </c>
      <c r="D1758">
        <v>10</v>
      </c>
      <c r="E1758" t="s">
        <v>32</v>
      </c>
      <c r="F1758" t="s">
        <v>1873</v>
      </c>
      <c r="G1758" t="s">
        <v>33</v>
      </c>
      <c r="H1758" t="s">
        <v>25</v>
      </c>
      <c r="I1758" t="s">
        <v>1839</v>
      </c>
      <c r="J1758" t="s">
        <v>26</v>
      </c>
      <c r="K1758" t="s">
        <v>43</v>
      </c>
      <c r="L1758" t="s">
        <v>1859</v>
      </c>
      <c r="M1758">
        <v>6</v>
      </c>
      <c r="N1758">
        <v>9</v>
      </c>
      <c r="O1758" t="s">
        <v>41</v>
      </c>
      <c r="P1758" t="s">
        <v>54</v>
      </c>
      <c r="Q1758">
        <v>0.75</v>
      </c>
      <c r="R1758" t="s">
        <v>1867</v>
      </c>
      <c r="S1758" t="s">
        <v>1886</v>
      </c>
      <c r="T1758" t="s">
        <v>26</v>
      </c>
      <c r="U1758" t="s">
        <v>1881</v>
      </c>
      <c r="V1758" t="s">
        <v>1846</v>
      </c>
      <c r="W1758" t="s">
        <v>1847</v>
      </c>
      <c r="X1758" t="s">
        <v>30</v>
      </c>
      <c r="Y1758" t="s">
        <v>1897</v>
      </c>
      <c r="Z1758" t="s">
        <v>30</v>
      </c>
      <c r="AA1758" t="s">
        <v>1897</v>
      </c>
    </row>
    <row r="1759" spans="1:27" x14ac:dyDescent="0.2">
      <c r="A1759" t="s">
        <v>1737</v>
      </c>
      <c r="B1759" t="s">
        <v>1857</v>
      </c>
      <c r="C1759">
        <v>11</v>
      </c>
      <c r="D1759">
        <v>9</v>
      </c>
      <c r="E1759" t="s">
        <v>58</v>
      </c>
      <c r="F1759" t="s">
        <v>1887</v>
      </c>
      <c r="G1759" t="s">
        <v>24</v>
      </c>
      <c r="H1759" t="s">
        <v>25</v>
      </c>
      <c r="I1759" t="s">
        <v>1839</v>
      </c>
      <c r="J1759" t="s">
        <v>26</v>
      </c>
      <c r="K1759" t="s">
        <v>43</v>
      </c>
      <c r="L1759" t="s">
        <v>1859</v>
      </c>
      <c r="M1759">
        <v>6</v>
      </c>
      <c r="N1759">
        <v>5</v>
      </c>
      <c r="O1759" t="s">
        <v>41</v>
      </c>
      <c r="P1759" t="s">
        <v>54</v>
      </c>
      <c r="Q1759">
        <v>1</v>
      </c>
      <c r="R1759" t="s">
        <v>1867</v>
      </c>
      <c r="S1759" t="s">
        <v>1886</v>
      </c>
      <c r="T1759" t="s">
        <v>26</v>
      </c>
      <c r="U1759" t="s">
        <v>1888</v>
      </c>
      <c r="V1759" t="s">
        <v>1846</v>
      </c>
      <c r="W1759" t="s">
        <v>1847</v>
      </c>
      <c r="X1759" t="s">
        <v>49</v>
      </c>
      <c r="Y1759" t="s">
        <v>1900</v>
      </c>
      <c r="Z1759" t="s">
        <v>49</v>
      </c>
      <c r="AA1759" t="s">
        <v>1900</v>
      </c>
    </row>
    <row r="1760" spans="1:27" x14ac:dyDescent="0.2">
      <c r="A1760" t="s">
        <v>1738</v>
      </c>
      <c r="B1760" t="s">
        <v>1857</v>
      </c>
      <c r="C1760">
        <v>12</v>
      </c>
      <c r="D1760">
        <v>7</v>
      </c>
      <c r="E1760" t="s">
        <v>75</v>
      </c>
      <c r="F1760" t="s">
        <v>1875</v>
      </c>
      <c r="G1760" t="s">
        <v>24</v>
      </c>
      <c r="H1760" t="s">
        <v>61</v>
      </c>
      <c r="I1760" t="s">
        <v>1850</v>
      </c>
      <c r="J1760" t="s">
        <v>26</v>
      </c>
      <c r="K1760" t="s">
        <v>53</v>
      </c>
      <c r="L1760" t="s">
        <v>1859</v>
      </c>
      <c r="M1760">
        <v>4</v>
      </c>
      <c r="N1760">
        <v>5</v>
      </c>
      <c r="O1760" t="s">
        <v>92</v>
      </c>
      <c r="P1760" t="s">
        <v>1884</v>
      </c>
      <c r="Q1760">
        <v>1</v>
      </c>
      <c r="R1760" t="s">
        <v>1867</v>
      </c>
      <c r="S1760" t="s">
        <v>1892</v>
      </c>
      <c r="T1760" t="s">
        <v>26</v>
      </c>
      <c r="U1760" t="s">
        <v>1845</v>
      </c>
      <c r="V1760" t="s">
        <v>1846</v>
      </c>
      <c r="W1760" t="s">
        <v>1889</v>
      </c>
      <c r="X1760" t="s">
        <v>47</v>
      </c>
      <c r="Y1760" t="s">
        <v>1900</v>
      </c>
      <c r="Z1760" t="s">
        <v>47</v>
      </c>
      <c r="AA1760" t="s">
        <v>1900</v>
      </c>
    </row>
    <row r="1761" spans="1:27" x14ac:dyDescent="0.2">
      <c r="A1761" t="s">
        <v>1739</v>
      </c>
      <c r="B1761" t="s">
        <v>1835</v>
      </c>
      <c r="C1761">
        <v>13</v>
      </c>
      <c r="D1761">
        <v>4</v>
      </c>
      <c r="E1761" t="s">
        <v>23</v>
      </c>
      <c r="F1761" t="s">
        <v>1879</v>
      </c>
      <c r="G1761" t="s">
        <v>24</v>
      </c>
      <c r="H1761" t="s">
        <v>61</v>
      </c>
      <c r="I1761" t="s">
        <v>1839</v>
      </c>
      <c r="J1761" t="s">
        <v>26</v>
      </c>
      <c r="K1761" t="s">
        <v>43</v>
      </c>
      <c r="L1761" t="s">
        <v>44</v>
      </c>
      <c r="M1761">
        <v>5</v>
      </c>
      <c r="N1761">
        <v>9</v>
      </c>
      <c r="O1761" t="s">
        <v>29</v>
      </c>
      <c r="P1761" t="s">
        <v>1884</v>
      </c>
      <c r="Q1761">
        <v>0.5</v>
      </c>
      <c r="R1761" t="s">
        <v>1867</v>
      </c>
      <c r="S1761" t="s">
        <v>1854</v>
      </c>
      <c r="T1761" t="s">
        <v>26</v>
      </c>
      <c r="U1761" t="s">
        <v>1855</v>
      </c>
      <c r="V1761" t="s">
        <v>1846</v>
      </c>
      <c r="W1761" t="s">
        <v>1847</v>
      </c>
      <c r="X1761" t="s">
        <v>47</v>
      </c>
      <c r="Y1761" t="s">
        <v>1899</v>
      </c>
      <c r="Z1761" t="s">
        <v>47</v>
      </c>
      <c r="AA1761" t="s">
        <v>1899</v>
      </c>
    </row>
    <row r="1762" spans="1:27" x14ac:dyDescent="0.2">
      <c r="A1762" t="s">
        <v>1740</v>
      </c>
      <c r="B1762" t="s">
        <v>1835</v>
      </c>
      <c r="C1762">
        <v>10</v>
      </c>
      <c r="D1762">
        <v>4</v>
      </c>
      <c r="E1762" t="s">
        <v>46</v>
      </c>
      <c r="F1762" t="s">
        <v>1838</v>
      </c>
      <c r="G1762" t="s">
        <v>24</v>
      </c>
      <c r="H1762" t="s">
        <v>61</v>
      </c>
      <c r="I1762" t="s">
        <v>1839</v>
      </c>
      <c r="J1762" t="s">
        <v>26</v>
      </c>
      <c r="K1762" t="s">
        <v>43</v>
      </c>
      <c r="L1762" t="s">
        <v>1859</v>
      </c>
      <c r="M1762">
        <v>4</v>
      </c>
      <c r="N1762">
        <v>8</v>
      </c>
      <c r="O1762" t="s">
        <v>41</v>
      </c>
      <c r="P1762" t="s">
        <v>54</v>
      </c>
      <c r="Q1762">
        <v>0.75</v>
      </c>
      <c r="R1762" t="s">
        <v>1867</v>
      </c>
      <c r="S1762" t="s">
        <v>1854</v>
      </c>
      <c r="T1762" t="s">
        <v>26</v>
      </c>
      <c r="U1762" t="s">
        <v>1855</v>
      </c>
      <c r="V1762" t="s">
        <v>1880</v>
      </c>
      <c r="W1762" t="s">
        <v>1868</v>
      </c>
      <c r="X1762" t="s">
        <v>49</v>
      </c>
      <c r="Y1762" t="s">
        <v>1899</v>
      </c>
      <c r="Z1762" t="s">
        <v>49</v>
      </c>
      <c r="AA1762" t="s">
        <v>1899</v>
      </c>
    </row>
    <row r="1763" spans="1:27" x14ac:dyDescent="0.2">
      <c r="A1763" t="s">
        <v>1741</v>
      </c>
      <c r="B1763" t="s">
        <v>1835</v>
      </c>
      <c r="C1763">
        <v>17</v>
      </c>
      <c r="D1763">
        <v>11</v>
      </c>
      <c r="E1763" t="s">
        <v>32</v>
      </c>
      <c r="F1763" t="s">
        <v>1873</v>
      </c>
      <c r="G1763" t="s">
        <v>33</v>
      </c>
      <c r="H1763" t="s">
        <v>61</v>
      </c>
      <c r="I1763" t="s">
        <v>1850</v>
      </c>
      <c r="J1763" t="s">
        <v>26</v>
      </c>
      <c r="K1763" t="s">
        <v>43</v>
      </c>
      <c r="L1763" t="s">
        <v>1859</v>
      </c>
      <c r="M1763">
        <v>6</v>
      </c>
      <c r="N1763">
        <v>8</v>
      </c>
      <c r="O1763" t="s">
        <v>41</v>
      </c>
      <c r="P1763" t="s">
        <v>54</v>
      </c>
      <c r="Q1763">
        <v>0.5</v>
      </c>
      <c r="R1763" t="s">
        <v>1867</v>
      </c>
      <c r="S1763" t="s">
        <v>1886</v>
      </c>
      <c r="T1763" t="s">
        <v>26</v>
      </c>
      <c r="U1763" t="s">
        <v>1881</v>
      </c>
      <c r="V1763" t="s">
        <v>1846</v>
      </c>
      <c r="W1763" t="s">
        <v>1847</v>
      </c>
      <c r="X1763" t="s">
        <v>49</v>
      </c>
      <c r="Y1763" t="s">
        <v>1899</v>
      </c>
      <c r="Z1763" t="s">
        <v>49</v>
      </c>
      <c r="AA1763" t="s">
        <v>1899</v>
      </c>
    </row>
    <row r="1764" spans="1:27" x14ac:dyDescent="0.2">
      <c r="A1764" t="s">
        <v>1742</v>
      </c>
      <c r="B1764" t="s">
        <v>1857</v>
      </c>
      <c r="C1764">
        <v>8</v>
      </c>
      <c r="D1764">
        <v>8</v>
      </c>
      <c r="E1764" t="s">
        <v>23</v>
      </c>
      <c r="F1764" t="s">
        <v>1822</v>
      </c>
      <c r="G1764" t="s">
        <v>24</v>
      </c>
      <c r="H1764" t="s">
        <v>25</v>
      </c>
      <c r="I1764" t="s">
        <v>1850</v>
      </c>
      <c r="J1764" t="s">
        <v>26</v>
      </c>
      <c r="K1764" t="s">
        <v>53</v>
      </c>
      <c r="L1764" t="s">
        <v>37</v>
      </c>
      <c r="M1764">
        <v>6</v>
      </c>
      <c r="N1764">
        <v>8</v>
      </c>
      <c r="O1764" t="s">
        <v>51</v>
      </c>
      <c r="P1764" t="s">
        <v>54</v>
      </c>
      <c r="Q1764">
        <v>0.25</v>
      </c>
      <c r="R1764" t="s">
        <v>1867</v>
      </c>
      <c r="S1764" t="s">
        <v>39</v>
      </c>
      <c r="T1764" t="s">
        <v>26</v>
      </c>
      <c r="U1764" t="s">
        <v>1881</v>
      </c>
      <c r="V1764" t="s">
        <v>1846</v>
      </c>
      <c r="W1764" t="s">
        <v>1847</v>
      </c>
      <c r="X1764" t="s">
        <v>47</v>
      </c>
      <c r="Y1764" t="s">
        <v>1900</v>
      </c>
      <c r="Z1764" t="s">
        <v>47</v>
      </c>
      <c r="AA1764" t="s">
        <v>1900</v>
      </c>
    </row>
    <row r="1765" spans="1:27" x14ac:dyDescent="0.2">
      <c r="A1765" t="s">
        <v>1743</v>
      </c>
      <c r="B1765" t="s">
        <v>1857</v>
      </c>
      <c r="C1765">
        <v>14</v>
      </c>
      <c r="D1765">
        <v>5</v>
      </c>
      <c r="E1765" t="s">
        <v>75</v>
      </c>
      <c r="F1765" t="s">
        <v>1877</v>
      </c>
      <c r="G1765" t="s">
        <v>33</v>
      </c>
      <c r="H1765" t="s">
        <v>25</v>
      </c>
      <c r="I1765" t="s">
        <v>1839</v>
      </c>
      <c r="J1765" t="s">
        <v>26</v>
      </c>
      <c r="K1765" t="s">
        <v>43</v>
      </c>
      <c r="L1765" t="s">
        <v>1859</v>
      </c>
      <c r="M1765">
        <v>5</v>
      </c>
      <c r="N1765">
        <v>4</v>
      </c>
      <c r="O1765" t="s">
        <v>67</v>
      </c>
      <c r="P1765" t="s">
        <v>54</v>
      </c>
      <c r="Q1765">
        <v>1</v>
      </c>
      <c r="R1765" t="s">
        <v>1867</v>
      </c>
      <c r="S1765" t="s">
        <v>1854</v>
      </c>
      <c r="T1765" t="s">
        <v>26</v>
      </c>
      <c r="U1765" t="s">
        <v>1881</v>
      </c>
      <c r="V1765" t="s">
        <v>1880</v>
      </c>
      <c r="W1765" t="s">
        <v>1868</v>
      </c>
      <c r="X1765" t="s">
        <v>49</v>
      </c>
      <c r="Y1765" t="s">
        <v>1900</v>
      </c>
      <c r="Z1765" t="s">
        <v>49</v>
      </c>
      <c r="AA1765" t="s">
        <v>1900</v>
      </c>
    </row>
    <row r="1766" spans="1:27" x14ac:dyDescent="0.2">
      <c r="A1766" t="s">
        <v>1744</v>
      </c>
      <c r="B1766" t="s">
        <v>1835</v>
      </c>
      <c r="C1766">
        <v>15</v>
      </c>
      <c r="D1766">
        <v>5</v>
      </c>
      <c r="E1766" t="s">
        <v>23</v>
      </c>
      <c r="F1766" t="s">
        <v>1849</v>
      </c>
      <c r="G1766" t="s">
        <v>24</v>
      </c>
      <c r="H1766" t="s">
        <v>61</v>
      </c>
      <c r="I1766" t="s">
        <v>1839</v>
      </c>
      <c r="J1766" t="s">
        <v>26</v>
      </c>
      <c r="K1766" t="s">
        <v>53</v>
      </c>
      <c r="L1766" t="s">
        <v>44</v>
      </c>
      <c r="M1766">
        <v>4</v>
      </c>
      <c r="N1766">
        <v>7</v>
      </c>
      <c r="O1766" t="s">
        <v>92</v>
      </c>
      <c r="P1766" t="s">
        <v>1884</v>
      </c>
      <c r="Q1766">
        <v>0.75</v>
      </c>
      <c r="R1766" t="s">
        <v>1867</v>
      </c>
      <c r="S1766" t="s">
        <v>1891</v>
      </c>
      <c r="T1766" t="s">
        <v>26</v>
      </c>
      <c r="U1766" t="s">
        <v>1881</v>
      </c>
      <c r="V1766" t="s">
        <v>1846</v>
      </c>
      <c r="W1766" t="s">
        <v>1847</v>
      </c>
      <c r="X1766" t="s">
        <v>49</v>
      </c>
      <c r="Y1766" t="s">
        <v>1899</v>
      </c>
      <c r="Z1766" t="s">
        <v>49</v>
      </c>
      <c r="AA1766" t="s">
        <v>1899</v>
      </c>
    </row>
    <row r="1767" spans="1:27" x14ac:dyDescent="0.2">
      <c r="A1767" t="s">
        <v>1745</v>
      </c>
      <c r="B1767" t="s">
        <v>1835</v>
      </c>
      <c r="C1767">
        <v>11</v>
      </c>
      <c r="D1767">
        <v>8</v>
      </c>
      <c r="E1767" t="s">
        <v>32</v>
      </c>
      <c r="F1767" t="s">
        <v>1873</v>
      </c>
      <c r="G1767" t="s">
        <v>33</v>
      </c>
      <c r="H1767" t="s">
        <v>61</v>
      </c>
      <c r="I1767" t="s">
        <v>1839</v>
      </c>
      <c r="J1767" t="s">
        <v>26</v>
      </c>
      <c r="K1767" t="s">
        <v>53</v>
      </c>
      <c r="L1767" t="s">
        <v>44</v>
      </c>
      <c r="M1767">
        <v>6</v>
      </c>
      <c r="N1767">
        <v>10</v>
      </c>
      <c r="O1767" t="s">
        <v>29</v>
      </c>
      <c r="P1767" t="s">
        <v>54</v>
      </c>
      <c r="Q1767">
        <v>0.75</v>
      </c>
      <c r="R1767" t="s">
        <v>1867</v>
      </c>
      <c r="S1767" t="s">
        <v>39</v>
      </c>
      <c r="T1767" t="s">
        <v>26</v>
      </c>
      <c r="U1767" t="s">
        <v>1855</v>
      </c>
      <c r="V1767" t="s">
        <v>1880</v>
      </c>
      <c r="W1767" t="s">
        <v>1889</v>
      </c>
      <c r="X1767" t="s">
        <v>47</v>
      </c>
      <c r="Y1767" t="s">
        <v>1899</v>
      </c>
      <c r="Z1767" t="s">
        <v>47</v>
      </c>
      <c r="AA1767" t="s">
        <v>1899</v>
      </c>
    </row>
    <row r="1768" spans="1:27" x14ac:dyDescent="0.2">
      <c r="A1768" t="s">
        <v>1746</v>
      </c>
      <c r="B1768" t="s">
        <v>1835</v>
      </c>
      <c r="C1768">
        <v>12</v>
      </c>
      <c r="D1768">
        <v>7</v>
      </c>
      <c r="E1768" t="s">
        <v>58</v>
      </c>
      <c r="F1768" t="s">
        <v>1887</v>
      </c>
      <c r="G1768" t="s">
        <v>24</v>
      </c>
      <c r="H1768" t="s">
        <v>25</v>
      </c>
      <c r="I1768" t="s">
        <v>1839</v>
      </c>
      <c r="J1768" t="s">
        <v>26</v>
      </c>
      <c r="K1768" t="s">
        <v>53</v>
      </c>
      <c r="L1768" t="s">
        <v>1859</v>
      </c>
      <c r="M1768">
        <v>3</v>
      </c>
      <c r="N1768">
        <v>8</v>
      </c>
      <c r="O1768" t="s">
        <v>29</v>
      </c>
      <c r="P1768" t="s">
        <v>54</v>
      </c>
      <c r="Q1768">
        <v>1</v>
      </c>
      <c r="R1768" t="s">
        <v>1867</v>
      </c>
      <c r="S1768" t="s">
        <v>39</v>
      </c>
      <c r="T1768" t="s">
        <v>26</v>
      </c>
      <c r="U1768" t="s">
        <v>1881</v>
      </c>
      <c r="V1768" t="s">
        <v>143</v>
      </c>
      <c r="W1768" t="s">
        <v>1889</v>
      </c>
      <c r="X1768" t="s">
        <v>47</v>
      </c>
      <c r="Y1768" t="s">
        <v>1899</v>
      </c>
      <c r="Z1768" t="s">
        <v>47</v>
      </c>
      <c r="AA1768" t="s">
        <v>1899</v>
      </c>
    </row>
    <row r="1769" spans="1:27" x14ac:dyDescent="0.2">
      <c r="A1769" t="s">
        <v>1747</v>
      </c>
      <c r="B1769" t="s">
        <v>1857</v>
      </c>
      <c r="C1769">
        <v>11</v>
      </c>
      <c r="D1769">
        <v>10</v>
      </c>
      <c r="E1769" t="s">
        <v>64</v>
      </c>
      <c r="F1769" t="s">
        <v>1878</v>
      </c>
      <c r="G1769" t="s">
        <v>24</v>
      </c>
      <c r="H1769" t="s">
        <v>61</v>
      </c>
      <c r="I1769" t="s">
        <v>1839</v>
      </c>
      <c r="J1769" t="s">
        <v>26</v>
      </c>
      <c r="K1769" t="s">
        <v>43</v>
      </c>
      <c r="L1769" t="s">
        <v>44</v>
      </c>
      <c r="M1769">
        <v>5</v>
      </c>
      <c r="N1769">
        <v>6</v>
      </c>
      <c r="O1769" t="s">
        <v>41</v>
      </c>
      <c r="P1769" t="s">
        <v>1884</v>
      </c>
      <c r="Q1769">
        <v>1</v>
      </c>
      <c r="R1769" t="s">
        <v>1867</v>
      </c>
      <c r="S1769" t="s">
        <v>1854</v>
      </c>
      <c r="T1769" t="s">
        <v>26</v>
      </c>
      <c r="U1769" t="s">
        <v>1881</v>
      </c>
      <c r="V1769" t="s">
        <v>1846</v>
      </c>
      <c r="W1769" t="s">
        <v>1889</v>
      </c>
      <c r="X1769" t="s">
        <v>143</v>
      </c>
      <c r="Y1769" t="s">
        <v>1900</v>
      </c>
      <c r="Z1769" t="s">
        <v>143</v>
      </c>
      <c r="AA1769" t="s">
        <v>1900</v>
      </c>
    </row>
    <row r="1770" spans="1:27" x14ac:dyDescent="0.2">
      <c r="A1770" t="s">
        <v>1748</v>
      </c>
      <c r="B1770" t="s">
        <v>1835</v>
      </c>
      <c r="C1770">
        <v>10</v>
      </c>
      <c r="D1770">
        <v>5</v>
      </c>
      <c r="E1770" t="s">
        <v>23</v>
      </c>
      <c r="F1770" t="s">
        <v>1864</v>
      </c>
      <c r="G1770" t="s">
        <v>33</v>
      </c>
      <c r="H1770" t="s">
        <v>61</v>
      </c>
      <c r="I1770" t="s">
        <v>1839</v>
      </c>
      <c r="J1770" t="s">
        <v>26</v>
      </c>
      <c r="K1770" t="s">
        <v>27</v>
      </c>
      <c r="L1770" t="s">
        <v>44</v>
      </c>
      <c r="M1770">
        <v>5</v>
      </c>
      <c r="N1770">
        <v>6</v>
      </c>
      <c r="O1770" t="s">
        <v>92</v>
      </c>
      <c r="P1770" t="s">
        <v>54</v>
      </c>
      <c r="Q1770">
        <v>0.5</v>
      </c>
      <c r="R1770" t="s">
        <v>1843</v>
      </c>
      <c r="S1770" t="s">
        <v>39</v>
      </c>
      <c r="T1770" t="s">
        <v>26</v>
      </c>
      <c r="U1770" t="s">
        <v>1881</v>
      </c>
      <c r="V1770" t="s">
        <v>1846</v>
      </c>
      <c r="W1770" t="s">
        <v>1847</v>
      </c>
      <c r="X1770" t="s">
        <v>49</v>
      </c>
      <c r="Y1770" t="s">
        <v>1899</v>
      </c>
      <c r="Z1770" t="s">
        <v>49</v>
      </c>
      <c r="AA1770" t="s">
        <v>1899</v>
      </c>
    </row>
    <row r="1771" spans="1:27" x14ac:dyDescent="0.2">
      <c r="A1771" t="s">
        <v>1749</v>
      </c>
      <c r="B1771" t="s">
        <v>1857</v>
      </c>
      <c r="C1771">
        <v>14</v>
      </c>
      <c r="D1771">
        <v>8</v>
      </c>
      <c r="E1771" t="s">
        <v>23</v>
      </c>
      <c r="F1771" t="s">
        <v>1849</v>
      </c>
      <c r="G1771" t="s">
        <v>24</v>
      </c>
      <c r="H1771" t="s">
        <v>61</v>
      </c>
      <c r="I1771" t="s">
        <v>1839</v>
      </c>
      <c r="J1771" t="s">
        <v>26</v>
      </c>
      <c r="K1771" t="s">
        <v>53</v>
      </c>
      <c r="L1771" t="s">
        <v>1829</v>
      </c>
      <c r="M1771">
        <v>3</v>
      </c>
      <c r="N1771">
        <v>4</v>
      </c>
      <c r="O1771" t="s">
        <v>38</v>
      </c>
      <c r="P1771" t="s">
        <v>54</v>
      </c>
      <c r="Q1771">
        <v>0.25</v>
      </c>
      <c r="R1771" t="s">
        <v>1867</v>
      </c>
      <c r="S1771" t="s">
        <v>1891</v>
      </c>
      <c r="T1771" t="s">
        <v>26</v>
      </c>
      <c r="U1771" t="s">
        <v>1855</v>
      </c>
      <c r="V1771" t="s">
        <v>143</v>
      </c>
      <c r="W1771" t="s">
        <v>1889</v>
      </c>
      <c r="X1771" t="s">
        <v>143</v>
      </c>
      <c r="Y1771" t="s">
        <v>1900</v>
      </c>
      <c r="Z1771" t="s">
        <v>143</v>
      </c>
      <c r="AA1771" t="s">
        <v>1900</v>
      </c>
    </row>
    <row r="1772" spans="1:27" x14ac:dyDescent="0.2">
      <c r="A1772" t="s">
        <v>1750</v>
      </c>
      <c r="B1772" t="s">
        <v>1857</v>
      </c>
      <c r="C1772">
        <v>13</v>
      </c>
      <c r="D1772">
        <v>4</v>
      </c>
      <c r="E1772" t="s">
        <v>46</v>
      </c>
      <c r="F1772" t="s">
        <v>1838</v>
      </c>
      <c r="G1772" t="s">
        <v>24</v>
      </c>
      <c r="H1772" t="s">
        <v>25</v>
      </c>
      <c r="I1772" t="s">
        <v>1839</v>
      </c>
      <c r="J1772" t="s">
        <v>26</v>
      </c>
      <c r="K1772" t="s">
        <v>43</v>
      </c>
      <c r="L1772" t="s">
        <v>44</v>
      </c>
      <c r="M1772">
        <v>3</v>
      </c>
      <c r="N1772">
        <v>4</v>
      </c>
      <c r="O1772" t="s">
        <v>41</v>
      </c>
      <c r="P1772" t="s">
        <v>54</v>
      </c>
      <c r="Q1772">
        <v>0.75</v>
      </c>
      <c r="R1772" t="s">
        <v>1843</v>
      </c>
      <c r="S1772" t="s">
        <v>39</v>
      </c>
      <c r="T1772" t="s">
        <v>26</v>
      </c>
      <c r="U1772" t="s">
        <v>1888</v>
      </c>
      <c r="V1772" t="s">
        <v>1846</v>
      </c>
      <c r="W1772" t="s">
        <v>1847</v>
      </c>
      <c r="X1772" t="s">
        <v>47</v>
      </c>
      <c r="Y1772" t="s">
        <v>1900</v>
      </c>
      <c r="Z1772" t="s">
        <v>47</v>
      </c>
      <c r="AA1772" t="s">
        <v>1900</v>
      </c>
    </row>
    <row r="1773" spans="1:27" x14ac:dyDescent="0.2">
      <c r="A1773" t="s">
        <v>1751</v>
      </c>
      <c r="B1773" t="s">
        <v>1857</v>
      </c>
      <c r="C1773">
        <v>11</v>
      </c>
      <c r="D1773">
        <v>6</v>
      </c>
      <c r="E1773" t="s">
        <v>23</v>
      </c>
      <c r="F1773" t="s">
        <v>1849</v>
      </c>
      <c r="G1773" t="s">
        <v>24</v>
      </c>
      <c r="H1773" t="s">
        <v>25</v>
      </c>
      <c r="I1773" t="s">
        <v>1839</v>
      </c>
      <c r="J1773" t="s">
        <v>26</v>
      </c>
      <c r="K1773" t="s">
        <v>43</v>
      </c>
      <c r="L1773" t="s">
        <v>44</v>
      </c>
      <c r="M1773">
        <v>5</v>
      </c>
      <c r="N1773">
        <v>7</v>
      </c>
      <c r="O1773" t="s">
        <v>51</v>
      </c>
      <c r="P1773" t="s">
        <v>1884</v>
      </c>
      <c r="Q1773">
        <v>1</v>
      </c>
      <c r="R1773" t="s">
        <v>1867</v>
      </c>
      <c r="S1773" t="s">
        <v>1854</v>
      </c>
      <c r="T1773" t="s">
        <v>26</v>
      </c>
      <c r="U1773" t="s">
        <v>1855</v>
      </c>
      <c r="V1773" t="s">
        <v>1880</v>
      </c>
      <c r="W1773" t="s">
        <v>1847</v>
      </c>
      <c r="X1773" t="s">
        <v>47</v>
      </c>
      <c r="Y1773" t="s">
        <v>1897</v>
      </c>
      <c r="Z1773" t="s">
        <v>47</v>
      </c>
      <c r="AA1773" t="s">
        <v>1897</v>
      </c>
    </row>
    <row r="1774" spans="1:27" x14ac:dyDescent="0.2">
      <c r="A1774" t="s">
        <v>1752</v>
      </c>
      <c r="B1774" t="s">
        <v>1835</v>
      </c>
      <c r="C1774">
        <v>11</v>
      </c>
      <c r="D1774">
        <v>7</v>
      </c>
      <c r="E1774" t="s">
        <v>75</v>
      </c>
      <c r="F1774" t="s">
        <v>1877</v>
      </c>
      <c r="G1774" t="s">
        <v>33</v>
      </c>
      <c r="H1774" t="s">
        <v>25</v>
      </c>
      <c r="I1774" t="s">
        <v>1839</v>
      </c>
      <c r="J1774" t="s">
        <v>26</v>
      </c>
      <c r="K1774" t="s">
        <v>43</v>
      </c>
      <c r="L1774" t="s">
        <v>44</v>
      </c>
      <c r="M1774">
        <v>3</v>
      </c>
      <c r="N1774">
        <v>6</v>
      </c>
      <c r="O1774" t="s">
        <v>41</v>
      </c>
      <c r="P1774" t="s">
        <v>1884</v>
      </c>
      <c r="Q1774">
        <v>0.75</v>
      </c>
      <c r="R1774" t="s">
        <v>1867</v>
      </c>
      <c r="S1774" t="s">
        <v>107</v>
      </c>
      <c r="T1774" t="s">
        <v>26</v>
      </c>
      <c r="U1774" t="s">
        <v>1888</v>
      </c>
      <c r="V1774" t="s">
        <v>1846</v>
      </c>
      <c r="W1774" t="s">
        <v>1868</v>
      </c>
      <c r="X1774" t="s">
        <v>49</v>
      </c>
      <c r="Y1774" t="s">
        <v>1899</v>
      </c>
      <c r="Z1774" t="s">
        <v>49</v>
      </c>
      <c r="AA1774" t="s">
        <v>1899</v>
      </c>
    </row>
    <row r="1775" spans="1:27" x14ac:dyDescent="0.2">
      <c r="A1775" t="s">
        <v>1753</v>
      </c>
      <c r="B1775" t="s">
        <v>1857</v>
      </c>
      <c r="C1775">
        <v>14</v>
      </c>
      <c r="D1775">
        <v>5</v>
      </c>
      <c r="E1775" t="s">
        <v>58</v>
      </c>
      <c r="F1775" t="s">
        <v>1895</v>
      </c>
      <c r="G1775" t="s">
        <v>24</v>
      </c>
      <c r="H1775" t="s">
        <v>61</v>
      </c>
      <c r="I1775" t="s">
        <v>1850</v>
      </c>
      <c r="J1775" t="s">
        <v>26</v>
      </c>
      <c r="K1775" t="s">
        <v>53</v>
      </c>
      <c r="L1775" t="s">
        <v>44</v>
      </c>
      <c r="M1775">
        <v>6</v>
      </c>
      <c r="N1775">
        <v>5</v>
      </c>
      <c r="O1775" t="s">
        <v>29</v>
      </c>
      <c r="P1775" t="s">
        <v>54</v>
      </c>
      <c r="Q1775">
        <v>0.75</v>
      </c>
      <c r="R1775" t="s">
        <v>1867</v>
      </c>
      <c r="S1775" t="s">
        <v>1854</v>
      </c>
      <c r="T1775" t="s">
        <v>26</v>
      </c>
      <c r="U1775" t="s">
        <v>1881</v>
      </c>
      <c r="V1775" t="s">
        <v>1846</v>
      </c>
      <c r="W1775" t="s">
        <v>1847</v>
      </c>
      <c r="X1775" t="s">
        <v>47</v>
      </c>
      <c r="Y1775" t="s">
        <v>1900</v>
      </c>
      <c r="Z1775" t="s">
        <v>47</v>
      </c>
      <c r="AA1775" t="s">
        <v>1900</v>
      </c>
    </row>
    <row r="1776" spans="1:27" x14ac:dyDescent="0.2">
      <c r="A1776" t="s">
        <v>1754</v>
      </c>
      <c r="B1776" t="s">
        <v>1857</v>
      </c>
      <c r="C1776">
        <v>12</v>
      </c>
      <c r="D1776">
        <v>6</v>
      </c>
      <c r="E1776" t="s">
        <v>58</v>
      </c>
      <c r="F1776" t="s">
        <v>1895</v>
      </c>
      <c r="G1776" t="s">
        <v>24</v>
      </c>
      <c r="H1776" t="s">
        <v>61</v>
      </c>
      <c r="I1776" t="s">
        <v>1839</v>
      </c>
      <c r="J1776" t="s">
        <v>26</v>
      </c>
      <c r="K1776" t="s">
        <v>53</v>
      </c>
      <c r="L1776" t="s">
        <v>44</v>
      </c>
      <c r="M1776">
        <v>6</v>
      </c>
      <c r="N1776">
        <v>7</v>
      </c>
      <c r="O1776" t="s">
        <v>41</v>
      </c>
      <c r="P1776" t="s">
        <v>1884</v>
      </c>
      <c r="Q1776">
        <v>1</v>
      </c>
      <c r="R1776" t="s">
        <v>1867</v>
      </c>
      <c r="S1776" t="s">
        <v>1854</v>
      </c>
      <c r="T1776" t="s">
        <v>26</v>
      </c>
      <c r="U1776" t="s">
        <v>1855</v>
      </c>
      <c r="V1776" t="s">
        <v>1880</v>
      </c>
      <c r="W1776" t="s">
        <v>1889</v>
      </c>
      <c r="X1776" t="s">
        <v>49</v>
      </c>
      <c r="Y1776" t="s">
        <v>1900</v>
      </c>
      <c r="Z1776" t="s">
        <v>49</v>
      </c>
      <c r="AA1776" t="s">
        <v>1900</v>
      </c>
    </row>
    <row r="1777" spans="1:27" x14ac:dyDescent="0.2">
      <c r="A1777" t="s">
        <v>1755</v>
      </c>
      <c r="B1777" t="s">
        <v>1835</v>
      </c>
      <c r="C1777">
        <v>11</v>
      </c>
      <c r="D1777">
        <v>8</v>
      </c>
      <c r="E1777" t="s">
        <v>64</v>
      </c>
      <c r="F1777" t="s">
        <v>1878</v>
      </c>
      <c r="G1777" t="s">
        <v>24</v>
      </c>
      <c r="H1777" t="s">
        <v>25</v>
      </c>
      <c r="I1777" t="s">
        <v>1850</v>
      </c>
      <c r="J1777" t="s">
        <v>26</v>
      </c>
      <c r="K1777" t="s">
        <v>43</v>
      </c>
      <c r="L1777" t="s">
        <v>44</v>
      </c>
      <c r="M1777">
        <v>5</v>
      </c>
      <c r="N1777">
        <v>3</v>
      </c>
      <c r="O1777" t="s">
        <v>41</v>
      </c>
      <c r="P1777" t="s">
        <v>54</v>
      </c>
      <c r="Q1777">
        <v>0.75</v>
      </c>
      <c r="R1777" t="s">
        <v>1867</v>
      </c>
      <c r="S1777" t="s">
        <v>1891</v>
      </c>
      <c r="T1777" t="s">
        <v>26</v>
      </c>
      <c r="U1777" t="s">
        <v>1855</v>
      </c>
      <c r="V1777" t="s">
        <v>1885</v>
      </c>
      <c r="W1777" t="s">
        <v>1847</v>
      </c>
      <c r="X1777" t="s">
        <v>30</v>
      </c>
      <c r="Y1777" t="s">
        <v>1899</v>
      </c>
      <c r="Z1777" t="s">
        <v>30</v>
      </c>
      <c r="AA1777" t="s">
        <v>1899</v>
      </c>
    </row>
    <row r="1778" spans="1:27" x14ac:dyDescent="0.2">
      <c r="A1778" t="s">
        <v>1756</v>
      </c>
      <c r="B1778" t="s">
        <v>1835</v>
      </c>
      <c r="C1778">
        <v>11</v>
      </c>
      <c r="D1778">
        <v>5</v>
      </c>
      <c r="E1778" t="s">
        <v>58</v>
      </c>
      <c r="F1778" t="s">
        <v>1887</v>
      </c>
      <c r="G1778" t="s">
        <v>24</v>
      </c>
      <c r="H1778" t="s">
        <v>25</v>
      </c>
      <c r="I1778" t="s">
        <v>1839</v>
      </c>
      <c r="J1778" t="s">
        <v>26</v>
      </c>
      <c r="K1778" t="s">
        <v>43</v>
      </c>
      <c r="L1778" t="s">
        <v>28</v>
      </c>
      <c r="M1778">
        <v>3</v>
      </c>
      <c r="N1778">
        <v>4</v>
      </c>
      <c r="O1778" t="s">
        <v>29</v>
      </c>
      <c r="P1778" t="s">
        <v>1841</v>
      </c>
      <c r="Q1778">
        <v>0.25</v>
      </c>
      <c r="R1778" t="s">
        <v>1867</v>
      </c>
      <c r="S1778" t="s">
        <v>1854</v>
      </c>
      <c r="T1778" t="s">
        <v>26</v>
      </c>
      <c r="U1778" t="s">
        <v>1855</v>
      </c>
      <c r="V1778" t="s">
        <v>1880</v>
      </c>
      <c r="W1778" t="s">
        <v>1868</v>
      </c>
      <c r="X1778" t="s">
        <v>49</v>
      </c>
      <c r="Y1778" t="s">
        <v>1899</v>
      </c>
      <c r="Z1778" t="s">
        <v>49</v>
      </c>
      <c r="AA1778" t="s">
        <v>1899</v>
      </c>
    </row>
    <row r="1779" spans="1:27" x14ac:dyDescent="0.2">
      <c r="A1779" t="s">
        <v>1757</v>
      </c>
      <c r="B1779" t="s">
        <v>1857</v>
      </c>
      <c r="C1779">
        <v>12</v>
      </c>
      <c r="D1779">
        <v>5</v>
      </c>
      <c r="E1779" t="s">
        <v>32</v>
      </c>
      <c r="F1779" t="s">
        <v>1824</v>
      </c>
      <c r="G1779" t="s">
        <v>24</v>
      </c>
      <c r="H1779" t="s">
        <v>25</v>
      </c>
      <c r="I1779" t="s">
        <v>1839</v>
      </c>
      <c r="J1779" t="s">
        <v>26</v>
      </c>
      <c r="K1779" t="s">
        <v>43</v>
      </c>
      <c r="L1779" t="s">
        <v>28</v>
      </c>
      <c r="M1779">
        <v>3</v>
      </c>
      <c r="N1779">
        <v>5</v>
      </c>
      <c r="O1779" t="s">
        <v>29</v>
      </c>
      <c r="P1779" t="s">
        <v>1841</v>
      </c>
      <c r="Q1779">
        <v>0.25</v>
      </c>
      <c r="R1779" t="s">
        <v>1867</v>
      </c>
      <c r="S1779" t="s">
        <v>1854</v>
      </c>
      <c r="T1779" t="s">
        <v>26</v>
      </c>
      <c r="U1779" t="s">
        <v>1855</v>
      </c>
      <c r="V1779" t="s">
        <v>1846</v>
      </c>
      <c r="W1779" t="s">
        <v>1847</v>
      </c>
      <c r="X1779" t="s">
        <v>49</v>
      </c>
      <c r="Y1779" t="s">
        <v>1897</v>
      </c>
      <c r="Z1779" t="s">
        <v>49</v>
      </c>
      <c r="AA1779" t="s">
        <v>1897</v>
      </c>
    </row>
    <row r="1780" spans="1:27" x14ac:dyDescent="0.2">
      <c r="A1780" t="s">
        <v>1758</v>
      </c>
      <c r="B1780" t="s">
        <v>1835</v>
      </c>
      <c r="C1780">
        <v>13</v>
      </c>
      <c r="D1780">
        <v>4</v>
      </c>
      <c r="E1780" t="s">
        <v>58</v>
      </c>
      <c r="F1780" t="s">
        <v>1895</v>
      </c>
      <c r="G1780" t="s">
        <v>24</v>
      </c>
      <c r="H1780" t="s">
        <v>25</v>
      </c>
      <c r="I1780" t="s">
        <v>1839</v>
      </c>
      <c r="J1780" t="s">
        <v>26</v>
      </c>
      <c r="K1780" t="s">
        <v>53</v>
      </c>
      <c r="L1780" t="s">
        <v>28</v>
      </c>
      <c r="M1780">
        <v>3</v>
      </c>
      <c r="N1780">
        <v>4</v>
      </c>
      <c r="O1780" t="s">
        <v>51</v>
      </c>
      <c r="P1780" t="s">
        <v>54</v>
      </c>
      <c r="Q1780">
        <v>0.5</v>
      </c>
      <c r="R1780" t="s">
        <v>1867</v>
      </c>
      <c r="S1780" t="s">
        <v>1854</v>
      </c>
      <c r="T1780" t="s">
        <v>26</v>
      </c>
      <c r="U1780" t="s">
        <v>1855</v>
      </c>
      <c r="V1780" t="s">
        <v>1846</v>
      </c>
      <c r="W1780" t="s">
        <v>1847</v>
      </c>
      <c r="X1780" t="s">
        <v>49</v>
      </c>
      <c r="Y1780" t="s">
        <v>1899</v>
      </c>
      <c r="Z1780" t="s">
        <v>49</v>
      </c>
      <c r="AA1780" t="s">
        <v>1899</v>
      </c>
    </row>
    <row r="1781" spans="1:27" x14ac:dyDescent="0.2">
      <c r="A1781" t="s">
        <v>1759</v>
      </c>
      <c r="B1781" t="s">
        <v>1857</v>
      </c>
      <c r="C1781">
        <v>13</v>
      </c>
      <c r="D1781">
        <v>4</v>
      </c>
      <c r="E1781" t="s">
        <v>58</v>
      </c>
      <c r="F1781" t="s">
        <v>1895</v>
      </c>
      <c r="G1781" t="s">
        <v>24</v>
      </c>
      <c r="H1781" t="s">
        <v>25</v>
      </c>
      <c r="I1781" t="s">
        <v>1839</v>
      </c>
      <c r="J1781" t="s">
        <v>26</v>
      </c>
      <c r="K1781" t="s">
        <v>53</v>
      </c>
      <c r="L1781" t="s">
        <v>44</v>
      </c>
      <c r="M1781">
        <v>3</v>
      </c>
      <c r="N1781">
        <v>6</v>
      </c>
      <c r="O1781" t="s">
        <v>41</v>
      </c>
      <c r="P1781" t="s">
        <v>54</v>
      </c>
      <c r="Q1781">
        <v>0.75</v>
      </c>
      <c r="R1781" t="s">
        <v>1867</v>
      </c>
      <c r="S1781" t="s">
        <v>1891</v>
      </c>
      <c r="T1781" t="s">
        <v>26</v>
      </c>
      <c r="U1781" t="s">
        <v>1881</v>
      </c>
      <c r="V1781" t="s">
        <v>1846</v>
      </c>
      <c r="W1781" t="s">
        <v>1847</v>
      </c>
      <c r="X1781" t="s">
        <v>143</v>
      </c>
      <c r="Y1781" t="s">
        <v>1900</v>
      </c>
      <c r="Z1781" t="s">
        <v>143</v>
      </c>
      <c r="AA1781" t="s">
        <v>1900</v>
      </c>
    </row>
    <row r="1782" spans="1:27" x14ac:dyDescent="0.2">
      <c r="A1782" t="s">
        <v>1760</v>
      </c>
      <c r="B1782" t="s">
        <v>1835</v>
      </c>
      <c r="C1782">
        <v>10</v>
      </c>
      <c r="D1782">
        <v>10</v>
      </c>
      <c r="E1782" t="s">
        <v>23</v>
      </c>
      <c r="F1782" t="s">
        <v>1849</v>
      </c>
      <c r="G1782" t="s">
        <v>24</v>
      </c>
      <c r="H1782" t="s">
        <v>61</v>
      </c>
      <c r="I1782" t="s">
        <v>1850</v>
      </c>
      <c r="J1782" t="s">
        <v>26</v>
      </c>
      <c r="K1782" t="s">
        <v>53</v>
      </c>
      <c r="L1782" t="s">
        <v>44</v>
      </c>
      <c r="M1782">
        <v>5</v>
      </c>
      <c r="N1782">
        <v>6</v>
      </c>
      <c r="O1782" t="s">
        <v>29</v>
      </c>
      <c r="P1782" t="s">
        <v>54</v>
      </c>
      <c r="Q1782">
        <v>0.5</v>
      </c>
      <c r="R1782" t="s">
        <v>1867</v>
      </c>
      <c r="S1782" t="s">
        <v>1886</v>
      </c>
      <c r="T1782" t="s">
        <v>26</v>
      </c>
      <c r="U1782" t="s">
        <v>1855</v>
      </c>
      <c r="V1782" t="s">
        <v>1880</v>
      </c>
      <c r="W1782" t="s">
        <v>1847</v>
      </c>
      <c r="X1782" t="s">
        <v>47</v>
      </c>
      <c r="Y1782" t="s">
        <v>1899</v>
      </c>
      <c r="Z1782" t="s">
        <v>47</v>
      </c>
      <c r="AA1782" t="s">
        <v>1899</v>
      </c>
    </row>
    <row r="1783" spans="1:27" x14ac:dyDescent="0.2">
      <c r="A1783" t="s">
        <v>1761</v>
      </c>
      <c r="B1783" t="s">
        <v>1835</v>
      </c>
      <c r="C1783">
        <v>12</v>
      </c>
      <c r="D1783">
        <v>7</v>
      </c>
      <c r="E1783" t="s">
        <v>46</v>
      </c>
      <c r="F1783" t="s">
        <v>1838</v>
      </c>
      <c r="G1783" t="s">
        <v>24</v>
      </c>
      <c r="H1783" t="s">
        <v>61</v>
      </c>
      <c r="I1783" t="s">
        <v>1839</v>
      </c>
      <c r="J1783" t="s">
        <v>26</v>
      </c>
      <c r="K1783" t="s">
        <v>53</v>
      </c>
      <c r="L1783" t="s">
        <v>1859</v>
      </c>
      <c r="M1783">
        <v>5</v>
      </c>
      <c r="N1783">
        <v>8</v>
      </c>
      <c r="O1783" t="s">
        <v>51</v>
      </c>
      <c r="P1783" t="s">
        <v>54</v>
      </c>
      <c r="Q1783">
        <v>0.75</v>
      </c>
      <c r="R1783" t="s">
        <v>1867</v>
      </c>
      <c r="S1783" t="s">
        <v>1886</v>
      </c>
      <c r="T1783" t="s">
        <v>26</v>
      </c>
      <c r="U1783" t="s">
        <v>1888</v>
      </c>
      <c r="V1783" t="s">
        <v>1880</v>
      </c>
      <c r="W1783" t="s">
        <v>1868</v>
      </c>
      <c r="X1783" t="s">
        <v>49</v>
      </c>
      <c r="Y1783" t="s">
        <v>1899</v>
      </c>
      <c r="Z1783" t="s">
        <v>49</v>
      </c>
      <c r="AA1783" t="s">
        <v>1899</v>
      </c>
    </row>
    <row r="1784" spans="1:27" x14ac:dyDescent="0.2">
      <c r="A1784" t="s">
        <v>1762</v>
      </c>
      <c r="B1784" t="s">
        <v>1835</v>
      </c>
      <c r="C1784">
        <v>11</v>
      </c>
      <c r="D1784">
        <v>11</v>
      </c>
      <c r="E1784" t="s">
        <v>58</v>
      </c>
      <c r="F1784" t="s">
        <v>1895</v>
      </c>
      <c r="G1784" t="s">
        <v>24</v>
      </c>
      <c r="H1784" t="s">
        <v>61</v>
      </c>
      <c r="I1784" t="s">
        <v>1839</v>
      </c>
      <c r="J1784" t="s">
        <v>26</v>
      </c>
      <c r="K1784" t="s">
        <v>43</v>
      </c>
      <c r="L1784" t="s">
        <v>44</v>
      </c>
      <c r="M1784">
        <v>5</v>
      </c>
      <c r="N1784">
        <v>5</v>
      </c>
      <c r="O1784" t="s">
        <v>38</v>
      </c>
      <c r="P1784" t="s">
        <v>54</v>
      </c>
      <c r="Q1784">
        <v>0.75</v>
      </c>
      <c r="R1784" t="s">
        <v>1867</v>
      </c>
      <c r="S1784" t="s">
        <v>1854</v>
      </c>
      <c r="T1784" t="s">
        <v>26</v>
      </c>
      <c r="U1784" t="s">
        <v>1881</v>
      </c>
      <c r="V1784" t="s">
        <v>143</v>
      </c>
      <c r="W1784" t="s">
        <v>1847</v>
      </c>
      <c r="X1784" t="s">
        <v>30</v>
      </c>
      <c r="Y1784" t="s">
        <v>1899</v>
      </c>
      <c r="Z1784" t="s">
        <v>30</v>
      </c>
      <c r="AA1784" t="s">
        <v>1899</v>
      </c>
    </row>
    <row r="1785" spans="1:27" x14ac:dyDescent="0.2">
      <c r="A1785" t="s">
        <v>1763</v>
      </c>
      <c r="B1785" t="s">
        <v>1835</v>
      </c>
      <c r="C1785">
        <v>12</v>
      </c>
      <c r="D1785">
        <v>2</v>
      </c>
      <c r="E1785" t="s">
        <v>75</v>
      </c>
      <c r="F1785" t="s">
        <v>1877</v>
      </c>
      <c r="G1785" t="s">
        <v>33</v>
      </c>
      <c r="H1785" t="s">
        <v>61</v>
      </c>
      <c r="I1785" t="s">
        <v>1850</v>
      </c>
      <c r="J1785" t="s">
        <v>26</v>
      </c>
      <c r="K1785" t="s">
        <v>53</v>
      </c>
      <c r="L1785" t="s">
        <v>1859</v>
      </c>
      <c r="M1785">
        <v>4</v>
      </c>
      <c r="N1785">
        <v>6</v>
      </c>
      <c r="O1785" t="s">
        <v>92</v>
      </c>
      <c r="P1785" t="s">
        <v>1884</v>
      </c>
      <c r="Q1785">
        <v>0.75</v>
      </c>
      <c r="R1785" t="s">
        <v>1867</v>
      </c>
      <c r="S1785" t="s">
        <v>1886</v>
      </c>
      <c r="T1785" t="s">
        <v>26</v>
      </c>
      <c r="U1785" t="s">
        <v>1855</v>
      </c>
      <c r="V1785" t="s">
        <v>1846</v>
      </c>
      <c r="W1785" t="s">
        <v>1847</v>
      </c>
      <c r="X1785" t="s">
        <v>47</v>
      </c>
      <c r="Y1785" t="s">
        <v>1899</v>
      </c>
      <c r="Z1785" t="s">
        <v>47</v>
      </c>
      <c r="AA1785" t="s">
        <v>1899</v>
      </c>
    </row>
    <row r="1786" spans="1:27" x14ac:dyDescent="0.2">
      <c r="A1786" t="s">
        <v>1764</v>
      </c>
      <c r="B1786" t="s">
        <v>1835</v>
      </c>
      <c r="C1786">
        <v>15</v>
      </c>
      <c r="D1786">
        <v>6</v>
      </c>
      <c r="E1786" t="s">
        <v>58</v>
      </c>
      <c r="F1786" t="s">
        <v>1895</v>
      </c>
      <c r="G1786" t="s">
        <v>24</v>
      </c>
      <c r="H1786" t="s">
        <v>25</v>
      </c>
      <c r="I1786" t="s">
        <v>1839</v>
      </c>
      <c r="J1786" t="s">
        <v>26</v>
      </c>
      <c r="K1786" t="s">
        <v>53</v>
      </c>
      <c r="L1786" t="s">
        <v>44</v>
      </c>
      <c r="M1786">
        <v>5</v>
      </c>
      <c r="N1786">
        <v>6</v>
      </c>
      <c r="O1786" t="s">
        <v>51</v>
      </c>
      <c r="P1786" t="s">
        <v>54</v>
      </c>
      <c r="Q1786">
        <v>0.75</v>
      </c>
      <c r="R1786" t="s">
        <v>1867</v>
      </c>
      <c r="S1786" t="s">
        <v>1886</v>
      </c>
      <c r="T1786" t="s">
        <v>26</v>
      </c>
      <c r="U1786" t="s">
        <v>1855</v>
      </c>
      <c r="V1786" t="s">
        <v>1880</v>
      </c>
      <c r="W1786" t="s">
        <v>1889</v>
      </c>
      <c r="X1786" t="s">
        <v>49</v>
      </c>
      <c r="Y1786" t="s">
        <v>1899</v>
      </c>
      <c r="Z1786" t="s">
        <v>49</v>
      </c>
      <c r="AA1786" t="s">
        <v>1899</v>
      </c>
    </row>
    <row r="1787" spans="1:27" x14ac:dyDescent="0.2">
      <c r="A1787" t="s">
        <v>1765</v>
      </c>
      <c r="B1787" t="s">
        <v>1835</v>
      </c>
      <c r="C1787">
        <v>9</v>
      </c>
      <c r="D1787">
        <v>6</v>
      </c>
      <c r="E1787" t="s">
        <v>46</v>
      </c>
      <c r="F1787" t="s">
        <v>1838</v>
      </c>
      <c r="G1787" t="s">
        <v>24</v>
      </c>
      <c r="H1787" t="s">
        <v>25</v>
      </c>
      <c r="I1787" t="s">
        <v>1850</v>
      </c>
      <c r="J1787" t="s">
        <v>26</v>
      </c>
      <c r="K1787" t="s">
        <v>43</v>
      </c>
      <c r="L1787" t="s">
        <v>1859</v>
      </c>
      <c r="M1787">
        <v>4</v>
      </c>
      <c r="N1787">
        <v>4</v>
      </c>
      <c r="O1787" t="s">
        <v>41</v>
      </c>
      <c r="P1787" t="s">
        <v>1884</v>
      </c>
      <c r="Q1787">
        <v>0.75</v>
      </c>
      <c r="R1787" t="s">
        <v>1867</v>
      </c>
      <c r="S1787" t="s">
        <v>1886</v>
      </c>
      <c r="T1787" t="s">
        <v>26</v>
      </c>
      <c r="U1787" t="s">
        <v>1881</v>
      </c>
      <c r="V1787" t="s">
        <v>1846</v>
      </c>
      <c r="W1787" t="s">
        <v>1847</v>
      </c>
      <c r="X1787" t="s">
        <v>47</v>
      </c>
      <c r="Y1787" t="s">
        <v>1899</v>
      </c>
      <c r="Z1787" t="s">
        <v>47</v>
      </c>
      <c r="AA1787" t="s">
        <v>1899</v>
      </c>
    </row>
    <row r="1788" spans="1:27" x14ac:dyDescent="0.2">
      <c r="A1788" t="s">
        <v>1766</v>
      </c>
      <c r="B1788" t="s">
        <v>1835</v>
      </c>
      <c r="C1788">
        <v>11</v>
      </c>
      <c r="D1788">
        <v>3</v>
      </c>
      <c r="E1788" t="s">
        <v>32</v>
      </c>
      <c r="F1788" t="s">
        <v>1873</v>
      </c>
      <c r="G1788" t="s">
        <v>33</v>
      </c>
      <c r="H1788" t="s">
        <v>61</v>
      </c>
      <c r="I1788" t="s">
        <v>1839</v>
      </c>
      <c r="J1788" t="s">
        <v>26</v>
      </c>
      <c r="K1788" t="s">
        <v>43</v>
      </c>
      <c r="L1788" t="s">
        <v>44</v>
      </c>
      <c r="M1788">
        <v>5</v>
      </c>
      <c r="N1788">
        <v>8</v>
      </c>
      <c r="O1788" t="s">
        <v>51</v>
      </c>
      <c r="P1788" t="s">
        <v>54</v>
      </c>
      <c r="Q1788">
        <v>0.5</v>
      </c>
      <c r="R1788" t="s">
        <v>1843</v>
      </c>
      <c r="S1788" t="s">
        <v>39</v>
      </c>
      <c r="T1788" t="s">
        <v>26</v>
      </c>
      <c r="U1788" t="s">
        <v>1855</v>
      </c>
      <c r="V1788" t="s">
        <v>143</v>
      </c>
      <c r="W1788" t="s">
        <v>1847</v>
      </c>
      <c r="X1788" t="s">
        <v>47</v>
      </c>
      <c r="Y1788" t="s">
        <v>1899</v>
      </c>
      <c r="Z1788" t="s">
        <v>47</v>
      </c>
      <c r="AA1788" t="s">
        <v>1899</v>
      </c>
    </row>
    <row r="1789" spans="1:27" x14ac:dyDescent="0.2">
      <c r="A1789" t="s">
        <v>1766</v>
      </c>
      <c r="B1789" t="s">
        <v>1835</v>
      </c>
      <c r="C1789">
        <v>10</v>
      </c>
      <c r="D1789">
        <v>6</v>
      </c>
      <c r="E1789" t="s">
        <v>23</v>
      </c>
      <c r="F1789" t="s">
        <v>1879</v>
      </c>
      <c r="G1789" t="s">
        <v>24</v>
      </c>
      <c r="H1789" t="s">
        <v>61</v>
      </c>
      <c r="I1789" t="s">
        <v>1839</v>
      </c>
      <c r="J1789" t="s">
        <v>26</v>
      </c>
      <c r="K1789" t="s">
        <v>43</v>
      </c>
      <c r="L1789" t="s">
        <v>1859</v>
      </c>
      <c r="M1789">
        <v>4</v>
      </c>
      <c r="N1789">
        <v>5</v>
      </c>
      <c r="O1789" t="s">
        <v>29</v>
      </c>
      <c r="P1789" t="s">
        <v>54</v>
      </c>
      <c r="Q1789">
        <v>0.5</v>
      </c>
      <c r="R1789" t="s">
        <v>1867</v>
      </c>
      <c r="S1789" t="s">
        <v>1891</v>
      </c>
      <c r="T1789" t="s">
        <v>26</v>
      </c>
      <c r="U1789" t="s">
        <v>1855</v>
      </c>
      <c r="V1789" t="s">
        <v>1880</v>
      </c>
      <c r="W1789" t="s">
        <v>1847</v>
      </c>
      <c r="X1789" t="s">
        <v>49</v>
      </c>
      <c r="Y1789" t="s">
        <v>1899</v>
      </c>
      <c r="Z1789" t="s">
        <v>49</v>
      </c>
      <c r="AA1789" t="s">
        <v>1899</v>
      </c>
    </row>
    <row r="1790" spans="1:27" x14ac:dyDescent="0.2">
      <c r="A1790" t="s">
        <v>1767</v>
      </c>
      <c r="B1790" t="s">
        <v>1835</v>
      </c>
      <c r="C1790">
        <v>9</v>
      </c>
      <c r="D1790">
        <v>7</v>
      </c>
      <c r="E1790" t="s">
        <v>23</v>
      </c>
      <c r="F1790" t="s">
        <v>1822</v>
      </c>
      <c r="G1790" t="s">
        <v>24</v>
      </c>
      <c r="H1790" t="s">
        <v>25</v>
      </c>
      <c r="I1790" t="s">
        <v>1839</v>
      </c>
      <c r="J1790" t="s">
        <v>26</v>
      </c>
      <c r="K1790" t="s">
        <v>53</v>
      </c>
      <c r="L1790" t="s">
        <v>44</v>
      </c>
      <c r="M1790">
        <v>6</v>
      </c>
      <c r="N1790">
        <v>7</v>
      </c>
      <c r="O1790" t="s">
        <v>41</v>
      </c>
      <c r="P1790" t="s">
        <v>54</v>
      </c>
      <c r="Q1790">
        <v>0.5</v>
      </c>
      <c r="R1790" t="s">
        <v>1843</v>
      </c>
      <c r="S1790" t="s">
        <v>39</v>
      </c>
      <c r="T1790" t="s">
        <v>26</v>
      </c>
      <c r="U1790" t="s">
        <v>1881</v>
      </c>
      <c r="V1790" t="s">
        <v>1880</v>
      </c>
      <c r="W1790" t="s">
        <v>1847</v>
      </c>
      <c r="X1790" t="s">
        <v>47</v>
      </c>
      <c r="Y1790" t="s">
        <v>1899</v>
      </c>
      <c r="Z1790" t="s">
        <v>47</v>
      </c>
      <c r="AA1790" t="s">
        <v>1899</v>
      </c>
    </row>
    <row r="1791" spans="1:27" x14ac:dyDescent="0.2">
      <c r="A1791" t="s">
        <v>1767</v>
      </c>
      <c r="B1791" t="s">
        <v>1835</v>
      </c>
      <c r="C1791">
        <v>13</v>
      </c>
      <c r="D1791">
        <v>8</v>
      </c>
      <c r="E1791" t="s">
        <v>23</v>
      </c>
      <c r="F1791" t="s">
        <v>1864</v>
      </c>
      <c r="G1791" t="s">
        <v>33</v>
      </c>
      <c r="H1791" t="s">
        <v>25</v>
      </c>
      <c r="I1791" t="s">
        <v>1839</v>
      </c>
      <c r="J1791" t="s">
        <v>26</v>
      </c>
      <c r="K1791" t="s">
        <v>43</v>
      </c>
      <c r="L1791" t="s">
        <v>44</v>
      </c>
      <c r="M1791">
        <v>5</v>
      </c>
      <c r="N1791">
        <v>4</v>
      </c>
      <c r="O1791" t="s">
        <v>92</v>
      </c>
      <c r="P1791" t="s">
        <v>54</v>
      </c>
      <c r="Q1791">
        <v>0.5</v>
      </c>
      <c r="R1791" t="s">
        <v>1843</v>
      </c>
      <c r="S1791" t="s">
        <v>1891</v>
      </c>
      <c r="T1791" t="s">
        <v>26</v>
      </c>
      <c r="U1791" t="s">
        <v>1855</v>
      </c>
      <c r="V1791" t="s">
        <v>1880</v>
      </c>
      <c r="W1791" t="s">
        <v>1847</v>
      </c>
      <c r="X1791" t="s">
        <v>49</v>
      </c>
      <c r="Y1791" t="s">
        <v>1899</v>
      </c>
      <c r="Z1791" t="s">
        <v>49</v>
      </c>
      <c r="AA1791" t="s">
        <v>1899</v>
      </c>
    </row>
    <row r="1792" spans="1:27" x14ac:dyDescent="0.2">
      <c r="A1792" t="s">
        <v>1768</v>
      </c>
      <c r="B1792" t="s">
        <v>1857</v>
      </c>
      <c r="C1792">
        <v>10</v>
      </c>
      <c r="D1792">
        <v>7</v>
      </c>
      <c r="E1792" t="s">
        <v>75</v>
      </c>
      <c r="F1792" t="s">
        <v>1877</v>
      </c>
      <c r="G1792" t="s">
        <v>33</v>
      </c>
      <c r="H1792" t="s">
        <v>25</v>
      </c>
      <c r="I1792" t="s">
        <v>1850</v>
      </c>
      <c r="J1792" t="s">
        <v>26</v>
      </c>
      <c r="K1792" t="s">
        <v>43</v>
      </c>
      <c r="L1792" t="s">
        <v>1859</v>
      </c>
      <c r="M1792">
        <v>6</v>
      </c>
      <c r="N1792">
        <v>4</v>
      </c>
      <c r="O1792" t="s">
        <v>41</v>
      </c>
      <c r="P1792" t="s">
        <v>54</v>
      </c>
      <c r="Q1792">
        <v>0.75</v>
      </c>
      <c r="R1792" t="s">
        <v>1867</v>
      </c>
      <c r="S1792" t="s">
        <v>39</v>
      </c>
      <c r="T1792" t="s">
        <v>26</v>
      </c>
      <c r="U1792" t="s">
        <v>1881</v>
      </c>
      <c r="V1792" t="s">
        <v>1846</v>
      </c>
      <c r="W1792" t="s">
        <v>1847</v>
      </c>
      <c r="X1792" t="s">
        <v>49</v>
      </c>
      <c r="Y1792" t="s">
        <v>1900</v>
      </c>
      <c r="Z1792" t="s">
        <v>49</v>
      </c>
      <c r="AA1792" t="s">
        <v>1900</v>
      </c>
    </row>
    <row r="1793" spans="1:27" x14ac:dyDescent="0.2">
      <c r="A1793" t="s">
        <v>1769</v>
      </c>
      <c r="B1793" t="s">
        <v>1835</v>
      </c>
      <c r="C1793">
        <v>10</v>
      </c>
      <c r="D1793">
        <v>3</v>
      </c>
      <c r="E1793" t="s">
        <v>23</v>
      </c>
      <c r="F1793" t="s">
        <v>1879</v>
      </c>
      <c r="G1793" t="s">
        <v>24</v>
      </c>
      <c r="H1793" t="s">
        <v>61</v>
      </c>
      <c r="I1793" t="s">
        <v>1850</v>
      </c>
      <c r="J1793" t="s">
        <v>26</v>
      </c>
      <c r="K1793" t="s">
        <v>53</v>
      </c>
      <c r="L1793" t="s">
        <v>44</v>
      </c>
      <c r="M1793">
        <v>2</v>
      </c>
      <c r="N1793">
        <v>3</v>
      </c>
      <c r="O1793" t="s">
        <v>29</v>
      </c>
      <c r="P1793" t="s">
        <v>1884</v>
      </c>
      <c r="Q1793">
        <v>0.75</v>
      </c>
      <c r="R1793" t="s">
        <v>1867</v>
      </c>
      <c r="S1793" t="s">
        <v>1891</v>
      </c>
      <c r="T1793" t="s">
        <v>26</v>
      </c>
      <c r="U1793" t="s">
        <v>1855</v>
      </c>
      <c r="V1793" t="s">
        <v>1880</v>
      </c>
      <c r="W1793" t="s">
        <v>1847</v>
      </c>
      <c r="X1793" t="s">
        <v>49</v>
      </c>
      <c r="Y1793" t="s">
        <v>1899</v>
      </c>
      <c r="Z1793" t="s">
        <v>49</v>
      </c>
      <c r="AA1793" t="s">
        <v>1899</v>
      </c>
    </row>
    <row r="1794" spans="1:27" x14ac:dyDescent="0.2">
      <c r="A1794" t="s">
        <v>1770</v>
      </c>
      <c r="B1794" t="s">
        <v>1835</v>
      </c>
      <c r="C1794">
        <v>16</v>
      </c>
      <c r="D1794">
        <v>5</v>
      </c>
      <c r="E1794" t="s">
        <v>32</v>
      </c>
      <c r="F1794" t="s">
        <v>1873</v>
      </c>
      <c r="G1794" t="s">
        <v>33</v>
      </c>
      <c r="H1794" t="s">
        <v>25</v>
      </c>
      <c r="I1794" t="s">
        <v>1839</v>
      </c>
      <c r="J1794" t="s">
        <v>26</v>
      </c>
      <c r="K1794" t="s">
        <v>53</v>
      </c>
      <c r="L1794" t="s">
        <v>28</v>
      </c>
      <c r="M1794">
        <v>6</v>
      </c>
      <c r="N1794">
        <v>5</v>
      </c>
      <c r="O1794" t="s">
        <v>38</v>
      </c>
      <c r="P1794" t="s">
        <v>54</v>
      </c>
      <c r="Q1794">
        <v>0.5</v>
      </c>
      <c r="R1794" t="s">
        <v>1867</v>
      </c>
      <c r="S1794" t="s">
        <v>1854</v>
      </c>
      <c r="T1794" t="s">
        <v>26</v>
      </c>
      <c r="U1794" t="s">
        <v>1855</v>
      </c>
      <c r="V1794" t="s">
        <v>1880</v>
      </c>
      <c r="W1794" t="s">
        <v>1856</v>
      </c>
      <c r="X1794" t="s">
        <v>30</v>
      </c>
      <c r="Y1794" t="s">
        <v>1899</v>
      </c>
      <c r="Z1794" t="s">
        <v>30</v>
      </c>
      <c r="AA1794" t="s">
        <v>1899</v>
      </c>
    </row>
    <row r="1795" spans="1:27" x14ac:dyDescent="0.2">
      <c r="A1795" t="s">
        <v>1771</v>
      </c>
      <c r="B1795" t="s">
        <v>1857</v>
      </c>
      <c r="C1795">
        <v>14</v>
      </c>
      <c r="D1795">
        <v>5</v>
      </c>
      <c r="E1795" t="s">
        <v>46</v>
      </c>
      <c r="F1795" t="s">
        <v>1838</v>
      </c>
      <c r="G1795" t="s">
        <v>24</v>
      </c>
      <c r="H1795" t="s">
        <v>25</v>
      </c>
      <c r="I1795" t="s">
        <v>1839</v>
      </c>
      <c r="J1795" t="s">
        <v>26</v>
      </c>
      <c r="K1795" t="s">
        <v>53</v>
      </c>
      <c r="L1795" t="s">
        <v>37</v>
      </c>
      <c r="M1795">
        <v>4</v>
      </c>
      <c r="N1795">
        <v>4</v>
      </c>
      <c r="O1795" t="s">
        <v>41</v>
      </c>
      <c r="P1795" t="s">
        <v>1884</v>
      </c>
      <c r="Q1795">
        <v>0.75</v>
      </c>
      <c r="R1795" t="s">
        <v>1867</v>
      </c>
      <c r="S1795" t="s">
        <v>39</v>
      </c>
      <c r="T1795" t="s">
        <v>26</v>
      </c>
      <c r="U1795" t="s">
        <v>1881</v>
      </c>
      <c r="V1795" t="s">
        <v>1846</v>
      </c>
      <c r="W1795" t="s">
        <v>1847</v>
      </c>
      <c r="X1795" t="s">
        <v>49</v>
      </c>
      <c r="Y1795" t="s">
        <v>1900</v>
      </c>
      <c r="Z1795" t="s">
        <v>49</v>
      </c>
      <c r="AA1795" t="s">
        <v>1900</v>
      </c>
    </row>
    <row r="1796" spans="1:27" x14ac:dyDescent="0.2">
      <c r="A1796" t="s">
        <v>1772</v>
      </c>
      <c r="B1796" t="s">
        <v>1857</v>
      </c>
      <c r="C1796">
        <v>17</v>
      </c>
      <c r="D1796">
        <v>8</v>
      </c>
      <c r="E1796" t="s">
        <v>23</v>
      </c>
      <c r="F1796" t="s">
        <v>1822</v>
      </c>
      <c r="G1796" t="s">
        <v>24</v>
      </c>
      <c r="H1796" t="s">
        <v>25</v>
      </c>
      <c r="I1796" t="s">
        <v>1839</v>
      </c>
      <c r="J1796" t="s">
        <v>26</v>
      </c>
      <c r="K1796" t="s">
        <v>43</v>
      </c>
      <c r="L1796" t="s">
        <v>28</v>
      </c>
      <c r="M1796">
        <v>4</v>
      </c>
      <c r="N1796">
        <v>5</v>
      </c>
      <c r="O1796" t="s">
        <v>92</v>
      </c>
      <c r="P1796" t="s">
        <v>1841</v>
      </c>
      <c r="Q1796">
        <v>0.75</v>
      </c>
      <c r="R1796" t="s">
        <v>1867</v>
      </c>
      <c r="S1796" t="s">
        <v>1886</v>
      </c>
      <c r="T1796" t="s">
        <v>26</v>
      </c>
      <c r="U1796" t="s">
        <v>1881</v>
      </c>
      <c r="V1796" t="s">
        <v>1846</v>
      </c>
      <c r="W1796" t="s">
        <v>1889</v>
      </c>
      <c r="X1796" t="s">
        <v>49</v>
      </c>
      <c r="Y1796" t="s">
        <v>1900</v>
      </c>
      <c r="Z1796" t="s">
        <v>49</v>
      </c>
      <c r="AA1796" t="s">
        <v>1900</v>
      </c>
    </row>
    <row r="1797" spans="1:27" x14ac:dyDescent="0.2">
      <c r="A1797" t="s">
        <v>1773</v>
      </c>
      <c r="B1797" t="s">
        <v>1835</v>
      </c>
      <c r="C1797">
        <v>13</v>
      </c>
      <c r="D1797">
        <v>11</v>
      </c>
      <c r="E1797" t="s">
        <v>32</v>
      </c>
      <c r="F1797" t="s">
        <v>1873</v>
      </c>
      <c r="G1797" t="s">
        <v>33</v>
      </c>
      <c r="H1797" t="s">
        <v>25</v>
      </c>
      <c r="I1797" t="s">
        <v>1850</v>
      </c>
      <c r="J1797" t="s">
        <v>26</v>
      </c>
      <c r="K1797" t="s">
        <v>53</v>
      </c>
      <c r="L1797" t="s">
        <v>44</v>
      </c>
      <c r="M1797">
        <v>6</v>
      </c>
      <c r="N1797">
        <v>9</v>
      </c>
      <c r="O1797" t="s">
        <v>38</v>
      </c>
      <c r="P1797" t="s">
        <v>54</v>
      </c>
      <c r="Q1797">
        <v>0.75</v>
      </c>
      <c r="R1797" t="s">
        <v>1867</v>
      </c>
      <c r="S1797" t="s">
        <v>39</v>
      </c>
      <c r="T1797" t="s">
        <v>26</v>
      </c>
      <c r="U1797" t="s">
        <v>1881</v>
      </c>
      <c r="V1797" t="s">
        <v>1880</v>
      </c>
      <c r="W1797" t="s">
        <v>1847</v>
      </c>
      <c r="X1797" t="s">
        <v>49</v>
      </c>
      <c r="Y1797" t="s">
        <v>1899</v>
      </c>
      <c r="Z1797" t="s">
        <v>49</v>
      </c>
      <c r="AA1797" t="s">
        <v>1899</v>
      </c>
    </row>
    <row r="1798" spans="1:27" x14ac:dyDescent="0.2">
      <c r="A1798" t="s">
        <v>1774</v>
      </c>
      <c r="B1798" t="s">
        <v>1835</v>
      </c>
      <c r="C1798">
        <v>13</v>
      </c>
      <c r="D1798">
        <v>4</v>
      </c>
      <c r="E1798" t="s">
        <v>23</v>
      </c>
      <c r="F1798" t="s">
        <v>1849</v>
      </c>
      <c r="G1798" t="s">
        <v>24</v>
      </c>
      <c r="H1798" t="s">
        <v>61</v>
      </c>
      <c r="I1798" t="s">
        <v>1850</v>
      </c>
      <c r="J1798" t="s">
        <v>26</v>
      </c>
      <c r="K1798" t="s">
        <v>27</v>
      </c>
      <c r="L1798" t="s">
        <v>44</v>
      </c>
      <c r="M1798">
        <v>3</v>
      </c>
      <c r="N1798">
        <v>8</v>
      </c>
      <c r="O1798" t="s">
        <v>1832</v>
      </c>
      <c r="P1798" t="s">
        <v>54</v>
      </c>
      <c r="Q1798">
        <v>1</v>
      </c>
      <c r="R1798" t="s">
        <v>1843</v>
      </c>
      <c r="S1798" t="s">
        <v>1844</v>
      </c>
      <c r="T1798" t="s">
        <v>26</v>
      </c>
      <c r="U1798" t="s">
        <v>1855</v>
      </c>
      <c r="V1798" t="s">
        <v>1885</v>
      </c>
      <c r="W1798" t="s">
        <v>1847</v>
      </c>
      <c r="X1798" t="s">
        <v>49</v>
      </c>
      <c r="Y1798" t="s">
        <v>1899</v>
      </c>
      <c r="Z1798" t="s">
        <v>49</v>
      </c>
      <c r="AA1798" t="s">
        <v>1899</v>
      </c>
    </row>
    <row r="1799" spans="1:27" x14ac:dyDescent="0.2">
      <c r="A1799" t="s">
        <v>1775</v>
      </c>
      <c r="B1799" t="s">
        <v>1835</v>
      </c>
      <c r="C1799">
        <v>15</v>
      </c>
      <c r="D1799">
        <v>9</v>
      </c>
      <c r="E1799" t="s">
        <v>58</v>
      </c>
      <c r="F1799" t="s">
        <v>1895</v>
      </c>
      <c r="G1799" t="s">
        <v>24</v>
      </c>
      <c r="H1799" t="s">
        <v>61</v>
      </c>
      <c r="I1799" t="s">
        <v>1839</v>
      </c>
      <c r="J1799" t="s">
        <v>26</v>
      </c>
      <c r="K1799" t="s">
        <v>53</v>
      </c>
      <c r="L1799" t="s">
        <v>44</v>
      </c>
      <c r="M1799">
        <v>3</v>
      </c>
      <c r="N1799">
        <v>8</v>
      </c>
      <c r="O1799" t="s">
        <v>41</v>
      </c>
      <c r="P1799" t="s">
        <v>54</v>
      </c>
      <c r="Q1799">
        <v>0.75</v>
      </c>
      <c r="R1799" t="s">
        <v>1867</v>
      </c>
      <c r="S1799" t="s">
        <v>1886</v>
      </c>
      <c r="T1799" t="s">
        <v>26</v>
      </c>
      <c r="U1799" t="s">
        <v>1881</v>
      </c>
      <c r="V1799" t="s">
        <v>1880</v>
      </c>
      <c r="W1799" t="s">
        <v>1868</v>
      </c>
      <c r="X1799" t="s">
        <v>49</v>
      </c>
      <c r="Y1799" t="s">
        <v>1899</v>
      </c>
      <c r="Z1799" t="s">
        <v>49</v>
      </c>
      <c r="AA1799" t="s">
        <v>1899</v>
      </c>
    </row>
    <row r="1800" spans="1:27" x14ac:dyDescent="0.2">
      <c r="A1800" t="s">
        <v>1776</v>
      </c>
      <c r="B1800" t="s">
        <v>1857</v>
      </c>
      <c r="C1800">
        <v>13</v>
      </c>
      <c r="D1800">
        <v>6</v>
      </c>
      <c r="E1800" t="s">
        <v>58</v>
      </c>
      <c r="F1800" t="s">
        <v>1895</v>
      </c>
      <c r="G1800" t="s">
        <v>24</v>
      </c>
      <c r="H1800" t="s">
        <v>25</v>
      </c>
      <c r="I1800" t="s">
        <v>1850</v>
      </c>
      <c r="J1800" t="s">
        <v>26</v>
      </c>
      <c r="K1800" t="s">
        <v>43</v>
      </c>
      <c r="L1800" t="s">
        <v>44</v>
      </c>
      <c r="M1800">
        <v>4</v>
      </c>
      <c r="N1800">
        <v>5</v>
      </c>
      <c r="O1800" t="s">
        <v>51</v>
      </c>
      <c r="P1800" t="s">
        <v>54</v>
      </c>
      <c r="Q1800">
        <v>1</v>
      </c>
      <c r="R1800" t="s">
        <v>1867</v>
      </c>
      <c r="S1800" t="s">
        <v>1891</v>
      </c>
      <c r="T1800" t="s">
        <v>26</v>
      </c>
      <c r="U1800" t="s">
        <v>1855</v>
      </c>
      <c r="V1800" t="s">
        <v>1880</v>
      </c>
      <c r="W1800" t="s">
        <v>1847</v>
      </c>
      <c r="X1800" t="s">
        <v>49</v>
      </c>
      <c r="Y1800" t="s">
        <v>1900</v>
      </c>
      <c r="Z1800" t="s">
        <v>49</v>
      </c>
      <c r="AA1800" t="s">
        <v>1900</v>
      </c>
    </row>
    <row r="1801" spans="1:27" x14ac:dyDescent="0.2">
      <c r="A1801" t="s">
        <v>1777</v>
      </c>
      <c r="B1801" t="s">
        <v>1835</v>
      </c>
      <c r="C1801">
        <v>10</v>
      </c>
      <c r="D1801">
        <v>8</v>
      </c>
      <c r="E1801" t="s">
        <v>23</v>
      </c>
      <c r="F1801" t="s">
        <v>1879</v>
      </c>
      <c r="G1801" t="s">
        <v>24</v>
      </c>
      <c r="H1801" t="s">
        <v>25</v>
      </c>
      <c r="I1801" t="s">
        <v>1839</v>
      </c>
      <c r="J1801" t="s">
        <v>26</v>
      </c>
      <c r="K1801" t="s">
        <v>43</v>
      </c>
      <c r="L1801" t="s">
        <v>44</v>
      </c>
      <c r="M1801">
        <v>2</v>
      </c>
      <c r="N1801">
        <v>4</v>
      </c>
      <c r="O1801" t="s">
        <v>51</v>
      </c>
      <c r="P1801" t="s">
        <v>1841</v>
      </c>
      <c r="Q1801">
        <v>0.75</v>
      </c>
      <c r="R1801" t="s">
        <v>1843</v>
      </c>
      <c r="S1801" t="s">
        <v>39</v>
      </c>
      <c r="T1801" t="s">
        <v>26</v>
      </c>
      <c r="U1801" t="s">
        <v>1881</v>
      </c>
      <c r="V1801" t="s">
        <v>143</v>
      </c>
      <c r="W1801" t="s">
        <v>1847</v>
      </c>
      <c r="X1801" t="s">
        <v>47</v>
      </c>
      <c r="Y1801" t="s">
        <v>1899</v>
      </c>
      <c r="Z1801" t="s">
        <v>47</v>
      </c>
      <c r="AA1801" t="s">
        <v>1899</v>
      </c>
    </row>
    <row r="1802" spans="1:27" x14ac:dyDescent="0.2">
      <c r="A1802" t="s">
        <v>1778</v>
      </c>
      <c r="B1802" t="s">
        <v>1857</v>
      </c>
      <c r="C1802">
        <v>13</v>
      </c>
      <c r="D1802">
        <v>5</v>
      </c>
      <c r="E1802" t="s">
        <v>23</v>
      </c>
      <c r="F1802" t="s">
        <v>1849</v>
      </c>
      <c r="G1802" t="s">
        <v>24</v>
      </c>
      <c r="H1802" t="s">
        <v>61</v>
      </c>
      <c r="I1802" t="s">
        <v>1850</v>
      </c>
      <c r="J1802" t="s">
        <v>26</v>
      </c>
      <c r="K1802" t="s">
        <v>53</v>
      </c>
      <c r="L1802" t="s">
        <v>28</v>
      </c>
      <c r="M1802">
        <v>5</v>
      </c>
      <c r="N1802">
        <v>9</v>
      </c>
      <c r="O1802" t="s">
        <v>41</v>
      </c>
      <c r="P1802" t="s">
        <v>1841</v>
      </c>
      <c r="Q1802">
        <v>0.5</v>
      </c>
      <c r="R1802" t="s">
        <v>1867</v>
      </c>
      <c r="S1802" t="s">
        <v>1886</v>
      </c>
      <c r="T1802" t="s">
        <v>26</v>
      </c>
      <c r="U1802" t="s">
        <v>1881</v>
      </c>
      <c r="V1802" t="s">
        <v>1846</v>
      </c>
      <c r="W1802" t="s">
        <v>1868</v>
      </c>
      <c r="X1802" t="s">
        <v>47</v>
      </c>
      <c r="Y1802" t="s">
        <v>1897</v>
      </c>
      <c r="Z1802" t="s">
        <v>47</v>
      </c>
      <c r="AA1802" t="s">
        <v>1897</v>
      </c>
    </row>
    <row r="1803" spans="1:27" x14ac:dyDescent="0.2">
      <c r="A1803" t="s">
        <v>1779</v>
      </c>
      <c r="B1803" t="s">
        <v>1857</v>
      </c>
      <c r="C1803">
        <v>13</v>
      </c>
      <c r="D1803">
        <v>8</v>
      </c>
      <c r="E1803" t="s">
        <v>32</v>
      </c>
      <c r="F1803" t="s">
        <v>1824</v>
      </c>
      <c r="G1803" t="s">
        <v>24</v>
      </c>
      <c r="H1803" t="s">
        <v>25</v>
      </c>
      <c r="I1803" t="s">
        <v>1839</v>
      </c>
      <c r="J1803" t="s">
        <v>26</v>
      </c>
      <c r="K1803" t="s">
        <v>53</v>
      </c>
      <c r="L1803" t="s">
        <v>44</v>
      </c>
      <c r="M1803">
        <v>3</v>
      </c>
      <c r="N1803">
        <v>4</v>
      </c>
      <c r="O1803" t="s">
        <v>51</v>
      </c>
      <c r="P1803" t="s">
        <v>54</v>
      </c>
      <c r="Q1803">
        <v>0.5</v>
      </c>
      <c r="R1803" t="s">
        <v>1867</v>
      </c>
      <c r="S1803" t="s">
        <v>39</v>
      </c>
      <c r="T1803" t="s">
        <v>26</v>
      </c>
      <c r="U1803" t="s">
        <v>1845</v>
      </c>
      <c r="V1803" t="s">
        <v>1846</v>
      </c>
      <c r="W1803" t="s">
        <v>1847</v>
      </c>
      <c r="X1803" t="s">
        <v>47</v>
      </c>
      <c r="Y1803" t="s">
        <v>1897</v>
      </c>
      <c r="Z1803" t="s">
        <v>47</v>
      </c>
      <c r="AA1803" t="s">
        <v>1897</v>
      </c>
    </row>
    <row r="1804" spans="1:27" x14ac:dyDescent="0.2">
      <c r="A1804" t="s">
        <v>1780</v>
      </c>
      <c r="B1804" t="s">
        <v>1835</v>
      </c>
      <c r="C1804">
        <v>11</v>
      </c>
      <c r="D1804">
        <v>8</v>
      </c>
      <c r="E1804" t="s">
        <v>58</v>
      </c>
      <c r="F1804" t="s">
        <v>1895</v>
      </c>
      <c r="G1804" t="s">
        <v>24</v>
      </c>
      <c r="H1804" t="s">
        <v>25</v>
      </c>
      <c r="I1804" t="s">
        <v>1839</v>
      </c>
      <c r="J1804" t="s">
        <v>26</v>
      </c>
      <c r="K1804" t="s">
        <v>43</v>
      </c>
      <c r="L1804" t="s">
        <v>1859</v>
      </c>
      <c r="M1804">
        <v>5</v>
      </c>
      <c r="N1804">
        <v>6</v>
      </c>
      <c r="O1804" t="s">
        <v>51</v>
      </c>
      <c r="P1804" t="s">
        <v>1884</v>
      </c>
      <c r="Q1804">
        <v>1</v>
      </c>
      <c r="R1804" t="s">
        <v>1867</v>
      </c>
      <c r="S1804" t="s">
        <v>1891</v>
      </c>
      <c r="T1804" t="s">
        <v>26</v>
      </c>
      <c r="U1804" t="s">
        <v>1888</v>
      </c>
      <c r="V1804" t="s">
        <v>143</v>
      </c>
      <c r="W1804" t="s">
        <v>1847</v>
      </c>
      <c r="X1804" t="s">
        <v>143</v>
      </c>
      <c r="Y1804" t="s">
        <v>1899</v>
      </c>
      <c r="Z1804" t="s">
        <v>143</v>
      </c>
      <c r="AA1804" t="s">
        <v>1899</v>
      </c>
    </row>
    <row r="1805" spans="1:27" x14ac:dyDescent="0.2">
      <c r="A1805" t="s">
        <v>1781</v>
      </c>
      <c r="B1805" t="s">
        <v>1857</v>
      </c>
      <c r="C1805">
        <v>15</v>
      </c>
      <c r="D1805">
        <v>8</v>
      </c>
      <c r="E1805" t="s">
        <v>58</v>
      </c>
      <c r="F1805" t="s">
        <v>1895</v>
      </c>
      <c r="G1805" t="s">
        <v>24</v>
      </c>
      <c r="H1805" t="s">
        <v>25</v>
      </c>
      <c r="I1805" t="s">
        <v>1839</v>
      </c>
      <c r="J1805" t="s">
        <v>26</v>
      </c>
      <c r="K1805" t="s">
        <v>53</v>
      </c>
      <c r="L1805" t="s">
        <v>44</v>
      </c>
      <c r="M1805">
        <v>5</v>
      </c>
      <c r="N1805">
        <v>5</v>
      </c>
      <c r="O1805" t="s">
        <v>51</v>
      </c>
      <c r="P1805" t="s">
        <v>1884</v>
      </c>
      <c r="Q1805">
        <v>0.75</v>
      </c>
      <c r="R1805" t="s">
        <v>1867</v>
      </c>
      <c r="S1805" t="s">
        <v>1854</v>
      </c>
      <c r="T1805" t="s">
        <v>26</v>
      </c>
      <c r="U1805" t="s">
        <v>1855</v>
      </c>
      <c r="V1805" t="s">
        <v>1846</v>
      </c>
      <c r="W1805" t="s">
        <v>1856</v>
      </c>
      <c r="X1805" t="s">
        <v>49</v>
      </c>
      <c r="Y1805" t="s">
        <v>1900</v>
      </c>
      <c r="Z1805" t="s">
        <v>49</v>
      </c>
      <c r="AA1805" t="s">
        <v>1900</v>
      </c>
    </row>
    <row r="1806" spans="1:27" x14ac:dyDescent="0.2">
      <c r="A1806" t="s">
        <v>1782</v>
      </c>
      <c r="B1806" t="s">
        <v>1835</v>
      </c>
      <c r="C1806">
        <v>13</v>
      </c>
      <c r="D1806">
        <v>10</v>
      </c>
      <c r="E1806" t="s">
        <v>75</v>
      </c>
      <c r="F1806" t="s">
        <v>1877</v>
      </c>
      <c r="G1806" t="s">
        <v>33</v>
      </c>
      <c r="H1806" t="s">
        <v>25</v>
      </c>
      <c r="I1806" t="s">
        <v>1850</v>
      </c>
      <c r="J1806" t="s">
        <v>26</v>
      </c>
      <c r="K1806" t="s">
        <v>53</v>
      </c>
      <c r="L1806" t="s">
        <v>1859</v>
      </c>
      <c r="M1806">
        <v>2</v>
      </c>
      <c r="N1806">
        <v>4</v>
      </c>
      <c r="O1806" t="s">
        <v>51</v>
      </c>
      <c r="P1806" t="s">
        <v>1884</v>
      </c>
      <c r="Q1806">
        <v>1</v>
      </c>
      <c r="R1806" t="s">
        <v>1867</v>
      </c>
      <c r="S1806" t="s">
        <v>1892</v>
      </c>
      <c r="T1806" t="s">
        <v>26</v>
      </c>
      <c r="U1806" t="s">
        <v>1855</v>
      </c>
      <c r="V1806" t="s">
        <v>1880</v>
      </c>
      <c r="W1806" t="s">
        <v>1847</v>
      </c>
      <c r="X1806" t="s">
        <v>49</v>
      </c>
      <c r="Y1806" t="s">
        <v>1899</v>
      </c>
      <c r="Z1806" t="s">
        <v>49</v>
      </c>
      <c r="AA1806" t="s">
        <v>1899</v>
      </c>
    </row>
    <row r="1807" spans="1:27" x14ac:dyDescent="0.2">
      <c r="A1807" t="s">
        <v>1783</v>
      </c>
      <c r="B1807" t="s">
        <v>1835</v>
      </c>
      <c r="C1807">
        <v>12</v>
      </c>
      <c r="D1807">
        <v>4</v>
      </c>
      <c r="E1807" t="s">
        <v>23</v>
      </c>
      <c r="F1807" t="s">
        <v>1879</v>
      </c>
      <c r="G1807" t="s">
        <v>24</v>
      </c>
      <c r="H1807" t="s">
        <v>25</v>
      </c>
      <c r="I1807" t="s">
        <v>1850</v>
      </c>
      <c r="J1807" t="s">
        <v>26</v>
      </c>
      <c r="K1807" t="s">
        <v>53</v>
      </c>
      <c r="L1807" t="s">
        <v>44</v>
      </c>
      <c r="M1807">
        <v>4</v>
      </c>
      <c r="N1807">
        <v>6</v>
      </c>
      <c r="O1807" t="s">
        <v>41</v>
      </c>
      <c r="P1807" t="s">
        <v>1884</v>
      </c>
      <c r="Q1807">
        <v>0.75</v>
      </c>
      <c r="R1807" t="s">
        <v>1867</v>
      </c>
      <c r="S1807" t="s">
        <v>1891</v>
      </c>
      <c r="T1807" t="s">
        <v>26</v>
      </c>
      <c r="U1807" t="s">
        <v>1855</v>
      </c>
      <c r="V1807" t="s">
        <v>1880</v>
      </c>
      <c r="W1807" t="s">
        <v>1868</v>
      </c>
      <c r="X1807" t="s">
        <v>49</v>
      </c>
      <c r="Y1807" t="s">
        <v>1899</v>
      </c>
      <c r="Z1807" t="s">
        <v>49</v>
      </c>
      <c r="AA1807" t="s">
        <v>1899</v>
      </c>
    </row>
    <row r="1808" spans="1:27" x14ac:dyDescent="0.2">
      <c r="A1808" t="s">
        <v>1783</v>
      </c>
      <c r="B1808" t="s">
        <v>1857</v>
      </c>
      <c r="C1808">
        <v>12</v>
      </c>
      <c r="D1808">
        <v>5</v>
      </c>
      <c r="E1808" t="s">
        <v>32</v>
      </c>
      <c r="F1808" t="s">
        <v>1824</v>
      </c>
      <c r="G1808" t="s">
        <v>24</v>
      </c>
      <c r="H1808" t="s">
        <v>61</v>
      </c>
      <c r="I1808" t="s">
        <v>1839</v>
      </c>
      <c r="J1808" t="s">
        <v>26</v>
      </c>
      <c r="K1808" t="s">
        <v>53</v>
      </c>
      <c r="L1808" t="s">
        <v>44</v>
      </c>
      <c r="M1808">
        <v>5</v>
      </c>
      <c r="N1808">
        <v>6</v>
      </c>
      <c r="O1808" t="s">
        <v>41</v>
      </c>
      <c r="P1808" t="s">
        <v>54</v>
      </c>
      <c r="Q1808">
        <v>0.75</v>
      </c>
      <c r="R1808" t="s">
        <v>1867</v>
      </c>
      <c r="S1808" t="s">
        <v>1854</v>
      </c>
      <c r="T1808" t="s">
        <v>26</v>
      </c>
      <c r="U1808" t="s">
        <v>1855</v>
      </c>
      <c r="V1808" t="s">
        <v>143</v>
      </c>
      <c r="W1808" t="s">
        <v>1847</v>
      </c>
      <c r="X1808" t="s">
        <v>47</v>
      </c>
      <c r="Y1808" t="s">
        <v>1900</v>
      </c>
      <c r="Z1808" t="s">
        <v>47</v>
      </c>
      <c r="AA1808" t="s">
        <v>1900</v>
      </c>
    </row>
    <row r="1809" spans="1:27" x14ac:dyDescent="0.2">
      <c r="A1809" t="s">
        <v>1784</v>
      </c>
      <c r="B1809" t="s">
        <v>1835</v>
      </c>
      <c r="C1809">
        <v>16</v>
      </c>
      <c r="D1809">
        <v>9</v>
      </c>
      <c r="E1809" t="s">
        <v>46</v>
      </c>
      <c r="F1809" t="s">
        <v>1838</v>
      </c>
      <c r="G1809" t="s">
        <v>24</v>
      </c>
      <c r="H1809" t="s">
        <v>25</v>
      </c>
      <c r="I1809" t="s">
        <v>1839</v>
      </c>
      <c r="J1809" t="s">
        <v>26</v>
      </c>
      <c r="K1809" t="s">
        <v>36</v>
      </c>
      <c r="L1809" t="s">
        <v>44</v>
      </c>
      <c r="M1809">
        <v>3</v>
      </c>
      <c r="N1809">
        <v>4</v>
      </c>
      <c r="O1809" t="s">
        <v>41</v>
      </c>
      <c r="P1809" t="s">
        <v>1841</v>
      </c>
      <c r="Q1809">
        <v>0.75</v>
      </c>
      <c r="R1809" t="s">
        <v>1867</v>
      </c>
      <c r="S1809" t="s">
        <v>1854</v>
      </c>
      <c r="T1809" t="s">
        <v>26</v>
      </c>
      <c r="U1809" t="s">
        <v>1881</v>
      </c>
      <c r="V1809" t="s">
        <v>1880</v>
      </c>
      <c r="W1809" t="s">
        <v>1868</v>
      </c>
      <c r="X1809" t="s">
        <v>49</v>
      </c>
      <c r="Y1809" t="s">
        <v>1899</v>
      </c>
      <c r="Z1809" t="s">
        <v>49</v>
      </c>
      <c r="AA1809" t="s">
        <v>1899</v>
      </c>
    </row>
    <row r="1810" spans="1:27" x14ac:dyDescent="0.2">
      <c r="A1810" t="s">
        <v>1785</v>
      </c>
      <c r="B1810" t="s">
        <v>1835</v>
      </c>
      <c r="C1810">
        <v>11</v>
      </c>
      <c r="D1810">
        <v>7</v>
      </c>
      <c r="E1810" t="s">
        <v>58</v>
      </c>
      <c r="F1810" t="s">
        <v>1895</v>
      </c>
      <c r="G1810" t="s">
        <v>24</v>
      </c>
      <c r="H1810" t="s">
        <v>25</v>
      </c>
      <c r="I1810" t="s">
        <v>1850</v>
      </c>
      <c r="J1810" t="s">
        <v>26</v>
      </c>
      <c r="K1810" t="s">
        <v>53</v>
      </c>
      <c r="L1810" t="s">
        <v>44</v>
      </c>
      <c r="M1810">
        <v>4</v>
      </c>
      <c r="N1810">
        <v>7</v>
      </c>
      <c r="O1810" t="s">
        <v>41</v>
      </c>
      <c r="P1810" t="s">
        <v>54</v>
      </c>
      <c r="Q1810">
        <v>0.5</v>
      </c>
      <c r="R1810" t="s">
        <v>1867</v>
      </c>
      <c r="S1810" t="s">
        <v>1844</v>
      </c>
      <c r="T1810" t="s">
        <v>26</v>
      </c>
      <c r="U1810" t="s">
        <v>1881</v>
      </c>
      <c r="V1810" t="s">
        <v>1880</v>
      </c>
      <c r="W1810" t="s">
        <v>1847</v>
      </c>
      <c r="X1810" t="s">
        <v>49</v>
      </c>
      <c r="Y1810" t="s">
        <v>1899</v>
      </c>
      <c r="Z1810" t="s">
        <v>49</v>
      </c>
      <c r="AA1810" t="s">
        <v>1899</v>
      </c>
    </row>
    <row r="1811" spans="1:27" x14ac:dyDescent="0.2">
      <c r="A1811" t="s">
        <v>1786</v>
      </c>
      <c r="B1811" t="s">
        <v>1857</v>
      </c>
      <c r="C1811">
        <v>11</v>
      </c>
      <c r="D1811">
        <v>5</v>
      </c>
      <c r="E1811" t="s">
        <v>46</v>
      </c>
      <c r="F1811" t="s">
        <v>1838</v>
      </c>
      <c r="G1811" t="s">
        <v>24</v>
      </c>
      <c r="H1811" t="s">
        <v>61</v>
      </c>
      <c r="I1811" t="s">
        <v>1839</v>
      </c>
      <c r="J1811" t="s">
        <v>26</v>
      </c>
      <c r="K1811" t="s">
        <v>53</v>
      </c>
      <c r="L1811" t="s">
        <v>44</v>
      </c>
      <c r="M1811">
        <v>4</v>
      </c>
      <c r="N1811">
        <v>4</v>
      </c>
      <c r="O1811" t="s">
        <v>29</v>
      </c>
      <c r="P1811" t="s">
        <v>1841</v>
      </c>
      <c r="Q1811">
        <v>0.5</v>
      </c>
      <c r="R1811" t="s">
        <v>1867</v>
      </c>
      <c r="S1811" t="s">
        <v>1854</v>
      </c>
      <c r="T1811" t="s">
        <v>26</v>
      </c>
      <c r="U1811" t="s">
        <v>1855</v>
      </c>
      <c r="V1811" t="s">
        <v>1846</v>
      </c>
      <c r="W1811" t="s">
        <v>1868</v>
      </c>
      <c r="X1811" t="s">
        <v>49</v>
      </c>
      <c r="Y1811" t="s">
        <v>1900</v>
      </c>
      <c r="Z1811" t="s">
        <v>49</v>
      </c>
      <c r="AA1811" t="s">
        <v>1900</v>
      </c>
    </row>
    <row r="1812" spans="1:27" x14ac:dyDescent="0.2">
      <c r="A1812" t="s">
        <v>1787</v>
      </c>
      <c r="B1812" t="s">
        <v>1857</v>
      </c>
      <c r="C1812">
        <v>12</v>
      </c>
      <c r="D1812">
        <v>7</v>
      </c>
      <c r="E1812" t="s">
        <v>46</v>
      </c>
      <c r="F1812" t="s">
        <v>1838</v>
      </c>
      <c r="G1812" t="s">
        <v>24</v>
      </c>
      <c r="H1812" t="s">
        <v>25</v>
      </c>
      <c r="I1812" t="s">
        <v>1839</v>
      </c>
      <c r="J1812" t="s">
        <v>26</v>
      </c>
      <c r="K1812" t="s">
        <v>43</v>
      </c>
      <c r="L1812">
        <v>7</v>
      </c>
      <c r="M1812">
        <v>3</v>
      </c>
      <c r="N1812">
        <v>5</v>
      </c>
      <c r="O1812" t="s">
        <v>51</v>
      </c>
      <c r="P1812" t="s">
        <v>54</v>
      </c>
      <c r="Q1812">
        <v>0.5</v>
      </c>
      <c r="R1812" t="s">
        <v>1867</v>
      </c>
      <c r="S1812" t="s">
        <v>1854</v>
      </c>
      <c r="T1812" t="s">
        <v>26</v>
      </c>
      <c r="U1812" t="s">
        <v>1881</v>
      </c>
      <c r="V1812" t="s">
        <v>143</v>
      </c>
      <c r="W1812" t="s">
        <v>1868</v>
      </c>
      <c r="X1812" t="s">
        <v>49</v>
      </c>
      <c r="Y1812" t="s">
        <v>1900</v>
      </c>
      <c r="Z1812" t="s">
        <v>49</v>
      </c>
      <c r="AA1812" t="s">
        <v>1900</v>
      </c>
    </row>
    <row r="1813" spans="1:27" x14ac:dyDescent="0.2">
      <c r="A1813" t="s">
        <v>1788</v>
      </c>
      <c r="B1813" t="s">
        <v>1835</v>
      </c>
      <c r="C1813">
        <v>11</v>
      </c>
      <c r="D1813">
        <v>3</v>
      </c>
      <c r="E1813" t="s">
        <v>46</v>
      </c>
      <c r="F1813" t="s">
        <v>1838</v>
      </c>
      <c r="G1813" t="s">
        <v>24</v>
      </c>
      <c r="H1813" t="s">
        <v>61</v>
      </c>
      <c r="I1813" t="s">
        <v>1839</v>
      </c>
      <c r="J1813" t="s">
        <v>26</v>
      </c>
      <c r="K1813" t="s">
        <v>53</v>
      </c>
      <c r="L1813" t="s">
        <v>44</v>
      </c>
      <c r="M1813">
        <v>4</v>
      </c>
      <c r="N1813">
        <v>5</v>
      </c>
      <c r="O1813" t="s">
        <v>51</v>
      </c>
      <c r="P1813" t="s">
        <v>54</v>
      </c>
      <c r="Q1813">
        <v>0.5</v>
      </c>
      <c r="R1813" t="s">
        <v>1843</v>
      </c>
      <c r="S1813" t="s">
        <v>1854</v>
      </c>
      <c r="T1813" t="s">
        <v>26</v>
      </c>
      <c r="U1813" t="s">
        <v>1881</v>
      </c>
      <c r="V1813" t="s">
        <v>1846</v>
      </c>
      <c r="W1813" t="s">
        <v>1868</v>
      </c>
      <c r="X1813" t="s">
        <v>49</v>
      </c>
      <c r="Y1813" t="s">
        <v>1897</v>
      </c>
      <c r="Z1813" t="s">
        <v>49</v>
      </c>
      <c r="AA1813" t="s">
        <v>1897</v>
      </c>
    </row>
    <row r="1814" spans="1:27" x14ac:dyDescent="0.2">
      <c r="A1814" t="s">
        <v>1789</v>
      </c>
      <c r="B1814" t="s">
        <v>1835</v>
      </c>
      <c r="C1814">
        <v>11</v>
      </c>
      <c r="D1814">
        <v>4</v>
      </c>
      <c r="E1814" t="s">
        <v>23</v>
      </c>
      <c r="F1814" t="s">
        <v>1822</v>
      </c>
      <c r="G1814" t="s">
        <v>24</v>
      </c>
      <c r="H1814" t="s">
        <v>25</v>
      </c>
      <c r="I1814" t="s">
        <v>1839</v>
      </c>
      <c r="J1814" t="s">
        <v>26</v>
      </c>
      <c r="K1814" t="s">
        <v>43</v>
      </c>
      <c r="L1814">
        <v>7</v>
      </c>
      <c r="M1814">
        <v>4</v>
      </c>
      <c r="N1814">
        <v>4</v>
      </c>
      <c r="O1814" t="s">
        <v>38</v>
      </c>
      <c r="P1814" t="s">
        <v>1841</v>
      </c>
      <c r="Q1814">
        <v>0.75</v>
      </c>
      <c r="R1814" t="s">
        <v>1843</v>
      </c>
      <c r="S1814" t="s">
        <v>39</v>
      </c>
      <c r="T1814" t="s">
        <v>35</v>
      </c>
      <c r="U1814" t="s">
        <v>1855</v>
      </c>
      <c r="V1814" t="s">
        <v>143</v>
      </c>
      <c r="W1814" t="s">
        <v>1868</v>
      </c>
      <c r="X1814" t="s">
        <v>49</v>
      </c>
      <c r="Y1814" t="s">
        <v>1897</v>
      </c>
      <c r="Z1814" t="s">
        <v>49</v>
      </c>
      <c r="AA1814" t="s">
        <v>1897</v>
      </c>
    </row>
    <row r="1815" spans="1:27" x14ac:dyDescent="0.2">
      <c r="A1815" t="s">
        <v>1790</v>
      </c>
      <c r="B1815" t="s">
        <v>1857</v>
      </c>
      <c r="C1815">
        <v>14</v>
      </c>
      <c r="D1815">
        <v>4</v>
      </c>
      <c r="E1815" t="s">
        <v>23</v>
      </c>
      <c r="F1815" t="s">
        <v>1849</v>
      </c>
      <c r="G1815" t="s">
        <v>24</v>
      </c>
      <c r="H1815" t="s">
        <v>61</v>
      </c>
      <c r="I1815" t="s">
        <v>1839</v>
      </c>
      <c r="J1815" t="s">
        <v>26</v>
      </c>
      <c r="K1815" t="s">
        <v>53</v>
      </c>
      <c r="L1815" t="s">
        <v>44</v>
      </c>
      <c r="M1815">
        <v>4</v>
      </c>
      <c r="N1815">
        <v>4</v>
      </c>
      <c r="O1815" t="s">
        <v>29</v>
      </c>
      <c r="P1815" t="s">
        <v>1865</v>
      </c>
      <c r="Q1815">
        <v>0.5</v>
      </c>
      <c r="R1815" t="s">
        <v>1867</v>
      </c>
      <c r="S1815" t="s">
        <v>1886</v>
      </c>
      <c r="T1815" t="s">
        <v>35</v>
      </c>
      <c r="U1815" t="s">
        <v>1845</v>
      </c>
      <c r="V1815" t="s">
        <v>1846</v>
      </c>
      <c r="W1815" t="s">
        <v>1856</v>
      </c>
      <c r="X1815" t="s">
        <v>30</v>
      </c>
      <c r="Y1815" t="s">
        <v>1897</v>
      </c>
      <c r="Z1815" t="s">
        <v>30</v>
      </c>
      <c r="AA1815" t="s">
        <v>1897</v>
      </c>
    </row>
    <row r="1816" spans="1:27" x14ac:dyDescent="0.2">
      <c r="A1816" t="s">
        <v>1791</v>
      </c>
      <c r="B1816" t="s">
        <v>1857</v>
      </c>
      <c r="C1816">
        <v>12</v>
      </c>
      <c r="D1816">
        <v>5</v>
      </c>
      <c r="E1816" t="s">
        <v>46</v>
      </c>
      <c r="F1816" t="s">
        <v>1838</v>
      </c>
      <c r="G1816" t="s">
        <v>24</v>
      </c>
      <c r="H1816" t="s">
        <v>25</v>
      </c>
      <c r="I1816" t="s">
        <v>1839</v>
      </c>
      <c r="J1816" t="s">
        <v>26</v>
      </c>
      <c r="K1816" t="s">
        <v>53</v>
      </c>
      <c r="L1816" t="s">
        <v>44</v>
      </c>
      <c r="M1816">
        <v>4</v>
      </c>
      <c r="N1816">
        <v>4</v>
      </c>
      <c r="O1816" t="s">
        <v>38</v>
      </c>
      <c r="P1816" t="s">
        <v>1865</v>
      </c>
      <c r="Q1816">
        <v>0.5</v>
      </c>
      <c r="R1816" t="s">
        <v>1843</v>
      </c>
      <c r="S1816" t="s">
        <v>1854</v>
      </c>
      <c r="T1816" t="s">
        <v>26</v>
      </c>
      <c r="U1816" t="s">
        <v>1881</v>
      </c>
      <c r="V1816" t="s">
        <v>1846</v>
      </c>
      <c r="W1816" t="s">
        <v>1889</v>
      </c>
      <c r="X1816" t="s">
        <v>30</v>
      </c>
      <c r="Y1816" t="s">
        <v>1897</v>
      </c>
      <c r="Z1816" t="s">
        <v>30</v>
      </c>
      <c r="AA1816" t="s">
        <v>1897</v>
      </c>
    </row>
    <row r="1817" spans="1:27" x14ac:dyDescent="0.2">
      <c r="A1817" t="s">
        <v>1792</v>
      </c>
      <c r="B1817" t="s">
        <v>1857</v>
      </c>
      <c r="C1817">
        <v>15</v>
      </c>
      <c r="D1817">
        <v>7</v>
      </c>
      <c r="E1817" t="s">
        <v>23</v>
      </c>
      <c r="F1817" t="s">
        <v>1879</v>
      </c>
      <c r="G1817" t="s">
        <v>24</v>
      </c>
      <c r="H1817" t="s">
        <v>61</v>
      </c>
      <c r="I1817" t="s">
        <v>1839</v>
      </c>
      <c r="J1817" t="s">
        <v>26</v>
      </c>
      <c r="K1817" t="s">
        <v>53</v>
      </c>
      <c r="L1817" t="s">
        <v>44</v>
      </c>
      <c r="M1817">
        <v>4</v>
      </c>
      <c r="N1817">
        <v>3</v>
      </c>
      <c r="O1817" t="s">
        <v>38</v>
      </c>
      <c r="P1817" t="s">
        <v>1841</v>
      </c>
      <c r="Q1817">
        <v>0.25</v>
      </c>
      <c r="R1817" t="s">
        <v>1867</v>
      </c>
      <c r="S1817" t="s">
        <v>1886</v>
      </c>
      <c r="T1817" t="s">
        <v>35</v>
      </c>
      <c r="U1817" t="s">
        <v>1855</v>
      </c>
      <c r="V1817" t="s">
        <v>1880</v>
      </c>
      <c r="W1817" t="s">
        <v>1868</v>
      </c>
      <c r="X1817" t="s">
        <v>49</v>
      </c>
      <c r="Y1817" t="s">
        <v>1897</v>
      </c>
      <c r="Z1817" t="s">
        <v>49</v>
      </c>
      <c r="AA1817" t="s">
        <v>1897</v>
      </c>
    </row>
    <row r="1818" spans="1:27" x14ac:dyDescent="0.2">
      <c r="A1818" t="s">
        <v>1793</v>
      </c>
      <c r="B1818" t="s">
        <v>1857</v>
      </c>
      <c r="C1818">
        <v>11</v>
      </c>
      <c r="D1818">
        <v>2</v>
      </c>
      <c r="E1818" t="s">
        <v>58</v>
      </c>
      <c r="F1818" t="s">
        <v>1895</v>
      </c>
      <c r="G1818" t="s">
        <v>24</v>
      </c>
      <c r="H1818" t="s">
        <v>25</v>
      </c>
      <c r="I1818" t="s">
        <v>1839</v>
      </c>
      <c r="J1818" t="s">
        <v>26</v>
      </c>
      <c r="K1818" t="s">
        <v>53</v>
      </c>
      <c r="L1818" t="s">
        <v>28</v>
      </c>
      <c r="M1818">
        <v>2</v>
      </c>
      <c r="N1818">
        <v>2</v>
      </c>
      <c r="O1818" t="s">
        <v>38</v>
      </c>
      <c r="P1818" t="s">
        <v>1841</v>
      </c>
      <c r="Q1818">
        <v>0.5</v>
      </c>
      <c r="R1818" t="s">
        <v>1867</v>
      </c>
      <c r="S1818" t="s">
        <v>1854</v>
      </c>
      <c r="T1818" t="s">
        <v>26</v>
      </c>
      <c r="U1818" t="s">
        <v>1855</v>
      </c>
      <c r="V1818" t="s">
        <v>1880</v>
      </c>
      <c r="W1818" t="s">
        <v>1868</v>
      </c>
      <c r="X1818" t="s">
        <v>30</v>
      </c>
      <c r="Y1818" t="s">
        <v>1900</v>
      </c>
      <c r="Z1818" t="s">
        <v>30</v>
      </c>
      <c r="AA1818" t="s">
        <v>1900</v>
      </c>
    </row>
    <row r="1819" spans="1:27" x14ac:dyDescent="0.2">
      <c r="A1819" t="s">
        <v>1794</v>
      </c>
      <c r="B1819" t="s">
        <v>1857</v>
      </c>
      <c r="C1819">
        <v>12</v>
      </c>
      <c r="D1819">
        <v>4</v>
      </c>
      <c r="E1819" t="s">
        <v>23</v>
      </c>
      <c r="F1819" t="s">
        <v>1849</v>
      </c>
      <c r="G1819" t="s">
        <v>24</v>
      </c>
      <c r="H1819" t="s">
        <v>61</v>
      </c>
      <c r="I1819" t="s">
        <v>1839</v>
      </c>
      <c r="J1819" t="s">
        <v>26</v>
      </c>
      <c r="K1819" t="s">
        <v>53</v>
      </c>
      <c r="L1819" t="s">
        <v>44</v>
      </c>
      <c r="M1819">
        <v>3</v>
      </c>
      <c r="N1819">
        <v>2</v>
      </c>
      <c r="O1819" t="s">
        <v>29</v>
      </c>
      <c r="P1819" t="s">
        <v>1841</v>
      </c>
      <c r="Q1819">
        <v>0.5</v>
      </c>
      <c r="R1819" t="s">
        <v>1867</v>
      </c>
      <c r="S1819" t="s">
        <v>39</v>
      </c>
      <c r="T1819" t="s">
        <v>26</v>
      </c>
      <c r="U1819" t="s">
        <v>1855</v>
      </c>
      <c r="V1819" t="s">
        <v>1885</v>
      </c>
      <c r="W1819" t="s">
        <v>1856</v>
      </c>
      <c r="X1819" t="s">
        <v>49</v>
      </c>
      <c r="Y1819" t="s">
        <v>1899</v>
      </c>
      <c r="Z1819" t="s">
        <v>49</v>
      </c>
      <c r="AA1819" t="s">
        <v>1899</v>
      </c>
    </row>
    <row r="1820" spans="1:27" x14ac:dyDescent="0.2">
      <c r="A1820" t="s">
        <v>1795</v>
      </c>
      <c r="B1820" t="s">
        <v>1857</v>
      </c>
      <c r="C1820">
        <v>12</v>
      </c>
      <c r="D1820">
        <v>7</v>
      </c>
      <c r="E1820" t="s">
        <v>23</v>
      </c>
      <c r="F1820" t="s">
        <v>1849</v>
      </c>
      <c r="G1820" t="s">
        <v>24</v>
      </c>
      <c r="H1820" t="s">
        <v>25</v>
      </c>
      <c r="I1820" t="s">
        <v>1839</v>
      </c>
      <c r="J1820" t="s">
        <v>26</v>
      </c>
      <c r="K1820" t="s">
        <v>27</v>
      </c>
      <c r="L1820" t="s">
        <v>44</v>
      </c>
      <c r="M1820">
        <v>3</v>
      </c>
      <c r="N1820">
        <v>4</v>
      </c>
      <c r="O1820" t="s">
        <v>29</v>
      </c>
      <c r="P1820" t="s">
        <v>1841</v>
      </c>
      <c r="Q1820">
        <v>0.5</v>
      </c>
      <c r="R1820" t="s">
        <v>1843</v>
      </c>
      <c r="S1820" t="s">
        <v>1854</v>
      </c>
      <c r="T1820" t="s">
        <v>26</v>
      </c>
      <c r="U1820" t="s">
        <v>1855</v>
      </c>
      <c r="V1820" t="s">
        <v>1880</v>
      </c>
      <c r="W1820" t="s">
        <v>1856</v>
      </c>
      <c r="X1820" t="s">
        <v>49</v>
      </c>
      <c r="Y1820" t="s">
        <v>1899</v>
      </c>
      <c r="Z1820" t="s">
        <v>49</v>
      </c>
      <c r="AA1820" t="s">
        <v>1899</v>
      </c>
    </row>
    <row r="1821" spans="1:27" x14ac:dyDescent="0.2">
      <c r="A1821" t="s">
        <v>1796</v>
      </c>
      <c r="B1821" t="s">
        <v>1835</v>
      </c>
      <c r="C1821">
        <v>9</v>
      </c>
      <c r="D1821">
        <v>5</v>
      </c>
      <c r="E1821" t="s">
        <v>32</v>
      </c>
      <c r="F1821" t="s">
        <v>1824</v>
      </c>
      <c r="G1821" t="s">
        <v>24</v>
      </c>
      <c r="H1821" t="s">
        <v>34</v>
      </c>
      <c r="I1821" t="s">
        <v>1839</v>
      </c>
      <c r="J1821" t="s">
        <v>26</v>
      </c>
      <c r="K1821" t="s">
        <v>27</v>
      </c>
      <c r="L1821">
        <v>7</v>
      </c>
      <c r="M1821">
        <v>3</v>
      </c>
      <c r="N1821">
        <v>5</v>
      </c>
      <c r="O1821" t="s">
        <v>29</v>
      </c>
      <c r="P1821" t="s">
        <v>1841</v>
      </c>
      <c r="Q1821">
        <v>0.5</v>
      </c>
      <c r="R1821" t="s">
        <v>1867</v>
      </c>
      <c r="S1821" t="s">
        <v>1854</v>
      </c>
      <c r="T1821" t="s">
        <v>26</v>
      </c>
      <c r="U1821" t="s">
        <v>1881</v>
      </c>
      <c r="V1821" t="s">
        <v>1846</v>
      </c>
      <c r="W1821" t="s">
        <v>1868</v>
      </c>
      <c r="X1821" t="s">
        <v>47</v>
      </c>
      <c r="Y1821" t="s">
        <v>1897</v>
      </c>
      <c r="Z1821" t="s">
        <v>47</v>
      </c>
      <c r="AA1821" t="s">
        <v>1897</v>
      </c>
    </row>
    <row r="1822" spans="1:27" x14ac:dyDescent="0.2">
      <c r="A1822" t="s">
        <v>1797</v>
      </c>
      <c r="B1822" t="s">
        <v>1857</v>
      </c>
      <c r="C1822">
        <v>14</v>
      </c>
      <c r="D1822">
        <v>5</v>
      </c>
      <c r="E1822" t="s">
        <v>58</v>
      </c>
      <c r="F1822" t="s">
        <v>1895</v>
      </c>
      <c r="G1822" t="s">
        <v>24</v>
      </c>
      <c r="H1822" t="s">
        <v>25</v>
      </c>
      <c r="I1822" t="s">
        <v>1839</v>
      </c>
      <c r="J1822" t="s">
        <v>26</v>
      </c>
      <c r="K1822" t="s">
        <v>53</v>
      </c>
      <c r="L1822">
        <v>7</v>
      </c>
      <c r="M1822">
        <v>5</v>
      </c>
      <c r="N1822">
        <v>8</v>
      </c>
      <c r="O1822" t="s">
        <v>51</v>
      </c>
      <c r="P1822" t="s">
        <v>1841</v>
      </c>
      <c r="Q1822">
        <v>0.5</v>
      </c>
      <c r="R1822" t="s">
        <v>1867</v>
      </c>
      <c r="S1822" t="s">
        <v>1854</v>
      </c>
      <c r="T1822" t="s">
        <v>26</v>
      </c>
      <c r="U1822" t="s">
        <v>1855</v>
      </c>
      <c r="V1822" t="s">
        <v>1846</v>
      </c>
      <c r="W1822" t="s">
        <v>1868</v>
      </c>
      <c r="X1822" t="s">
        <v>49</v>
      </c>
      <c r="Y1822" t="s">
        <v>1900</v>
      </c>
      <c r="Z1822" t="s">
        <v>49</v>
      </c>
      <c r="AA1822" t="s">
        <v>1900</v>
      </c>
    </row>
    <row r="1823" spans="1:27" x14ac:dyDescent="0.2">
      <c r="A1823" t="s">
        <v>1798</v>
      </c>
      <c r="B1823" t="s">
        <v>1857</v>
      </c>
      <c r="C1823">
        <v>10</v>
      </c>
      <c r="D1823">
        <v>3</v>
      </c>
      <c r="E1823" t="s">
        <v>75</v>
      </c>
      <c r="F1823" t="s">
        <v>1877</v>
      </c>
      <c r="G1823" t="s">
        <v>33</v>
      </c>
      <c r="H1823" t="s">
        <v>61</v>
      </c>
      <c r="I1823" t="s">
        <v>1839</v>
      </c>
      <c r="J1823" t="s">
        <v>26</v>
      </c>
      <c r="K1823" t="s">
        <v>53</v>
      </c>
      <c r="L1823" t="s">
        <v>44</v>
      </c>
      <c r="M1823">
        <v>3</v>
      </c>
      <c r="N1823">
        <v>6</v>
      </c>
      <c r="O1823" t="s">
        <v>29</v>
      </c>
      <c r="P1823" t="s">
        <v>1865</v>
      </c>
      <c r="Q1823">
        <v>0.25</v>
      </c>
      <c r="R1823" t="s">
        <v>1843</v>
      </c>
      <c r="S1823" t="s">
        <v>1844</v>
      </c>
      <c r="T1823" t="s">
        <v>26</v>
      </c>
      <c r="U1823" t="s">
        <v>1855</v>
      </c>
      <c r="V1823" t="s">
        <v>143</v>
      </c>
      <c r="W1823" t="s">
        <v>1868</v>
      </c>
      <c r="X1823" t="s">
        <v>30</v>
      </c>
      <c r="Y1823" t="s">
        <v>1899</v>
      </c>
      <c r="Z1823" t="s">
        <v>30</v>
      </c>
      <c r="AA1823" t="s">
        <v>1899</v>
      </c>
    </row>
    <row r="1824" spans="1:27" x14ac:dyDescent="0.2">
      <c r="A1824" t="s">
        <v>1799</v>
      </c>
      <c r="B1824" t="s">
        <v>1857</v>
      </c>
      <c r="C1824">
        <v>9</v>
      </c>
      <c r="D1824">
        <v>4</v>
      </c>
      <c r="E1824" t="s">
        <v>32</v>
      </c>
      <c r="F1824" t="s">
        <v>1824</v>
      </c>
      <c r="G1824" t="s">
        <v>24</v>
      </c>
      <c r="H1824" t="s">
        <v>25</v>
      </c>
      <c r="I1824" t="s">
        <v>1839</v>
      </c>
      <c r="J1824" t="s">
        <v>26</v>
      </c>
      <c r="K1824" t="s">
        <v>53</v>
      </c>
      <c r="L1824" t="s">
        <v>37</v>
      </c>
      <c r="M1824">
        <v>3</v>
      </c>
      <c r="N1824">
        <v>5</v>
      </c>
      <c r="O1824" t="s">
        <v>38</v>
      </c>
      <c r="P1824" t="s">
        <v>1841</v>
      </c>
      <c r="Q1824">
        <v>0.5</v>
      </c>
      <c r="R1824" t="s">
        <v>1867</v>
      </c>
      <c r="S1824" t="s">
        <v>1854</v>
      </c>
      <c r="T1824" t="s">
        <v>26</v>
      </c>
      <c r="U1824" t="s">
        <v>1881</v>
      </c>
      <c r="V1824" t="s">
        <v>1880</v>
      </c>
      <c r="W1824" t="s">
        <v>1868</v>
      </c>
      <c r="X1824" t="s">
        <v>49</v>
      </c>
      <c r="Y1824" t="s">
        <v>1899</v>
      </c>
      <c r="Z1824" t="s">
        <v>49</v>
      </c>
      <c r="AA1824" t="s">
        <v>1899</v>
      </c>
    </row>
    <row r="1825" spans="1:27" x14ac:dyDescent="0.2">
      <c r="A1825" t="s">
        <v>1800</v>
      </c>
      <c r="B1825" t="s">
        <v>1857</v>
      </c>
      <c r="C1825">
        <v>10</v>
      </c>
      <c r="D1825">
        <v>4</v>
      </c>
      <c r="E1825" t="s">
        <v>75</v>
      </c>
      <c r="F1825" t="s">
        <v>1877</v>
      </c>
      <c r="G1825" t="s">
        <v>33</v>
      </c>
      <c r="H1825" t="s">
        <v>61</v>
      </c>
      <c r="I1825" t="s">
        <v>1839</v>
      </c>
      <c r="J1825" t="s">
        <v>26</v>
      </c>
      <c r="K1825" t="s">
        <v>53</v>
      </c>
      <c r="L1825" t="s">
        <v>44</v>
      </c>
      <c r="M1825">
        <v>4</v>
      </c>
      <c r="N1825">
        <v>7</v>
      </c>
      <c r="O1825" t="s">
        <v>51</v>
      </c>
      <c r="P1825" t="s">
        <v>1841</v>
      </c>
      <c r="Q1825">
        <v>0.5</v>
      </c>
      <c r="R1825" t="s">
        <v>1843</v>
      </c>
      <c r="S1825" t="s">
        <v>1854</v>
      </c>
      <c r="T1825" t="s">
        <v>26</v>
      </c>
      <c r="U1825" t="s">
        <v>1855</v>
      </c>
      <c r="V1825" t="s">
        <v>1880</v>
      </c>
      <c r="W1825" t="s">
        <v>1868</v>
      </c>
      <c r="X1825" t="s">
        <v>49</v>
      </c>
      <c r="Y1825" t="s">
        <v>1899</v>
      </c>
      <c r="Z1825" t="s">
        <v>49</v>
      </c>
      <c r="AA1825" t="s">
        <v>1899</v>
      </c>
    </row>
    <row r="1826" spans="1:27" x14ac:dyDescent="0.2">
      <c r="A1826" t="s">
        <v>1801</v>
      </c>
      <c r="B1826" t="s">
        <v>1857</v>
      </c>
      <c r="C1826">
        <v>11</v>
      </c>
      <c r="D1826">
        <v>6</v>
      </c>
      <c r="E1826" t="s">
        <v>75</v>
      </c>
      <c r="F1826" t="s">
        <v>1877</v>
      </c>
      <c r="G1826" t="s">
        <v>33</v>
      </c>
      <c r="H1826" t="s">
        <v>61</v>
      </c>
      <c r="I1826" t="s">
        <v>1839</v>
      </c>
      <c r="J1826" t="s">
        <v>26</v>
      </c>
      <c r="K1826" t="s">
        <v>53</v>
      </c>
      <c r="L1826" t="s">
        <v>28</v>
      </c>
      <c r="M1826">
        <v>4</v>
      </c>
      <c r="N1826">
        <v>4</v>
      </c>
      <c r="O1826" t="s">
        <v>29</v>
      </c>
      <c r="P1826" t="s">
        <v>1841</v>
      </c>
      <c r="Q1826">
        <v>0.5</v>
      </c>
      <c r="R1826" t="s">
        <v>1867</v>
      </c>
      <c r="S1826" t="s">
        <v>1854</v>
      </c>
      <c r="T1826" t="s">
        <v>26</v>
      </c>
      <c r="U1826" t="s">
        <v>1855</v>
      </c>
      <c r="V1826" t="s">
        <v>1846</v>
      </c>
      <c r="W1826" t="s">
        <v>1868</v>
      </c>
      <c r="X1826" t="s">
        <v>49</v>
      </c>
      <c r="Y1826" t="s">
        <v>1899</v>
      </c>
      <c r="Z1826" t="s">
        <v>49</v>
      </c>
      <c r="AA1826" t="s">
        <v>1899</v>
      </c>
    </row>
    <row r="1827" spans="1:27" x14ac:dyDescent="0.2">
      <c r="A1827" t="s">
        <v>1802</v>
      </c>
      <c r="B1827" t="s">
        <v>1835</v>
      </c>
      <c r="C1827">
        <v>9</v>
      </c>
      <c r="D1827">
        <v>3</v>
      </c>
      <c r="E1827" t="s">
        <v>58</v>
      </c>
      <c r="F1827" t="s">
        <v>1895</v>
      </c>
      <c r="G1827" t="s">
        <v>24</v>
      </c>
      <c r="H1827" t="s">
        <v>25</v>
      </c>
      <c r="I1827" t="s">
        <v>1839</v>
      </c>
      <c r="J1827" t="s">
        <v>26</v>
      </c>
      <c r="K1827" t="s">
        <v>53</v>
      </c>
      <c r="L1827" t="s">
        <v>44</v>
      </c>
      <c r="M1827">
        <v>4</v>
      </c>
      <c r="N1827">
        <v>4</v>
      </c>
      <c r="O1827" t="s">
        <v>29</v>
      </c>
      <c r="P1827" t="s">
        <v>54</v>
      </c>
      <c r="Q1827">
        <v>0.5</v>
      </c>
      <c r="R1827" t="s">
        <v>1867</v>
      </c>
      <c r="S1827" t="s">
        <v>39</v>
      </c>
      <c r="T1827" t="s">
        <v>35</v>
      </c>
      <c r="U1827" t="s">
        <v>1881</v>
      </c>
      <c r="V1827" t="s">
        <v>1880</v>
      </c>
      <c r="W1827" t="s">
        <v>1868</v>
      </c>
      <c r="X1827" t="s">
        <v>49</v>
      </c>
      <c r="Y1827" t="s">
        <v>1897</v>
      </c>
      <c r="Z1827" t="s">
        <v>49</v>
      </c>
      <c r="AA1827" t="s">
        <v>1897</v>
      </c>
    </row>
    <row r="1828" spans="1:27" x14ac:dyDescent="0.2">
      <c r="A1828" t="s">
        <v>1803</v>
      </c>
      <c r="B1828" t="s">
        <v>1835</v>
      </c>
      <c r="C1828">
        <v>8</v>
      </c>
      <c r="D1828">
        <v>5</v>
      </c>
      <c r="E1828" t="s">
        <v>23</v>
      </c>
      <c r="F1828" t="s">
        <v>1849</v>
      </c>
      <c r="G1828" t="s">
        <v>24</v>
      </c>
      <c r="H1828" t="s">
        <v>61</v>
      </c>
      <c r="I1828" t="s">
        <v>1839</v>
      </c>
      <c r="J1828" t="s">
        <v>26</v>
      </c>
      <c r="K1828" t="s">
        <v>43</v>
      </c>
      <c r="L1828" t="s">
        <v>44</v>
      </c>
      <c r="M1828">
        <v>3</v>
      </c>
      <c r="N1828">
        <v>2</v>
      </c>
      <c r="O1828" t="s">
        <v>38</v>
      </c>
      <c r="P1828" t="s">
        <v>1865</v>
      </c>
      <c r="Q1828">
        <v>0.25</v>
      </c>
      <c r="R1828" t="s">
        <v>1843</v>
      </c>
      <c r="S1828" t="s">
        <v>1854</v>
      </c>
      <c r="T1828" t="s">
        <v>26</v>
      </c>
      <c r="U1828" t="s">
        <v>1855</v>
      </c>
      <c r="V1828" t="s">
        <v>1880</v>
      </c>
      <c r="W1828" t="s">
        <v>1868</v>
      </c>
      <c r="X1828" t="s">
        <v>30</v>
      </c>
      <c r="Y1828" t="s">
        <v>1897</v>
      </c>
      <c r="Z1828" t="s">
        <v>30</v>
      </c>
      <c r="AA1828" t="s">
        <v>1897</v>
      </c>
    </row>
    <row r="1829" spans="1:27" x14ac:dyDescent="0.2">
      <c r="A1829" t="s">
        <v>1804</v>
      </c>
      <c r="B1829" t="s">
        <v>1857</v>
      </c>
      <c r="C1829">
        <v>9</v>
      </c>
      <c r="D1829">
        <v>3</v>
      </c>
      <c r="E1829" t="s">
        <v>58</v>
      </c>
      <c r="F1829" t="s">
        <v>1895</v>
      </c>
      <c r="G1829" t="s">
        <v>24</v>
      </c>
      <c r="H1829" t="s">
        <v>61</v>
      </c>
      <c r="I1829" t="s">
        <v>1839</v>
      </c>
      <c r="J1829" t="s">
        <v>26</v>
      </c>
      <c r="K1829" t="s">
        <v>53</v>
      </c>
      <c r="L1829" t="s">
        <v>28</v>
      </c>
      <c r="M1829">
        <v>4</v>
      </c>
      <c r="N1829">
        <v>4</v>
      </c>
      <c r="O1829" t="s">
        <v>51</v>
      </c>
      <c r="P1829" t="s">
        <v>1841</v>
      </c>
      <c r="Q1829">
        <v>0.5</v>
      </c>
      <c r="R1829" t="s">
        <v>1867</v>
      </c>
      <c r="S1829" t="s">
        <v>1854</v>
      </c>
      <c r="T1829" t="s">
        <v>26</v>
      </c>
      <c r="U1829" t="s">
        <v>1855</v>
      </c>
      <c r="V1829" t="s">
        <v>1880</v>
      </c>
      <c r="W1829" t="s">
        <v>1868</v>
      </c>
      <c r="X1829" t="s">
        <v>30</v>
      </c>
      <c r="Y1829" t="s">
        <v>1900</v>
      </c>
      <c r="Z1829" t="s">
        <v>30</v>
      </c>
      <c r="AA1829" t="s">
        <v>1900</v>
      </c>
    </row>
    <row r="1830" spans="1:27" x14ac:dyDescent="0.2">
      <c r="A1830" t="s">
        <v>1805</v>
      </c>
      <c r="B1830" t="s">
        <v>1835</v>
      </c>
      <c r="C1830">
        <v>12</v>
      </c>
      <c r="D1830">
        <v>3</v>
      </c>
      <c r="E1830" t="s">
        <v>23</v>
      </c>
      <c r="F1830" t="s">
        <v>1849</v>
      </c>
      <c r="G1830" t="s">
        <v>24</v>
      </c>
      <c r="H1830" t="s">
        <v>25</v>
      </c>
      <c r="I1830" t="s">
        <v>1839</v>
      </c>
      <c r="J1830" t="s">
        <v>26</v>
      </c>
      <c r="K1830" t="s">
        <v>53</v>
      </c>
      <c r="L1830" t="s">
        <v>44</v>
      </c>
      <c r="M1830">
        <v>3</v>
      </c>
      <c r="N1830">
        <v>3</v>
      </c>
      <c r="O1830" t="s">
        <v>29</v>
      </c>
      <c r="P1830" t="s">
        <v>1841</v>
      </c>
      <c r="Q1830">
        <v>0.25</v>
      </c>
      <c r="R1830" t="s">
        <v>1867</v>
      </c>
      <c r="S1830" t="s">
        <v>1854</v>
      </c>
      <c r="T1830" t="s">
        <v>26</v>
      </c>
      <c r="U1830" t="s">
        <v>1881</v>
      </c>
      <c r="V1830" t="s">
        <v>1880</v>
      </c>
      <c r="W1830" t="s">
        <v>1847</v>
      </c>
      <c r="X1830" t="s">
        <v>47</v>
      </c>
      <c r="Y1830" t="s">
        <v>1897</v>
      </c>
      <c r="Z1830" t="s">
        <v>47</v>
      </c>
      <c r="AA1830" t="s">
        <v>1897</v>
      </c>
    </row>
    <row r="1831" spans="1:27" x14ac:dyDescent="0.2">
      <c r="A1831" t="s">
        <v>1806</v>
      </c>
      <c r="B1831" t="s">
        <v>1835</v>
      </c>
      <c r="C1831">
        <v>9</v>
      </c>
      <c r="D1831">
        <v>4</v>
      </c>
      <c r="E1831" t="s">
        <v>46</v>
      </c>
      <c r="F1831" t="s">
        <v>1838</v>
      </c>
      <c r="G1831" t="s">
        <v>24</v>
      </c>
      <c r="H1831" t="s">
        <v>25</v>
      </c>
      <c r="I1831" t="s">
        <v>1839</v>
      </c>
      <c r="J1831" t="s">
        <v>26</v>
      </c>
      <c r="K1831" t="s">
        <v>53</v>
      </c>
      <c r="L1831" t="s">
        <v>44</v>
      </c>
      <c r="M1831">
        <v>4</v>
      </c>
      <c r="N1831">
        <v>6</v>
      </c>
      <c r="O1831" t="s">
        <v>51</v>
      </c>
      <c r="P1831" t="s">
        <v>1884</v>
      </c>
      <c r="Q1831">
        <v>0.75</v>
      </c>
      <c r="R1831" t="s">
        <v>1867</v>
      </c>
      <c r="S1831" t="s">
        <v>1854</v>
      </c>
      <c r="T1831" t="s">
        <v>26</v>
      </c>
      <c r="U1831" t="s">
        <v>1855</v>
      </c>
      <c r="V1831" t="s">
        <v>1885</v>
      </c>
      <c r="W1831" t="s">
        <v>1847</v>
      </c>
      <c r="X1831" t="s">
        <v>47</v>
      </c>
      <c r="Y1831" t="s">
        <v>1897</v>
      </c>
      <c r="Z1831" t="s">
        <v>47</v>
      </c>
      <c r="AA1831" t="s">
        <v>1897</v>
      </c>
    </row>
    <row r="1832" spans="1:27" x14ac:dyDescent="0.2">
      <c r="A1832" t="s">
        <v>1807</v>
      </c>
      <c r="B1832" t="s">
        <v>1857</v>
      </c>
      <c r="C1832">
        <v>13</v>
      </c>
      <c r="D1832">
        <v>4</v>
      </c>
      <c r="E1832" t="s">
        <v>23</v>
      </c>
      <c r="F1832" t="s">
        <v>1879</v>
      </c>
      <c r="G1832" t="s">
        <v>24</v>
      </c>
      <c r="H1832" t="s">
        <v>61</v>
      </c>
      <c r="I1832" t="s">
        <v>1839</v>
      </c>
      <c r="J1832" t="s">
        <v>26</v>
      </c>
      <c r="K1832" t="s">
        <v>27</v>
      </c>
      <c r="L1832" t="s">
        <v>37</v>
      </c>
      <c r="M1832">
        <v>4</v>
      </c>
      <c r="N1832">
        <v>2</v>
      </c>
      <c r="O1832" t="s">
        <v>29</v>
      </c>
      <c r="P1832" t="s">
        <v>1841</v>
      </c>
      <c r="Q1832">
        <v>0.5</v>
      </c>
      <c r="R1832" t="s">
        <v>1843</v>
      </c>
      <c r="S1832" t="s">
        <v>39</v>
      </c>
      <c r="T1832" t="s">
        <v>26</v>
      </c>
      <c r="U1832" t="s">
        <v>1855</v>
      </c>
      <c r="V1832" t="s">
        <v>1880</v>
      </c>
      <c r="W1832" t="s">
        <v>1856</v>
      </c>
      <c r="X1832" t="s">
        <v>30</v>
      </c>
      <c r="Y1832" t="s">
        <v>1900</v>
      </c>
      <c r="Z1832" t="s">
        <v>30</v>
      </c>
      <c r="AA1832" t="s">
        <v>1900</v>
      </c>
    </row>
    <row r="1833" spans="1:27" x14ac:dyDescent="0.2">
      <c r="A1833" t="s">
        <v>1808</v>
      </c>
      <c r="B1833" t="s">
        <v>1857</v>
      </c>
      <c r="C1833">
        <v>10</v>
      </c>
      <c r="D1833">
        <v>6</v>
      </c>
      <c r="E1833" t="s">
        <v>46</v>
      </c>
      <c r="F1833" t="s">
        <v>1838</v>
      </c>
      <c r="G1833" t="s">
        <v>24</v>
      </c>
      <c r="H1833" t="s">
        <v>61</v>
      </c>
      <c r="I1833" t="s">
        <v>1839</v>
      </c>
      <c r="J1833" t="s">
        <v>26</v>
      </c>
      <c r="K1833" t="s">
        <v>53</v>
      </c>
      <c r="L1833" t="s">
        <v>44</v>
      </c>
      <c r="M1833">
        <v>3</v>
      </c>
      <c r="N1833">
        <v>4</v>
      </c>
      <c r="O1833" t="s">
        <v>29</v>
      </c>
      <c r="P1833" t="s">
        <v>54</v>
      </c>
      <c r="Q1833">
        <v>0.75</v>
      </c>
      <c r="R1833" t="s">
        <v>1867</v>
      </c>
      <c r="S1833" t="s">
        <v>39</v>
      </c>
      <c r="T1833" t="s">
        <v>26</v>
      </c>
      <c r="U1833" t="s">
        <v>1881</v>
      </c>
      <c r="V1833" t="s">
        <v>1880</v>
      </c>
      <c r="W1833" t="s">
        <v>1868</v>
      </c>
      <c r="X1833" t="s">
        <v>49</v>
      </c>
      <c r="Y1833" t="s">
        <v>1900</v>
      </c>
      <c r="Z1833" t="s">
        <v>49</v>
      </c>
      <c r="AA1833" t="s">
        <v>1900</v>
      </c>
    </row>
    <row r="1834" spans="1:27" x14ac:dyDescent="0.2">
      <c r="A1834" t="s">
        <v>1809</v>
      </c>
      <c r="B1834" t="s">
        <v>1857</v>
      </c>
      <c r="C1834">
        <v>12</v>
      </c>
      <c r="D1834">
        <v>5</v>
      </c>
      <c r="E1834" t="s">
        <v>46</v>
      </c>
      <c r="F1834" t="s">
        <v>1838</v>
      </c>
      <c r="G1834" t="s">
        <v>24</v>
      </c>
      <c r="H1834" t="s">
        <v>25</v>
      </c>
      <c r="I1834" t="s">
        <v>1839</v>
      </c>
      <c r="J1834" t="s">
        <v>26</v>
      </c>
      <c r="K1834" t="s">
        <v>43</v>
      </c>
      <c r="L1834">
        <v>7</v>
      </c>
      <c r="M1834">
        <v>3</v>
      </c>
      <c r="N1834">
        <v>4</v>
      </c>
      <c r="O1834" t="s">
        <v>38</v>
      </c>
      <c r="P1834" t="s">
        <v>1865</v>
      </c>
      <c r="Q1834">
        <v>0.25</v>
      </c>
      <c r="R1834" t="s">
        <v>1867</v>
      </c>
      <c r="S1834" t="s">
        <v>1854</v>
      </c>
      <c r="T1834" t="s">
        <v>26</v>
      </c>
      <c r="U1834" t="s">
        <v>1881</v>
      </c>
      <c r="V1834" t="s">
        <v>1846</v>
      </c>
      <c r="W1834" t="s">
        <v>1847</v>
      </c>
      <c r="X1834" t="s">
        <v>49</v>
      </c>
      <c r="Y1834" t="s">
        <v>1900</v>
      </c>
      <c r="Z1834" t="s">
        <v>49</v>
      </c>
      <c r="AA1834" t="s">
        <v>1900</v>
      </c>
    </row>
    <row r="1835" spans="1:27" x14ac:dyDescent="0.2">
      <c r="A1835" t="s">
        <v>1810</v>
      </c>
      <c r="B1835" t="s">
        <v>1857</v>
      </c>
      <c r="C1835">
        <v>14</v>
      </c>
      <c r="D1835">
        <v>5</v>
      </c>
      <c r="E1835" t="s">
        <v>32</v>
      </c>
      <c r="F1835" t="s">
        <v>1873</v>
      </c>
      <c r="G1835" t="s">
        <v>33</v>
      </c>
      <c r="H1835" t="s">
        <v>61</v>
      </c>
      <c r="I1835" t="s">
        <v>1839</v>
      </c>
      <c r="J1835" t="s">
        <v>26</v>
      </c>
      <c r="K1835" t="s">
        <v>53</v>
      </c>
      <c r="L1835" t="s">
        <v>28</v>
      </c>
      <c r="M1835">
        <v>2</v>
      </c>
      <c r="N1835">
        <v>3</v>
      </c>
      <c r="O1835" t="s">
        <v>29</v>
      </c>
      <c r="P1835" t="s">
        <v>54</v>
      </c>
      <c r="Q1835">
        <v>0.5</v>
      </c>
      <c r="R1835" t="s">
        <v>1867</v>
      </c>
      <c r="S1835" t="s">
        <v>1854</v>
      </c>
      <c r="T1835" t="s">
        <v>26</v>
      </c>
      <c r="U1835" t="s">
        <v>1855</v>
      </c>
      <c r="V1835" t="s">
        <v>1880</v>
      </c>
      <c r="W1835" t="s">
        <v>1868</v>
      </c>
      <c r="X1835" t="s">
        <v>30</v>
      </c>
      <c r="Y1835" t="s">
        <v>1900</v>
      </c>
      <c r="Z1835" t="s">
        <v>30</v>
      </c>
      <c r="AA1835" t="s">
        <v>1900</v>
      </c>
    </row>
    <row r="1836" spans="1:27" x14ac:dyDescent="0.2">
      <c r="A1836" t="s">
        <v>1811</v>
      </c>
      <c r="B1836" t="s">
        <v>1857</v>
      </c>
      <c r="C1836">
        <v>11</v>
      </c>
      <c r="D1836">
        <v>2</v>
      </c>
      <c r="E1836" t="s">
        <v>58</v>
      </c>
      <c r="F1836" t="s">
        <v>1860</v>
      </c>
      <c r="G1836" t="s">
        <v>24</v>
      </c>
      <c r="H1836" t="s">
        <v>61</v>
      </c>
      <c r="I1836" t="s">
        <v>1839</v>
      </c>
      <c r="J1836" t="s">
        <v>26</v>
      </c>
      <c r="K1836" t="s">
        <v>53</v>
      </c>
      <c r="L1836" t="s">
        <v>44</v>
      </c>
      <c r="M1836">
        <v>5</v>
      </c>
      <c r="N1836">
        <v>5</v>
      </c>
      <c r="O1836" t="s">
        <v>29</v>
      </c>
      <c r="P1836" t="s">
        <v>1841</v>
      </c>
      <c r="Q1836">
        <v>0.75</v>
      </c>
      <c r="R1836" t="s">
        <v>1867</v>
      </c>
      <c r="S1836" t="s">
        <v>1854</v>
      </c>
      <c r="T1836" t="s">
        <v>26</v>
      </c>
      <c r="U1836" t="s">
        <v>1855</v>
      </c>
      <c r="V1836" t="s">
        <v>1846</v>
      </c>
      <c r="W1836" t="s">
        <v>1847</v>
      </c>
      <c r="X1836" t="s">
        <v>47</v>
      </c>
      <c r="Y1836" t="s">
        <v>1900</v>
      </c>
      <c r="Z1836" t="s">
        <v>47</v>
      </c>
      <c r="AA1836" t="s">
        <v>1900</v>
      </c>
    </row>
    <row r="1837" spans="1:27" x14ac:dyDescent="0.2">
      <c r="A1837" t="s">
        <v>1812</v>
      </c>
      <c r="B1837" t="s">
        <v>1857</v>
      </c>
      <c r="C1837">
        <v>10</v>
      </c>
      <c r="D1837">
        <v>5</v>
      </c>
      <c r="E1837" t="s">
        <v>23</v>
      </c>
      <c r="F1837" t="s">
        <v>1849</v>
      </c>
      <c r="G1837" t="s">
        <v>24</v>
      </c>
      <c r="H1837" t="s">
        <v>25</v>
      </c>
      <c r="I1837" t="s">
        <v>1839</v>
      </c>
      <c r="J1837" t="s">
        <v>26</v>
      </c>
      <c r="K1837" t="s">
        <v>53</v>
      </c>
      <c r="L1837" t="s">
        <v>44</v>
      </c>
      <c r="M1837">
        <v>4</v>
      </c>
      <c r="N1837">
        <v>6</v>
      </c>
      <c r="O1837" t="s">
        <v>29</v>
      </c>
      <c r="P1837" t="s">
        <v>54</v>
      </c>
      <c r="Q1837">
        <v>0.5</v>
      </c>
      <c r="R1837" t="s">
        <v>1867</v>
      </c>
      <c r="S1837" t="s">
        <v>1854</v>
      </c>
      <c r="T1837" t="s">
        <v>26</v>
      </c>
      <c r="U1837" t="s">
        <v>1881</v>
      </c>
      <c r="V1837" t="s">
        <v>1880</v>
      </c>
      <c r="W1837" t="s">
        <v>1847</v>
      </c>
      <c r="X1837" t="s">
        <v>47</v>
      </c>
      <c r="Y1837" t="s">
        <v>1899</v>
      </c>
      <c r="Z1837" t="s">
        <v>47</v>
      </c>
      <c r="AA1837" t="s">
        <v>1899</v>
      </c>
    </row>
    <row r="1838" spans="1:27" x14ac:dyDescent="0.2">
      <c r="A1838" t="s">
        <v>1813</v>
      </c>
      <c r="B1838" t="s">
        <v>1857</v>
      </c>
      <c r="C1838">
        <v>8</v>
      </c>
      <c r="D1838">
        <v>3</v>
      </c>
      <c r="E1838" t="s">
        <v>46</v>
      </c>
      <c r="F1838" t="s">
        <v>1838</v>
      </c>
      <c r="G1838" t="s">
        <v>24</v>
      </c>
      <c r="H1838" t="s">
        <v>61</v>
      </c>
      <c r="I1838" t="s">
        <v>1839</v>
      </c>
      <c r="J1838" t="s">
        <v>26</v>
      </c>
      <c r="K1838" t="s">
        <v>53</v>
      </c>
      <c r="L1838">
        <v>7</v>
      </c>
      <c r="M1838">
        <v>4</v>
      </c>
      <c r="N1838">
        <v>3</v>
      </c>
      <c r="O1838" t="s">
        <v>51</v>
      </c>
      <c r="P1838" t="s">
        <v>54</v>
      </c>
      <c r="Q1838">
        <v>0.75</v>
      </c>
      <c r="R1838" t="s">
        <v>1867</v>
      </c>
      <c r="S1838" t="s">
        <v>1854</v>
      </c>
      <c r="T1838" t="s">
        <v>26</v>
      </c>
      <c r="U1838" t="s">
        <v>1881</v>
      </c>
      <c r="V1838" t="s">
        <v>1880</v>
      </c>
      <c r="W1838" t="s">
        <v>1847</v>
      </c>
      <c r="X1838" t="s">
        <v>30</v>
      </c>
      <c r="Y1838" t="s">
        <v>1899</v>
      </c>
      <c r="Z1838" t="s">
        <v>30</v>
      </c>
      <c r="AA1838" t="s">
        <v>1899</v>
      </c>
    </row>
    <row r="1839" spans="1:27" x14ac:dyDescent="0.2">
      <c r="A1839" t="s">
        <v>1814</v>
      </c>
      <c r="B1839" t="s">
        <v>1857</v>
      </c>
      <c r="C1839">
        <v>10</v>
      </c>
      <c r="D1839">
        <v>6</v>
      </c>
      <c r="E1839" t="s">
        <v>32</v>
      </c>
      <c r="F1839" t="s">
        <v>1873</v>
      </c>
      <c r="G1839" t="s">
        <v>33</v>
      </c>
      <c r="H1839" t="s">
        <v>25</v>
      </c>
      <c r="I1839" t="s">
        <v>1839</v>
      </c>
      <c r="J1839" t="s">
        <v>26</v>
      </c>
      <c r="K1839" t="s">
        <v>27</v>
      </c>
      <c r="L1839" t="s">
        <v>28</v>
      </c>
      <c r="M1839">
        <v>4</v>
      </c>
      <c r="N1839">
        <v>4</v>
      </c>
      <c r="O1839" t="s">
        <v>51</v>
      </c>
      <c r="P1839" t="s">
        <v>54</v>
      </c>
      <c r="Q1839">
        <v>0.5</v>
      </c>
      <c r="R1839" t="s">
        <v>1867</v>
      </c>
      <c r="S1839" t="s">
        <v>1854</v>
      </c>
      <c r="T1839" t="s">
        <v>26</v>
      </c>
      <c r="U1839" t="s">
        <v>1881</v>
      </c>
      <c r="V1839" t="s">
        <v>1880</v>
      </c>
      <c r="W1839" t="s">
        <v>1868</v>
      </c>
      <c r="X1839" t="s">
        <v>49</v>
      </c>
      <c r="Y1839" t="s">
        <v>1899</v>
      </c>
      <c r="Z1839" t="s">
        <v>49</v>
      </c>
      <c r="AA1839" t="s">
        <v>1899</v>
      </c>
    </row>
    <row r="1840" spans="1:27" x14ac:dyDescent="0.2">
      <c r="A1840" t="s">
        <v>1815</v>
      </c>
      <c r="B1840" t="s">
        <v>1857</v>
      </c>
      <c r="C1840">
        <v>14</v>
      </c>
      <c r="D1840">
        <v>8</v>
      </c>
      <c r="E1840" t="s">
        <v>75</v>
      </c>
      <c r="F1840" t="s">
        <v>1875</v>
      </c>
      <c r="G1840" t="s">
        <v>24</v>
      </c>
      <c r="H1840" t="s">
        <v>25</v>
      </c>
      <c r="I1840" t="s">
        <v>1850</v>
      </c>
      <c r="J1840" t="s">
        <v>35</v>
      </c>
      <c r="K1840" t="s">
        <v>53</v>
      </c>
      <c r="L1840" t="s">
        <v>28</v>
      </c>
      <c r="M1840">
        <v>3</v>
      </c>
      <c r="N1840">
        <v>7</v>
      </c>
      <c r="O1840" t="s">
        <v>51</v>
      </c>
      <c r="P1840" t="s">
        <v>1841</v>
      </c>
      <c r="Q1840">
        <v>0.5</v>
      </c>
      <c r="R1840" t="s">
        <v>1843</v>
      </c>
      <c r="S1840" t="s">
        <v>1854</v>
      </c>
      <c r="T1840" t="s">
        <v>35</v>
      </c>
      <c r="U1840" t="s">
        <v>1855</v>
      </c>
      <c r="V1840" t="s">
        <v>1885</v>
      </c>
      <c r="W1840" t="s">
        <v>1868</v>
      </c>
      <c r="X1840" t="s">
        <v>49</v>
      </c>
      <c r="Y1840" t="s">
        <v>1897</v>
      </c>
      <c r="Z1840" t="s">
        <v>30</v>
      </c>
      <c r="AA1840" t="s">
        <v>1897</v>
      </c>
    </row>
    <row r="1841" spans="1:27" x14ac:dyDescent="0.2">
      <c r="A1841" t="s">
        <v>1816</v>
      </c>
      <c r="B1841" t="s">
        <v>1857</v>
      </c>
      <c r="C1841">
        <v>14</v>
      </c>
      <c r="D1841">
        <v>8</v>
      </c>
      <c r="E1841" t="s">
        <v>32</v>
      </c>
      <c r="F1841" t="s">
        <v>1873</v>
      </c>
      <c r="G1841" t="s">
        <v>33</v>
      </c>
      <c r="H1841" t="s">
        <v>25</v>
      </c>
      <c r="I1841" t="s">
        <v>1850</v>
      </c>
      <c r="J1841" t="s">
        <v>35</v>
      </c>
      <c r="K1841" t="s">
        <v>53</v>
      </c>
      <c r="L1841" t="s">
        <v>28</v>
      </c>
      <c r="M1841">
        <v>4</v>
      </c>
      <c r="N1841">
        <v>7</v>
      </c>
      <c r="O1841" t="s">
        <v>51</v>
      </c>
      <c r="P1841" t="s">
        <v>1841</v>
      </c>
      <c r="Q1841">
        <v>0.5</v>
      </c>
      <c r="R1841" t="s">
        <v>1843</v>
      </c>
      <c r="S1841" t="s">
        <v>1854</v>
      </c>
      <c r="T1841" t="s">
        <v>35</v>
      </c>
      <c r="U1841" t="s">
        <v>1855</v>
      </c>
      <c r="V1841" t="s">
        <v>1885</v>
      </c>
      <c r="W1841" t="s">
        <v>1889</v>
      </c>
      <c r="X1841" t="s">
        <v>49</v>
      </c>
      <c r="Y1841" t="s">
        <v>1899</v>
      </c>
      <c r="Z1841" t="s">
        <v>49</v>
      </c>
      <c r="AA1841" t="s">
        <v>1899</v>
      </c>
    </row>
    <row r="1842" spans="1:27" x14ac:dyDescent="0.2">
      <c r="A1842" t="s">
        <v>1816</v>
      </c>
      <c r="B1842" t="s">
        <v>1857</v>
      </c>
      <c r="C1842">
        <v>14</v>
      </c>
      <c r="D1842">
        <v>9</v>
      </c>
      <c r="E1842" t="s">
        <v>32</v>
      </c>
      <c r="F1842" t="s">
        <v>1824</v>
      </c>
      <c r="G1842" t="s">
        <v>24</v>
      </c>
      <c r="H1842" t="s">
        <v>25</v>
      </c>
      <c r="I1842" t="s">
        <v>1850</v>
      </c>
      <c r="J1842" t="s">
        <v>26</v>
      </c>
      <c r="K1842" t="s">
        <v>27</v>
      </c>
      <c r="L1842" t="s">
        <v>44</v>
      </c>
      <c r="M1842">
        <v>5</v>
      </c>
      <c r="N1842">
        <v>9</v>
      </c>
      <c r="O1842" t="s">
        <v>29</v>
      </c>
      <c r="P1842" t="s">
        <v>1841</v>
      </c>
      <c r="Q1842">
        <v>0.75</v>
      </c>
      <c r="R1842" t="s">
        <v>1843</v>
      </c>
      <c r="S1842" t="s">
        <v>1854</v>
      </c>
      <c r="T1842" t="s">
        <v>35</v>
      </c>
      <c r="U1842" t="s">
        <v>1855</v>
      </c>
      <c r="V1842" t="s">
        <v>1885</v>
      </c>
      <c r="W1842" t="s">
        <v>1847</v>
      </c>
      <c r="X1842" t="s">
        <v>49</v>
      </c>
      <c r="Y1842" t="s">
        <v>1899</v>
      </c>
      <c r="Z1842" t="s">
        <v>49</v>
      </c>
      <c r="AA1842" t="s">
        <v>1899</v>
      </c>
    </row>
    <row r="1843" spans="1:27" x14ac:dyDescent="0.2">
      <c r="A1843" t="s">
        <v>1817</v>
      </c>
      <c r="B1843" t="s">
        <v>1835</v>
      </c>
      <c r="C1843">
        <v>12</v>
      </c>
      <c r="D1843">
        <v>6</v>
      </c>
      <c r="E1843" t="s">
        <v>46</v>
      </c>
      <c r="F1843" t="s">
        <v>1838</v>
      </c>
      <c r="G1843" t="s">
        <v>24</v>
      </c>
      <c r="H1843" t="s">
        <v>25</v>
      </c>
      <c r="I1843" t="s">
        <v>1850</v>
      </c>
      <c r="J1843" t="s">
        <v>35</v>
      </c>
      <c r="K1843" t="s">
        <v>27</v>
      </c>
      <c r="L1843" t="s">
        <v>28</v>
      </c>
      <c r="M1843">
        <v>4</v>
      </c>
      <c r="N1843">
        <v>8</v>
      </c>
      <c r="O1843" t="s">
        <v>41</v>
      </c>
      <c r="P1843" t="s">
        <v>1841</v>
      </c>
      <c r="Q1843">
        <v>0.5</v>
      </c>
      <c r="R1843" t="s">
        <v>1843</v>
      </c>
      <c r="S1843" t="s">
        <v>1854</v>
      </c>
      <c r="T1843" t="s">
        <v>35</v>
      </c>
      <c r="U1843" t="s">
        <v>1855</v>
      </c>
      <c r="V1843" t="s">
        <v>1885</v>
      </c>
      <c r="W1843" t="s">
        <v>1847</v>
      </c>
      <c r="X1843" t="s">
        <v>49</v>
      </c>
      <c r="Y1843" t="s">
        <v>1899</v>
      </c>
      <c r="Z1843" t="s">
        <v>49</v>
      </c>
      <c r="AA1843" t="s">
        <v>1899</v>
      </c>
    </row>
    <row r="1844" spans="1:27" x14ac:dyDescent="0.2">
      <c r="A1844" t="s">
        <v>1818</v>
      </c>
      <c r="B1844" t="s">
        <v>1857</v>
      </c>
      <c r="C1844">
        <v>15</v>
      </c>
      <c r="D1844">
        <v>8</v>
      </c>
      <c r="E1844" t="s">
        <v>23</v>
      </c>
      <c r="F1844" t="s">
        <v>1864</v>
      </c>
      <c r="G1844" t="s">
        <v>33</v>
      </c>
      <c r="H1844" t="s">
        <v>25</v>
      </c>
      <c r="I1844" t="s">
        <v>1850</v>
      </c>
      <c r="J1844" t="s">
        <v>35</v>
      </c>
      <c r="K1844" t="s">
        <v>43</v>
      </c>
      <c r="L1844" t="s">
        <v>44</v>
      </c>
      <c r="M1844">
        <v>4</v>
      </c>
      <c r="N1844">
        <v>8</v>
      </c>
      <c r="O1844" t="s">
        <v>51</v>
      </c>
      <c r="P1844" t="s">
        <v>1841</v>
      </c>
      <c r="Q1844">
        <v>0.75</v>
      </c>
      <c r="R1844" t="s">
        <v>1843</v>
      </c>
      <c r="S1844" t="s">
        <v>1854</v>
      </c>
      <c r="T1844" t="s">
        <v>35</v>
      </c>
      <c r="U1844" t="s">
        <v>1855</v>
      </c>
      <c r="V1844" t="s">
        <v>1885</v>
      </c>
      <c r="W1844" t="s">
        <v>1847</v>
      </c>
      <c r="X1844" t="s">
        <v>49</v>
      </c>
      <c r="Y1844" t="s">
        <v>1897</v>
      </c>
      <c r="Z1844" t="s">
        <v>49</v>
      </c>
      <c r="AA1844" t="s">
        <v>1897</v>
      </c>
    </row>
    <row r="1845" spans="1:27" x14ac:dyDescent="0.2">
      <c r="A1845" t="s">
        <v>1819</v>
      </c>
      <c r="B1845" t="s">
        <v>1835</v>
      </c>
      <c r="C1845">
        <v>14</v>
      </c>
      <c r="D1845">
        <v>8</v>
      </c>
      <c r="E1845" t="s">
        <v>58</v>
      </c>
      <c r="F1845" t="s">
        <v>1860</v>
      </c>
      <c r="G1845" t="s">
        <v>24</v>
      </c>
      <c r="H1845" t="s">
        <v>25</v>
      </c>
      <c r="I1845" t="s">
        <v>1850</v>
      </c>
      <c r="J1845" t="s">
        <v>35</v>
      </c>
      <c r="K1845" t="s">
        <v>53</v>
      </c>
      <c r="L1845" t="s">
        <v>28</v>
      </c>
      <c r="M1845">
        <v>5</v>
      </c>
      <c r="N1845">
        <v>8</v>
      </c>
      <c r="O1845" t="s">
        <v>92</v>
      </c>
      <c r="P1845" t="s">
        <v>1841</v>
      </c>
      <c r="Q1845">
        <v>0.75</v>
      </c>
      <c r="R1845" t="s">
        <v>1843</v>
      </c>
      <c r="S1845" t="s">
        <v>1854</v>
      </c>
      <c r="T1845" t="s">
        <v>26</v>
      </c>
      <c r="U1845" t="s">
        <v>1855</v>
      </c>
      <c r="V1845" t="s">
        <v>1885</v>
      </c>
      <c r="W1845" t="s">
        <v>1868</v>
      </c>
      <c r="X1845" t="s">
        <v>49</v>
      </c>
      <c r="Y1845" t="s">
        <v>1899</v>
      </c>
      <c r="Z1845" t="s">
        <v>49</v>
      </c>
      <c r="AA1845" t="s">
        <v>1899</v>
      </c>
    </row>
    <row r="1846" spans="1:27" x14ac:dyDescent="0.2">
      <c r="A1846" t="s">
        <v>1820</v>
      </c>
      <c r="B1846" t="s">
        <v>1835</v>
      </c>
      <c r="C1846">
        <v>12</v>
      </c>
      <c r="D1846">
        <v>6</v>
      </c>
      <c r="E1846" t="s">
        <v>75</v>
      </c>
      <c r="F1846" t="s">
        <v>1875</v>
      </c>
      <c r="G1846" t="s">
        <v>24</v>
      </c>
      <c r="H1846" t="s">
        <v>61</v>
      </c>
      <c r="I1846" t="s">
        <v>1850</v>
      </c>
      <c r="J1846" t="s">
        <v>35</v>
      </c>
      <c r="K1846" t="s">
        <v>43</v>
      </c>
      <c r="L1846" t="s">
        <v>44</v>
      </c>
      <c r="M1846">
        <v>5</v>
      </c>
      <c r="N1846">
        <v>10</v>
      </c>
      <c r="O1846" t="s">
        <v>41</v>
      </c>
      <c r="P1846" t="s">
        <v>1841</v>
      </c>
      <c r="Q1846">
        <v>1</v>
      </c>
      <c r="R1846" t="s">
        <v>1843</v>
      </c>
      <c r="S1846" t="s">
        <v>1854</v>
      </c>
      <c r="T1846" t="s">
        <v>26</v>
      </c>
      <c r="U1846" t="s">
        <v>1855</v>
      </c>
      <c r="V1846" t="s">
        <v>1885</v>
      </c>
      <c r="W1846" t="s">
        <v>1847</v>
      </c>
      <c r="X1846" t="s">
        <v>30</v>
      </c>
      <c r="Y1846" t="s">
        <v>1899</v>
      </c>
    </row>
  </sheetData>
  <phoneticPr fontId="1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1896"/>
  <sheetViews>
    <sheetView zoomScale="97" zoomScaleNormal="70" workbookViewId="0">
      <selection activeCell="F17" sqref="F17"/>
    </sheetView>
  </sheetViews>
  <sheetFormatPr defaultColWidth="12.5703125" defaultRowHeight="15.75" customHeight="1" x14ac:dyDescent="0.2"/>
  <cols>
    <col min="1" max="2" width="25.42578125" style="6" customWidth="1"/>
    <col min="3" max="3" width="29.140625" style="6" customWidth="1"/>
    <col min="4" max="4" width="32.85546875" style="6" customWidth="1"/>
    <col min="5" max="5" width="25.42578125" style="6" customWidth="1"/>
    <col min="6" max="6" width="29.85546875" style="6" customWidth="1"/>
    <col min="7" max="7" width="25.42578125" style="6" customWidth="1"/>
    <col min="8" max="8" width="48.85546875" style="6" customWidth="1"/>
    <col min="9" max="9" width="32.85546875" style="6" customWidth="1"/>
    <col min="10" max="10" width="55.85546875" style="6" customWidth="1"/>
    <col min="11" max="11" width="47.5703125" style="6" customWidth="1"/>
    <col min="12" max="12" width="57.85546875" style="6" customWidth="1"/>
    <col min="13" max="13" width="74.5703125" style="6" customWidth="1"/>
    <col min="14" max="14" width="69.42578125" style="6" customWidth="1"/>
    <col min="15" max="15" width="58.42578125" style="6" customWidth="1"/>
    <col min="16" max="16" width="60.85546875" style="6" customWidth="1"/>
    <col min="17" max="17" width="63.140625" style="6" customWidth="1"/>
    <col min="18" max="18" width="65.140625" style="6" customWidth="1"/>
    <col min="19" max="19" width="58.5703125" style="6" customWidth="1"/>
    <col min="20" max="20" width="63.42578125" style="6" customWidth="1"/>
    <col min="21" max="21" width="65.140625" style="6" customWidth="1"/>
    <col min="22" max="22" width="74.85546875" style="6" customWidth="1"/>
    <col min="23" max="25" width="58.140625" style="6" customWidth="1"/>
    <col min="26" max="26" width="17.140625" style="6" customWidth="1"/>
    <col min="27" max="16384" width="12.5703125" style="6"/>
  </cols>
  <sheetData>
    <row r="1" spans="1:25" s="10" customFormat="1" ht="15.75" customHeight="1" x14ac:dyDescent="0.3">
      <c r="A1" s="9" t="s">
        <v>1834</v>
      </c>
      <c r="B1" s="9" t="s">
        <v>1831</v>
      </c>
      <c r="C1" s="9" t="s">
        <v>0</v>
      </c>
      <c r="D1" s="9" t="s">
        <v>1</v>
      </c>
      <c r="E1" s="9" t="s">
        <v>2</v>
      </c>
      <c r="F1" s="9" t="s">
        <v>3</v>
      </c>
      <c r="G1" s="9" t="s">
        <v>4</v>
      </c>
      <c r="H1" s="9" t="s">
        <v>5</v>
      </c>
      <c r="I1" s="9" t="s">
        <v>6</v>
      </c>
      <c r="J1" s="9" t="s">
        <v>7</v>
      </c>
      <c r="K1" s="9" t="s">
        <v>8</v>
      </c>
      <c r="L1" s="9" t="s">
        <v>9</v>
      </c>
      <c r="M1" s="9" t="s">
        <v>10</v>
      </c>
      <c r="N1" s="9" t="s">
        <v>11</v>
      </c>
      <c r="O1" s="9" t="s">
        <v>12</v>
      </c>
      <c r="P1" s="9" t="s">
        <v>13</v>
      </c>
      <c r="Q1" s="9" t="s">
        <v>14</v>
      </c>
      <c r="R1" s="9" t="s">
        <v>15</v>
      </c>
      <c r="S1" s="9" t="s">
        <v>16</v>
      </c>
      <c r="T1" s="9" t="s">
        <v>17</v>
      </c>
      <c r="U1" s="9" t="s">
        <v>18</v>
      </c>
      <c r="V1" s="9" t="s">
        <v>19</v>
      </c>
      <c r="W1" s="9" t="s">
        <v>20</v>
      </c>
      <c r="X1" s="9" t="s">
        <v>21</v>
      </c>
      <c r="Y1" s="9" t="s">
        <v>1901</v>
      </c>
    </row>
    <row r="2" spans="1:25" s="5" customFormat="1" x14ac:dyDescent="0.25">
      <c r="A2" s="1" t="s">
        <v>66</v>
      </c>
      <c r="B2" s="1" t="s">
        <v>1835</v>
      </c>
      <c r="C2" s="1">
        <v>8</v>
      </c>
      <c r="D2" s="1" t="s">
        <v>1837</v>
      </c>
      <c r="E2" s="1" t="s">
        <v>46</v>
      </c>
      <c r="F2" s="1" t="s">
        <v>1838</v>
      </c>
      <c r="G2" s="1" t="s">
        <v>24</v>
      </c>
      <c r="H2" s="1" t="s">
        <v>25</v>
      </c>
      <c r="I2" s="1" t="s">
        <v>1839</v>
      </c>
      <c r="J2" s="1" t="s">
        <v>35</v>
      </c>
      <c r="K2" s="2">
        <v>4.5</v>
      </c>
      <c r="L2" s="3" t="s">
        <v>28</v>
      </c>
      <c r="M2" s="1" t="s">
        <v>1840</v>
      </c>
      <c r="N2" s="1" t="s">
        <v>1840</v>
      </c>
      <c r="O2" s="3" t="s">
        <v>67</v>
      </c>
      <c r="P2" s="1" t="s">
        <v>1841</v>
      </c>
      <c r="Q2" s="4" t="s">
        <v>1842</v>
      </c>
      <c r="R2" s="1" t="s">
        <v>1843</v>
      </c>
      <c r="S2" s="1" t="s">
        <v>1844</v>
      </c>
      <c r="T2" s="1" t="s">
        <v>35</v>
      </c>
      <c r="U2" s="1" t="s">
        <v>1845</v>
      </c>
      <c r="V2" s="1" t="s">
        <v>1846</v>
      </c>
      <c r="W2" s="1" t="s">
        <v>1847</v>
      </c>
      <c r="X2" s="1" t="s">
        <v>47</v>
      </c>
      <c r="Y2" s="1" t="s">
        <v>1896</v>
      </c>
    </row>
    <row r="3" spans="1:25" s="5" customFormat="1" x14ac:dyDescent="0.25">
      <c r="A3" s="1" t="s">
        <v>68</v>
      </c>
      <c r="B3" s="1" t="s">
        <v>1835</v>
      </c>
      <c r="C3" s="1" t="s">
        <v>1848</v>
      </c>
      <c r="D3" s="1" t="s">
        <v>1836</v>
      </c>
      <c r="E3" s="1" t="s">
        <v>23</v>
      </c>
      <c r="F3" s="1" t="s">
        <v>1849</v>
      </c>
      <c r="G3" s="1" t="s">
        <v>24</v>
      </c>
      <c r="H3" s="1" t="s">
        <v>25</v>
      </c>
      <c r="I3" s="1" t="s">
        <v>1850</v>
      </c>
      <c r="J3" s="1" t="s">
        <v>35</v>
      </c>
      <c r="K3" s="3" t="s">
        <v>27</v>
      </c>
      <c r="L3" s="3" t="s">
        <v>28</v>
      </c>
      <c r="M3" s="1" t="s">
        <v>1851</v>
      </c>
      <c r="N3" s="1" t="s">
        <v>1852</v>
      </c>
      <c r="O3" s="3" t="s">
        <v>29</v>
      </c>
      <c r="P3" s="1" t="s">
        <v>1841</v>
      </c>
      <c r="Q3" s="4" t="s">
        <v>1853</v>
      </c>
      <c r="R3" s="1" t="s">
        <v>1843</v>
      </c>
      <c r="S3" s="1" t="s">
        <v>1854</v>
      </c>
      <c r="T3" s="1" t="s">
        <v>26</v>
      </c>
      <c r="U3" s="1" t="s">
        <v>1855</v>
      </c>
      <c r="V3" s="1" t="s">
        <v>143</v>
      </c>
      <c r="W3" s="1" t="s">
        <v>1856</v>
      </c>
      <c r="X3" s="1" t="s">
        <v>49</v>
      </c>
      <c r="Y3" s="1" t="s">
        <v>1897</v>
      </c>
    </row>
    <row r="4" spans="1:25" s="5" customFormat="1" x14ac:dyDescent="0.25">
      <c r="A4" s="1" t="s">
        <v>69</v>
      </c>
      <c r="B4" s="1" t="s">
        <v>1857</v>
      </c>
      <c r="C4" s="1" t="s">
        <v>1858</v>
      </c>
      <c r="D4" s="1" t="s">
        <v>1859</v>
      </c>
      <c r="E4" s="1" t="s">
        <v>58</v>
      </c>
      <c r="F4" s="1" t="s">
        <v>1860</v>
      </c>
      <c r="G4" s="1" t="s">
        <v>24</v>
      </c>
      <c r="H4" s="1" t="s">
        <v>25</v>
      </c>
      <c r="I4" s="1" t="s">
        <v>1839</v>
      </c>
      <c r="J4" s="1" t="s">
        <v>26</v>
      </c>
      <c r="K4" s="3" t="s">
        <v>53</v>
      </c>
      <c r="L4" s="3" t="s">
        <v>28</v>
      </c>
      <c r="M4" s="1" t="s">
        <v>1851</v>
      </c>
      <c r="N4" s="1" t="s">
        <v>1861</v>
      </c>
      <c r="O4" s="3" t="s">
        <v>29</v>
      </c>
      <c r="P4" s="1" t="s">
        <v>1841</v>
      </c>
      <c r="Q4" s="4" t="s">
        <v>1853</v>
      </c>
      <c r="R4" s="1" t="s">
        <v>1843</v>
      </c>
      <c r="S4" s="1" t="s">
        <v>1854</v>
      </c>
      <c r="T4" s="1" t="s">
        <v>26</v>
      </c>
      <c r="U4" s="1" t="s">
        <v>1845</v>
      </c>
      <c r="V4" s="1" t="s">
        <v>1846</v>
      </c>
      <c r="W4" s="1" t="s">
        <v>1856</v>
      </c>
      <c r="X4" s="1" t="s">
        <v>49</v>
      </c>
      <c r="Y4" s="1" t="s">
        <v>1896</v>
      </c>
    </row>
    <row r="5" spans="1:25" s="5" customFormat="1" x14ac:dyDescent="0.25">
      <c r="A5" s="1" t="s">
        <v>70</v>
      </c>
      <c r="B5" s="1" t="s">
        <v>1857</v>
      </c>
      <c r="C5" s="1" t="s">
        <v>1862</v>
      </c>
      <c r="D5" s="1" t="s">
        <v>1863</v>
      </c>
      <c r="E5" s="1" t="s">
        <v>23</v>
      </c>
      <c r="F5" s="1" t="s">
        <v>1864</v>
      </c>
      <c r="G5" s="1" t="s">
        <v>33</v>
      </c>
      <c r="H5" s="1" t="s">
        <v>25</v>
      </c>
      <c r="I5" s="1" t="s">
        <v>1839</v>
      </c>
      <c r="J5" s="1" t="s">
        <v>26</v>
      </c>
      <c r="K5" s="3" t="s">
        <v>53</v>
      </c>
      <c r="L5" s="3" t="s">
        <v>44</v>
      </c>
      <c r="M5" s="1" t="s">
        <v>1851</v>
      </c>
      <c r="N5" s="1" t="s">
        <v>1859</v>
      </c>
      <c r="O5" s="1" t="s">
        <v>51</v>
      </c>
      <c r="P5" s="1" t="s">
        <v>1865</v>
      </c>
      <c r="Q5" s="4" t="s">
        <v>1866</v>
      </c>
      <c r="R5" s="1" t="s">
        <v>1867</v>
      </c>
      <c r="S5" s="1" t="s">
        <v>39</v>
      </c>
      <c r="T5" s="1" t="s">
        <v>26</v>
      </c>
      <c r="U5" s="1" t="s">
        <v>1855</v>
      </c>
      <c r="V5" s="1" t="s">
        <v>1846</v>
      </c>
      <c r="W5" s="1" t="s">
        <v>1868</v>
      </c>
      <c r="X5" s="1" t="s">
        <v>49</v>
      </c>
      <c r="Y5" s="1" t="s">
        <v>1897</v>
      </c>
    </row>
    <row r="6" spans="1:25" s="5" customFormat="1" x14ac:dyDescent="0.25">
      <c r="A6" s="1" t="s">
        <v>71</v>
      </c>
      <c r="B6" s="1" t="s">
        <v>1835</v>
      </c>
      <c r="C6" s="1" t="s">
        <v>1869</v>
      </c>
      <c r="D6" s="1" t="s">
        <v>1870</v>
      </c>
      <c r="E6" s="1" t="s">
        <v>58</v>
      </c>
      <c r="F6" s="1" t="s">
        <v>1860</v>
      </c>
      <c r="G6" s="1" t="s">
        <v>24</v>
      </c>
      <c r="H6" s="1" t="s">
        <v>34</v>
      </c>
      <c r="I6" s="1" t="s">
        <v>1839</v>
      </c>
      <c r="J6" s="1" t="s">
        <v>26</v>
      </c>
      <c r="K6" s="3" t="s">
        <v>27</v>
      </c>
      <c r="L6" s="1">
        <v>7</v>
      </c>
      <c r="M6" s="1" t="s">
        <v>1861</v>
      </c>
      <c r="N6" s="1" t="s">
        <v>1852</v>
      </c>
      <c r="O6" s="3" t="s">
        <v>29</v>
      </c>
      <c r="P6" s="1" t="s">
        <v>54</v>
      </c>
      <c r="Q6" s="4" t="s">
        <v>1842</v>
      </c>
      <c r="R6" s="1" t="s">
        <v>1867</v>
      </c>
      <c r="S6" s="1" t="s">
        <v>1854</v>
      </c>
      <c r="T6" s="1" t="s">
        <v>26</v>
      </c>
      <c r="U6" s="1" t="s">
        <v>1845</v>
      </c>
      <c r="V6" s="1" t="s">
        <v>1846</v>
      </c>
      <c r="W6" s="1" t="s">
        <v>1856</v>
      </c>
      <c r="X6" s="1" t="s">
        <v>30</v>
      </c>
      <c r="Y6" s="1" t="s">
        <v>1896</v>
      </c>
    </row>
    <row r="7" spans="1:25" s="5" customFormat="1" x14ac:dyDescent="0.25">
      <c r="A7" s="1" t="s">
        <v>72</v>
      </c>
      <c r="B7" s="1" t="s">
        <v>1835</v>
      </c>
      <c r="C7" s="1" t="s">
        <v>1871</v>
      </c>
      <c r="D7" s="1" t="s">
        <v>1859</v>
      </c>
      <c r="E7" s="1" t="s">
        <v>46</v>
      </c>
      <c r="F7" s="1" t="s">
        <v>1838</v>
      </c>
      <c r="G7" s="1" t="s">
        <v>24</v>
      </c>
      <c r="H7" s="1" t="s">
        <v>34</v>
      </c>
      <c r="I7" s="1" t="s">
        <v>1839</v>
      </c>
      <c r="J7" s="1" t="s">
        <v>35</v>
      </c>
      <c r="K7" s="3" t="s">
        <v>53</v>
      </c>
      <c r="L7" s="3" t="s">
        <v>44</v>
      </c>
      <c r="M7" s="1" t="s">
        <v>1861</v>
      </c>
      <c r="N7" s="1" t="s">
        <v>1836</v>
      </c>
      <c r="O7" s="1" t="s">
        <v>51</v>
      </c>
      <c r="P7" s="1" t="s">
        <v>54</v>
      </c>
      <c r="Q7" s="4" t="s">
        <v>1853</v>
      </c>
      <c r="R7" s="1" t="s">
        <v>1867</v>
      </c>
      <c r="S7" s="1" t="s">
        <v>1854</v>
      </c>
      <c r="T7" s="1" t="s">
        <v>26</v>
      </c>
      <c r="U7" s="1" t="s">
        <v>1845</v>
      </c>
      <c r="V7" s="1" t="s">
        <v>1846</v>
      </c>
      <c r="W7" s="1" t="s">
        <v>1847</v>
      </c>
      <c r="X7" s="1" t="s">
        <v>49</v>
      </c>
      <c r="Y7" s="1" t="s">
        <v>1896</v>
      </c>
    </row>
    <row r="8" spans="1:25" s="5" customFormat="1" x14ac:dyDescent="0.25">
      <c r="A8" s="1" t="s">
        <v>73</v>
      </c>
      <c r="B8" s="1" t="s">
        <v>1835</v>
      </c>
      <c r="C8" s="1" t="s">
        <v>1872</v>
      </c>
      <c r="D8" s="1" t="s">
        <v>1851</v>
      </c>
      <c r="E8" s="1" t="s">
        <v>32</v>
      </c>
      <c r="F8" s="1" t="s">
        <v>1873</v>
      </c>
      <c r="G8" s="1" t="s">
        <v>33</v>
      </c>
      <c r="H8" s="1" t="s">
        <v>34</v>
      </c>
      <c r="I8" s="1" t="s">
        <v>1839</v>
      </c>
      <c r="J8" s="1" t="s">
        <v>26</v>
      </c>
      <c r="K8" s="3" t="s">
        <v>36</v>
      </c>
      <c r="L8" s="3" t="s">
        <v>37</v>
      </c>
      <c r="M8" s="1" t="s">
        <v>1874</v>
      </c>
      <c r="N8" s="1" t="s">
        <v>1872</v>
      </c>
      <c r="O8" s="3" t="s">
        <v>38</v>
      </c>
      <c r="P8" s="1" t="s">
        <v>54</v>
      </c>
      <c r="Q8" s="4" t="s">
        <v>1842</v>
      </c>
      <c r="R8" s="1" t="s">
        <v>1867</v>
      </c>
      <c r="S8" s="1" t="s">
        <v>1854</v>
      </c>
      <c r="T8" s="1" t="s">
        <v>26</v>
      </c>
      <c r="U8" s="1" t="s">
        <v>1845</v>
      </c>
      <c r="V8" s="1" t="s">
        <v>143</v>
      </c>
      <c r="W8" s="1" t="s">
        <v>1856</v>
      </c>
      <c r="X8" s="1" t="s">
        <v>30</v>
      </c>
      <c r="Y8" s="1" t="s">
        <v>1897</v>
      </c>
    </row>
    <row r="9" spans="1:25" s="5" customFormat="1" x14ac:dyDescent="0.25">
      <c r="A9" s="1" t="s">
        <v>74</v>
      </c>
      <c r="B9" s="1" t="s">
        <v>1835</v>
      </c>
      <c r="C9" s="1" t="s">
        <v>1862</v>
      </c>
      <c r="D9" s="1" t="s">
        <v>1863</v>
      </c>
      <c r="E9" s="1" t="s">
        <v>75</v>
      </c>
      <c r="F9" s="1" t="s">
        <v>1875</v>
      </c>
      <c r="G9" s="1" t="s">
        <v>24</v>
      </c>
      <c r="H9" s="1" t="s">
        <v>25</v>
      </c>
      <c r="I9" s="1" t="s">
        <v>1850</v>
      </c>
      <c r="J9" s="1" t="s">
        <v>26</v>
      </c>
      <c r="K9" s="3" t="s">
        <v>27</v>
      </c>
      <c r="L9" s="3" t="s">
        <v>28</v>
      </c>
      <c r="M9" s="1" t="s">
        <v>1837</v>
      </c>
      <c r="N9" s="1" t="s">
        <v>1859</v>
      </c>
      <c r="O9" s="1" t="s">
        <v>51</v>
      </c>
      <c r="P9" s="1" t="s">
        <v>54</v>
      </c>
      <c r="Q9" s="4" t="s">
        <v>1853</v>
      </c>
      <c r="R9" s="1" t="s">
        <v>1867</v>
      </c>
      <c r="S9" s="1" t="s">
        <v>1854</v>
      </c>
      <c r="T9" s="1" t="s">
        <v>26</v>
      </c>
      <c r="U9" s="1" t="s">
        <v>1855</v>
      </c>
      <c r="V9" s="1" t="s">
        <v>1846</v>
      </c>
      <c r="W9" s="1" t="s">
        <v>1856</v>
      </c>
      <c r="X9" s="1" t="s">
        <v>49</v>
      </c>
      <c r="Y9" s="1" t="s">
        <v>1896</v>
      </c>
    </row>
    <row r="10" spans="1:25" s="5" customFormat="1" x14ac:dyDescent="0.25">
      <c r="A10" s="1" t="s">
        <v>76</v>
      </c>
      <c r="B10" s="1" t="s">
        <v>1835</v>
      </c>
      <c r="C10" s="1" t="s">
        <v>1876</v>
      </c>
      <c r="D10" s="1" t="s">
        <v>1859</v>
      </c>
      <c r="E10" s="1" t="s">
        <v>32</v>
      </c>
      <c r="F10" s="1" t="s">
        <v>1824</v>
      </c>
      <c r="G10" s="1" t="s">
        <v>24</v>
      </c>
      <c r="H10" s="1" t="s">
        <v>34</v>
      </c>
      <c r="I10" s="1" t="s">
        <v>1839</v>
      </c>
      <c r="J10" s="1" t="s">
        <v>35</v>
      </c>
      <c r="K10" s="3" t="s">
        <v>27</v>
      </c>
      <c r="L10" s="3" t="s">
        <v>28</v>
      </c>
      <c r="M10" s="1" t="s">
        <v>1837</v>
      </c>
      <c r="N10" s="1" t="s">
        <v>1852</v>
      </c>
      <c r="O10" s="3" t="s">
        <v>29</v>
      </c>
      <c r="P10" s="1" t="s">
        <v>54</v>
      </c>
      <c r="Q10" s="4" t="s">
        <v>1853</v>
      </c>
      <c r="R10" s="1" t="s">
        <v>1867</v>
      </c>
      <c r="S10" s="1" t="s">
        <v>1854</v>
      </c>
      <c r="T10" s="1" t="s">
        <v>26</v>
      </c>
      <c r="U10" s="1" t="s">
        <v>1845</v>
      </c>
      <c r="V10" s="1" t="s">
        <v>143</v>
      </c>
      <c r="W10" s="1" t="s">
        <v>1868</v>
      </c>
      <c r="X10" s="1" t="s">
        <v>49</v>
      </c>
      <c r="Y10" s="1" t="s">
        <v>1896</v>
      </c>
    </row>
    <row r="11" spans="1:25" s="5" customFormat="1" x14ac:dyDescent="0.25">
      <c r="A11" s="1" t="s">
        <v>77</v>
      </c>
      <c r="B11" s="1" t="s">
        <v>1835</v>
      </c>
      <c r="C11" s="1" t="s">
        <v>1848</v>
      </c>
      <c r="D11" s="1" t="s">
        <v>1870</v>
      </c>
      <c r="E11" s="1" t="s">
        <v>75</v>
      </c>
      <c r="F11" s="1" t="s">
        <v>1877</v>
      </c>
      <c r="G11" s="1" t="s">
        <v>33</v>
      </c>
      <c r="H11" s="1" t="s">
        <v>34</v>
      </c>
      <c r="I11" s="1" t="s">
        <v>1839</v>
      </c>
      <c r="J11" s="1" t="s">
        <v>26</v>
      </c>
      <c r="K11" s="3" t="s">
        <v>27</v>
      </c>
      <c r="L11" s="3" t="s">
        <v>28</v>
      </c>
      <c r="M11" s="1" t="s">
        <v>1851</v>
      </c>
      <c r="N11" s="5" t="s">
        <v>1861</v>
      </c>
      <c r="O11" s="3" t="s">
        <v>38</v>
      </c>
      <c r="P11" s="1" t="s">
        <v>54</v>
      </c>
      <c r="Q11" s="4" t="s">
        <v>1842</v>
      </c>
      <c r="R11" s="1" t="s">
        <v>1867</v>
      </c>
      <c r="S11" s="1" t="s">
        <v>1854</v>
      </c>
      <c r="T11" s="1" t="s">
        <v>26</v>
      </c>
      <c r="U11" s="1" t="s">
        <v>1845</v>
      </c>
      <c r="V11" s="1" t="s">
        <v>143</v>
      </c>
      <c r="W11" s="1" t="s">
        <v>1856</v>
      </c>
      <c r="X11" s="1" t="s">
        <v>30</v>
      </c>
      <c r="Y11" s="1" t="s">
        <v>1897</v>
      </c>
    </row>
    <row r="12" spans="1:25" s="5" customFormat="1" x14ac:dyDescent="0.25">
      <c r="A12" s="1" t="s">
        <v>78</v>
      </c>
      <c r="B12" s="1" t="s">
        <v>1857</v>
      </c>
      <c r="C12" s="1" t="s">
        <v>1862</v>
      </c>
      <c r="D12" s="1" t="s">
        <v>1863</v>
      </c>
      <c r="E12" s="1" t="s">
        <v>64</v>
      </c>
      <c r="F12" s="1" t="s">
        <v>1878</v>
      </c>
      <c r="G12" s="1" t="s">
        <v>24</v>
      </c>
      <c r="H12" s="1" t="s">
        <v>25</v>
      </c>
      <c r="I12" s="1" t="s">
        <v>1839</v>
      </c>
      <c r="J12" s="1" t="s">
        <v>26</v>
      </c>
      <c r="K12" s="3" t="s">
        <v>53</v>
      </c>
      <c r="L12" s="1">
        <v>7</v>
      </c>
      <c r="M12" s="1" t="s">
        <v>1861</v>
      </c>
      <c r="N12" s="1" t="s">
        <v>1859</v>
      </c>
      <c r="O12" s="3" t="s">
        <v>29</v>
      </c>
      <c r="P12" s="1" t="s">
        <v>1865</v>
      </c>
      <c r="Q12" s="4" t="s">
        <v>1853</v>
      </c>
      <c r="R12" s="1" t="s">
        <v>1867</v>
      </c>
      <c r="S12" s="1" t="s">
        <v>1854</v>
      </c>
      <c r="T12" s="1" t="s">
        <v>26</v>
      </c>
      <c r="U12" s="1" t="s">
        <v>1855</v>
      </c>
      <c r="V12" s="1" t="s">
        <v>1846</v>
      </c>
      <c r="W12" s="1" t="s">
        <v>1868</v>
      </c>
      <c r="X12" s="1" t="s">
        <v>30</v>
      </c>
      <c r="Y12" s="1" t="s">
        <v>1898</v>
      </c>
    </row>
    <row r="13" spans="1:25" s="5" customFormat="1" x14ac:dyDescent="0.25">
      <c r="A13" s="1" t="s">
        <v>79</v>
      </c>
      <c r="B13" s="1" t="s">
        <v>1835</v>
      </c>
      <c r="C13" s="1" t="s">
        <v>1858</v>
      </c>
      <c r="D13" s="1" t="s">
        <v>1859</v>
      </c>
      <c r="E13" s="1" t="s">
        <v>23</v>
      </c>
      <c r="F13" s="1" t="s">
        <v>1864</v>
      </c>
      <c r="G13" s="1" t="s">
        <v>33</v>
      </c>
      <c r="H13" s="1" t="s">
        <v>34</v>
      </c>
      <c r="I13" s="1" t="s">
        <v>1839</v>
      </c>
      <c r="J13" s="1" t="s">
        <v>26</v>
      </c>
      <c r="K13" s="3" t="s">
        <v>53</v>
      </c>
      <c r="L13" s="3" t="s">
        <v>28</v>
      </c>
      <c r="M13" s="1" t="s">
        <v>1851</v>
      </c>
      <c r="N13" s="1" t="s">
        <v>1851</v>
      </c>
      <c r="O13" s="3" t="s">
        <v>29</v>
      </c>
      <c r="P13" s="1" t="s">
        <v>1865</v>
      </c>
      <c r="Q13" s="4" t="s">
        <v>1866</v>
      </c>
      <c r="R13" s="1" t="s">
        <v>1867</v>
      </c>
      <c r="S13" s="1" t="s">
        <v>1854</v>
      </c>
      <c r="T13" s="1" t="s">
        <v>26</v>
      </c>
      <c r="U13" s="1" t="s">
        <v>1855</v>
      </c>
      <c r="V13" s="1" t="s">
        <v>1846</v>
      </c>
      <c r="W13" s="1" t="s">
        <v>1856</v>
      </c>
      <c r="X13" s="1" t="s">
        <v>30</v>
      </c>
      <c r="Y13" s="1" t="s">
        <v>1896</v>
      </c>
    </row>
    <row r="14" spans="1:25" s="5" customFormat="1" x14ac:dyDescent="0.25">
      <c r="A14" s="1" t="s">
        <v>80</v>
      </c>
      <c r="B14" s="1" t="s">
        <v>1857</v>
      </c>
      <c r="C14" s="1" t="s">
        <v>1871</v>
      </c>
      <c r="D14" s="1" t="s">
        <v>1852</v>
      </c>
      <c r="E14" s="1" t="s">
        <v>23</v>
      </c>
      <c r="F14" s="1" t="s">
        <v>1879</v>
      </c>
      <c r="G14" s="1" t="s">
        <v>33</v>
      </c>
      <c r="H14" s="1" t="s">
        <v>25</v>
      </c>
      <c r="I14" s="1" t="s">
        <v>1839</v>
      </c>
      <c r="J14" s="1" t="s">
        <v>26</v>
      </c>
      <c r="K14" s="3" t="s">
        <v>36</v>
      </c>
      <c r="L14" s="3" t="s">
        <v>28</v>
      </c>
      <c r="M14" s="1" t="s">
        <v>1851</v>
      </c>
      <c r="N14" s="1" t="s">
        <v>1859</v>
      </c>
      <c r="O14" s="1" t="s">
        <v>51</v>
      </c>
      <c r="P14" s="1" t="s">
        <v>1841</v>
      </c>
      <c r="Q14" s="4" t="s">
        <v>1853</v>
      </c>
      <c r="R14" s="1" t="s">
        <v>1867</v>
      </c>
      <c r="S14" s="1" t="s">
        <v>1854</v>
      </c>
      <c r="T14" s="1" t="s">
        <v>26</v>
      </c>
      <c r="U14" s="1" t="s">
        <v>1855</v>
      </c>
      <c r="V14" s="1" t="s">
        <v>1880</v>
      </c>
      <c r="W14" s="1" t="s">
        <v>1856</v>
      </c>
      <c r="X14" s="1" t="s">
        <v>49</v>
      </c>
      <c r="Y14" s="1" t="s">
        <v>1896</v>
      </c>
    </row>
    <row r="15" spans="1:25" s="5" customFormat="1" x14ac:dyDescent="0.25">
      <c r="A15" s="1" t="s">
        <v>81</v>
      </c>
      <c r="B15" s="1" t="s">
        <v>1835</v>
      </c>
      <c r="C15" s="1" t="s">
        <v>1862</v>
      </c>
      <c r="D15" s="1" t="s">
        <v>1863</v>
      </c>
      <c r="E15" s="1" t="s">
        <v>75</v>
      </c>
      <c r="F15" s="1" t="s">
        <v>1877</v>
      </c>
      <c r="G15" s="1" t="s">
        <v>33</v>
      </c>
      <c r="H15" s="1" t="s">
        <v>25</v>
      </c>
      <c r="I15" s="1" t="s">
        <v>1839</v>
      </c>
      <c r="J15" s="1" t="s">
        <v>26</v>
      </c>
      <c r="K15" s="3" t="s">
        <v>53</v>
      </c>
      <c r="L15" s="3" t="s">
        <v>44</v>
      </c>
      <c r="M15" s="1" t="s">
        <v>1852</v>
      </c>
      <c r="N15" s="1" t="s">
        <v>1852</v>
      </c>
      <c r="O15" s="1" t="s">
        <v>41</v>
      </c>
      <c r="P15" s="1" t="s">
        <v>1865</v>
      </c>
      <c r="Q15" s="4" t="s">
        <v>1853</v>
      </c>
      <c r="R15" s="1" t="s">
        <v>1843</v>
      </c>
      <c r="S15" s="1" t="s">
        <v>1854</v>
      </c>
      <c r="T15" s="1" t="s">
        <v>26</v>
      </c>
      <c r="U15" s="1" t="s">
        <v>1881</v>
      </c>
      <c r="V15" s="1" t="s">
        <v>1846</v>
      </c>
      <c r="W15" s="1" t="s">
        <v>1856</v>
      </c>
      <c r="X15" s="1" t="s">
        <v>30</v>
      </c>
      <c r="Y15" s="1" t="s">
        <v>1897</v>
      </c>
    </row>
    <row r="16" spans="1:25" s="5" customFormat="1" x14ac:dyDescent="0.25">
      <c r="A16" s="1" t="s">
        <v>82</v>
      </c>
      <c r="B16" s="1" t="s">
        <v>1857</v>
      </c>
      <c r="C16" s="1" t="s">
        <v>1870</v>
      </c>
      <c r="D16" s="1" t="s">
        <v>1837</v>
      </c>
      <c r="E16" s="1" t="s">
        <v>23</v>
      </c>
      <c r="F16" s="1" t="s">
        <v>1849</v>
      </c>
      <c r="G16" s="1" t="s">
        <v>24</v>
      </c>
      <c r="H16" s="1" t="s">
        <v>34</v>
      </c>
      <c r="I16" s="1" t="s">
        <v>1839</v>
      </c>
      <c r="J16" s="1" t="s">
        <v>26</v>
      </c>
      <c r="K16" s="3" t="s">
        <v>53</v>
      </c>
      <c r="L16" s="3" t="s">
        <v>44</v>
      </c>
      <c r="M16" s="1" t="s">
        <v>1851</v>
      </c>
      <c r="N16" s="1" t="s">
        <v>1861</v>
      </c>
      <c r="O16" s="1" t="s">
        <v>51</v>
      </c>
      <c r="P16" s="1" t="s">
        <v>1841</v>
      </c>
      <c r="Q16" s="4" t="s">
        <v>1853</v>
      </c>
      <c r="R16" s="1" t="s">
        <v>1867</v>
      </c>
      <c r="S16" s="1" t="s">
        <v>1854</v>
      </c>
      <c r="T16" s="1" t="s">
        <v>26</v>
      </c>
      <c r="U16" s="1" t="s">
        <v>1855</v>
      </c>
      <c r="V16" s="1" t="s">
        <v>1846</v>
      </c>
      <c r="W16" s="1" t="s">
        <v>1856</v>
      </c>
      <c r="X16" s="1" t="s">
        <v>30</v>
      </c>
      <c r="Y16" s="1" t="s">
        <v>1896</v>
      </c>
    </row>
    <row r="17" spans="1:25" s="5" customFormat="1" x14ac:dyDescent="0.25">
      <c r="A17" s="1" t="s">
        <v>83</v>
      </c>
      <c r="B17" s="1" t="s">
        <v>1857</v>
      </c>
      <c r="C17" s="1" t="s">
        <v>1876</v>
      </c>
      <c r="D17" s="1" t="s">
        <v>1836</v>
      </c>
      <c r="E17" s="1" t="s">
        <v>32</v>
      </c>
      <c r="F17" s="1" t="s">
        <v>1873</v>
      </c>
      <c r="G17" s="1" t="s">
        <v>33</v>
      </c>
      <c r="H17" s="1" t="s">
        <v>25</v>
      </c>
      <c r="I17" s="1" t="s">
        <v>1839</v>
      </c>
      <c r="J17" s="1" t="s">
        <v>26</v>
      </c>
      <c r="K17" s="3" t="s">
        <v>53</v>
      </c>
      <c r="L17" s="3" t="s">
        <v>44</v>
      </c>
      <c r="M17" s="1" t="s">
        <v>1851</v>
      </c>
      <c r="N17" s="1" t="s">
        <v>1872</v>
      </c>
      <c r="O17" s="3" t="s">
        <v>38</v>
      </c>
      <c r="P17" s="1" t="s">
        <v>1865</v>
      </c>
      <c r="Q17" s="4" t="s">
        <v>1866</v>
      </c>
      <c r="R17" s="1" t="s">
        <v>1867</v>
      </c>
      <c r="S17" s="1" t="s">
        <v>1854</v>
      </c>
      <c r="T17" s="1" t="s">
        <v>26</v>
      </c>
      <c r="U17" s="1" t="s">
        <v>1855</v>
      </c>
      <c r="V17" s="1" t="s">
        <v>1846</v>
      </c>
      <c r="W17" s="1" t="s">
        <v>1856</v>
      </c>
      <c r="X17" s="1" t="s">
        <v>30</v>
      </c>
      <c r="Y17" s="1" t="s">
        <v>1896</v>
      </c>
    </row>
    <row r="18" spans="1:25" s="5" customFormat="1" x14ac:dyDescent="0.25">
      <c r="A18" s="1" t="s">
        <v>84</v>
      </c>
      <c r="B18" s="1" t="s">
        <v>1835</v>
      </c>
      <c r="C18" s="1" t="s">
        <v>1862</v>
      </c>
      <c r="D18" s="1" t="s">
        <v>1863</v>
      </c>
      <c r="E18" s="1" t="s">
        <v>58</v>
      </c>
      <c r="F18" s="1" t="s">
        <v>1860</v>
      </c>
      <c r="G18" s="1" t="s">
        <v>24</v>
      </c>
      <c r="H18" s="1" t="s">
        <v>25</v>
      </c>
      <c r="I18" s="1" t="s">
        <v>1839</v>
      </c>
      <c r="J18" s="1" t="s">
        <v>26</v>
      </c>
      <c r="K18" s="3" t="s">
        <v>53</v>
      </c>
      <c r="L18" s="1">
        <v>7</v>
      </c>
      <c r="M18" s="1" t="s">
        <v>1852</v>
      </c>
      <c r="N18" s="1" t="s">
        <v>1836</v>
      </c>
      <c r="O18" s="1" t="s">
        <v>41</v>
      </c>
      <c r="P18" s="1" t="s">
        <v>54</v>
      </c>
      <c r="Q18" s="4" t="s">
        <v>1853</v>
      </c>
      <c r="R18" s="1" t="s">
        <v>1867</v>
      </c>
      <c r="S18" s="1" t="s">
        <v>39</v>
      </c>
      <c r="T18" s="1" t="s">
        <v>26</v>
      </c>
      <c r="U18" s="1" t="s">
        <v>1845</v>
      </c>
      <c r="V18" s="1" t="s">
        <v>1846</v>
      </c>
      <c r="W18" s="1" t="s">
        <v>1856</v>
      </c>
      <c r="X18" s="1" t="s">
        <v>30</v>
      </c>
      <c r="Y18" s="1" t="s">
        <v>1897</v>
      </c>
    </row>
    <row r="19" spans="1:25" s="5" customFormat="1" x14ac:dyDescent="0.25">
      <c r="A19" s="1" t="s">
        <v>85</v>
      </c>
      <c r="B19" s="1" t="s">
        <v>1835</v>
      </c>
      <c r="C19" s="1" t="s">
        <v>1863</v>
      </c>
      <c r="D19" s="1" t="s">
        <v>1852</v>
      </c>
      <c r="E19" s="1" t="s">
        <v>23</v>
      </c>
      <c r="F19" s="1" t="s">
        <v>1822</v>
      </c>
      <c r="G19" s="1" t="s">
        <v>24</v>
      </c>
      <c r="H19" s="1" t="s">
        <v>34</v>
      </c>
      <c r="I19" s="1" t="s">
        <v>1839</v>
      </c>
      <c r="J19" s="1" t="s">
        <v>26</v>
      </c>
      <c r="K19" s="3" t="s">
        <v>27</v>
      </c>
      <c r="L19" s="3" t="s">
        <v>37</v>
      </c>
      <c r="M19" s="1" t="s">
        <v>1840</v>
      </c>
      <c r="N19" s="1" t="s">
        <v>1852</v>
      </c>
      <c r="O19" s="1" t="s">
        <v>51</v>
      </c>
      <c r="P19" s="1" t="s">
        <v>1865</v>
      </c>
      <c r="Q19" s="4" t="s">
        <v>1842</v>
      </c>
      <c r="R19" s="1" t="s">
        <v>1867</v>
      </c>
      <c r="S19" s="1" t="s">
        <v>39</v>
      </c>
      <c r="T19" s="1" t="s">
        <v>26</v>
      </c>
      <c r="U19" s="1" t="s">
        <v>1855</v>
      </c>
      <c r="V19" s="1" t="s">
        <v>143</v>
      </c>
      <c r="W19" s="1" t="s">
        <v>1856</v>
      </c>
      <c r="X19" s="1" t="s">
        <v>30</v>
      </c>
      <c r="Y19" s="1" t="s">
        <v>1897</v>
      </c>
    </row>
    <row r="20" spans="1:25" s="5" customFormat="1" x14ac:dyDescent="0.25">
      <c r="A20" s="1" t="s">
        <v>86</v>
      </c>
      <c r="B20" s="1" t="s">
        <v>1857</v>
      </c>
      <c r="C20" s="1" t="s">
        <v>1870</v>
      </c>
      <c r="D20" s="1" t="s">
        <v>1837</v>
      </c>
      <c r="E20" s="1" t="s">
        <v>23</v>
      </c>
      <c r="F20" s="1" t="s">
        <v>1879</v>
      </c>
      <c r="G20" s="1" t="s">
        <v>33</v>
      </c>
      <c r="H20" s="1" t="s">
        <v>34</v>
      </c>
      <c r="I20" s="1" t="s">
        <v>1839</v>
      </c>
      <c r="J20" s="1" t="s">
        <v>26</v>
      </c>
      <c r="K20" s="3" t="s">
        <v>36</v>
      </c>
      <c r="L20" s="3" t="s">
        <v>37</v>
      </c>
      <c r="M20" s="1" t="s">
        <v>1840</v>
      </c>
      <c r="N20" s="1" t="s">
        <v>1851</v>
      </c>
      <c r="O20" s="3" t="s">
        <v>38</v>
      </c>
      <c r="P20" s="1" t="s">
        <v>1841</v>
      </c>
      <c r="Q20" s="4" t="s">
        <v>1842</v>
      </c>
      <c r="R20" s="1" t="s">
        <v>1867</v>
      </c>
      <c r="S20" s="1" t="s">
        <v>1854</v>
      </c>
      <c r="T20" s="1" t="s">
        <v>26</v>
      </c>
      <c r="U20" s="1" t="s">
        <v>1845</v>
      </c>
      <c r="V20" s="1" t="s">
        <v>143</v>
      </c>
      <c r="W20" s="1" t="s">
        <v>1856</v>
      </c>
      <c r="X20" s="1" t="s">
        <v>30</v>
      </c>
      <c r="Y20" s="1" t="s">
        <v>1897</v>
      </c>
    </row>
    <row r="21" spans="1:25" s="5" customFormat="1" x14ac:dyDescent="0.25">
      <c r="A21" s="1" t="s">
        <v>87</v>
      </c>
      <c r="B21" s="1" t="s">
        <v>1857</v>
      </c>
      <c r="C21" s="1" t="s">
        <v>1871</v>
      </c>
      <c r="D21" s="1" t="s">
        <v>1852</v>
      </c>
      <c r="E21" s="1" t="s">
        <v>46</v>
      </c>
      <c r="F21" s="1" t="s">
        <v>1838</v>
      </c>
      <c r="G21" s="1" t="s">
        <v>24</v>
      </c>
      <c r="H21" s="1" t="s">
        <v>34</v>
      </c>
      <c r="I21" s="1" t="s">
        <v>1839</v>
      </c>
      <c r="J21" s="1" t="s">
        <v>26</v>
      </c>
      <c r="K21" s="3" t="s">
        <v>27</v>
      </c>
      <c r="L21" s="3" t="s">
        <v>28</v>
      </c>
      <c r="M21" s="1" t="s">
        <v>1861</v>
      </c>
      <c r="N21" s="1" t="s">
        <v>1872</v>
      </c>
      <c r="O21" s="3" t="s">
        <v>29</v>
      </c>
      <c r="P21" s="1" t="s">
        <v>54</v>
      </c>
      <c r="Q21" s="4" t="s">
        <v>1853</v>
      </c>
      <c r="R21" s="1" t="s">
        <v>1867</v>
      </c>
      <c r="S21" s="1" t="s">
        <v>1854</v>
      </c>
      <c r="T21" s="1" t="s">
        <v>26</v>
      </c>
      <c r="U21" s="1" t="s">
        <v>1845</v>
      </c>
      <c r="V21" s="1" t="s">
        <v>1846</v>
      </c>
      <c r="W21" s="1" t="s">
        <v>1856</v>
      </c>
      <c r="X21" s="1" t="s">
        <v>30</v>
      </c>
      <c r="Y21" s="1" t="s">
        <v>1898</v>
      </c>
    </row>
    <row r="22" spans="1:25" s="5" customFormat="1" x14ac:dyDescent="0.25">
      <c r="A22" s="1" t="s">
        <v>88</v>
      </c>
      <c r="B22" s="1" t="s">
        <v>1857</v>
      </c>
      <c r="C22" s="1" t="s">
        <v>1871</v>
      </c>
      <c r="D22" s="1" t="s">
        <v>1852</v>
      </c>
      <c r="E22" s="1" t="s">
        <v>23</v>
      </c>
      <c r="F22" s="1" t="s">
        <v>1849</v>
      </c>
      <c r="G22" s="1" t="s">
        <v>24</v>
      </c>
      <c r="H22" s="1" t="s">
        <v>25</v>
      </c>
      <c r="I22" s="1" t="s">
        <v>1839</v>
      </c>
      <c r="J22" s="1" t="s">
        <v>26</v>
      </c>
      <c r="K22" s="3" t="s">
        <v>27</v>
      </c>
      <c r="L22" s="3" t="s">
        <v>28</v>
      </c>
      <c r="M22" s="1" t="s">
        <v>1840</v>
      </c>
      <c r="N22" s="1" t="s">
        <v>1872</v>
      </c>
      <c r="O22" s="3" t="s">
        <v>38</v>
      </c>
      <c r="P22" s="1" t="s">
        <v>1865</v>
      </c>
      <c r="Q22" s="4" t="s">
        <v>1842</v>
      </c>
      <c r="R22" s="1" t="s">
        <v>1867</v>
      </c>
      <c r="S22" s="1" t="s">
        <v>1854</v>
      </c>
      <c r="T22" s="1" t="s">
        <v>26</v>
      </c>
      <c r="U22" s="1" t="s">
        <v>1845</v>
      </c>
      <c r="V22" s="1" t="s">
        <v>143</v>
      </c>
      <c r="W22" s="1" t="s">
        <v>1856</v>
      </c>
      <c r="X22" s="1" t="s">
        <v>30</v>
      </c>
      <c r="Y22" s="1" t="s">
        <v>1896</v>
      </c>
    </row>
    <row r="23" spans="1:25" s="5" customFormat="1" x14ac:dyDescent="0.25">
      <c r="A23" s="1" t="s">
        <v>89</v>
      </c>
      <c r="B23" s="1" t="s">
        <v>1835</v>
      </c>
      <c r="C23" s="1" t="s">
        <v>1872</v>
      </c>
      <c r="D23" s="1" t="s">
        <v>1852</v>
      </c>
      <c r="E23" s="1" t="s">
        <v>58</v>
      </c>
      <c r="F23" s="1" t="s">
        <v>1860</v>
      </c>
      <c r="G23" s="1" t="s">
        <v>24</v>
      </c>
      <c r="H23" s="1" t="s">
        <v>25</v>
      </c>
      <c r="I23" s="1" t="s">
        <v>1839</v>
      </c>
      <c r="J23" s="1" t="s">
        <v>26</v>
      </c>
      <c r="K23" s="3" t="s">
        <v>36</v>
      </c>
      <c r="L23" s="3" t="s">
        <v>37</v>
      </c>
      <c r="M23" s="1" t="s">
        <v>1840</v>
      </c>
      <c r="N23" s="1" t="s">
        <v>1851</v>
      </c>
      <c r="O23" s="3" t="s">
        <v>29</v>
      </c>
      <c r="P23" s="1" t="s">
        <v>1865</v>
      </c>
      <c r="Q23" s="4" t="s">
        <v>1866</v>
      </c>
      <c r="R23" s="1" t="s">
        <v>1867</v>
      </c>
      <c r="S23" s="1" t="s">
        <v>1854</v>
      </c>
      <c r="T23" s="1" t="s">
        <v>26</v>
      </c>
      <c r="U23" s="1" t="s">
        <v>1855</v>
      </c>
      <c r="V23" s="1" t="s">
        <v>1846</v>
      </c>
      <c r="W23" s="1" t="s">
        <v>1856</v>
      </c>
      <c r="X23" s="1" t="s">
        <v>30</v>
      </c>
      <c r="Y23" s="1" t="s">
        <v>1897</v>
      </c>
    </row>
    <row r="24" spans="1:25" s="5" customFormat="1" x14ac:dyDescent="0.25">
      <c r="A24" s="1" t="s">
        <v>90</v>
      </c>
      <c r="B24" s="1" t="s">
        <v>1857</v>
      </c>
      <c r="C24" s="1" t="s">
        <v>1858</v>
      </c>
      <c r="D24" s="1" t="s">
        <v>1852</v>
      </c>
      <c r="E24" s="1" t="s">
        <v>75</v>
      </c>
      <c r="F24" s="1" t="s">
        <v>1875</v>
      </c>
      <c r="G24" s="1" t="s">
        <v>24</v>
      </c>
      <c r="H24" s="1" t="s">
        <v>25</v>
      </c>
      <c r="I24" s="1" t="s">
        <v>1839</v>
      </c>
      <c r="J24" s="1" t="s">
        <v>26</v>
      </c>
      <c r="K24" s="3" t="s">
        <v>27</v>
      </c>
      <c r="L24" s="3" t="s">
        <v>28</v>
      </c>
      <c r="M24" s="1" t="s">
        <v>1851</v>
      </c>
      <c r="N24" s="1" t="s">
        <v>1837</v>
      </c>
      <c r="O24" s="1" t="s">
        <v>51</v>
      </c>
      <c r="P24" s="1" t="s">
        <v>54</v>
      </c>
      <c r="Q24" s="4" t="s">
        <v>1853</v>
      </c>
      <c r="R24" s="1" t="s">
        <v>1867</v>
      </c>
      <c r="S24" s="1" t="s">
        <v>1854</v>
      </c>
      <c r="T24" s="1" t="s">
        <v>26</v>
      </c>
      <c r="U24" s="1" t="s">
        <v>1845</v>
      </c>
      <c r="V24" s="1" t="s">
        <v>1846</v>
      </c>
      <c r="W24" s="1" t="s">
        <v>1856</v>
      </c>
      <c r="X24" s="1" t="s">
        <v>30</v>
      </c>
      <c r="Y24" s="1" t="s">
        <v>1897</v>
      </c>
    </row>
    <row r="25" spans="1:25" s="5" customFormat="1" x14ac:dyDescent="0.25">
      <c r="A25" s="1" t="s">
        <v>91</v>
      </c>
      <c r="B25" s="1" t="s">
        <v>1835</v>
      </c>
      <c r="C25" s="1" t="s">
        <v>1869</v>
      </c>
      <c r="D25" s="1" t="s">
        <v>1872</v>
      </c>
      <c r="E25" s="1" t="s">
        <v>75</v>
      </c>
      <c r="F25" s="1" t="s">
        <v>1875</v>
      </c>
      <c r="G25" s="1" t="s">
        <v>24</v>
      </c>
      <c r="H25" s="1" t="s">
        <v>25</v>
      </c>
      <c r="I25" s="1" t="s">
        <v>1839</v>
      </c>
      <c r="J25" s="1" t="s">
        <v>26</v>
      </c>
      <c r="K25" s="3" t="s">
        <v>27</v>
      </c>
      <c r="L25" s="3" t="s">
        <v>28</v>
      </c>
      <c r="M25" s="1" t="s">
        <v>1852</v>
      </c>
      <c r="N25" s="1" t="s">
        <v>1861</v>
      </c>
      <c r="O25" s="1" t="s">
        <v>92</v>
      </c>
      <c r="P25" s="1" t="s">
        <v>1841</v>
      </c>
      <c r="Q25" s="4" t="s">
        <v>1842</v>
      </c>
      <c r="R25" s="1" t="s">
        <v>1867</v>
      </c>
      <c r="S25" s="1" t="s">
        <v>1854</v>
      </c>
      <c r="T25" s="1" t="s">
        <v>26</v>
      </c>
      <c r="U25" s="1" t="s">
        <v>1855</v>
      </c>
      <c r="V25" s="1" t="s">
        <v>1846</v>
      </c>
      <c r="W25" s="1" t="s">
        <v>1856</v>
      </c>
      <c r="X25" s="1" t="s">
        <v>49</v>
      </c>
      <c r="Y25" s="1" t="s">
        <v>1897</v>
      </c>
    </row>
    <row r="26" spans="1:25" s="5" customFormat="1" x14ac:dyDescent="0.25">
      <c r="A26" s="1" t="s">
        <v>93</v>
      </c>
      <c r="B26" s="1" t="s">
        <v>1857</v>
      </c>
      <c r="C26" s="1" t="s">
        <v>1870</v>
      </c>
      <c r="D26" s="1" t="s">
        <v>1851</v>
      </c>
      <c r="E26" s="1" t="s">
        <v>23</v>
      </c>
      <c r="F26" s="1" t="s">
        <v>1879</v>
      </c>
      <c r="G26" s="1" t="s">
        <v>24</v>
      </c>
      <c r="H26" s="1" t="s">
        <v>34</v>
      </c>
      <c r="I26" s="1" t="s">
        <v>1839</v>
      </c>
      <c r="J26" s="1" t="s">
        <v>26</v>
      </c>
      <c r="K26" s="3" t="s">
        <v>36</v>
      </c>
      <c r="L26" s="3" t="s">
        <v>37</v>
      </c>
      <c r="M26" s="1" t="s">
        <v>1840</v>
      </c>
      <c r="N26" s="1" t="s">
        <v>1861</v>
      </c>
      <c r="O26" s="3" t="s">
        <v>67</v>
      </c>
      <c r="P26" s="1" t="s">
        <v>1841</v>
      </c>
      <c r="Q26" s="4" t="s">
        <v>1842</v>
      </c>
      <c r="R26" s="1" t="s">
        <v>1867</v>
      </c>
      <c r="S26" s="1" t="s">
        <v>1854</v>
      </c>
      <c r="T26" s="1" t="s">
        <v>26</v>
      </c>
      <c r="U26" s="1" t="s">
        <v>1845</v>
      </c>
      <c r="V26" s="1" t="s">
        <v>143</v>
      </c>
      <c r="W26" s="1" t="s">
        <v>1856</v>
      </c>
      <c r="X26" s="1" t="s">
        <v>30</v>
      </c>
      <c r="Y26" s="1" t="s">
        <v>1897</v>
      </c>
    </row>
    <row r="27" spans="1:25" s="5" customFormat="1" x14ac:dyDescent="0.25">
      <c r="A27" s="1" t="s">
        <v>94</v>
      </c>
      <c r="B27" s="1" t="s">
        <v>1857</v>
      </c>
      <c r="C27" s="1" t="s">
        <v>1870</v>
      </c>
      <c r="D27" s="1" t="s">
        <v>1837</v>
      </c>
      <c r="E27" s="1" t="s">
        <v>46</v>
      </c>
      <c r="F27" s="1" t="s">
        <v>1838</v>
      </c>
      <c r="G27" s="1" t="s">
        <v>24</v>
      </c>
      <c r="H27" s="1" t="s">
        <v>25</v>
      </c>
      <c r="I27" s="1" t="s">
        <v>1850</v>
      </c>
      <c r="J27" s="1" t="s">
        <v>26</v>
      </c>
      <c r="K27" s="3" t="s">
        <v>27</v>
      </c>
      <c r="L27" s="3" t="s">
        <v>37</v>
      </c>
      <c r="M27" s="1" t="s">
        <v>1861</v>
      </c>
      <c r="N27" s="1" t="s">
        <v>1861</v>
      </c>
      <c r="O27" s="3" t="s">
        <v>38</v>
      </c>
      <c r="P27" s="1" t="s">
        <v>1865</v>
      </c>
      <c r="Q27" s="4" t="s">
        <v>1842</v>
      </c>
      <c r="R27" s="1" t="s">
        <v>1867</v>
      </c>
      <c r="S27" s="1" t="s">
        <v>1854</v>
      </c>
      <c r="T27" s="1" t="s">
        <v>26</v>
      </c>
      <c r="U27" s="1" t="s">
        <v>1855</v>
      </c>
      <c r="V27" s="1" t="s">
        <v>1880</v>
      </c>
      <c r="W27" s="1" t="s">
        <v>1856</v>
      </c>
      <c r="X27" s="1" t="s">
        <v>49</v>
      </c>
      <c r="Y27" s="1" t="s">
        <v>1897</v>
      </c>
    </row>
    <row r="28" spans="1:25" s="5" customFormat="1" x14ac:dyDescent="0.25">
      <c r="A28" s="1" t="s">
        <v>95</v>
      </c>
      <c r="B28" s="1" t="s">
        <v>1857</v>
      </c>
      <c r="C28" s="1" t="s">
        <v>1848</v>
      </c>
      <c r="D28" s="1" t="s">
        <v>1836</v>
      </c>
      <c r="E28" s="1" t="s">
        <v>64</v>
      </c>
      <c r="F28" s="1" t="s">
        <v>1878</v>
      </c>
      <c r="G28" s="1" t="s">
        <v>24</v>
      </c>
      <c r="H28" s="1" t="s">
        <v>25</v>
      </c>
      <c r="I28" s="1" t="s">
        <v>1850</v>
      </c>
      <c r="J28" s="1" t="s">
        <v>26</v>
      </c>
      <c r="K28" s="3" t="s">
        <v>36</v>
      </c>
      <c r="L28" s="3" t="s">
        <v>44</v>
      </c>
      <c r="M28" s="1" t="s">
        <v>1851</v>
      </c>
      <c r="N28" s="1" t="s">
        <v>1861</v>
      </c>
      <c r="O28" s="3" t="s">
        <v>38</v>
      </c>
      <c r="P28" s="1" t="s">
        <v>1865</v>
      </c>
      <c r="Q28" s="4" t="s">
        <v>1853</v>
      </c>
      <c r="R28" s="1" t="s">
        <v>1867</v>
      </c>
      <c r="S28" s="1" t="s">
        <v>1854</v>
      </c>
      <c r="T28" s="1" t="s">
        <v>26</v>
      </c>
      <c r="U28" s="1" t="s">
        <v>1845</v>
      </c>
      <c r="V28" s="1" t="s">
        <v>1880</v>
      </c>
      <c r="W28" s="1" t="s">
        <v>1856</v>
      </c>
      <c r="X28" s="1" t="s">
        <v>30</v>
      </c>
      <c r="Y28" s="1" t="s">
        <v>1897</v>
      </c>
    </row>
    <row r="29" spans="1:25" s="5" customFormat="1" x14ac:dyDescent="0.25">
      <c r="A29" s="1" t="s">
        <v>96</v>
      </c>
      <c r="B29" s="1" t="s">
        <v>1835</v>
      </c>
      <c r="C29" s="1" t="s">
        <v>1862</v>
      </c>
      <c r="D29" s="1" t="s">
        <v>1852</v>
      </c>
      <c r="E29" s="1" t="s">
        <v>58</v>
      </c>
      <c r="F29" s="1" t="s">
        <v>1860</v>
      </c>
      <c r="G29" s="1" t="s">
        <v>24</v>
      </c>
      <c r="H29" s="1" t="s">
        <v>34</v>
      </c>
      <c r="I29" s="1" t="s">
        <v>1839</v>
      </c>
      <c r="J29" s="1" t="s">
        <v>26</v>
      </c>
      <c r="K29" s="3" t="s">
        <v>53</v>
      </c>
      <c r="L29" s="3" t="s">
        <v>28</v>
      </c>
      <c r="M29" s="1" t="s">
        <v>1837</v>
      </c>
      <c r="N29" s="1" t="s">
        <v>1861</v>
      </c>
      <c r="O29" s="3" t="s">
        <v>29</v>
      </c>
      <c r="P29" s="1" t="s">
        <v>1865</v>
      </c>
      <c r="Q29" s="4" t="s">
        <v>1853</v>
      </c>
      <c r="R29" s="1" t="s">
        <v>1867</v>
      </c>
      <c r="S29" s="1" t="s">
        <v>1854</v>
      </c>
      <c r="T29" s="1" t="s">
        <v>26</v>
      </c>
      <c r="U29" s="1" t="s">
        <v>1845</v>
      </c>
      <c r="V29" s="1" t="s">
        <v>143</v>
      </c>
      <c r="W29" s="1" t="s">
        <v>1856</v>
      </c>
      <c r="X29" s="1" t="s">
        <v>30</v>
      </c>
      <c r="Y29" s="1" t="s">
        <v>1896</v>
      </c>
    </row>
    <row r="30" spans="1:25" s="5" customFormat="1" x14ac:dyDescent="0.25">
      <c r="A30" s="1" t="s">
        <v>97</v>
      </c>
      <c r="B30" s="1" t="s">
        <v>1835</v>
      </c>
      <c r="C30" s="1" t="s">
        <v>1871</v>
      </c>
      <c r="D30" s="1" t="s">
        <v>1861</v>
      </c>
      <c r="E30" s="1" t="s">
        <v>23</v>
      </c>
      <c r="F30" s="1" t="s">
        <v>1879</v>
      </c>
      <c r="G30" s="1" t="s">
        <v>24</v>
      </c>
      <c r="H30" s="1" t="s">
        <v>34</v>
      </c>
      <c r="I30" s="1" t="s">
        <v>1839</v>
      </c>
      <c r="J30" s="1" t="s">
        <v>26</v>
      </c>
      <c r="K30" s="3" t="s">
        <v>36</v>
      </c>
      <c r="L30" s="3" t="s">
        <v>28</v>
      </c>
      <c r="M30" s="1" t="s">
        <v>1851</v>
      </c>
      <c r="N30" s="1" t="s">
        <v>1872</v>
      </c>
      <c r="O30" s="3" t="s">
        <v>38</v>
      </c>
      <c r="P30" s="1" t="s">
        <v>1865</v>
      </c>
      <c r="Q30" s="4" t="s">
        <v>1842</v>
      </c>
      <c r="R30" s="1" t="s">
        <v>1867</v>
      </c>
      <c r="S30" s="1" t="s">
        <v>1854</v>
      </c>
      <c r="T30" s="1" t="s">
        <v>26</v>
      </c>
      <c r="U30" s="1" t="s">
        <v>1845</v>
      </c>
      <c r="V30" s="1" t="s">
        <v>1846</v>
      </c>
      <c r="W30" s="1" t="s">
        <v>1856</v>
      </c>
      <c r="X30" s="1" t="s">
        <v>30</v>
      </c>
      <c r="Y30" s="1" t="s">
        <v>1897</v>
      </c>
    </row>
    <row r="31" spans="1:25" s="5" customFormat="1" x14ac:dyDescent="0.25">
      <c r="A31" s="1" t="s">
        <v>98</v>
      </c>
      <c r="B31" s="1" t="s">
        <v>1835</v>
      </c>
      <c r="C31" s="1" t="s">
        <v>1870</v>
      </c>
      <c r="D31" s="5">
        <v>2</v>
      </c>
      <c r="E31" s="1" t="s">
        <v>23</v>
      </c>
      <c r="F31" s="1" t="s">
        <v>1849</v>
      </c>
      <c r="G31" s="1" t="s">
        <v>24</v>
      </c>
      <c r="H31" s="1" t="s">
        <v>34</v>
      </c>
      <c r="I31" s="1" t="s">
        <v>1839</v>
      </c>
      <c r="J31" s="1" t="s">
        <v>26</v>
      </c>
      <c r="K31" s="3" t="s">
        <v>27</v>
      </c>
      <c r="L31" s="3" t="s">
        <v>28</v>
      </c>
      <c r="M31" s="1" t="s">
        <v>1837</v>
      </c>
      <c r="N31" s="1" t="s">
        <v>1851</v>
      </c>
      <c r="O31" s="3" t="s">
        <v>38</v>
      </c>
      <c r="P31" s="1" t="s">
        <v>1865</v>
      </c>
      <c r="Q31" s="4" t="s">
        <v>1842</v>
      </c>
      <c r="R31" s="1" t="s">
        <v>1867</v>
      </c>
      <c r="S31" s="1" t="s">
        <v>1854</v>
      </c>
      <c r="T31" s="1" t="s">
        <v>26</v>
      </c>
      <c r="U31" s="1" t="s">
        <v>1845</v>
      </c>
      <c r="V31" s="1" t="s">
        <v>1846</v>
      </c>
      <c r="W31" s="1" t="s">
        <v>1856</v>
      </c>
      <c r="X31" s="1" t="s">
        <v>30</v>
      </c>
      <c r="Y31" s="1" t="s">
        <v>1896</v>
      </c>
    </row>
    <row r="32" spans="1:25" s="5" customFormat="1" x14ac:dyDescent="0.25">
      <c r="A32" s="1" t="s">
        <v>99</v>
      </c>
      <c r="B32" s="1" t="s">
        <v>1857</v>
      </c>
      <c r="C32" s="1" t="s">
        <v>1876</v>
      </c>
      <c r="D32" s="1" t="s">
        <v>1836</v>
      </c>
      <c r="E32" s="1" t="s">
        <v>23</v>
      </c>
      <c r="F32" s="1" t="s">
        <v>1864</v>
      </c>
      <c r="G32" s="1" t="s">
        <v>33</v>
      </c>
      <c r="H32" s="1" t="s">
        <v>34</v>
      </c>
      <c r="I32" s="1" t="s">
        <v>1839</v>
      </c>
      <c r="J32" s="1" t="s">
        <v>26</v>
      </c>
      <c r="K32" s="2">
        <v>45752</v>
      </c>
      <c r="L32" s="3" t="s">
        <v>37</v>
      </c>
      <c r="M32" s="1" t="s">
        <v>1840</v>
      </c>
      <c r="N32" s="1" t="s">
        <v>1861</v>
      </c>
      <c r="O32" s="1" t="s">
        <v>51</v>
      </c>
      <c r="P32" s="1" t="s">
        <v>1841</v>
      </c>
      <c r="Q32" s="4" t="s">
        <v>1853</v>
      </c>
      <c r="R32" s="1" t="s">
        <v>1867</v>
      </c>
      <c r="S32" s="1" t="s">
        <v>1854</v>
      </c>
      <c r="T32" s="1" t="s">
        <v>26</v>
      </c>
      <c r="U32" s="1" t="s">
        <v>1855</v>
      </c>
      <c r="V32" s="1" t="s">
        <v>1846</v>
      </c>
      <c r="W32" s="1" t="s">
        <v>1868</v>
      </c>
      <c r="X32" s="1" t="s">
        <v>30</v>
      </c>
      <c r="Y32" s="1" t="s">
        <v>1897</v>
      </c>
    </row>
    <row r="33" spans="1:25" s="5" customFormat="1" x14ac:dyDescent="0.25">
      <c r="A33" s="1" t="s">
        <v>100</v>
      </c>
      <c r="B33" s="1" t="s">
        <v>1835</v>
      </c>
      <c r="C33" s="1" t="s">
        <v>1859</v>
      </c>
      <c r="D33" s="1" t="s">
        <v>1874</v>
      </c>
      <c r="E33" s="1" t="s">
        <v>23</v>
      </c>
      <c r="F33" s="1" t="s">
        <v>1849</v>
      </c>
      <c r="G33" s="1" t="s">
        <v>24</v>
      </c>
      <c r="H33" s="1" t="s">
        <v>34</v>
      </c>
      <c r="I33" s="1" t="s">
        <v>1839</v>
      </c>
      <c r="J33" s="1" t="s">
        <v>26</v>
      </c>
      <c r="K33" s="3" t="s">
        <v>27</v>
      </c>
      <c r="L33" s="3" t="s">
        <v>37</v>
      </c>
      <c r="M33" s="1" t="s">
        <v>1874</v>
      </c>
      <c r="N33" s="1" t="s">
        <v>1874</v>
      </c>
      <c r="O33" s="3" t="s">
        <v>38</v>
      </c>
      <c r="P33" s="1" t="s">
        <v>1865</v>
      </c>
      <c r="Q33" s="4" t="s">
        <v>1842</v>
      </c>
      <c r="R33" s="1" t="s">
        <v>1867</v>
      </c>
      <c r="S33" s="1" t="s">
        <v>1854</v>
      </c>
      <c r="T33" s="1" t="s">
        <v>26</v>
      </c>
      <c r="U33" s="1" t="s">
        <v>1883</v>
      </c>
      <c r="V33" s="1" t="s">
        <v>1846</v>
      </c>
      <c r="W33" s="1" t="s">
        <v>1856</v>
      </c>
      <c r="X33" s="1" t="s">
        <v>30</v>
      </c>
      <c r="Y33" s="1" t="s">
        <v>1896</v>
      </c>
    </row>
    <row r="34" spans="1:25" s="5" customFormat="1" x14ac:dyDescent="0.25">
      <c r="A34" s="1" t="s">
        <v>101</v>
      </c>
      <c r="B34" s="1" t="s">
        <v>1835</v>
      </c>
      <c r="C34" s="1" t="s">
        <v>1848</v>
      </c>
      <c r="D34" s="1" t="s">
        <v>1870</v>
      </c>
      <c r="E34" s="1" t="s">
        <v>23</v>
      </c>
      <c r="F34" s="1" t="s">
        <v>1822</v>
      </c>
      <c r="G34" s="1" t="s">
        <v>24</v>
      </c>
      <c r="H34" s="1" t="s">
        <v>34</v>
      </c>
      <c r="I34" s="1" t="s">
        <v>1839</v>
      </c>
      <c r="J34" s="1" t="s">
        <v>26</v>
      </c>
      <c r="K34" s="3" t="s">
        <v>53</v>
      </c>
      <c r="L34" s="3" t="s">
        <v>37</v>
      </c>
      <c r="M34" s="1" t="s">
        <v>1874</v>
      </c>
      <c r="N34" s="1" t="s">
        <v>1874</v>
      </c>
      <c r="O34" s="3" t="s">
        <v>67</v>
      </c>
      <c r="P34" s="1" t="s">
        <v>1841</v>
      </c>
      <c r="Q34" s="4" t="s">
        <v>1842</v>
      </c>
      <c r="R34" s="1" t="s">
        <v>1867</v>
      </c>
      <c r="S34" s="1" t="s">
        <v>1854</v>
      </c>
      <c r="T34" s="1" t="s">
        <v>26</v>
      </c>
      <c r="U34" s="1" t="s">
        <v>1845</v>
      </c>
      <c r="V34" s="1" t="s">
        <v>143</v>
      </c>
      <c r="W34" s="1" t="s">
        <v>1856</v>
      </c>
      <c r="X34" s="1" t="s">
        <v>30</v>
      </c>
      <c r="Y34" s="1" t="s">
        <v>1896</v>
      </c>
    </row>
    <row r="35" spans="1:25" s="5" customFormat="1" x14ac:dyDescent="0.25">
      <c r="A35" s="1" t="s">
        <v>102</v>
      </c>
      <c r="B35" s="1" t="s">
        <v>1857</v>
      </c>
      <c r="C35" s="1" t="s">
        <v>1870</v>
      </c>
      <c r="D35" s="1" t="s">
        <v>1837</v>
      </c>
      <c r="E35" s="1" t="s">
        <v>58</v>
      </c>
      <c r="F35" s="1" t="s">
        <v>1860</v>
      </c>
      <c r="G35" s="1" t="s">
        <v>24</v>
      </c>
      <c r="H35" s="1" t="s">
        <v>25</v>
      </c>
      <c r="I35" s="1" t="s">
        <v>1839</v>
      </c>
      <c r="J35" s="1" t="s">
        <v>26</v>
      </c>
      <c r="K35" s="3" t="s">
        <v>53</v>
      </c>
      <c r="L35" s="3" t="s">
        <v>37</v>
      </c>
      <c r="M35" s="1" t="s">
        <v>1837</v>
      </c>
      <c r="N35" s="1" t="s">
        <v>1840</v>
      </c>
      <c r="O35" s="3" t="s">
        <v>38</v>
      </c>
      <c r="P35" s="1" t="s">
        <v>1865</v>
      </c>
      <c r="Q35" s="4" t="s">
        <v>1842</v>
      </c>
      <c r="R35" s="1" t="s">
        <v>1867</v>
      </c>
      <c r="S35" s="1" t="s">
        <v>1854</v>
      </c>
      <c r="T35" s="1" t="s">
        <v>26</v>
      </c>
      <c r="U35" s="1" t="s">
        <v>1845</v>
      </c>
      <c r="V35" s="1" t="s">
        <v>143</v>
      </c>
      <c r="W35" s="1" t="s">
        <v>1856</v>
      </c>
      <c r="X35" s="1" t="s">
        <v>30</v>
      </c>
      <c r="Y35" s="1" t="s">
        <v>1897</v>
      </c>
    </row>
    <row r="36" spans="1:25" s="5" customFormat="1" x14ac:dyDescent="0.25">
      <c r="A36" s="1" t="s">
        <v>103</v>
      </c>
      <c r="B36" s="1" t="s">
        <v>1857</v>
      </c>
      <c r="C36" s="1" t="s">
        <v>1836</v>
      </c>
      <c r="D36" s="1" t="s">
        <v>1874</v>
      </c>
      <c r="E36" s="1" t="s">
        <v>23</v>
      </c>
      <c r="F36" s="1" t="s">
        <v>1879</v>
      </c>
      <c r="G36" s="1" t="s">
        <v>24</v>
      </c>
      <c r="H36" s="1" t="s">
        <v>34</v>
      </c>
      <c r="I36" s="1" t="s">
        <v>1839</v>
      </c>
      <c r="J36" s="1" t="s">
        <v>26</v>
      </c>
      <c r="K36" s="3" t="s">
        <v>27</v>
      </c>
      <c r="L36" s="3" t="s">
        <v>37</v>
      </c>
      <c r="M36" s="1" t="s">
        <v>1874</v>
      </c>
      <c r="N36" s="1" t="s">
        <v>1859</v>
      </c>
      <c r="O36" s="3" t="s">
        <v>67</v>
      </c>
      <c r="P36" s="1" t="s">
        <v>1841</v>
      </c>
      <c r="Q36" s="4" t="s">
        <v>1842</v>
      </c>
      <c r="R36" s="1" t="s">
        <v>1867</v>
      </c>
      <c r="S36" s="1" t="s">
        <v>1854</v>
      </c>
      <c r="T36" s="1" t="s">
        <v>26</v>
      </c>
      <c r="U36" s="1" t="s">
        <v>1845</v>
      </c>
      <c r="V36" s="1" t="s">
        <v>143</v>
      </c>
      <c r="W36" s="1" t="s">
        <v>1856</v>
      </c>
      <c r="X36" s="1" t="s">
        <v>30</v>
      </c>
      <c r="Y36" s="1" t="s">
        <v>1897</v>
      </c>
    </row>
    <row r="37" spans="1:25" s="5" customFormat="1" x14ac:dyDescent="0.25">
      <c r="A37" s="1" t="s">
        <v>104</v>
      </c>
      <c r="B37" s="1" t="s">
        <v>1857</v>
      </c>
      <c r="C37" s="1" t="s">
        <v>1836</v>
      </c>
      <c r="D37" s="1" t="s">
        <v>1840</v>
      </c>
      <c r="E37" s="1" t="s">
        <v>75</v>
      </c>
      <c r="F37" s="1" t="s">
        <v>1877</v>
      </c>
      <c r="G37" s="1" t="s">
        <v>33</v>
      </c>
      <c r="H37" s="1" t="s">
        <v>34</v>
      </c>
      <c r="I37" s="1" t="s">
        <v>1839</v>
      </c>
      <c r="J37" s="1" t="s">
        <v>26</v>
      </c>
      <c r="K37" s="3" t="s">
        <v>53</v>
      </c>
      <c r="L37" s="3" t="s">
        <v>37</v>
      </c>
      <c r="M37" s="1" t="s">
        <v>1874</v>
      </c>
      <c r="N37" s="1" t="s">
        <v>1859</v>
      </c>
      <c r="O37" s="3" t="s">
        <v>67</v>
      </c>
      <c r="P37" s="1" t="s">
        <v>1841</v>
      </c>
      <c r="Q37" s="4" t="s">
        <v>1842</v>
      </c>
      <c r="R37" s="1" t="s">
        <v>1867</v>
      </c>
      <c r="S37" s="1" t="s">
        <v>1854</v>
      </c>
      <c r="T37" s="1" t="s">
        <v>26</v>
      </c>
      <c r="U37" s="1" t="s">
        <v>1845</v>
      </c>
      <c r="V37" s="1" t="s">
        <v>143</v>
      </c>
      <c r="W37" s="1" t="s">
        <v>1856</v>
      </c>
      <c r="X37" s="1" t="s">
        <v>30</v>
      </c>
      <c r="Y37" s="1" t="s">
        <v>1896</v>
      </c>
    </row>
    <row r="38" spans="1:25" s="5" customFormat="1" x14ac:dyDescent="0.25">
      <c r="A38" s="1" t="s">
        <v>105</v>
      </c>
      <c r="B38" s="1" t="s">
        <v>1835</v>
      </c>
      <c r="C38" s="1" t="s">
        <v>1862</v>
      </c>
      <c r="D38" s="1" t="s">
        <v>1863</v>
      </c>
      <c r="E38" s="1" t="s">
        <v>64</v>
      </c>
      <c r="F38" s="1" t="s">
        <v>1878</v>
      </c>
      <c r="G38" s="1" t="s">
        <v>24</v>
      </c>
      <c r="H38" s="1" t="s">
        <v>25</v>
      </c>
      <c r="I38" s="1" t="s">
        <v>1850</v>
      </c>
      <c r="J38" s="1" t="s">
        <v>26</v>
      </c>
      <c r="K38" s="3" t="s">
        <v>36</v>
      </c>
      <c r="L38" s="1">
        <v>7</v>
      </c>
      <c r="M38" s="1" t="s">
        <v>1837</v>
      </c>
      <c r="N38" s="1" t="s">
        <v>1870</v>
      </c>
      <c r="O38" s="3" t="s">
        <v>38</v>
      </c>
      <c r="P38" s="1" t="s">
        <v>1841</v>
      </c>
      <c r="Q38" s="4" t="s">
        <v>1842</v>
      </c>
      <c r="R38" s="1" t="s">
        <v>1843</v>
      </c>
      <c r="S38" s="1" t="s">
        <v>1854</v>
      </c>
      <c r="T38" s="1" t="s">
        <v>26</v>
      </c>
      <c r="U38" s="1" t="s">
        <v>1855</v>
      </c>
      <c r="V38" s="1" t="s">
        <v>143</v>
      </c>
      <c r="W38" s="1" t="s">
        <v>1856</v>
      </c>
      <c r="X38" s="1" t="s">
        <v>30</v>
      </c>
      <c r="Y38" s="1" t="s">
        <v>1896</v>
      </c>
    </row>
    <row r="39" spans="1:25" s="5" customFormat="1" x14ac:dyDescent="0.25">
      <c r="A39" s="1" t="s">
        <v>106</v>
      </c>
      <c r="B39" s="1" t="s">
        <v>1857</v>
      </c>
      <c r="C39" s="1" t="s">
        <v>1871</v>
      </c>
      <c r="D39" s="1" t="s">
        <v>1861</v>
      </c>
      <c r="E39" s="1" t="s">
        <v>32</v>
      </c>
      <c r="F39" s="1" t="s">
        <v>1873</v>
      </c>
      <c r="G39" s="1" t="s">
        <v>33</v>
      </c>
      <c r="H39" s="1" t="s">
        <v>34</v>
      </c>
      <c r="I39" s="1" t="s">
        <v>1839</v>
      </c>
      <c r="J39" s="1" t="s">
        <v>26</v>
      </c>
      <c r="K39" s="3" t="s">
        <v>27</v>
      </c>
      <c r="L39" s="3" t="s">
        <v>37</v>
      </c>
      <c r="M39" s="1" t="s">
        <v>1874</v>
      </c>
      <c r="N39" s="1" t="s">
        <v>1836</v>
      </c>
      <c r="O39" s="3" t="s">
        <v>1832</v>
      </c>
      <c r="P39" s="1" t="s">
        <v>1841</v>
      </c>
      <c r="Q39" s="4" t="s">
        <v>1842</v>
      </c>
      <c r="R39" s="1" t="s">
        <v>1867</v>
      </c>
      <c r="S39" s="1" t="s">
        <v>107</v>
      </c>
      <c r="T39" s="1" t="s">
        <v>26</v>
      </c>
      <c r="U39" s="1" t="s">
        <v>1855</v>
      </c>
      <c r="V39" s="1" t="s">
        <v>143</v>
      </c>
      <c r="W39" s="1" t="s">
        <v>1856</v>
      </c>
      <c r="X39" s="1" t="s">
        <v>47</v>
      </c>
      <c r="Y39" s="1" t="s">
        <v>1896</v>
      </c>
    </row>
    <row r="40" spans="1:25" s="5" customFormat="1" x14ac:dyDescent="0.25">
      <c r="A40" s="1" t="s">
        <v>108</v>
      </c>
      <c r="B40" s="1" t="s">
        <v>1857</v>
      </c>
      <c r="C40" s="1" t="s">
        <v>1872</v>
      </c>
      <c r="D40" s="1" t="s">
        <v>1851</v>
      </c>
      <c r="E40" s="1" t="s">
        <v>23</v>
      </c>
      <c r="F40" s="1" t="s">
        <v>1864</v>
      </c>
      <c r="G40" s="1" t="s">
        <v>33</v>
      </c>
      <c r="H40" s="1" t="s">
        <v>25</v>
      </c>
      <c r="I40" s="1" t="s">
        <v>1839</v>
      </c>
      <c r="J40" s="1" t="s">
        <v>26</v>
      </c>
      <c r="K40" s="3" t="s">
        <v>27</v>
      </c>
      <c r="L40" s="3" t="s">
        <v>37</v>
      </c>
      <c r="M40" s="1" t="s">
        <v>1874</v>
      </c>
      <c r="N40" s="1" t="s">
        <v>1872</v>
      </c>
      <c r="O40" s="3" t="s">
        <v>67</v>
      </c>
      <c r="P40" s="1" t="s">
        <v>1841</v>
      </c>
      <c r="Q40" s="4" t="s">
        <v>1842</v>
      </c>
      <c r="R40" s="1" t="s">
        <v>1867</v>
      </c>
      <c r="S40" s="1" t="s">
        <v>1854</v>
      </c>
      <c r="T40" s="1" t="s">
        <v>26</v>
      </c>
      <c r="U40" s="1" t="s">
        <v>1845</v>
      </c>
      <c r="V40" s="1" t="s">
        <v>143</v>
      </c>
      <c r="W40" s="1" t="s">
        <v>1856</v>
      </c>
      <c r="X40" s="1" t="s">
        <v>30</v>
      </c>
      <c r="Y40" s="1" t="s">
        <v>1897</v>
      </c>
    </row>
    <row r="41" spans="1:25" s="5" customFormat="1" x14ac:dyDescent="0.25">
      <c r="A41" s="1" t="s">
        <v>109</v>
      </c>
      <c r="B41" s="1" t="s">
        <v>1857</v>
      </c>
      <c r="C41" s="1" t="s">
        <v>1869</v>
      </c>
      <c r="D41" s="1" t="s">
        <v>1870</v>
      </c>
      <c r="E41" s="1" t="s">
        <v>23</v>
      </c>
      <c r="F41" s="1" t="s">
        <v>1822</v>
      </c>
      <c r="G41" s="1" t="s">
        <v>24</v>
      </c>
      <c r="H41" s="1" t="s">
        <v>34</v>
      </c>
      <c r="I41" s="1" t="s">
        <v>1839</v>
      </c>
      <c r="J41" s="1" t="s">
        <v>26</v>
      </c>
      <c r="K41" s="3" t="s">
        <v>27</v>
      </c>
      <c r="L41" s="3" t="s">
        <v>44</v>
      </c>
      <c r="M41" s="1" t="s">
        <v>1851</v>
      </c>
      <c r="N41" s="1" t="s">
        <v>1837</v>
      </c>
      <c r="O41" s="3" t="s">
        <v>29</v>
      </c>
      <c r="P41" s="1" t="s">
        <v>1841</v>
      </c>
      <c r="Q41" s="4" t="s">
        <v>1853</v>
      </c>
      <c r="R41" s="1" t="s">
        <v>1867</v>
      </c>
      <c r="S41" s="1" t="s">
        <v>1854</v>
      </c>
      <c r="T41" s="1" t="s">
        <v>26</v>
      </c>
      <c r="U41" s="1" t="s">
        <v>1883</v>
      </c>
      <c r="V41" s="1" t="s">
        <v>1846</v>
      </c>
      <c r="W41" s="1" t="s">
        <v>1856</v>
      </c>
      <c r="X41" s="1" t="s">
        <v>30</v>
      </c>
      <c r="Y41" s="1" t="s">
        <v>1896</v>
      </c>
    </row>
    <row r="42" spans="1:25" s="5" customFormat="1" x14ac:dyDescent="0.25">
      <c r="A42" s="1" t="s">
        <v>110</v>
      </c>
      <c r="B42" s="1" t="s">
        <v>1835</v>
      </c>
      <c r="C42" s="1" t="s">
        <v>1848</v>
      </c>
      <c r="D42" s="1" t="s">
        <v>1870</v>
      </c>
      <c r="E42" s="1" t="s">
        <v>58</v>
      </c>
      <c r="F42" s="1" t="s">
        <v>1860</v>
      </c>
      <c r="G42" s="1" t="s">
        <v>24</v>
      </c>
      <c r="H42" s="1" t="s">
        <v>34</v>
      </c>
      <c r="I42" s="1" t="s">
        <v>1839</v>
      </c>
      <c r="J42" s="1" t="s">
        <v>26</v>
      </c>
      <c r="K42" s="3" t="s">
        <v>53</v>
      </c>
      <c r="L42" s="3" t="s">
        <v>28</v>
      </c>
      <c r="M42" s="1" t="s">
        <v>1851</v>
      </c>
      <c r="N42" s="1" t="s">
        <v>1836</v>
      </c>
      <c r="O42" s="3" t="s">
        <v>38</v>
      </c>
      <c r="P42" s="1" t="s">
        <v>1841</v>
      </c>
      <c r="Q42" s="4" t="s">
        <v>1842</v>
      </c>
      <c r="R42" s="1" t="s">
        <v>1867</v>
      </c>
      <c r="S42" s="1" t="s">
        <v>1854</v>
      </c>
      <c r="T42" s="1" t="s">
        <v>26</v>
      </c>
      <c r="U42" s="1" t="s">
        <v>1845</v>
      </c>
      <c r="V42" s="1" t="s">
        <v>143</v>
      </c>
      <c r="W42" s="1" t="s">
        <v>1856</v>
      </c>
      <c r="X42" s="1" t="s">
        <v>30</v>
      </c>
      <c r="Y42" s="1" t="s">
        <v>1897</v>
      </c>
    </row>
    <row r="43" spans="1:25" s="5" customFormat="1" x14ac:dyDescent="0.25">
      <c r="A43" s="1" t="s">
        <v>111</v>
      </c>
      <c r="B43" s="1" t="s">
        <v>1835</v>
      </c>
      <c r="C43" s="1" t="s">
        <v>1862</v>
      </c>
      <c r="D43" s="1" t="s">
        <v>1863</v>
      </c>
      <c r="E43" s="1" t="s">
        <v>58</v>
      </c>
      <c r="F43" s="1" t="s">
        <v>1860</v>
      </c>
      <c r="G43" s="1" t="s">
        <v>24</v>
      </c>
      <c r="H43" s="1" t="s">
        <v>34</v>
      </c>
      <c r="I43" s="1" t="s">
        <v>1839</v>
      </c>
      <c r="J43" s="1" t="s">
        <v>26</v>
      </c>
      <c r="K43" s="3" t="s">
        <v>53</v>
      </c>
      <c r="L43" s="1">
        <v>7</v>
      </c>
      <c r="M43" s="1" t="s">
        <v>1852</v>
      </c>
      <c r="N43" s="1" t="s">
        <v>1872</v>
      </c>
      <c r="O43" s="1" t="s">
        <v>92</v>
      </c>
      <c r="P43" s="1" t="s">
        <v>54</v>
      </c>
      <c r="Q43" s="4" t="s">
        <v>1853</v>
      </c>
      <c r="R43" s="1" t="s">
        <v>1867</v>
      </c>
      <c r="S43" s="1" t="s">
        <v>39</v>
      </c>
      <c r="T43" s="1" t="s">
        <v>26</v>
      </c>
      <c r="U43" s="1" t="s">
        <v>1855</v>
      </c>
      <c r="V43" s="1" t="s">
        <v>143</v>
      </c>
      <c r="W43" s="1" t="s">
        <v>1856</v>
      </c>
      <c r="X43" s="1" t="s">
        <v>30</v>
      </c>
      <c r="Y43" s="1" t="s">
        <v>1896</v>
      </c>
    </row>
    <row r="44" spans="1:25" s="5" customFormat="1" x14ac:dyDescent="0.25">
      <c r="A44" s="1" t="s">
        <v>112</v>
      </c>
      <c r="B44" s="1" t="s">
        <v>1835</v>
      </c>
      <c r="C44" s="1" t="s">
        <v>1863</v>
      </c>
      <c r="D44" s="1" t="s">
        <v>1851</v>
      </c>
      <c r="E44" s="1" t="s">
        <v>46</v>
      </c>
      <c r="F44" s="1" t="s">
        <v>1838</v>
      </c>
      <c r="G44" s="1" t="s">
        <v>24</v>
      </c>
      <c r="H44" s="1" t="s">
        <v>25</v>
      </c>
      <c r="I44" s="1" t="s">
        <v>1839</v>
      </c>
      <c r="J44" s="1" t="s">
        <v>26</v>
      </c>
      <c r="K44" s="3" t="s">
        <v>36</v>
      </c>
      <c r="L44" s="3" t="s">
        <v>44</v>
      </c>
      <c r="M44" s="1" t="s">
        <v>1851</v>
      </c>
      <c r="N44" s="1" t="s">
        <v>1872</v>
      </c>
      <c r="O44" s="1" t="s">
        <v>51</v>
      </c>
      <c r="P44" s="1" t="s">
        <v>1841</v>
      </c>
      <c r="Q44" s="4" t="s">
        <v>1853</v>
      </c>
      <c r="R44" s="1" t="s">
        <v>1867</v>
      </c>
      <c r="S44" s="1" t="s">
        <v>1854</v>
      </c>
      <c r="T44" s="1" t="s">
        <v>26</v>
      </c>
      <c r="U44" s="1" t="s">
        <v>1855</v>
      </c>
      <c r="V44" s="1" t="s">
        <v>143</v>
      </c>
      <c r="W44" s="1" t="s">
        <v>1856</v>
      </c>
      <c r="X44" s="1" t="s">
        <v>30</v>
      </c>
      <c r="Y44" s="1" t="s">
        <v>1896</v>
      </c>
    </row>
    <row r="45" spans="1:25" s="5" customFormat="1" x14ac:dyDescent="0.25">
      <c r="A45" s="1" t="s">
        <v>113</v>
      </c>
      <c r="B45" s="1" t="s">
        <v>1857</v>
      </c>
      <c r="C45" s="1" t="s">
        <v>1862</v>
      </c>
      <c r="D45" s="1" t="s">
        <v>1863</v>
      </c>
      <c r="E45" s="1" t="s">
        <v>23</v>
      </c>
      <c r="F45" s="1" t="s">
        <v>1822</v>
      </c>
      <c r="G45" s="1" t="s">
        <v>24</v>
      </c>
      <c r="H45" s="1" t="s">
        <v>34</v>
      </c>
      <c r="I45" s="1" t="s">
        <v>1839</v>
      </c>
      <c r="J45" s="1" t="s">
        <v>26</v>
      </c>
      <c r="K45" s="3" t="s">
        <v>53</v>
      </c>
      <c r="L45" s="1">
        <v>7</v>
      </c>
      <c r="M45" s="1" t="s">
        <v>1852</v>
      </c>
      <c r="N45" s="1" t="s">
        <v>1872</v>
      </c>
      <c r="O45" s="3" t="s">
        <v>38</v>
      </c>
      <c r="P45" s="1" t="s">
        <v>1884</v>
      </c>
      <c r="Q45" s="4" t="s">
        <v>1853</v>
      </c>
      <c r="R45" s="1" t="s">
        <v>1867</v>
      </c>
      <c r="S45" s="1" t="s">
        <v>1854</v>
      </c>
      <c r="T45" s="1" t="s">
        <v>26</v>
      </c>
      <c r="U45" s="1" t="s">
        <v>1845</v>
      </c>
      <c r="V45" s="1" t="s">
        <v>143</v>
      </c>
      <c r="W45" s="1" t="s">
        <v>1856</v>
      </c>
      <c r="X45" s="1" t="s">
        <v>30</v>
      </c>
      <c r="Y45" s="1" t="s">
        <v>1896</v>
      </c>
    </row>
    <row r="46" spans="1:25" s="5" customFormat="1" x14ac:dyDescent="0.25">
      <c r="A46" s="1" t="s">
        <v>114</v>
      </c>
      <c r="B46" s="1" t="s">
        <v>1835</v>
      </c>
      <c r="C46" s="1" t="s">
        <v>1848</v>
      </c>
      <c r="D46" s="1" t="s">
        <v>1870</v>
      </c>
      <c r="E46" s="1" t="s">
        <v>46</v>
      </c>
      <c r="F46" s="1" t="s">
        <v>1838</v>
      </c>
      <c r="G46" s="1" t="s">
        <v>24</v>
      </c>
      <c r="H46" s="1" t="s">
        <v>34</v>
      </c>
      <c r="I46" s="1" t="s">
        <v>1839</v>
      </c>
      <c r="J46" s="1" t="s">
        <v>35</v>
      </c>
      <c r="K46" s="3" t="s">
        <v>53</v>
      </c>
      <c r="L46" s="3" t="s">
        <v>44</v>
      </c>
      <c r="M46" s="1" t="s">
        <v>1837</v>
      </c>
      <c r="N46" s="1" t="s">
        <v>1840</v>
      </c>
      <c r="O46" s="3" t="s">
        <v>38</v>
      </c>
      <c r="P46" s="1" t="s">
        <v>1841</v>
      </c>
      <c r="Q46" s="4" t="s">
        <v>1853</v>
      </c>
      <c r="R46" s="1" t="s">
        <v>1867</v>
      </c>
      <c r="S46" s="1" t="s">
        <v>1854</v>
      </c>
      <c r="T46" s="1" t="s">
        <v>26</v>
      </c>
      <c r="U46" s="1" t="s">
        <v>1845</v>
      </c>
      <c r="V46" s="1" t="s">
        <v>143</v>
      </c>
      <c r="W46" s="1" t="s">
        <v>1856</v>
      </c>
      <c r="X46" s="1" t="s">
        <v>30</v>
      </c>
      <c r="Y46" s="1" t="s">
        <v>1897</v>
      </c>
    </row>
    <row r="47" spans="1:25" s="5" customFormat="1" x14ac:dyDescent="0.25">
      <c r="A47" s="1" t="s">
        <v>115</v>
      </c>
      <c r="B47" s="1" t="s">
        <v>1857</v>
      </c>
      <c r="C47" s="1" t="s">
        <v>1836</v>
      </c>
      <c r="D47" s="1" t="s">
        <v>1840</v>
      </c>
      <c r="E47" s="1" t="s">
        <v>23</v>
      </c>
      <c r="F47" s="1" t="s">
        <v>1879</v>
      </c>
      <c r="G47" s="1" t="s">
        <v>33</v>
      </c>
      <c r="H47" s="1" t="s">
        <v>34</v>
      </c>
      <c r="I47" s="1" t="s">
        <v>1839</v>
      </c>
      <c r="J47" s="1" t="s">
        <v>26</v>
      </c>
      <c r="K47" s="3" t="s">
        <v>53</v>
      </c>
      <c r="L47" s="3" t="s">
        <v>37</v>
      </c>
      <c r="M47" s="1" t="s">
        <v>1874</v>
      </c>
      <c r="N47" s="1" t="s">
        <v>1836</v>
      </c>
      <c r="O47" s="3" t="s">
        <v>67</v>
      </c>
      <c r="P47" s="1" t="s">
        <v>1841</v>
      </c>
      <c r="Q47" s="4" t="s">
        <v>1866</v>
      </c>
      <c r="R47" s="1" t="s">
        <v>1867</v>
      </c>
      <c r="S47" s="1" t="s">
        <v>1854</v>
      </c>
      <c r="T47" s="1" t="s">
        <v>26</v>
      </c>
      <c r="U47" s="1" t="s">
        <v>1845</v>
      </c>
      <c r="V47" s="1" t="s">
        <v>143</v>
      </c>
      <c r="W47" s="1" t="s">
        <v>1856</v>
      </c>
      <c r="X47" s="1" t="s">
        <v>30</v>
      </c>
      <c r="Y47" s="1" t="s">
        <v>1897</v>
      </c>
    </row>
    <row r="48" spans="1:25" s="5" customFormat="1" x14ac:dyDescent="0.25">
      <c r="A48" s="1" t="s">
        <v>116</v>
      </c>
      <c r="B48" s="1" t="s">
        <v>1857</v>
      </c>
      <c r="C48" s="1" t="s">
        <v>1859</v>
      </c>
      <c r="D48" s="1" t="s">
        <v>1874</v>
      </c>
      <c r="E48" s="1" t="s">
        <v>23</v>
      </c>
      <c r="F48" s="1" t="s">
        <v>1849</v>
      </c>
      <c r="G48" s="1" t="s">
        <v>24</v>
      </c>
      <c r="H48" s="1" t="s">
        <v>34</v>
      </c>
      <c r="I48" s="1" t="s">
        <v>1839</v>
      </c>
      <c r="J48" s="1" t="s">
        <v>26</v>
      </c>
      <c r="K48" s="3" t="s">
        <v>53</v>
      </c>
      <c r="L48" s="3" t="s">
        <v>37</v>
      </c>
      <c r="M48" s="1" t="s">
        <v>1874</v>
      </c>
      <c r="N48" s="1" t="s">
        <v>1872</v>
      </c>
      <c r="O48" s="3" t="s">
        <v>67</v>
      </c>
      <c r="P48" s="1" t="s">
        <v>1841</v>
      </c>
      <c r="Q48" s="4" t="s">
        <v>1842</v>
      </c>
      <c r="R48" s="1" t="s">
        <v>1867</v>
      </c>
      <c r="S48" s="1" t="s">
        <v>1854</v>
      </c>
      <c r="T48" s="1" t="s">
        <v>26</v>
      </c>
      <c r="U48" s="1" t="s">
        <v>1883</v>
      </c>
      <c r="V48" s="1" t="s">
        <v>143</v>
      </c>
      <c r="W48" s="1" t="s">
        <v>1856</v>
      </c>
      <c r="X48" s="1" t="s">
        <v>30</v>
      </c>
      <c r="Y48" s="1" t="s">
        <v>1897</v>
      </c>
    </row>
    <row r="49" spans="1:25" s="5" customFormat="1" x14ac:dyDescent="0.25">
      <c r="A49" s="1" t="s">
        <v>117</v>
      </c>
      <c r="B49" s="1" t="s">
        <v>1835</v>
      </c>
      <c r="C49" s="1" t="s">
        <v>1863</v>
      </c>
      <c r="D49" s="1" t="s">
        <v>1851</v>
      </c>
      <c r="E49" s="1" t="s">
        <v>32</v>
      </c>
      <c r="F49" s="1" t="s">
        <v>1873</v>
      </c>
      <c r="G49" s="1" t="s">
        <v>33</v>
      </c>
      <c r="H49" s="1" t="s">
        <v>34</v>
      </c>
      <c r="I49" s="1" t="s">
        <v>1839</v>
      </c>
      <c r="J49" s="1" t="s">
        <v>26</v>
      </c>
      <c r="K49" s="3" t="s">
        <v>27</v>
      </c>
      <c r="L49" s="3" t="s">
        <v>37</v>
      </c>
      <c r="M49" s="1" t="s">
        <v>1851</v>
      </c>
      <c r="N49" s="1" t="s">
        <v>1851</v>
      </c>
      <c r="O49" s="3" t="s">
        <v>38</v>
      </c>
      <c r="P49" s="1" t="s">
        <v>1841</v>
      </c>
      <c r="Q49" s="4" t="s">
        <v>1853</v>
      </c>
      <c r="R49" s="1" t="s">
        <v>1867</v>
      </c>
      <c r="S49" s="1" t="s">
        <v>1854</v>
      </c>
      <c r="T49" s="1" t="s">
        <v>26</v>
      </c>
      <c r="U49" s="1" t="s">
        <v>1881</v>
      </c>
      <c r="V49" s="1" t="s">
        <v>143</v>
      </c>
      <c r="W49" s="1" t="s">
        <v>1856</v>
      </c>
      <c r="X49" s="1" t="s">
        <v>30</v>
      </c>
      <c r="Y49" s="1" t="s">
        <v>1898</v>
      </c>
    </row>
    <row r="50" spans="1:25" s="5" customFormat="1" x14ac:dyDescent="0.25">
      <c r="A50" s="1" t="s">
        <v>118</v>
      </c>
      <c r="B50" s="1" t="s">
        <v>1857</v>
      </c>
      <c r="C50" s="1" t="s">
        <v>1862</v>
      </c>
      <c r="D50" s="1" t="s">
        <v>1863</v>
      </c>
      <c r="E50" s="1" t="s">
        <v>58</v>
      </c>
      <c r="F50" s="1" t="s">
        <v>1860</v>
      </c>
      <c r="G50" s="1" t="s">
        <v>24</v>
      </c>
      <c r="H50" s="1" t="s">
        <v>25</v>
      </c>
      <c r="I50" s="1" t="s">
        <v>1850</v>
      </c>
      <c r="J50" s="1" t="s">
        <v>26</v>
      </c>
      <c r="K50" s="3" t="s">
        <v>36</v>
      </c>
      <c r="L50" s="3" t="s">
        <v>37</v>
      </c>
      <c r="M50" s="1" t="s">
        <v>1874</v>
      </c>
      <c r="N50" s="1" t="s">
        <v>1872</v>
      </c>
      <c r="O50" s="3" t="s">
        <v>67</v>
      </c>
      <c r="P50" s="1" t="s">
        <v>1841</v>
      </c>
      <c r="Q50" s="4" t="s">
        <v>1853</v>
      </c>
      <c r="R50" s="1" t="s">
        <v>1867</v>
      </c>
      <c r="S50" s="1" t="s">
        <v>1854</v>
      </c>
      <c r="T50" s="1" t="s">
        <v>26</v>
      </c>
      <c r="U50" s="1" t="s">
        <v>1855</v>
      </c>
      <c r="V50" s="1" t="s">
        <v>143</v>
      </c>
      <c r="W50" s="1" t="s">
        <v>1856</v>
      </c>
      <c r="X50" s="1" t="s">
        <v>30</v>
      </c>
      <c r="Y50" s="1" t="s">
        <v>1897</v>
      </c>
    </row>
    <row r="51" spans="1:25" s="5" customFormat="1" x14ac:dyDescent="0.25">
      <c r="A51" s="1" t="s">
        <v>119</v>
      </c>
      <c r="B51" s="1" t="s">
        <v>1857</v>
      </c>
      <c r="C51" s="1" t="s">
        <v>1871</v>
      </c>
      <c r="D51" s="1" t="s">
        <v>1852</v>
      </c>
      <c r="E51" s="1" t="s">
        <v>46</v>
      </c>
      <c r="F51" s="1" t="s">
        <v>1838</v>
      </c>
      <c r="G51" s="1" t="s">
        <v>24</v>
      </c>
      <c r="H51" s="1" t="s">
        <v>25</v>
      </c>
      <c r="I51" s="1" t="s">
        <v>1850</v>
      </c>
      <c r="J51" s="1" t="s">
        <v>26</v>
      </c>
      <c r="K51" s="3" t="s">
        <v>27</v>
      </c>
      <c r="L51" s="3" t="s">
        <v>28</v>
      </c>
      <c r="M51" s="1" t="s">
        <v>1837</v>
      </c>
      <c r="N51" s="1" t="s">
        <v>1861</v>
      </c>
      <c r="O51" s="3" t="s">
        <v>29</v>
      </c>
      <c r="P51" s="1" t="s">
        <v>1884</v>
      </c>
      <c r="Q51" s="4" t="s">
        <v>1853</v>
      </c>
      <c r="R51" s="1" t="s">
        <v>1867</v>
      </c>
      <c r="S51" s="1" t="s">
        <v>1854</v>
      </c>
      <c r="T51" s="1" t="s">
        <v>26</v>
      </c>
      <c r="U51" s="1" t="s">
        <v>1855</v>
      </c>
      <c r="V51" s="1" t="s">
        <v>143</v>
      </c>
      <c r="W51" s="1" t="s">
        <v>1856</v>
      </c>
      <c r="X51" s="1" t="s">
        <v>30</v>
      </c>
      <c r="Y51" s="1" t="s">
        <v>1897</v>
      </c>
    </row>
    <row r="52" spans="1:25" s="5" customFormat="1" x14ac:dyDescent="0.25">
      <c r="A52" s="1" t="s">
        <v>120</v>
      </c>
      <c r="B52" s="1" t="s">
        <v>1835</v>
      </c>
      <c r="C52" s="1" t="s">
        <v>1858</v>
      </c>
      <c r="D52" s="1" t="s">
        <v>1836</v>
      </c>
      <c r="E52" s="1" t="s">
        <v>23</v>
      </c>
      <c r="F52" s="1" t="s">
        <v>1822</v>
      </c>
      <c r="G52" s="1" t="s">
        <v>24</v>
      </c>
      <c r="H52" s="1" t="s">
        <v>25</v>
      </c>
      <c r="I52" s="1" t="s">
        <v>1839</v>
      </c>
      <c r="J52" s="1" t="s">
        <v>26</v>
      </c>
      <c r="K52" s="3" t="s">
        <v>27</v>
      </c>
      <c r="L52" s="3" t="s">
        <v>28</v>
      </c>
      <c r="M52" s="1" t="s">
        <v>1851</v>
      </c>
      <c r="N52" s="1" t="s">
        <v>1836</v>
      </c>
      <c r="O52" s="1" t="s">
        <v>41</v>
      </c>
      <c r="P52" s="1" t="s">
        <v>54</v>
      </c>
      <c r="Q52" s="4" t="s">
        <v>1853</v>
      </c>
      <c r="R52" s="1" t="s">
        <v>1867</v>
      </c>
      <c r="S52" s="1" t="s">
        <v>1854</v>
      </c>
      <c r="T52" s="1" t="s">
        <v>26</v>
      </c>
      <c r="U52" s="1" t="s">
        <v>1855</v>
      </c>
      <c r="V52" s="1" t="s">
        <v>143</v>
      </c>
      <c r="W52" s="1" t="s">
        <v>1856</v>
      </c>
      <c r="X52" s="1" t="s">
        <v>30</v>
      </c>
      <c r="Y52" s="1" t="s">
        <v>1898</v>
      </c>
    </row>
    <row r="53" spans="1:25" s="5" customFormat="1" x14ac:dyDescent="0.25">
      <c r="A53" s="1" t="s">
        <v>121</v>
      </c>
      <c r="B53" s="1" t="s">
        <v>1857</v>
      </c>
      <c r="C53" s="1" t="s">
        <v>1858</v>
      </c>
      <c r="D53" s="1" t="s">
        <v>1859</v>
      </c>
      <c r="E53" s="1" t="s">
        <v>58</v>
      </c>
      <c r="F53" s="1" t="s">
        <v>1860</v>
      </c>
      <c r="G53" s="1" t="s">
        <v>24</v>
      </c>
      <c r="H53" s="1" t="s">
        <v>25</v>
      </c>
      <c r="I53" s="1" t="s">
        <v>1850</v>
      </c>
      <c r="J53" s="1" t="s">
        <v>26</v>
      </c>
      <c r="K53" s="3" t="s">
        <v>36</v>
      </c>
      <c r="L53" s="3" t="s">
        <v>1825</v>
      </c>
      <c r="M53" s="1" t="s">
        <v>1837</v>
      </c>
      <c r="N53" s="1" t="s">
        <v>1861</v>
      </c>
      <c r="O53" s="3" t="s">
        <v>29</v>
      </c>
      <c r="P53" s="1" t="s">
        <v>1865</v>
      </c>
      <c r="Q53" s="4" t="s">
        <v>1842</v>
      </c>
      <c r="R53" s="1" t="s">
        <v>1867</v>
      </c>
      <c r="S53" s="1" t="s">
        <v>1854</v>
      </c>
      <c r="T53" s="1" t="s">
        <v>26</v>
      </c>
      <c r="U53" s="1" t="s">
        <v>1855</v>
      </c>
      <c r="V53" s="1" t="s">
        <v>143</v>
      </c>
      <c r="W53" s="1" t="s">
        <v>1856</v>
      </c>
      <c r="X53" s="1" t="s">
        <v>30</v>
      </c>
      <c r="Y53" s="1" t="s">
        <v>1896</v>
      </c>
    </row>
    <row r="54" spans="1:25" s="5" customFormat="1" x14ac:dyDescent="0.25">
      <c r="A54" s="1" t="s">
        <v>122</v>
      </c>
      <c r="B54" s="1" t="s">
        <v>1857</v>
      </c>
      <c r="C54" s="1" t="s">
        <v>1876</v>
      </c>
      <c r="D54" s="1" t="s">
        <v>1870</v>
      </c>
      <c r="E54" s="1" t="s">
        <v>75</v>
      </c>
      <c r="F54" s="1" t="s">
        <v>1875</v>
      </c>
      <c r="G54" s="1" t="s">
        <v>24</v>
      </c>
      <c r="H54" s="1" t="s">
        <v>34</v>
      </c>
      <c r="I54" s="1" t="s">
        <v>1839</v>
      </c>
      <c r="J54" s="1" t="s">
        <v>26</v>
      </c>
      <c r="K54" s="3" t="s">
        <v>27</v>
      </c>
      <c r="L54" s="3" t="s">
        <v>28</v>
      </c>
      <c r="M54" s="1" t="s">
        <v>1874</v>
      </c>
      <c r="N54" s="1" t="s">
        <v>1872</v>
      </c>
      <c r="O54" s="3" t="s">
        <v>38</v>
      </c>
      <c r="P54" s="1" t="s">
        <v>54</v>
      </c>
      <c r="Q54" s="4" t="s">
        <v>1866</v>
      </c>
      <c r="R54" s="1" t="s">
        <v>1867</v>
      </c>
      <c r="S54" s="1" t="s">
        <v>1854</v>
      </c>
      <c r="T54" s="1" t="s">
        <v>26</v>
      </c>
      <c r="U54" s="1" t="s">
        <v>1855</v>
      </c>
      <c r="V54" s="1" t="s">
        <v>1846</v>
      </c>
      <c r="W54" s="1" t="s">
        <v>1856</v>
      </c>
      <c r="X54" s="1" t="s">
        <v>30</v>
      </c>
      <c r="Y54" s="1" t="s">
        <v>1896</v>
      </c>
    </row>
    <row r="55" spans="1:25" s="5" customFormat="1" x14ac:dyDescent="0.25">
      <c r="A55" s="1" t="s">
        <v>123</v>
      </c>
      <c r="B55" s="1" t="s">
        <v>1857</v>
      </c>
      <c r="C55" s="1" t="s">
        <v>1872</v>
      </c>
      <c r="D55" s="1" t="s">
        <v>1851</v>
      </c>
      <c r="E55" s="1" t="s">
        <v>58</v>
      </c>
      <c r="F55" s="1" t="s">
        <v>1860</v>
      </c>
      <c r="G55" s="1" t="s">
        <v>24</v>
      </c>
      <c r="H55" s="1" t="s">
        <v>25</v>
      </c>
      <c r="I55" s="1" t="s">
        <v>1850</v>
      </c>
      <c r="J55" s="1" t="s">
        <v>26</v>
      </c>
      <c r="K55" s="3" t="s">
        <v>27</v>
      </c>
      <c r="L55" s="1">
        <v>7</v>
      </c>
      <c r="M55" s="1" t="s">
        <v>1851</v>
      </c>
      <c r="N55" s="1" t="s">
        <v>1861</v>
      </c>
      <c r="O55" s="3" t="s">
        <v>29</v>
      </c>
      <c r="P55" s="1" t="s">
        <v>1841</v>
      </c>
      <c r="Q55" s="4" t="s">
        <v>1866</v>
      </c>
      <c r="R55" s="1" t="s">
        <v>1867</v>
      </c>
      <c r="S55" s="1" t="s">
        <v>1854</v>
      </c>
      <c r="T55" s="1" t="s">
        <v>26</v>
      </c>
      <c r="U55" s="1" t="s">
        <v>1855</v>
      </c>
      <c r="V55" s="1" t="s">
        <v>1846</v>
      </c>
      <c r="W55" s="1" t="s">
        <v>1856</v>
      </c>
      <c r="X55" s="1" t="s">
        <v>30</v>
      </c>
      <c r="Y55" s="1" t="s">
        <v>1897</v>
      </c>
    </row>
    <row r="56" spans="1:25" s="5" customFormat="1" x14ac:dyDescent="0.25">
      <c r="A56" s="1" t="s">
        <v>124</v>
      </c>
      <c r="B56" s="1" t="s">
        <v>1857</v>
      </c>
      <c r="C56" s="1" t="s">
        <v>1836</v>
      </c>
      <c r="D56" s="1" t="s">
        <v>1840</v>
      </c>
      <c r="E56" s="1" t="s">
        <v>32</v>
      </c>
      <c r="F56" s="1" t="s">
        <v>1873</v>
      </c>
      <c r="G56" s="1" t="s">
        <v>33</v>
      </c>
      <c r="H56" s="1" t="s">
        <v>34</v>
      </c>
      <c r="I56" s="1" t="s">
        <v>1850</v>
      </c>
      <c r="J56" s="1" t="s">
        <v>35</v>
      </c>
      <c r="K56" s="3" t="s">
        <v>36</v>
      </c>
      <c r="L56" s="3" t="s">
        <v>28</v>
      </c>
      <c r="M56" s="1" t="s">
        <v>1837</v>
      </c>
      <c r="N56" s="1" t="s">
        <v>1840</v>
      </c>
      <c r="O56" s="3" t="s">
        <v>38</v>
      </c>
      <c r="P56" s="1" t="s">
        <v>1841</v>
      </c>
      <c r="Q56" s="4" t="s">
        <v>1842</v>
      </c>
      <c r="R56" s="1" t="s">
        <v>1867</v>
      </c>
      <c r="S56" s="1" t="s">
        <v>1854</v>
      </c>
      <c r="T56" s="1" t="s">
        <v>26</v>
      </c>
      <c r="U56" s="1" t="s">
        <v>1883</v>
      </c>
      <c r="V56" s="1" t="s">
        <v>1880</v>
      </c>
      <c r="W56" s="1" t="s">
        <v>1856</v>
      </c>
      <c r="X56" s="1" t="s">
        <v>30</v>
      </c>
      <c r="Y56" s="1" t="s">
        <v>1896</v>
      </c>
    </row>
    <row r="57" spans="1:25" s="5" customFormat="1" x14ac:dyDescent="0.25">
      <c r="A57" s="1" t="s">
        <v>125</v>
      </c>
      <c r="B57" s="1" t="s">
        <v>1857</v>
      </c>
      <c r="C57" s="1" t="s">
        <v>1858</v>
      </c>
      <c r="D57" s="1" t="s">
        <v>1859</v>
      </c>
      <c r="E57" s="1" t="s">
        <v>23</v>
      </c>
      <c r="F57" s="1" t="s">
        <v>1879</v>
      </c>
      <c r="G57" s="1" t="s">
        <v>24</v>
      </c>
      <c r="H57" s="1" t="s">
        <v>34</v>
      </c>
      <c r="I57" s="1" t="s">
        <v>1839</v>
      </c>
      <c r="J57" s="1" t="s">
        <v>26</v>
      </c>
      <c r="K57" s="3" t="s">
        <v>27</v>
      </c>
      <c r="L57" s="3" t="s">
        <v>28</v>
      </c>
      <c r="M57" s="1" t="s">
        <v>1852</v>
      </c>
      <c r="N57" s="1" t="s">
        <v>1859</v>
      </c>
      <c r="O57" s="1" t="s">
        <v>41</v>
      </c>
      <c r="P57" s="1" t="s">
        <v>54</v>
      </c>
      <c r="Q57" s="4" t="s">
        <v>1866</v>
      </c>
      <c r="R57" s="1" t="s">
        <v>1867</v>
      </c>
      <c r="S57" s="1" t="s">
        <v>1854</v>
      </c>
      <c r="T57" s="1" t="s">
        <v>26</v>
      </c>
      <c r="U57" s="1" t="s">
        <v>1845</v>
      </c>
      <c r="V57" s="1" t="s">
        <v>1880</v>
      </c>
      <c r="W57" s="1" t="s">
        <v>1856</v>
      </c>
      <c r="X57" s="1" t="s">
        <v>30</v>
      </c>
      <c r="Y57" s="1" t="s">
        <v>1896</v>
      </c>
    </row>
    <row r="58" spans="1:25" s="5" customFormat="1" x14ac:dyDescent="0.25">
      <c r="A58" s="1" t="s">
        <v>126</v>
      </c>
      <c r="B58" s="1" t="s">
        <v>1835</v>
      </c>
      <c r="C58" s="1" t="s">
        <v>1863</v>
      </c>
      <c r="D58" s="1" t="s">
        <v>1851</v>
      </c>
      <c r="E58" s="1" t="s">
        <v>46</v>
      </c>
      <c r="F58" s="1" t="s">
        <v>1838</v>
      </c>
      <c r="G58" s="1" t="s">
        <v>24</v>
      </c>
      <c r="H58" s="1" t="s">
        <v>34</v>
      </c>
      <c r="I58" s="1" t="s">
        <v>1839</v>
      </c>
      <c r="J58" s="1" t="s">
        <v>26</v>
      </c>
      <c r="K58" s="3" t="s">
        <v>36</v>
      </c>
      <c r="L58" s="3" t="s">
        <v>28</v>
      </c>
      <c r="M58" s="1" t="s">
        <v>1851</v>
      </c>
      <c r="N58" s="1" t="s">
        <v>1851</v>
      </c>
      <c r="O58" s="3" t="s">
        <v>38</v>
      </c>
      <c r="P58" s="1" t="s">
        <v>1841</v>
      </c>
      <c r="Q58" s="4" t="s">
        <v>1842</v>
      </c>
      <c r="R58" s="1" t="s">
        <v>1843</v>
      </c>
      <c r="S58" s="1" t="s">
        <v>1854</v>
      </c>
      <c r="T58" s="1" t="s">
        <v>26</v>
      </c>
      <c r="U58" s="1" t="s">
        <v>1883</v>
      </c>
      <c r="V58" s="1" t="s">
        <v>1885</v>
      </c>
      <c r="W58" s="1" t="s">
        <v>1856</v>
      </c>
      <c r="X58" s="1" t="s">
        <v>30</v>
      </c>
      <c r="Y58" s="1" t="s">
        <v>1896</v>
      </c>
    </row>
    <row r="59" spans="1:25" s="5" customFormat="1" x14ac:dyDescent="0.25">
      <c r="A59" s="1" t="s">
        <v>127</v>
      </c>
      <c r="B59" s="1" t="s">
        <v>1835</v>
      </c>
      <c r="C59" s="1" t="s">
        <v>1869</v>
      </c>
      <c r="D59" s="1" t="s">
        <v>1872</v>
      </c>
      <c r="E59" s="1" t="s">
        <v>23</v>
      </c>
      <c r="F59" s="1" t="s">
        <v>1864</v>
      </c>
      <c r="G59" s="1" t="s">
        <v>33</v>
      </c>
      <c r="H59" s="1" t="s">
        <v>34</v>
      </c>
      <c r="I59" s="1" t="s">
        <v>1839</v>
      </c>
      <c r="J59" s="1" t="s">
        <v>26</v>
      </c>
      <c r="K59" s="3" t="s">
        <v>53</v>
      </c>
      <c r="L59" s="3" t="s">
        <v>28</v>
      </c>
      <c r="M59" s="1" t="s">
        <v>1861</v>
      </c>
      <c r="N59" s="1" t="s">
        <v>1837</v>
      </c>
      <c r="O59" s="3" t="s">
        <v>67</v>
      </c>
      <c r="P59" s="1" t="s">
        <v>1865</v>
      </c>
      <c r="Q59" s="4" t="s">
        <v>1853</v>
      </c>
      <c r="R59" s="1" t="s">
        <v>1867</v>
      </c>
      <c r="S59" s="1" t="s">
        <v>1886</v>
      </c>
      <c r="T59" s="1" t="s">
        <v>35</v>
      </c>
      <c r="U59" s="1" t="s">
        <v>1855</v>
      </c>
      <c r="V59" s="1" t="s">
        <v>1846</v>
      </c>
      <c r="W59" s="1" t="s">
        <v>1856</v>
      </c>
      <c r="X59" s="1" t="s">
        <v>30</v>
      </c>
      <c r="Y59" s="1" t="s">
        <v>1897</v>
      </c>
    </row>
    <row r="60" spans="1:25" s="5" customFormat="1" x14ac:dyDescent="0.25">
      <c r="A60" s="1" t="s">
        <v>128</v>
      </c>
      <c r="B60" s="1" t="s">
        <v>1835</v>
      </c>
      <c r="C60" s="1" t="s">
        <v>1862</v>
      </c>
      <c r="D60" s="1" t="s">
        <v>1872</v>
      </c>
      <c r="E60" s="1" t="s">
        <v>23</v>
      </c>
      <c r="F60" s="1" t="s">
        <v>1822</v>
      </c>
      <c r="G60" s="1" t="s">
        <v>24</v>
      </c>
      <c r="H60" s="1" t="s">
        <v>34</v>
      </c>
      <c r="I60" s="1" t="s">
        <v>1850</v>
      </c>
      <c r="J60" s="1" t="s">
        <v>26</v>
      </c>
      <c r="K60" s="3" t="s">
        <v>36</v>
      </c>
      <c r="L60" s="3" t="s">
        <v>44</v>
      </c>
      <c r="M60" s="1" t="s">
        <v>1837</v>
      </c>
      <c r="N60" s="1" t="s">
        <v>1840</v>
      </c>
      <c r="O60" s="3" t="s">
        <v>38</v>
      </c>
      <c r="P60" s="1" t="s">
        <v>1841</v>
      </c>
      <c r="Q60" s="4" t="s">
        <v>1842</v>
      </c>
      <c r="R60" s="1" t="s">
        <v>1867</v>
      </c>
      <c r="S60" s="1" t="s">
        <v>1854</v>
      </c>
      <c r="T60" s="1" t="s">
        <v>26</v>
      </c>
      <c r="U60" s="1" t="s">
        <v>1881</v>
      </c>
      <c r="V60" s="1" t="s">
        <v>143</v>
      </c>
      <c r="W60" s="1" t="s">
        <v>1856</v>
      </c>
      <c r="X60" s="1" t="s">
        <v>30</v>
      </c>
      <c r="Y60" s="1" t="s">
        <v>1897</v>
      </c>
    </row>
    <row r="61" spans="1:25" s="5" customFormat="1" x14ac:dyDescent="0.25">
      <c r="A61" s="1" t="s">
        <v>129</v>
      </c>
      <c r="B61" s="1" t="s">
        <v>1835</v>
      </c>
      <c r="C61" s="1" t="s">
        <v>1870</v>
      </c>
      <c r="D61" s="1" t="s">
        <v>1840</v>
      </c>
      <c r="E61" s="1" t="s">
        <v>23</v>
      </c>
      <c r="F61" s="1" t="s">
        <v>1849</v>
      </c>
      <c r="G61" s="1" t="s">
        <v>24</v>
      </c>
      <c r="H61" s="1" t="s">
        <v>34</v>
      </c>
      <c r="I61" s="1" t="s">
        <v>1839</v>
      </c>
      <c r="J61" s="1" t="s">
        <v>26</v>
      </c>
      <c r="K61" s="3" t="s">
        <v>27</v>
      </c>
      <c r="L61" s="3" t="s">
        <v>37</v>
      </c>
      <c r="M61" s="1" t="s">
        <v>1874</v>
      </c>
      <c r="N61" s="1" t="s">
        <v>1852</v>
      </c>
      <c r="O61" s="3" t="s">
        <v>67</v>
      </c>
      <c r="P61" s="1" t="s">
        <v>1841</v>
      </c>
      <c r="Q61" s="4" t="s">
        <v>1853</v>
      </c>
      <c r="R61" s="1" t="s">
        <v>1867</v>
      </c>
      <c r="S61" s="1" t="s">
        <v>1854</v>
      </c>
      <c r="T61" s="1" t="s">
        <v>26</v>
      </c>
      <c r="U61" s="1" t="s">
        <v>1845</v>
      </c>
      <c r="V61" s="1" t="s">
        <v>143</v>
      </c>
      <c r="W61" s="1" t="s">
        <v>1856</v>
      </c>
      <c r="X61" s="1" t="s">
        <v>30</v>
      </c>
      <c r="Y61" s="1" t="s">
        <v>1897</v>
      </c>
    </row>
    <row r="62" spans="1:25" s="5" customFormat="1" x14ac:dyDescent="0.25">
      <c r="A62" s="1" t="s">
        <v>130</v>
      </c>
      <c r="B62" s="1" t="s">
        <v>1835</v>
      </c>
      <c r="C62" s="1" t="s">
        <v>1836</v>
      </c>
      <c r="D62" s="1" t="s">
        <v>1874</v>
      </c>
      <c r="E62" s="1" t="s">
        <v>75</v>
      </c>
      <c r="F62" s="1" t="s">
        <v>1877</v>
      </c>
      <c r="G62" s="1" t="s">
        <v>33</v>
      </c>
      <c r="H62" s="1" t="s">
        <v>34</v>
      </c>
      <c r="I62" s="1" t="s">
        <v>1850</v>
      </c>
      <c r="J62" s="1" t="s">
        <v>26</v>
      </c>
      <c r="K62" s="3" t="s">
        <v>36</v>
      </c>
      <c r="L62" s="3" t="s">
        <v>37</v>
      </c>
      <c r="M62" s="1" t="s">
        <v>1851</v>
      </c>
      <c r="N62" s="1" t="s">
        <v>1861</v>
      </c>
      <c r="O62" s="3" t="s">
        <v>67</v>
      </c>
      <c r="P62" s="1" t="s">
        <v>54</v>
      </c>
      <c r="Q62" s="4" t="s">
        <v>1866</v>
      </c>
      <c r="R62" s="1" t="s">
        <v>1867</v>
      </c>
      <c r="S62" s="1" t="s">
        <v>1854</v>
      </c>
      <c r="T62" s="1" t="s">
        <v>26</v>
      </c>
      <c r="U62" s="1" t="s">
        <v>1855</v>
      </c>
      <c r="V62" s="1" t="s">
        <v>1880</v>
      </c>
      <c r="W62" s="1" t="s">
        <v>1856</v>
      </c>
      <c r="X62" s="1" t="s">
        <v>30</v>
      </c>
      <c r="Y62" s="1" t="s">
        <v>1896</v>
      </c>
    </row>
    <row r="63" spans="1:25" s="5" customFormat="1" x14ac:dyDescent="0.25">
      <c r="A63" s="1" t="s">
        <v>131</v>
      </c>
      <c r="B63" s="1" t="s">
        <v>1835</v>
      </c>
      <c r="C63" s="1" t="s">
        <v>1872</v>
      </c>
      <c r="D63" s="1" t="s">
        <v>1851</v>
      </c>
      <c r="E63" s="1" t="s">
        <v>64</v>
      </c>
      <c r="F63" s="1" t="s">
        <v>1878</v>
      </c>
      <c r="G63" s="1" t="s">
        <v>24</v>
      </c>
      <c r="H63" s="1" t="s">
        <v>34</v>
      </c>
      <c r="I63" s="1" t="s">
        <v>1850</v>
      </c>
      <c r="J63" s="1" t="s">
        <v>26</v>
      </c>
      <c r="K63" s="3" t="s">
        <v>36</v>
      </c>
      <c r="L63" s="3" t="s">
        <v>28</v>
      </c>
      <c r="M63" s="1" t="s">
        <v>1840</v>
      </c>
      <c r="N63" s="1" t="s">
        <v>1851</v>
      </c>
      <c r="O63" s="3" t="s">
        <v>38</v>
      </c>
      <c r="P63" s="1" t="s">
        <v>1865</v>
      </c>
      <c r="Q63" s="4" t="s">
        <v>1842</v>
      </c>
      <c r="R63" s="1" t="s">
        <v>1867</v>
      </c>
      <c r="S63" s="1" t="s">
        <v>1854</v>
      </c>
      <c r="T63" s="1" t="s">
        <v>26</v>
      </c>
      <c r="U63" s="1" t="s">
        <v>1845</v>
      </c>
      <c r="V63" s="1" t="s">
        <v>143</v>
      </c>
      <c r="W63" s="1" t="s">
        <v>1856</v>
      </c>
      <c r="X63" s="1" t="s">
        <v>30</v>
      </c>
      <c r="Y63" s="1" t="s">
        <v>1897</v>
      </c>
    </row>
    <row r="64" spans="1:25" s="5" customFormat="1" x14ac:dyDescent="0.25">
      <c r="A64" s="1" t="s">
        <v>132</v>
      </c>
      <c r="B64" s="1" t="s">
        <v>1835</v>
      </c>
      <c r="C64" s="1" t="s">
        <v>1870</v>
      </c>
      <c r="D64" s="1" t="s">
        <v>1837</v>
      </c>
      <c r="E64" s="1" t="s">
        <v>58</v>
      </c>
      <c r="F64" s="1" t="s">
        <v>1860</v>
      </c>
      <c r="G64" s="1" t="s">
        <v>24</v>
      </c>
      <c r="H64" s="1" t="s">
        <v>34</v>
      </c>
      <c r="I64" s="1" t="s">
        <v>1839</v>
      </c>
      <c r="J64" s="1" t="s">
        <v>26</v>
      </c>
      <c r="K64" s="3" t="s">
        <v>43</v>
      </c>
      <c r="L64" s="3" t="s">
        <v>28</v>
      </c>
      <c r="M64" s="1" t="s">
        <v>1840</v>
      </c>
      <c r="N64" s="1" t="s">
        <v>1852</v>
      </c>
      <c r="O64" s="3" t="s">
        <v>38</v>
      </c>
      <c r="P64" s="1" t="s">
        <v>1841</v>
      </c>
      <c r="Q64" s="4" t="s">
        <v>1853</v>
      </c>
      <c r="R64" s="1" t="s">
        <v>1867</v>
      </c>
      <c r="S64" s="1" t="s">
        <v>1854</v>
      </c>
      <c r="T64" s="1" t="s">
        <v>26</v>
      </c>
      <c r="U64" s="1" t="s">
        <v>1845</v>
      </c>
      <c r="V64" s="1" t="s">
        <v>1880</v>
      </c>
      <c r="W64" s="1" t="s">
        <v>1856</v>
      </c>
      <c r="X64" s="1" t="s">
        <v>30</v>
      </c>
      <c r="Y64" s="1" t="s">
        <v>1896</v>
      </c>
    </row>
    <row r="65" spans="1:25" s="5" customFormat="1" x14ac:dyDescent="0.25">
      <c r="A65" s="1" t="s">
        <v>133</v>
      </c>
      <c r="B65" s="1" t="s">
        <v>1857</v>
      </c>
      <c r="C65" s="1" t="s">
        <v>1871</v>
      </c>
      <c r="D65" s="1" t="s">
        <v>1852</v>
      </c>
      <c r="E65" s="1" t="s">
        <v>23</v>
      </c>
      <c r="F65" s="1" t="s">
        <v>1822</v>
      </c>
      <c r="G65" s="1" t="s">
        <v>24</v>
      </c>
      <c r="H65" s="1" t="s">
        <v>25</v>
      </c>
      <c r="I65" s="1" t="s">
        <v>1839</v>
      </c>
      <c r="J65" s="1" t="s">
        <v>26</v>
      </c>
      <c r="K65" s="3" t="s">
        <v>36</v>
      </c>
      <c r="L65" s="3" t="s">
        <v>28</v>
      </c>
      <c r="M65" s="1" t="s">
        <v>1851</v>
      </c>
      <c r="N65" s="1" t="s">
        <v>1851</v>
      </c>
      <c r="O65" s="3" t="s">
        <v>38</v>
      </c>
      <c r="P65" s="1" t="s">
        <v>1865</v>
      </c>
      <c r="Q65" s="4" t="s">
        <v>1866</v>
      </c>
      <c r="R65" s="1" t="s">
        <v>1867</v>
      </c>
      <c r="S65" s="1" t="s">
        <v>1854</v>
      </c>
      <c r="T65" s="1" t="s">
        <v>26</v>
      </c>
      <c r="U65" s="1" t="s">
        <v>1845</v>
      </c>
      <c r="V65" s="1" t="s">
        <v>143</v>
      </c>
      <c r="W65" s="1" t="s">
        <v>1856</v>
      </c>
      <c r="X65" s="1" t="s">
        <v>30</v>
      </c>
      <c r="Y65" s="1" t="s">
        <v>1896</v>
      </c>
    </row>
    <row r="66" spans="1:25" s="5" customFormat="1" x14ac:dyDescent="0.25">
      <c r="A66" s="1" t="s">
        <v>133</v>
      </c>
      <c r="B66" s="1" t="s">
        <v>1835</v>
      </c>
      <c r="C66" s="1" t="s">
        <v>1862</v>
      </c>
      <c r="D66" s="1" t="s">
        <v>1863</v>
      </c>
      <c r="E66" s="1" t="s">
        <v>23</v>
      </c>
      <c r="F66" s="1" t="s">
        <v>1849</v>
      </c>
      <c r="G66" s="1" t="s">
        <v>24</v>
      </c>
      <c r="H66" s="1" t="s">
        <v>25</v>
      </c>
      <c r="I66" s="1" t="s">
        <v>1839</v>
      </c>
      <c r="J66" s="1" t="s">
        <v>26</v>
      </c>
      <c r="K66" s="3" t="s">
        <v>36</v>
      </c>
      <c r="L66" s="3" t="s">
        <v>37</v>
      </c>
      <c r="M66" s="1" t="s">
        <v>1851</v>
      </c>
      <c r="N66" s="1" t="s">
        <v>1861</v>
      </c>
      <c r="O66" s="3" t="s">
        <v>38</v>
      </c>
      <c r="P66" s="1" t="s">
        <v>1865</v>
      </c>
      <c r="Q66" s="4" t="s">
        <v>1853</v>
      </c>
      <c r="R66" s="1" t="s">
        <v>1867</v>
      </c>
      <c r="S66" s="1" t="s">
        <v>1854</v>
      </c>
      <c r="T66" s="1" t="s">
        <v>26</v>
      </c>
      <c r="U66" s="1" t="s">
        <v>1845</v>
      </c>
      <c r="V66" s="1" t="s">
        <v>143</v>
      </c>
      <c r="W66" s="1" t="s">
        <v>1868</v>
      </c>
      <c r="X66" s="1" t="s">
        <v>30</v>
      </c>
      <c r="Y66" s="1" t="s">
        <v>1897</v>
      </c>
    </row>
    <row r="67" spans="1:25" s="5" customFormat="1" x14ac:dyDescent="0.25">
      <c r="A67" s="1" t="s">
        <v>134</v>
      </c>
      <c r="B67" s="1" t="s">
        <v>1835</v>
      </c>
      <c r="C67" s="1" t="s">
        <v>1876</v>
      </c>
      <c r="D67" s="1" t="s">
        <v>1870</v>
      </c>
      <c r="E67" s="1" t="s">
        <v>75</v>
      </c>
      <c r="F67" s="1" t="s">
        <v>1875</v>
      </c>
      <c r="G67" s="1" t="s">
        <v>24</v>
      </c>
      <c r="H67" s="1" t="s">
        <v>34</v>
      </c>
      <c r="I67" s="1" t="s">
        <v>1839</v>
      </c>
      <c r="J67" s="1" t="s">
        <v>26</v>
      </c>
      <c r="K67" s="3" t="s">
        <v>36</v>
      </c>
      <c r="L67" s="3" t="s">
        <v>37</v>
      </c>
      <c r="M67" s="1" t="s">
        <v>1851</v>
      </c>
      <c r="N67" s="1" t="s">
        <v>1872</v>
      </c>
      <c r="O67" s="3" t="s">
        <v>67</v>
      </c>
      <c r="P67" s="1" t="s">
        <v>1865</v>
      </c>
      <c r="Q67" s="4" t="s">
        <v>1842</v>
      </c>
      <c r="R67" s="1" t="s">
        <v>1867</v>
      </c>
      <c r="S67" s="1" t="s">
        <v>39</v>
      </c>
      <c r="T67" s="1" t="s">
        <v>26</v>
      </c>
      <c r="U67" s="1" t="s">
        <v>1845</v>
      </c>
      <c r="V67" s="1" t="s">
        <v>143</v>
      </c>
      <c r="W67" s="1" t="s">
        <v>1856</v>
      </c>
      <c r="X67" s="1" t="s">
        <v>30</v>
      </c>
      <c r="Y67" s="1" t="s">
        <v>1898</v>
      </c>
    </row>
    <row r="68" spans="1:25" s="5" customFormat="1" x14ac:dyDescent="0.25">
      <c r="A68" s="1" t="s">
        <v>135</v>
      </c>
      <c r="B68" s="1" t="s">
        <v>1835</v>
      </c>
      <c r="C68" s="1" t="s">
        <v>1858</v>
      </c>
      <c r="D68" s="1" t="s">
        <v>1859</v>
      </c>
      <c r="E68" s="1" t="s">
        <v>75</v>
      </c>
      <c r="F68" s="1" t="s">
        <v>1877</v>
      </c>
      <c r="G68" s="1" t="s">
        <v>33</v>
      </c>
      <c r="H68" s="1" t="s">
        <v>25</v>
      </c>
      <c r="I68" s="1" t="s">
        <v>1839</v>
      </c>
      <c r="J68" s="1" t="s">
        <v>26</v>
      </c>
      <c r="K68" s="3" t="s">
        <v>27</v>
      </c>
      <c r="L68" s="3" t="s">
        <v>37</v>
      </c>
      <c r="M68" s="1" t="s">
        <v>1840</v>
      </c>
      <c r="N68" s="1" t="s">
        <v>1852</v>
      </c>
      <c r="O68" s="3" t="s">
        <v>38</v>
      </c>
      <c r="P68" s="1" t="s">
        <v>1865</v>
      </c>
      <c r="Q68" s="4" t="s">
        <v>1853</v>
      </c>
      <c r="R68" s="1" t="s">
        <v>1867</v>
      </c>
      <c r="S68" s="1" t="s">
        <v>1854</v>
      </c>
      <c r="T68" s="1" t="s">
        <v>26</v>
      </c>
      <c r="U68" s="1" t="s">
        <v>1855</v>
      </c>
      <c r="V68" s="1" t="s">
        <v>143</v>
      </c>
      <c r="W68" s="1" t="s">
        <v>1856</v>
      </c>
      <c r="X68" s="1" t="s">
        <v>30</v>
      </c>
      <c r="Y68" s="1" t="s">
        <v>1896</v>
      </c>
    </row>
    <row r="69" spans="1:25" s="5" customFormat="1" x14ac:dyDescent="0.25">
      <c r="A69" s="1" t="s">
        <v>136</v>
      </c>
      <c r="B69" s="1" t="s">
        <v>1835</v>
      </c>
      <c r="C69" s="1" t="s">
        <v>1858</v>
      </c>
      <c r="D69" s="1" t="s">
        <v>1852</v>
      </c>
      <c r="E69" s="1" t="s">
        <v>58</v>
      </c>
      <c r="F69" s="1" t="s">
        <v>1860</v>
      </c>
      <c r="G69" s="1" t="s">
        <v>24</v>
      </c>
      <c r="H69" s="1" t="s">
        <v>34</v>
      </c>
      <c r="I69" s="1" t="s">
        <v>1850</v>
      </c>
      <c r="J69" s="1" t="s">
        <v>26</v>
      </c>
      <c r="K69" s="3" t="s">
        <v>36</v>
      </c>
      <c r="L69" s="3" t="s">
        <v>28</v>
      </c>
      <c r="M69" s="1" t="s">
        <v>1852</v>
      </c>
      <c r="N69" s="1" t="s">
        <v>1852</v>
      </c>
      <c r="O69" s="3" t="s">
        <v>38</v>
      </c>
      <c r="P69" s="1" t="s">
        <v>1884</v>
      </c>
      <c r="Q69" s="4" t="s">
        <v>1853</v>
      </c>
      <c r="R69" s="1" t="s">
        <v>1867</v>
      </c>
      <c r="S69" s="1" t="s">
        <v>1854</v>
      </c>
      <c r="T69" s="1" t="s">
        <v>26</v>
      </c>
      <c r="U69" s="1" t="s">
        <v>1845</v>
      </c>
      <c r="V69" s="1" t="s">
        <v>143</v>
      </c>
      <c r="W69" s="1" t="s">
        <v>1856</v>
      </c>
      <c r="X69" s="1" t="s">
        <v>30</v>
      </c>
      <c r="Y69" s="1" t="s">
        <v>1897</v>
      </c>
    </row>
    <row r="70" spans="1:25" s="5" customFormat="1" x14ac:dyDescent="0.25">
      <c r="A70" s="1" t="s">
        <v>137</v>
      </c>
      <c r="B70" s="1" t="s">
        <v>1857</v>
      </c>
      <c r="C70" s="1" t="s">
        <v>1858</v>
      </c>
      <c r="D70" s="1" t="s">
        <v>1836</v>
      </c>
      <c r="E70" s="1" t="s">
        <v>46</v>
      </c>
      <c r="F70" s="1" t="s">
        <v>1823</v>
      </c>
      <c r="G70" s="1" t="s">
        <v>33</v>
      </c>
      <c r="H70" s="1" t="s">
        <v>34</v>
      </c>
      <c r="I70" s="1" t="s">
        <v>1839</v>
      </c>
      <c r="J70" s="1" t="s">
        <v>26</v>
      </c>
      <c r="K70" s="3" t="s">
        <v>36</v>
      </c>
      <c r="L70" s="3" t="s">
        <v>37</v>
      </c>
      <c r="M70" s="1" t="s">
        <v>1851</v>
      </c>
      <c r="N70" s="1" t="s">
        <v>1861</v>
      </c>
      <c r="O70" s="3" t="s">
        <v>67</v>
      </c>
      <c r="P70" s="1" t="s">
        <v>54</v>
      </c>
      <c r="Q70" s="4" t="s">
        <v>1853</v>
      </c>
      <c r="R70" s="1" t="s">
        <v>1867</v>
      </c>
      <c r="S70" s="1" t="s">
        <v>1854</v>
      </c>
      <c r="T70" s="1" t="s">
        <v>26</v>
      </c>
      <c r="U70" s="1" t="s">
        <v>1855</v>
      </c>
      <c r="V70" s="1" t="s">
        <v>143</v>
      </c>
      <c r="W70" s="1" t="s">
        <v>1856</v>
      </c>
      <c r="X70" s="1" t="s">
        <v>30</v>
      </c>
      <c r="Y70" s="1" t="s">
        <v>1898</v>
      </c>
    </row>
    <row r="71" spans="1:25" s="5" customFormat="1" x14ac:dyDescent="0.25">
      <c r="A71" s="1" t="s">
        <v>138</v>
      </c>
      <c r="B71" s="1" t="s">
        <v>1835</v>
      </c>
      <c r="C71" s="1" t="s">
        <v>1871</v>
      </c>
      <c r="D71" s="1" t="s">
        <v>1861</v>
      </c>
      <c r="E71" s="1" t="s">
        <v>23</v>
      </c>
      <c r="F71" s="1" t="s">
        <v>1849</v>
      </c>
      <c r="G71" s="1" t="s">
        <v>24</v>
      </c>
      <c r="H71" s="1" t="s">
        <v>34</v>
      </c>
      <c r="I71" s="1" t="s">
        <v>1839</v>
      </c>
      <c r="J71" s="1" t="s">
        <v>26</v>
      </c>
      <c r="K71" s="3" t="s">
        <v>27</v>
      </c>
      <c r="L71" s="3" t="s">
        <v>37</v>
      </c>
      <c r="M71" s="1" t="s">
        <v>1840</v>
      </c>
      <c r="N71" s="1" t="s">
        <v>1851</v>
      </c>
      <c r="O71" s="3" t="s">
        <v>67</v>
      </c>
      <c r="P71" s="1" t="s">
        <v>1884</v>
      </c>
      <c r="Q71" s="4" t="s">
        <v>1853</v>
      </c>
      <c r="R71" s="1" t="s">
        <v>1867</v>
      </c>
      <c r="S71" s="1" t="s">
        <v>39</v>
      </c>
      <c r="T71" s="1" t="s">
        <v>26</v>
      </c>
      <c r="U71" s="1" t="s">
        <v>1845</v>
      </c>
      <c r="V71" s="1" t="s">
        <v>143</v>
      </c>
      <c r="W71" s="1" t="s">
        <v>1856</v>
      </c>
      <c r="X71" s="1" t="s">
        <v>30</v>
      </c>
      <c r="Y71" s="1" t="s">
        <v>1898</v>
      </c>
    </row>
    <row r="72" spans="1:25" s="5" customFormat="1" x14ac:dyDescent="0.25">
      <c r="A72" s="1" t="s">
        <v>139</v>
      </c>
      <c r="B72" s="1" t="s">
        <v>1835</v>
      </c>
      <c r="C72" s="1" t="s">
        <v>1872</v>
      </c>
      <c r="D72" s="1" t="s">
        <v>1851</v>
      </c>
      <c r="E72" s="1" t="s">
        <v>32</v>
      </c>
      <c r="F72" s="1" t="s">
        <v>1873</v>
      </c>
      <c r="G72" s="1" t="s">
        <v>33</v>
      </c>
      <c r="H72" s="1" t="s">
        <v>34</v>
      </c>
      <c r="I72" s="1" t="s">
        <v>1839</v>
      </c>
      <c r="J72" s="1" t="s">
        <v>35</v>
      </c>
      <c r="K72" s="3" t="s">
        <v>36</v>
      </c>
      <c r="L72" s="3" t="s">
        <v>37</v>
      </c>
      <c r="M72" s="1" t="s">
        <v>1837</v>
      </c>
      <c r="N72" s="1" t="s">
        <v>1852</v>
      </c>
      <c r="O72" s="3" t="s">
        <v>29</v>
      </c>
      <c r="P72" s="1" t="s">
        <v>54</v>
      </c>
      <c r="Q72" s="4" t="s">
        <v>1866</v>
      </c>
      <c r="R72" s="1" t="s">
        <v>1867</v>
      </c>
      <c r="S72" s="1" t="s">
        <v>39</v>
      </c>
      <c r="T72" s="1" t="s">
        <v>26</v>
      </c>
      <c r="U72" s="1" t="s">
        <v>1845</v>
      </c>
      <c r="V72" s="1" t="s">
        <v>143</v>
      </c>
      <c r="W72" s="1" t="s">
        <v>1856</v>
      </c>
      <c r="X72" s="1" t="s">
        <v>30</v>
      </c>
      <c r="Y72" s="1" t="s">
        <v>1898</v>
      </c>
    </row>
    <row r="73" spans="1:25" s="5" customFormat="1" x14ac:dyDescent="0.25">
      <c r="A73" s="1" t="s">
        <v>140</v>
      </c>
      <c r="B73" s="1" t="s">
        <v>1835</v>
      </c>
      <c r="C73" s="1" t="s">
        <v>1862</v>
      </c>
      <c r="D73" s="1" t="s">
        <v>1863</v>
      </c>
      <c r="E73" s="1" t="s">
        <v>75</v>
      </c>
      <c r="F73" s="1" t="s">
        <v>1875</v>
      </c>
      <c r="G73" s="1" t="s">
        <v>24</v>
      </c>
      <c r="H73" s="1" t="s">
        <v>34</v>
      </c>
      <c r="I73" s="1" t="s">
        <v>1839</v>
      </c>
      <c r="J73" s="1" t="s">
        <v>26</v>
      </c>
      <c r="K73" s="3" t="s">
        <v>43</v>
      </c>
      <c r="L73" s="3" t="s">
        <v>37</v>
      </c>
      <c r="M73" s="1" t="s">
        <v>1840</v>
      </c>
      <c r="N73" s="1" t="s">
        <v>1870</v>
      </c>
      <c r="O73" s="3" t="s">
        <v>67</v>
      </c>
      <c r="P73" s="1" t="s">
        <v>1865</v>
      </c>
      <c r="Q73" s="4" t="s">
        <v>1853</v>
      </c>
      <c r="R73" s="1" t="s">
        <v>1867</v>
      </c>
      <c r="S73" s="1" t="s">
        <v>1854</v>
      </c>
      <c r="T73" s="1" t="s">
        <v>26</v>
      </c>
      <c r="U73" s="1" t="s">
        <v>1855</v>
      </c>
      <c r="V73" s="1" t="s">
        <v>143</v>
      </c>
      <c r="W73" s="1" t="s">
        <v>1856</v>
      </c>
      <c r="X73" s="1" t="s">
        <v>30</v>
      </c>
      <c r="Y73" s="1" t="s">
        <v>1898</v>
      </c>
    </row>
    <row r="74" spans="1:25" s="5" customFormat="1" x14ac:dyDescent="0.25">
      <c r="A74" s="1" t="s">
        <v>141</v>
      </c>
      <c r="B74" s="1" t="s">
        <v>1857</v>
      </c>
      <c r="C74" s="1" t="s">
        <v>1876</v>
      </c>
      <c r="D74" s="1" t="s">
        <v>1870</v>
      </c>
      <c r="E74" s="1" t="s">
        <v>23</v>
      </c>
      <c r="F74" s="1" t="s">
        <v>1822</v>
      </c>
      <c r="G74" s="1" t="s">
        <v>24</v>
      </c>
      <c r="H74" s="1" t="s">
        <v>34</v>
      </c>
      <c r="I74" s="1" t="s">
        <v>1839</v>
      </c>
      <c r="J74" s="1" t="s">
        <v>26</v>
      </c>
      <c r="K74" s="3" t="s">
        <v>53</v>
      </c>
      <c r="L74" s="3" t="s">
        <v>28</v>
      </c>
      <c r="M74" s="1" t="s">
        <v>1840</v>
      </c>
      <c r="N74" s="1" t="s">
        <v>1837</v>
      </c>
      <c r="O74" s="3" t="s">
        <v>38</v>
      </c>
      <c r="P74" s="1" t="s">
        <v>1865</v>
      </c>
      <c r="Q74" s="4" t="s">
        <v>1853</v>
      </c>
      <c r="R74" s="1" t="s">
        <v>1867</v>
      </c>
      <c r="S74" s="1" t="s">
        <v>1854</v>
      </c>
      <c r="T74" s="1" t="s">
        <v>26</v>
      </c>
      <c r="U74" s="1" t="s">
        <v>1845</v>
      </c>
      <c r="V74" s="1" t="s">
        <v>143</v>
      </c>
      <c r="W74" s="1" t="s">
        <v>1856</v>
      </c>
      <c r="X74" s="1" t="s">
        <v>30</v>
      </c>
      <c r="Y74" s="1" t="s">
        <v>1898</v>
      </c>
    </row>
    <row r="75" spans="1:25" s="5" customFormat="1" x14ac:dyDescent="0.25">
      <c r="A75" s="1" t="s">
        <v>142</v>
      </c>
      <c r="B75" s="1" t="s">
        <v>1857</v>
      </c>
      <c r="C75" s="1" t="s">
        <v>1862</v>
      </c>
      <c r="D75" s="1" t="s">
        <v>1863</v>
      </c>
      <c r="E75" s="1" t="s">
        <v>75</v>
      </c>
      <c r="F75" s="1" t="s">
        <v>1877</v>
      </c>
      <c r="G75" s="1" t="s">
        <v>33</v>
      </c>
      <c r="H75" s="1" t="s">
        <v>25</v>
      </c>
      <c r="I75" s="1" t="s">
        <v>1839</v>
      </c>
      <c r="J75" s="1" t="s">
        <v>26</v>
      </c>
      <c r="K75" s="3" t="s">
        <v>43</v>
      </c>
      <c r="L75" s="3" t="s">
        <v>37</v>
      </c>
      <c r="M75" s="1" t="s">
        <v>1852</v>
      </c>
      <c r="N75" s="1" t="s">
        <v>1872</v>
      </c>
      <c r="O75" s="3" t="s">
        <v>67</v>
      </c>
      <c r="P75" s="1" t="s">
        <v>1865</v>
      </c>
      <c r="Q75" s="4" t="s">
        <v>1842</v>
      </c>
      <c r="R75" s="1" t="s">
        <v>1867</v>
      </c>
      <c r="S75" s="1" t="s">
        <v>1854</v>
      </c>
      <c r="T75" s="1" t="s">
        <v>26</v>
      </c>
      <c r="U75" s="1" t="s">
        <v>1845</v>
      </c>
      <c r="V75" s="1" t="s">
        <v>143</v>
      </c>
      <c r="W75" s="1" t="s">
        <v>1856</v>
      </c>
      <c r="X75" s="1" t="s">
        <v>143</v>
      </c>
      <c r="Y75" s="1" t="s">
        <v>1897</v>
      </c>
    </row>
    <row r="76" spans="1:25" s="5" customFormat="1" x14ac:dyDescent="0.25">
      <c r="A76" s="1" t="s">
        <v>144</v>
      </c>
      <c r="B76" s="1" t="s">
        <v>1835</v>
      </c>
      <c r="C76" s="1" t="s">
        <v>1871</v>
      </c>
      <c r="D76" s="1" t="s">
        <v>1852</v>
      </c>
      <c r="E76" s="1" t="s">
        <v>46</v>
      </c>
      <c r="F76" s="1" t="s">
        <v>1838</v>
      </c>
      <c r="G76" s="1" t="s">
        <v>24</v>
      </c>
      <c r="H76" s="1" t="s">
        <v>25</v>
      </c>
      <c r="I76" s="1" t="s">
        <v>1839</v>
      </c>
      <c r="J76" s="1" t="s">
        <v>26</v>
      </c>
      <c r="K76" s="3" t="s">
        <v>36</v>
      </c>
      <c r="L76" s="3" t="s">
        <v>28</v>
      </c>
      <c r="M76" s="1" t="s">
        <v>1837</v>
      </c>
      <c r="N76" s="1" t="s">
        <v>1851</v>
      </c>
      <c r="O76" s="3" t="s">
        <v>67</v>
      </c>
      <c r="P76" s="1" t="s">
        <v>1884</v>
      </c>
      <c r="Q76" s="4" t="s">
        <v>1853</v>
      </c>
      <c r="R76" s="1" t="s">
        <v>1867</v>
      </c>
      <c r="S76" s="1" t="s">
        <v>39</v>
      </c>
      <c r="T76" s="1" t="s">
        <v>26</v>
      </c>
      <c r="U76" s="1" t="s">
        <v>1845</v>
      </c>
      <c r="V76" s="1" t="s">
        <v>143</v>
      </c>
      <c r="W76" s="1" t="s">
        <v>1856</v>
      </c>
      <c r="X76" s="1" t="s">
        <v>30</v>
      </c>
      <c r="Y76" s="1" t="s">
        <v>1897</v>
      </c>
    </row>
    <row r="77" spans="1:25" s="5" customFormat="1" x14ac:dyDescent="0.25">
      <c r="A77" s="1" t="s">
        <v>145</v>
      </c>
      <c r="B77" s="1" t="s">
        <v>1857</v>
      </c>
      <c r="C77" s="1" t="s">
        <v>1848</v>
      </c>
      <c r="D77" s="1" t="s">
        <v>1870</v>
      </c>
      <c r="E77" s="1" t="s">
        <v>58</v>
      </c>
      <c r="F77" s="1" t="s">
        <v>1860</v>
      </c>
      <c r="G77" s="1" t="s">
        <v>24</v>
      </c>
      <c r="H77" s="1" t="s">
        <v>34</v>
      </c>
      <c r="I77" s="1" t="s">
        <v>1850</v>
      </c>
      <c r="J77" s="1" t="s">
        <v>26</v>
      </c>
      <c r="K77" s="3" t="s">
        <v>36</v>
      </c>
      <c r="L77" s="3" t="s">
        <v>37</v>
      </c>
      <c r="M77" s="1" t="s">
        <v>1861</v>
      </c>
      <c r="N77" s="1" t="s">
        <v>1852</v>
      </c>
      <c r="O77" s="3" t="s">
        <v>38</v>
      </c>
      <c r="P77" s="1" t="s">
        <v>1884</v>
      </c>
      <c r="Q77" s="4" t="s">
        <v>1853</v>
      </c>
      <c r="R77" s="1" t="s">
        <v>1867</v>
      </c>
      <c r="S77" s="1" t="s">
        <v>1854</v>
      </c>
      <c r="T77" s="1" t="s">
        <v>26</v>
      </c>
      <c r="U77" s="1" t="s">
        <v>1845</v>
      </c>
      <c r="V77" s="1" t="s">
        <v>143</v>
      </c>
      <c r="W77" s="1" t="s">
        <v>1856</v>
      </c>
      <c r="X77" s="1" t="s">
        <v>30</v>
      </c>
      <c r="Y77" s="1" t="s">
        <v>1897</v>
      </c>
    </row>
    <row r="78" spans="1:25" s="5" customFormat="1" x14ac:dyDescent="0.25">
      <c r="A78" s="1" t="s">
        <v>146</v>
      </c>
      <c r="B78" s="1" t="s">
        <v>1835</v>
      </c>
      <c r="C78" s="1" t="s">
        <v>1876</v>
      </c>
      <c r="D78" s="1" t="s">
        <v>1836</v>
      </c>
      <c r="E78" s="1" t="s">
        <v>75</v>
      </c>
      <c r="F78" s="1" t="s">
        <v>1877</v>
      </c>
      <c r="G78" s="1" t="s">
        <v>33</v>
      </c>
      <c r="H78" s="1" t="s">
        <v>34</v>
      </c>
      <c r="I78" s="1" t="s">
        <v>1839</v>
      </c>
      <c r="J78" s="1" t="s">
        <v>35</v>
      </c>
      <c r="K78" s="3" t="s">
        <v>36</v>
      </c>
      <c r="L78" s="3" t="s">
        <v>37</v>
      </c>
      <c r="M78" s="1" t="s">
        <v>1861</v>
      </c>
      <c r="N78" s="1" t="s">
        <v>1870</v>
      </c>
      <c r="O78" s="3" t="s">
        <v>29</v>
      </c>
      <c r="P78" s="1" t="s">
        <v>54</v>
      </c>
      <c r="Q78" s="4" t="s">
        <v>1853</v>
      </c>
      <c r="R78" s="1" t="s">
        <v>1867</v>
      </c>
      <c r="S78" s="1" t="s">
        <v>1854</v>
      </c>
      <c r="T78" s="1" t="s">
        <v>26</v>
      </c>
      <c r="U78" s="1" t="s">
        <v>1845</v>
      </c>
      <c r="V78" s="1" t="s">
        <v>143</v>
      </c>
      <c r="W78" s="1" t="s">
        <v>1856</v>
      </c>
      <c r="X78" s="1" t="s">
        <v>30</v>
      </c>
      <c r="Y78" s="1" t="s">
        <v>1897</v>
      </c>
    </row>
    <row r="79" spans="1:25" s="5" customFormat="1" x14ac:dyDescent="0.25">
      <c r="A79" s="1" t="s">
        <v>147</v>
      </c>
      <c r="B79" s="1" t="s">
        <v>1835</v>
      </c>
      <c r="C79" s="1" t="s">
        <v>1876</v>
      </c>
      <c r="D79" s="1" t="s">
        <v>1836</v>
      </c>
      <c r="E79" s="1" t="s">
        <v>58</v>
      </c>
      <c r="F79" s="1" t="s">
        <v>1887</v>
      </c>
      <c r="G79" s="1" t="s">
        <v>24</v>
      </c>
      <c r="H79" s="1" t="s">
        <v>34</v>
      </c>
      <c r="I79" s="1" t="s">
        <v>1839</v>
      </c>
      <c r="J79" s="1" t="s">
        <v>26</v>
      </c>
      <c r="K79" s="3" t="s">
        <v>36</v>
      </c>
      <c r="L79" s="3" t="s">
        <v>28</v>
      </c>
      <c r="M79" s="1" t="s">
        <v>1851</v>
      </c>
      <c r="N79" s="1" t="s">
        <v>1861</v>
      </c>
      <c r="O79" s="3" t="s">
        <v>29</v>
      </c>
      <c r="P79" s="1" t="s">
        <v>1841</v>
      </c>
      <c r="Q79" s="4" t="s">
        <v>1853</v>
      </c>
      <c r="R79" s="1" t="s">
        <v>1867</v>
      </c>
      <c r="S79" s="1" t="s">
        <v>39</v>
      </c>
      <c r="T79" s="1" t="s">
        <v>35</v>
      </c>
      <c r="U79" s="1" t="s">
        <v>1855</v>
      </c>
      <c r="V79" s="1" t="s">
        <v>1846</v>
      </c>
      <c r="W79" s="1" t="s">
        <v>1856</v>
      </c>
      <c r="X79" s="1" t="s">
        <v>30</v>
      </c>
      <c r="Y79" s="1" t="s">
        <v>1897</v>
      </c>
    </row>
    <row r="80" spans="1:25" s="5" customFormat="1" x14ac:dyDescent="0.25">
      <c r="A80" s="1" t="s">
        <v>148</v>
      </c>
      <c r="B80" s="1" t="s">
        <v>1835</v>
      </c>
      <c r="C80" s="1" t="s">
        <v>1872</v>
      </c>
      <c r="D80" s="1" t="s">
        <v>1852</v>
      </c>
      <c r="E80" s="1" t="s">
        <v>58</v>
      </c>
      <c r="F80" s="1" t="s">
        <v>1887</v>
      </c>
      <c r="G80" s="1" t="s">
        <v>24</v>
      </c>
      <c r="H80" s="1" t="s">
        <v>34</v>
      </c>
      <c r="I80" s="1" t="s">
        <v>1839</v>
      </c>
      <c r="J80" s="1" t="s">
        <v>35</v>
      </c>
      <c r="K80" s="3" t="s">
        <v>36</v>
      </c>
      <c r="L80" s="3" t="s">
        <v>37</v>
      </c>
      <c r="M80" s="1" t="s">
        <v>1837</v>
      </c>
      <c r="N80" s="1" t="s">
        <v>1840</v>
      </c>
      <c r="O80" s="3" t="s">
        <v>67</v>
      </c>
      <c r="P80" s="1" t="s">
        <v>1865</v>
      </c>
      <c r="Q80" s="4" t="s">
        <v>1853</v>
      </c>
      <c r="R80" s="1" t="s">
        <v>1867</v>
      </c>
      <c r="S80" s="1" t="s">
        <v>39</v>
      </c>
      <c r="T80" s="1" t="s">
        <v>26</v>
      </c>
      <c r="U80" s="1" t="s">
        <v>1845</v>
      </c>
      <c r="V80" s="1" t="s">
        <v>1846</v>
      </c>
      <c r="W80" s="1" t="s">
        <v>1856</v>
      </c>
      <c r="X80" s="1" t="s">
        <v>30</v>
      </c>
      <c r="Y80" s="1" t="s">
        <v>1897</v>
      </c>
    </row>
    <row r="81" spans="1:25" s="5" customFormat="1" x14ac:dyDescent="0.25">
      <c r="A81" s="1" t="s">
        <v>149</v>
      </c>
      <c r="B81" s="1" t="s">
        <v>1857</v>
      </c>
      <c r="C81" s="1" t="s">
        <v>1869</v>
      </c>
      <c r="D81" s="1" t="s">
        <v>1872</v>
      </c>
      <c r="E81" s="1" t="s">
        <v>23</v>
      </c>
      <c r="F81" s="1" t="s">
        <v>1879</v>
      </c>
      <c r="G81" s="1" t="s">
        <v>24</v>
      </c>
      <c r="H81" s="1" t="s">
        <v>34</v>
      </c>
      <c r="I81" s="1" t="s">
        <v>1839</v>
      </c>
      <c r="J81" s="1" t="s">
        <v>26</v>
      </c>
      <c r="K81" s="3" t="s">
        <v>27</v>
      </c>
      <c r="L81" s="3" t="s">
        <v>28</v>
      </c>
      <c r="M81" s="1" t="s">
        <v>1861</v>
      </c>
      <c r="N81" s="1" t="s">
        <v>1852</v>
      </c>
      <c r="O81" s="3" t="s">
        <v>67</v>
      </c>
      <c r="P81" s="1" t="s">
        <v>54</v>
      </c>
      <c r="Q81" s="4" t="s">
        <v>1853</v>
      </c>
      <c r="R81" s="1" t="s">
        <v>1867</v>
      </c>
      <c r="S81" s="1" t="s">
        <v>1854</v>
      </c>
      <c r="T81" s="1" t="s">
        <v>26</v>
      </c>
      <c r="U81" s="1" t="s">
        <v>1855</v>
      </c>
      <c r="V81" s="1" t="s">
        <v>143</v>
      </c>
      <c r="W81" s="1" t="s">
        <v>1856</v>
      </c>
      <c r="X81" s="1" t="s">
        <v>30</v>
      </c>
      <c r="Y81" s="1" t="s">
        <v>1897</v>
      </c>
    </row>
    <row r="82" spans="1:25" s="5" customFormat="1" x14ac:dyDescent="0.25">
      <c r="A82" s="1" t="s">
        <v>150</v>
      </c>
      <c r="B82" s="1" t="s">
        <v>1835</v>
      </c>
      <c r="C82" s="1" t="s">
        <v>1836</v>
      </c>
      <c r="D82" s="1" t="s">
        <v>1840</v>
      </c>
      <c r="E82" s="1" t="s">
        <v>23</v>
      </c>
      <c r="F82" s="1" t="s">
        <v>1849</v>
      </c>
      <c r="G82" s="1" t="s">
        <v>24</v>
      </c>
      <c r="H82" s="1" t="s">
        <v>25</v>
      </c>
      <c r="I82" s="1" t="s">
        <v>1850</v>
      </c>
      <c r="J82" s="1" t="s">
        <v>26</v>
      </c>
      <c r="K82" s="3" t="s">
        <v>53</v>
      </c>
      <c r="L82" s="3" t="s">
        <v>37</v>
      </c>
      <c r="M82" s="1" t="s">
        <v>1837</v>
      </c>
      <c r="N82" s="1" t="s">
        <v>1836</v>
      </c>
      <c r="O82" s="3" t="s">
        <v>29</v>
      </c>
      <c r="P82" s="1" t="s">
        <v>54</v>
      </c>
      <c r="Q82" s="4" t="s">
        <v>1853</v>
      </c>
      <c r="R82" s="1" t="s">
        <v>1867</v>
      </c>
      <c r="S82" s="1" t="s">
        <v>1854</v>
      </c>
      <c r="T82" s="1" t="s">
        <v>26</v>
      </c>
      <c r="U82" s="1" t="s">
        <v>1845</v>
      </c>
      <c r="V82" s="1" t="s">
        <v>143</v>
      </c>
      <c r="W82" s="1" t="s">
        <v>1856</v>
      </c>
      <c r="X82" s="1" t="s">
        <v>30</v>
      </c>
      <c r="Y82" s="1" t="s">
        <v>1898</v>
      </c>
    </row>
    <row r="83" spans="1:25" s="5" customFormat="1" x14ac:dyDescent="0.25">
      <c r="A83" s="1" t="s">
        <v>151</v>
      </c>
      <c r="B83" s="1" t="s">
        <v>1857</v>
      </c>
      <c r="C83" s="1" t="s">
        <v>1862</v>
      </c>
      <c r="D83" s="1" t="s">
        <v>1863</v>
      </c>
      <c r="E83" s="1" t="s">
        <v>58</v>
      </c>
      <c r="F83" s="1" t="s">
        <v>1887</v>
      </c>
      <c r="G83" s="1" t="s">
        <v>24</v>
      </c>
      <c r="H83" s="1" t="s">
        <v>25</v>
      </c>
      <c r="I83" s="1" t="s">
        <v>1839</v>
      </c>
      <c r="J83" s="1" t="s">
        <v>26</v>
      </c>
      <c r="K83" s="3" t="s">
        <v>27</v>
      </c>
      <c r="L83" s="3" t="s">
        <v>37</v>
      </c>
      <c r="M83" s="1" t="s">
        <v>1851</v>
      </c>
      <c r="N83" s="1" t="s">
        <v>1861</v>
      </c>
      <c r="O83" s="3" t="s">
        <v>38</v>
      </c>
      <c r="P83" s="1" t="s">
        <v>1841</v>
      </c>
      <c r="Q83" s="4" t="s">
        <v>1853</v>
      </c>
      <c r="R83" s="1" t="s">
        <v>1867</v>
      </c>
      <c r="S83" s="1" t="s">
        <v>1854</v>
      </c>
      <c r="T83" s="1" t="s">
        <v>26</v>
      </c>
      <c r="U83" s="1" t="s">
        <v>1855</v>
      </c>
      <c r="V83" s="1" t="s">
        <v>143</v>
      </c>
      <c r="W83" s="1" t="s">
        <v>1856</v>
      </c>
      <c r="X83" s="1" t="s">
        <v>30</v>
      </c>
      <c r="Y83" s="1" t="s">
        <v>1897</v>
      </c>
    </row>
    <row r="84" spans="1:25" s="5" customFormat="1" x14ac:dyDescent="0.25">
      <c r="A84" s="1" t="s">
        <v>152</v>
      </c>
      <c r="B84" s="1" t="s">
        <v>1857</v>
      </c>
      <c r="C84" s="1" t="s">
        <v>1876</v>
      </c>
      <c r="D84" s="1" t="s">
        <v>1836</v>
      </c>
      <c r="E84" s="1" t="s">
        <v>23</v>
      </c>
      <c r="F84" s="1" t="s">
        <v>1864</v>
      </c>
      <c r="G84" s="1" t="s">
        <v>33</v>
      </c>
      <c r="H84" s="1" t="s">
        <v>34</v>
      </c>
      <c r="I84" s="1" t="s">
        <v>1839</v>
      </c>
      <c r="J84" s="1" t="s">
        <v>26</v>
      </c>
      <c r="K84" s="3" t="s">
        <v>36</v>
      </c>
      <c r="L84" s="3" t="s">
        <v>37</v>
      </c>
      <c r="M84" s="1" t="s">
        <v>1851</v>
      </c>
      <c r="N84" s="1" t="s">
        <v>1852</v>
      </c>
      <c r="O84" s="3" t="s">
        <v>38</v>
      </c>
      <c r="P84" s="1" t="s">
        <v>1865</v>
      </c>
      <c r="Q84" s="4" t="s">
        <v>1853</v>
      </c>
      <c r="R84" s="1" t="s">
        <v>1867</v>
      </c>
      <c r="S84" s="1" t="s">
        <v>39</v>
      </c>
      <c r="T84" s="1" t="s">
        <v>26</v>
      </c>
      <c r="U84" s="1" t="s">
        <v>1845</v>
      </c>
      <c r="V84" s="1" t="s">
        <v>143</v>
      </c>
      <c r="W84" s="1" t="s">
        <v>1856</v>
      </c>
      <c r="X84" s="1" t="s">
        <v>30</v>
      </c>
      <c r="Y84" s="1" t="s">
        <v>1897</v>
      </c>
    </row>
    <row r="85" spans="1:25" s="5" customFormat="1" x14ac:dyDescent="0.25">
      <c r="A85" s="1" t="s">
        <v>153</v>
      </c>
      <c r="B85" s="1" t="s">
        <v>1835</v>
      </c>
      <c r="C85" s="1" t="s">
        <v>1876</v>
      </c>
      <c r="D85" s="1" t="s">
        <v>1836</v>
      </c>
      <c r="E85" s="5" t="s">
        <v>23</v>
      </c>
      <c r="F85" s="1" t="s">
        <v>1822</v>
      </c>
      <c r="G85" s="1" t="s">
        <v>33</v>
      </c>
      <c r="H85" s="1" t="s">
        <v>34</v>
      </c>
      <c r="I85" s="1" t="s">
        <v>1839</v>
      </c>
      <c r="J85" s="1" t="s">
        <v>26</v>
      </c>
      <c r="K85" s="3" t="s">
        <v>43</v>
      </c>
      <c r="L85" s="3" t="s">
        <v>37</v>
      </c>
      <c r="M85" s="1" t="s">
        <v>1837</v>
      </c>
      <c r="N85" s="1" t="s">
        <v>1851</v>
      </c>
      <c r="O85" s="3" t="s">
        <v>38</v>
      </c>
      <c r="P85" s="1" t="s">
        <v>1865</v>
      </c>
      <c r="Q85" s="4" t="s">
        <v>1853</v>
      </c>
      <c r="R85" s="1" t="s">
        <v>1867</v>
      </c>
      <c r="S85" s="1" t="s">
        <v>1854</v>
      </c>
      <c r="T85" s="1" t="s">
        <v>26</v>
      </c>
      <c r="U85" s="1" t="s">
        <v>1855</v>
      </c>
      <c r="V85" s="1" t="s">
        <v>143</v>
      </c>
      <c r="W85" s="1" t="s">
        <v>1856</v>
      </c>
      <c r="X85" s="1" t="s">
        <v>30</v>
      </c>
      <c r="Y85" s="1" t="s">
        <v>1897</v>
      </c>
    </row>
    <row r="86" spans="1:25" s="5" customFormat="1" x14ac:dyDescent="0.25">
      <c r="A86" s="1" t="s">
        <v>154</v>
      </c>
      <c r="B86" s="1" t="s">
        <v>1857</v>
      </c>
      <c r="C86" s="1" t="s">
        <v>1869</v>
      </c>
      <c r="D86" s="1" t="s">
        <v>1872</v>
      </c>
      <c r="E86" s="1" t="s">
        <v>58</v>
      </c>
      <c r="F86" s="1" t="s">
        <v>1887</v>
      </c>
      <c r="G86" s="1" t="s">
        <v>24</v>
      </c>
      <c r="H86" s="1" t="s">
        <v>25</v>
      </c>
      <c r="I86" s="1" t="s">
        <v>1839</v>
      </c>
      <c r="J86" s="1" t="s">
        <v>35</v>
      </c>
      <c r="K86" s="3" t="s">
        <v>27</v>
      </c>
      <c r="L86" s="3" t="s">
        <v>37</v>
      </c>
      <c r="M86" s="1" t="s">
        <v>1837</v>
      </c>
      <c r="N86" s="1" t="s">
        <v>1861</v>
      </c>
      <c r="O86" s="3" t="s">
        <v>38</v>
      </c>
      <c r="P86" s="1" t="s">
        <v>1865</v>
      </c>
      <c r="Q86" s="4" t="s">
        <v>1853</v>
      </c>
      <c r="R86" s="1" t="s">
        <v>1867</v>
      </c>
      <c r="S86" s="1" t="s">
        <v>39</v>
      </c>
      <c r="T86" s="1" t="s">
        <v>26</v>
      </c>
      <c r="U86" s="1" t="s">
        <v>1845</v>
      </c>
      <c r="V86" s="1" t="s">
        <v>143</v>
      </c>
      <c r="W86" s="1" t="s">
        <v>1856</v>
      </c>
      <c r="X86" s="1" t="s">
        <v>30</v>
      </c>
      <c r="Y86" s="1" t="s">
        <v>1897</v>
      </c>
    </row>
    <row r="87" spans="1:25" s="5" customFormat="1" x14ac:dyDescent="0.25">
      <c r="A87" s="1" t="s">
        <v>155</v>
      </c>
      <c r="B87" s="1" t="s">
        <v>1857</v>
      </c>
      <c r="C87" s="1" t="s">
        <v>1858</v>
      </c>
      <c r="D87" s="1" t="s">
        <v>1836</v>
      </c>
      <c r="E87" s="1" t="s">
        <v>75</v>
      </c>
      <c r="F87" s="1" t="s">
        <v>1875</v>
      </c>
      <c r="G87" s="1" t="s">
        <v>24</v>
      </c>
      <c r="H87" s="1" t="s">
        <v>25</v>
      </c>
      <c r="I87" s="1" t="s">
        <v>1850</v>
      </c>
      <c r="J87" s="1" t="s">
        <v>35</v>
      </c>
      <c r="K87" s="3" t="s">
        <v>27</v>
      </c>
      <c r="L87" s="3" t="s">
        <v>37</v>
      </c>
      <c r="M87" s="1" t="s">
        <v>1851</v>
      </c>
      <c r="N87" s="1" t="s">
        <v>1861</v>
      </c>
      <c r="O87" s="1" t="s">
        <v>41</v>
      </c>
      <c r="P87" s="1" t="s">
        <v>1841</v>
      </c>
      <c r="Q87" s="4" t="s">
        <v>1853</v>
      </c>
      <c r="R87" s="1" t="s">
        <v>1867</v>
      </c>
      <c r="S87" s="1" t="s">
        <v>39</v>
      </c>
      <c r="T87" s="1" t="s">
        <v>26</v>
      </c>
      <c r="U87" s="1" t="s">
        <v>1855</v>
      </c>
      <c r="V87" s="1" t="s">
        <v>143</v>
      </c>
      <c r="W87" s="1" t="s">
        <v>1856</v>
      </c>
      <c r="X87" s="1" t="s">
        <v>30</v>
      </c>
      <c r="Y87" s="1" t="s">
        <v>1898</v>
      </c>
    </row>
    <row r="88" spans="1:25" s="5" customFormat="1" x14ac:dyDescent="0.25">
      <c r="A88" s="1" t="s">
        <v>156</v>
      </c>
      <c r="B88" s="1" t="s">
        <v>1857</v>
      </c>
      <c r="C88" s="1" t="s">
        <v>1872</v>
      </c>
      <c r="D88" s="1" t="s">
        <v>1851</v>
      </c>
      <c r="E88" s="1" t="s">
        <v>46</v>
      </c>
      <c r="F88" s="1" t="s">
        <v>1838</v>
      </c>
      <c r="G88" s="1" t="s">
        <v>24</v>
      </c>
      <c r="H88" s="1" t="s">
        <v>25</v>
      </c>
      <c r="I88" s="1" t="s">
        <v>1850</v>
      </c>
      <c r="J88" s="1" t="s">
        <v>26</v>
      </c>
      <c r="K88" s="3" t="s">
        <v>27</v>
      </c>
      <c r="L88" s="3" t="s">
        <v>37</v>
      </c>
      <c r="M88" s="1" t="s">
        <v>1840</v>
      </c>
      <c r="N88" s="1" t="s">
        <v>1861</v>
      </c>
      <c r="O88" s="3" t="s">
        <v>38</v>
      </c>
      <c r="P88" s="1" t="s">
        <v>54</v>
      </c>
      <c r="Q88" s="4" t="s">
        <v>1866</v>
      </c>
      <c r="R88" s="1" t="s">
        <v>1867</v>
      </c>
      <c r="S88" s="1" t="s">
        <v>1854</v>
      </c>
      <c r="T88" s="1" t="s">
        <v>26</v>
      </c>
      <c r="U88" s="1" t="s">
        <v>1845</v>
      </c>
      <c r="V88" s="1" t="s">
        <v>1846</v>
      </c>
      <c r="W88" s="1" t="s">
        <v>1856</v>
      </c>
      <c r="X88" s="1" t="s">
        <v>30</v>
      </c>
      <c r="Y88" s="1" t="s">
        <v>1897</v>
      </c>
    </row>
    <row r="89" spans="1:25" s="5" customFormat="1" x14ac:dyDescent="0.25">
      <c r="A89" s="1" t="s">
        <v>157</v>
      </c>
      <c r="B89" s="1" t="s">
        <v>1857</v>
      </c>
      <c r="C89" s="1" t="s">
        <v>1876</v>
      </c>
      <c r="D89" s="1" t="s">
        <v>1859</v>
      </c>
      <c r="E89" s="1" t="s">
        <v>23</v>
      </c>
      <c r="F89" s="1" t="s">
        <v>1879</v>
      </c>
      <c r="G89" s="1" t="s">
        <v>33</v>
      </c>
      <c r="H89" s="1" t="s">
        <v>25</v>
      </c>
      <c r="I89" s="1" t="s">
        <v>1850</v>
      </c>
      <c r="J89" s="1" t="s">
        <v>26</v>
      </c>
      <c r="K89" s="3" t="s">
        <v>27</v>
      </c>
      <c r="L89" s="3" t="s">
        <v>37</v>
      </c>
      <c r="M89" s="1" t="s">
        <v>1852</v>
      </c>
      <c r="N89" s="1" t="s">
        <v>1872</v>
      </c>
      <c r="O89" s="3" t="s">
        <v>67</v>
      </c>
      <c r="P89" s="1" t="s">
        <v>1865</v>
      </c>
      <c r="Q89" s="4" t="s">
        <v>1853</v>
      </c>
      <c r="R89" s="1" t="s">
        <v>1867</v>
      </c>
      <c r="S89" s="1" t="s">
        <v>1854</v>
      </c>
      <c r="T89" s="1" t="s">
        <v>26</v>
      </c>
      <c r="U89" s="1" t="s">
        <v>1881</v>
      </c>
      <c r="V89" s="1" t="s">
        <v>1880</v>
      </c>
      <c r="W89" s="1" t="s">
        <v>1856</v>
      </c>
      <c r="X89" s="1" t="s">
        <v>49</v>
      </c>
      <c r="Y89" s="1" t="s">
        <v>1897</v>
      </c>
    </row>
    <row r="90" spans="1:25" s="5" customFormat="1" x14ac:dyDescent="0.25">
      <c r="A90" s="1" t="s">
        <v>158</v>
      </c>
      <c r="B90" s="1" t="s">
        <v>1857</v>
      </c>
      <c r="C90" s="1" t="s">
        <v>1869</v>
      </c>
      <c r="D90" s="1" t="s">
        <v>1870</v>
      </c>
      <c r="E90" s="1" t="s">
        <v>58</v>
      </c>
      <c r="F90" s="1" t="s">
        <v>1887</v>
      </c>
      <c r="G90" s="1" t="s">
        <v>24</v>
      </c>
      <c r="H90" s="1" t="s">
        <v>34</v>
      </c>
      <c r="I90" s="1" t="s">
        <v>1839</v>
      </c>
      <c r="J90" s="1" t="s">
        <v>26</v>
      </c>
      <c r="K90" s="3" t="s">
        <v>53</v>
      </c>
      <c r="L90" s="3" t="s">
        <v>44</v>
      </c>
      <c r="M90" s="1" t="s">
        <v>1861</v>
      </c>
      <c r="N90" s="1" t="s">
        <v>1872</v>
      </c>
      <c r="O90" s="1" t="s">
        <v>51</v>
      </c>
      <c r="P90" s="1" t="s">
        <v>1865</v>
      </c>
      <c r="Q90" s="4" t="s">
        <v>1842</v>
      </c>
      <c r="R90" s="1" t="s">
        <v>1867</v>
      </c>
      <c r="S90" s="1" t="s">
        <v>1854</v>
      </c>
      <c r="T90" s="1" t="s">
        <v>26</v>
      </c>
      <c r="U90" s="1" t="s">
        <v>1845</v>
      </c>
      <c r="V90" s="1" t="s">
        <v>143</v>
      </c>
      <c r="W90" s="1" t="s">
        <v>1856</v>
      </c>
      <c r="X90" s="1" t="s">
        <v>30</v>
      </c>
      <c r="Y90" s="1" t="s">
        <v>1897</v>
      </c>
    </row>
    <row r="91" spans="1:25" s="5" customFormat="1" x14ac:dyDescent="0.25">
      <c r="A91" s="1" t="s">
        <v>159</v>
      </c>
      <c r="B91" s="1" t="s">
        <v>1857</v>
      </c>
      <c r="C91" s="1" t="s">
        <v>1871</v>
      </c>
      <c r="D91" s="1" t="s">
        <v>1861</v>
      </c>
      <c r="E91" s="1" t="s">
        <v>23</v>
      </c>
      <c r="F91" s="1" t="s">
        <v>1864</v>
      </c>
      <c r="G91" s="1" t="s">
        <v>33</v>
      </c>
      <c r="H91" s="1" t="s">
        <v>25</v>
      </c>
      <c r="I91" s="1" t="s">
        <v>1839</v>
      </c>
      <c r="J91" s="1" t="s">
        <v>26</v>
      </c>
      <c r="K91" s="3" t="s">
        <v>36</v>
      </c>
      <c r="L91" s="3" t="s">
        <v>37</v>
      </c>
      <c r="M91" s="1" t="s">
        <v>1837</v>
      </c>
      <c r="N91" s="1" t="s">
        <v>1861</v>
      </c>
      <c r="O91" s="3" t="s">
        <v>29</v>
      </c>
      <c r="P91" s="1" t="s">
        <v>54</v>
      </c>
      <c r="Q91" s="4" t="s">
        <v>1853</v>
      </c>
      <c r="R91" s="1" t="s">
        <v>1867</v>
      </c>
      <c r="S91" s="1" t="s">
        <v>1854</v>
      </c>
      <c r="T91" s="1" t="s">
        <v>26</v>
      </c>
      <c r="U91" s="1" t="s">
        <v>1845</v>
      </c>
      <c r="V91" s="1" t="s">
        <v>143</v>
      </c>
      <c r="W91" s="1" t="s">
        <v>1856</v>
      </c>
      <c r="X91" s="1" t="s">
        <v>30</v>
      </c>
      <c r="Y91" s="1" t="s">
        <v>1898</v>
      </c>
    </row>
    <row r="92" spans="1:25" s="5" customFormat="1" x14ac:dyDescent="0.25">
      <c r="A92" s="1" t="s">
        <v>160</v>
      </c>
      <c r="B92" s="1" t="s">
        <v>1835</v>
      </c>
      <c r="C92" s="1" t="s">
        <v>1871</v>
      </c>
      <c r="D92" s="1" t="s">
        <v>1851</v>
      </c>
      <c r="E92" s="1" t="s">
        <v>23</v>
      </c>
      <c r="F92" s="1" t="s">
        <v>1849</v>
      </c>
      <c r="G92" s="1" t="s">
        <v>24</v>
      </c>
      <c r="H92" s="1" t="s">
        <v>25</v>
      </c>
      <c r="I92" s="1" t="s">
        <v>1839</v>
      </c>
      <c r="J92" s="1" t="s">
        <v>26</v>
      </c>
      <c r="K92" s="3" t="s">
        <v>27</v>
      </c>
      <c r="L92" s="3" t="s">
        <v>28</v>
      </c>
      <c r="M92" s="1" t="s">
        <v>1840</v>
      </c>
      <c r="N92" s="1" t="s">
        <v>1872</v>
      </c>
      <c r="O92" s="3" t="s">
        <v>29</v>
      </c>
      <c r="P92" s="1" t="s">
        <v>54</v>
      </c>
      <c r="Q92" s="4" t="s">
        <v>1866</v>
      </c>
      <c r="R92" s="1" t="s">
        <v>1867</v>
      </c>
      <c r="S92" s="1" t="s">
        <v>1854</v>
      </c>
      <c r="T92" s="1" t="s">
        <v>26</v>
      </c>
      <c r="U92" s="1" t="s">
        <v>1845</v>
      </c>
      <c r="V92" s="1" t="s">
        <v>1880</v>
      </c>
      <c r="W92" s="1" t="s">
        <v>1856</v>
      </c>
      <c r="X92" s="1" t="s">
        <v>30</v>
      </c>
      <c r="Y92" s="1" t="s">
        <v>1898</v>
      </c>
    </row>
    <row r="93" spans="1:25" s="5" customFormat="1" x14ac:dyDescent="0.25">
      <c r="A93" s="1" t="s">
        <v>161</v>
      </c>
      <c r="B93" s="1" t="s">
        <v>1835</v>
      </c>
      <c r="C93" s="1" t="s">
        <v>1872</v>
      </c>
      <c r="D93" s="1" t="s">
        <v>1837</v>
      </c>
      <c r="E93" s="1" t="s">
        <v>32</v>
      </c>
      <c r="F93" s="1" t="s">
        <v>1824</v>
      </c>
      <c r="G93" s="1" t="s">
        <v>24</v>
      </c>
      <c r="H93" s="1" t="s">
        <v>34</v>
      </c>
      <c r="I93" s="1" t="s">
        <v>1839</v>
      </c>
      <c r="J93" s="1" t="s">
        <v>26</v>
      </c>
      <c r="K93" s="3" t="s">
        <v>27</v>
      </c>
      <c r="L93" s="3" t="s">
        <v>37</v>
      </c>
      <c r="M93" s="1" t="s">
        <v>1874</v>
      </c>
      <c r="N93" s="1" t="s">
        <v>1872</v>
      </c>
      <c r="O93" s="3" t="s">
        <v>67</v>
      </c>
      <c r="P93" s="1" t="s">
        <v>1841</v>
      </c>
      <c r="Q93" s="4" t="s">
        <v>1842</v>
      </c>
      <c r="R93" s="1" t="s">
        <v>1867</v>
      </c>
      <c r="S93" s="1" t="s">
        <v>1854</v>
      </c>
      <c r="T93" s="1" t="s">
        <v>26</v>
      </c>
      <c r="U93" s="1" t="s">
        <v>1845</v>
      </c>
      <c r="V93" s="1" t="s">
        <v>143</v>
      </c>
      <c r="W93" s="1" t="s">
        <v>1856</v>
      </c>
      <c r="X93" s="1" t="s">
        <v>30</v>
      </c>
      <c r="Y93" s="1" t="s">
        <v>1897</v>
      </c>
    </row>
    <row r="94" spans="1:25" s="5" customFormat="1" x14ac:dyDescent="0.25">
      <c r="A94" s="1" t="s">
        <v>162</v>
      </c>
      <c r="B94" s="1" t="s">
        <v>1857</v>
      </c>
      <c r="C94" s="1" t="s">
        <v>1876</v>
      </c>
      <c r="D94" s="1" t="s">
        <v>1836</v>
      </c>
      <c r="E94" s="1" t="s">
        <v>75</v>
      </c>
      <c r="F94" s="1" t="s">
        <v>1875</v>
      </c>
      <c r="G94" s="1" t="s">
        <v>24</v>
      </c>
      <c r="H94" s="1" t="s">
        <v>34</v>
      </c>
      <c r="I94" s="1" t="s">
        <v>1839</v>
      </c>
      <c r="J94" s="1" t="s">
        <v>26</v>
      </c>
      <c r="K94" s="3" t="s">
        <v>36</v>
      </c>
      <c r="L94" s="3" t="s">
        <v>37</v>
      </c>
      <c r="M94" s="1" t="s">
        <v>1874</v>
      </c>
      <c r="N94" s="1" t="s">
        <v>1861</v>
      </c>
      <c r="O94" s="3" t="s">
        <v>38</v>
      </c>
      <c r="P94" s="1" t="s">
        <v>1841</v>
      </c>
      <c r="Q94" s="4" t="s">
        <v>1853</v>
      </c>
      <c r="R94" s="1" t="s">
        <v>1867</v>
      </c>
      <c r="S94" s="1" t="s">
        <v>1854</v>
      </c>
      <c r="T94" s="1" t="s">
        <v>26</v>
      </c>
      <c r="U94" s="1" t="s">
        <v>1855</v>
      </c>
      <c r="V94" s="1" t="s">
        <v>143</v>
      </c>
      <c r="W94" s="1" t="s">
        <v>1856</v>
      </c>
      <c r="X94" s="1" t="s">
        <v>30</v>
      </c>
      <c r="Y94" s="1" t="s">
        <v>1898</v>
      </c>
    </row>
    <row r="95" spans="1:25" s="5" customFormat="1" x14ac:dyDescent="0.25">
      <c r="A95" s="1" t="s">
        <v>163</v>
      </c>
      <c r="B95" s="1" t="s">
        <v>1857</v>
      </c>
      <c r="C95" s="1" t="s">
        <v>1858</v>
      </c>
      <c r="D95" s="1" t="s">
        <v>1852</v>
      </c>
      <c r="E95" s="1" t="s">
        <v>58</v>
      </c>
      <c r="F95" s="1" t="s">
        <v>1887</v>
      </c>
      <c r="G95" s="1" t="s">
        <v>24</v>
      </c>
      <c r="H95" s="1" t="s">
        <v>34</v>
      </c>
      <c r="I95" s="1" t="s">
        <v>1839</v>
      </c>
      <c r="J95" s="1" t="s">
        <v>26</v>
      </c>
      <c r="K95" s="3" t="s">
        <v>27</v>
      </c>
      <c r="L95" s="3" t="s">
        <v>44</v>
      </c>
      <c r="M95" s="1" t="s">
        <v>1874</v>
      </c>
      <c r="N95" s="1" t="s">
        <v>1859</v>
      </c>
      <c r="O95" s="3" t="s">
        <v>38</v>
      </c>
      <c r="P95" s="1" t="s">
        <v>1865</v>
      </c>
      <c r="Q95" s="4" t="s">
        <v>1842</v>
      </c>
      <c r="R95" s="1" t="s">
        <v>1867</v>
      </c>
      <c r="S95" s="1" t="s">
        <v>1854</v>
      </c>
      <c r="T95" s="1" t="s">
        <v>26</v>
      </c>
      <c r="U95" s="1" t="s">
        <v>1845</v>
      </c>
      <c r="V95" s="1" t="s">
        <v>1885</v>
      </c>
      <c r="W95" s="1" t="s">
        <v>1856</v>
      </c>
      <c r="X95" s="1" t="s">
        <v>30</v>
      </c>
      <c r="Y95" s="1" t="s">
        <v>1897</v>
      </c>
    </row>
    <row r="96" spans="1:25" s="5" customFormat="1" x14ac:dyDescent="0.25">
      <c r="A96" s="1" t="s">
        <v>164</v>
      </c>
      <c r="B96" s="1" t="s">
        <v>1835</v>
      </c>
      <c r="C96" s="1" t="s">
        <v>1876</v>
      </c>
      <c r="D96" s="1" t="s">
        <v>1870</v>
      </c>
      <c r="E96" s="1" t="s">
        <v>32</v>
      </c>
      <c r="F96" s="1" t="s">
        <v>1873</v>
      </c>
      <c r="G96" s="1" t="s">
        <v>33</v>
      </c>
      <c r="H96" s="1" t="s">
        <v>34</v>
      </c>
      <c r="I96" s="1" t="s">
        <v>1839</v>
      </c>
      <c r="J96" s="1" t="s">
        <v>26</v>
      </c>
      <c r="K96" s="3" t="s">
        <v>36</v>
      </c>
      <c r="L96" s="3" t="s">
        <v>44</v>
      </c>
      <c r="M96" s="1" t="s">
        <v>1837</v>
      </c>
      <c r="N96" s="1" t="s">
        <v>1852</v>
      </c>
      <c r="O96" s="3" t="s">
        <v>67</v>
      </c>
      <c r="P96" s="1" t="s">
        <v>1841</v>
      </c>
      <c r="Q96" s="4" t="s">
        <v>1853</v>
      </c>
      <c r="R96" s="1" t="s">
        <v>1867</v>
      </c>
      <c r="S96" s="1" t="s">
        <v>1854</v>
      </c>
      <c r="T96" s="1" t="s">
        <v>26</v>
      </c>
      <c r="U96" s="1" t="s">
        <v>1855</v>
      </c>
      <c r="V96" s="1" t="s">
        <v>143</v>
      </c>
      <c r="W96" s="1" t="s">
        <v>1856</v>
      </c>
      <c r="X96" s="1" t="s">
        <v>30</v>
      </c>
      <c r="Y96" s="1" t="s">
        <v>1897</v>
      </c>
    </row>
    <row r="97" spans="1:25" s="5" customFormat="1" x14ac:dyDescent="0.25">
      <c r="A97" s="1" t="s">
        <v>165</v>
      </c>
      <c r="B97" s="1" t="s">
        <v>1835</v>
      </c>
      <c r="C97" s="1" t="s">
        <v>1848</v>
      </c>
      <c r="D97" s="1" t="s">
        <v>1872</v>
      </c>
      <c r="E97" s="1" t="s">
        <v>23</v>
      </c>
      <c r="F97" s="1" t="s">
        <v>1822</v>
      </c>
      <c r="G97" s="1" t="s">
        <v>24</v>
      </c>
      <c r="H97" s="1" t="s">
        <v>34</v>
      </c>
      <c r="I97" s="1" t="s">
        <v>1839</v>
      </c>
      <c r="J97" s="1" t="s">
        <v>26</v>
      </c>
      <c r="K97" s="3" t="s">
        <v>36</v>
      </c>
      <c r="L97" s="3" t="s">
        <v>28</v>
      </c>
      <c r="M97" s="1" t="s">
        <v>1851</v>
      </c>
      <c r="N97" s="1" t="s">
        <v>1837</v>
      </c>
      <c r="O97" s="1" t="s">
        <v>51</v>
      </c>
      <c r="P97" s="1" t="s">
        <v>1841</v>
      </c>
      <c r="Q97" s="4" t="s">
        <v>1853</v>
      </c>
      <c r="R97" s="1" t="s">
        <v>1867</v>
      </c>
      <c r="S97" s="1" t="s">
        <v>39</v>
      </c>
      <c r="T97" s="1" t="s">
        <v>26</v>
      </c>
      <c r="U97" s="1" t="s">
        <v>1845</v>
      </c>
      <c r="V97" s="1" t="s">
        <v>143</v>
      </c>
      <c r="W97" s="1" t="s">
        <v>1856</v>
      </c>
      <c r="X97" s="1" t="s">
        <v>30</v>
      </c>
      <c r="Y97" s="1" t="s">
        <v>1897</v>
      </c>
    </row>
    <row r="98" spans="1:25" s="5" customFormat="1" x14ac:dyDescent="0.25">
      <c r="A98" s="1" t="s">
        <v>166</v>
      </c>
      <c r="B98" s="1" t="s">
        <v>1835</v>
      </c>
      <c r="C98" s="1" t="s">
        <v>1872</v>
      </c>
      <c r="D98" s="1" t="s">
        <v>1837</v>
      </c>
      <c r="E98" s="1" t="s">
        <v>23</v>
      </c>
      <c r="F98" s="1" t="s">
        <v>1849</v>
      </c>
      <c r="G98" s="1" t="s">
        <v>24</v>
      </c>
      <c r="H98" s="1" t="s">
        <v>34</v>
      </c>
      <c r="I98" s="1" t="s">
        <v>1839</v>
      </c>
      <c r="J98" s="1" t="s">
        <v>26</v>
      </c>
      <c r="K98" s="3" t="s">
        <v>36</v>
      </c>
      <c r="L98" s="3" t="s">
        <v>37</v>
      </c>
      <c r="M98" s="1" t="s">
        <v>1837</v>
      </c>
      <c r="N98" s="1" t="s">
        <v>1872</v>
      </c>
      <c r="O98" s="3" t="s">
        <v>38</v>
      </c>
      <c r="P98" s="1" t="s">
        <v>1841</v>
      </c>
      <c r="Q98" s="4" t="s">
        <v>1866</v>
      </c>
      <c r="R98" s="1" t="s">
        <v>1867</v>
      </c>
      <c r="S98" s="1" t="s">
        <v>1854</v>
      </c>
      <c r="T98" s="1" t="s">
        <v>26</v>
      </c>
      <c r="U98" s="1" t="s">
        <v>1845</v>
      </c>
      <c r="V98" s="1" t="s">
        <v>143</v>
      </c>
      <c r="W98" s="1" t="s">
        <v>1856</v>
      </c>
      <c r="X98" s="1" t="s">
        <v>30</v>
      </c>
      <c r="Y98" s="1" t="s">
        <v>1896</v>
      </c>
    </row>
    <row r="99" spans="1:25" s="5" customFormat="1" x14ac:dyDescent="0.25">
      <c r="A99" s="1" t="s">
        <v>167</v>
      </c>
      <c r="B99" s="1" t="s">
        <v>1835</v>
      </c>
      <c r="C99" s="1" t="s">
        <v>1859</v>
      </c>
      <c r="D99" s="1" t="s">
        <v>1837</v>
      </c>
      <c r="E99" s="1" t="s">
        <v>23</v>
      </c>
      <c r="F99" s="1" t="s">
        <v>1879</v>
      </c>
      <c r="G99" s="1" t="s">
        <v>33</v>
      </c>
      <c r="H99" s="1" t="s">
        <v>25</v>
      </c>
      <c r="I99" s="1" t="s">
        <v>1839</v>
      </c>
      <c r="J99" s="1" t="s">
        <v>26</v>
      </c>
      <c r="K99" s="3" t="s">
        <v>36</v>
      </c>
      <c r="L99" s="3" t="s">
        <v>44</v>
      </c>
      <c r="M99" s="1" t="s">
        <v>1837</v>
      </c>
      <c r="N99" s="1" t="s">
        <v>1870</v>
      </c>
      <c r="O99" s="1" t="s">
        <v>51</v>
      </c>
      <c r="P99" s="1" t="s">
        <v>1841</v>
      </c>
      <c r="Q99" s="4" t="s">
        <v>1853</v>
      </c>
      <c r="R99" s="1" t="s">
        <v>1867</v>
      </c>
      <c r="S99" s="1" t="s">
        <v>1854</v>
      </c>
      <c r="T99" s="1" t="s">
        <v>26</v>
      </c>
      <c r="U99" s="1" t="s">
        <v>1881</v>
      </c>
      <c r="V99" s="1" t="s">
        <v>1846</v>
      </c>
      <c r="W99" s="1" t="s">
        <v>1868</v>
      </c>
      <c r="X99" s="1" t="s">
        <v>30</v>
      </c>
      <c r="Y99" s="1" t="s">
        <v>1897</v>
      </c>
    </row>
    <row r="100" spans="1:25" s="5" customFormat="1" x14ac:dyDescent="0.25">
      <c r="A100" s="1" t="s">
        <v>168</v>
      </c>
      <c r="B100" s="1" t="s">
        <v>1857</v>
      </c>
      <c r="C100" s="1" t="s">
        <v>1871</v>
      </c>
      <c r="D100" s="1" t="s">
        <v>1852</v>
      </c>
      <c r="E100" s="1" t="s">
        <v>32</v>
      </c>
      <c r="F100" s="1" t="s">
        <v>1873</v>
      </c>
      <c r="G100" s="1" t="s">
        <v>33</v>
      </c>
      <c r="H100" s="1" t="s">
        <v>25</v>
      </c>
      <c r="I100" s="1" t="s">
        <v>1839</v>
      </c>
      <c r="J100" s="1" t="s">
        <v>26</v>
      </c>
      <c r="K100" s="3" t="s">
        <v>36</v>
      </c>
      <c r="L100" s="3" t="s">
        <v>28</v>
      </c>
      <c r="M100" s="1" t="s">
        <v>1837</v>
      </c>
      <c r="N100" s="1" t="s">
        <v>1852</v>
      </c>
      <c r="O100" s="3" t="s">
        <v>29</v>
      </c>
      <c r="P100" s="1" t="s">
        <v>1841</v>
      </c>
      <c r="Q100" s="4" t="s">
        <v>1853</v>
      </c>
      <c r="R100" s="1" t="s">
        <v>1843</v>
      </c>
      <c r="S100" s="1" t="s">
        <v>1854</v>
      </c>
      <c r="T100" s="1" t="s">
        <v>26</v>
      </c>
      <c r="U100" s="1" t="s">
        <v>1855</v>
      </c>
      <c r="V100" s="1" t="s">
        <v>1846</v>
      </c>
      <c r="W100" s="1" t="s">
        <v>1868</v>
      </c>
      <c r="X100" s="1" t="s">
        <v>30</v>
      </c>
      <c r="Y100" s="1" t="s">
        <v>1898</v>
      </c>
    </row>
    <row r="101" spans="1:25" s="5" customFormat="1" x14ac:dyDescent="0.25">
      <c r="A101" s="1" t="s">
        <v>169</v>
      </c>
      <c r="B101" s="1" t="s">
        <v>1857</v>
      </c>
      <c r="C101" s="1" t="s">
        <v>1872</v>
      </c>
      <c r="D101" s="1" t="s">
        <v>1851</v>
      </c>
      <c r="E101" s="1" t="s">
        <v>58</v>
      </c>
      <c r="F101" s="1" t="s">
        <v>1860</v>
      </c>
      <c r="G101" s="1" t="s">
        <v>24</v>
      </c>
      <c r="H101" s="1" t="s">
        <v>25</v>
      </c>
      <c r="I101" s="1" t="s">
        <v>1839</v>
      </c>
      <c r="J101" s="1" t="s">
        <v>26</v>
      </c>
      <c r="K101" s="3" t="s">
        <v>36</v>
      </c>
      <c r="L101" s="3" t="s">
        <v>44</v>
      </c>
      <c r="M101" s="1" t="s">
        <v>1851</v>
      </c>
      <c r="N101" s="1" t="s">
        <v>1852</v>
      </c>
      <c r="O101" s="3" t="s">
        <v>29</v>
      </c>
      <c r="P101" s="1" t="s">
        <v>1841</v>
      </c>
      <c r="Q101" s="4" t="s">
        <v>1853</v>
      </c>
      <c r="R101" s="1" t="s">
        <v>1843</v>
      </c>
      <c r="S101" s="1" t="s">
        <v>1854</v>
      </c>
      <c r="T101" s="1" t="s">
        <v>26</v>
      </c>
      <c r="U101" s="1" t="s">
        <v>1855</v>
      </c>
      <c r="V101" s="1" t="s">
        <v>1846</v>
      </c>
      <c r="W101" s="1" t="s">
        <v>1856</v>
      </c>
      <c r="X101" s="1" t="s">
        <v>49</v>
      </c>
      <c r="Y101" s="1" t="s">
        <v>1898</v>
      </c>
    </row>
    <row r="102" spans="1:25" s="5" customFormat="1" x14ac:dyDescent="0.25">
      <c r="A102" s="1" t="s">
        <v>170</v>
      </c>
      <c r="B102" s="1" t="s">
        <v>1857</v>
      </c>
      <c r="C102" s="1" t="s">
        <v>1858</v>
      </c>
      <c r="D102" s="1" t="s">
        <v>1851</v>
      </c>
      <c r="E102" s="1" t="s">
        <v>23</v>
      </c>
      <c r="F102" s="1" t="s">
        <v>1849</v>
      </c>
      <c r="G102" s="1" t="s">
        <v>24</v>
      </c>
      <c r="H102" s="1" t="s">
        <v>25</v>
      </c>
      <c r="I102" s="1" t="s">
        <v>1839</v>
      </c>
      <c r="J102" s="1" t="s">
        <v>26</v>
      </c>
      <c r="K102" s="3" t="s">
        <v>36</v>
      </c>
      <c r="L102" s="3" t="s">
        <v>44</v>
      </c>
      <c r="M102" s="1" t="s">
        <v>1874</v>
      </c>
      <c r="N102" s="1" t="s">
        <v>1861</v>
      </c>
      <c r="O102" s="1" t="s">
        <v>51</v>
      </c>
      <c r="P102" s="1" t="s">
        <v>54</v>
      </c>
      <c r="Q102" s="4" t="s">
        <v>1866</v>
      </c>
      <c r="R102" s="1" t="s">
        <v>1867</v>
      </c>
      <c r="S102" s="1" t="s">
        <v>1854</v>
      </c>
      <c r="T102" s="1" t="s">
        <v>26</v>
      </c>
      <c r="U102" s="1" t="s">
        <v>1881</v>
      </c>
      <c r="V102" s="1" t="s">
        <v>1846</v>
      </c>
      <c r="W102" s="1" t="s">
        <v>1868</v>
      </c>
      <c r="X102" s="1" t="s">
        <v>49</v>
      </c>
      <c r="Y102" s="1" t="s">
        <v>1898</v>
      </c>
    </row>
    <row r="103" spans="1:25" s="5" customFormat="1" x14ac:dyDescent="0.25">
      <c r="A103" s="1" t="s">
        <v>171</v>
      </c>
      <c r="B103" s="1" t="s">
        <v>1835</v>
      </c>
      <c r="C103" s="1" t="s">
        <v>1858</v>
      </c>
      <c r="D103" s="1" t="s">
        <v>1859</v>
      </c>
      <c r="E103" s="1" t="s">
        <v>23</v>
      </c>
      <c r="F103" s="1" t="s">
        <v>1822</v>
      </c>
      <c r="G103" s="1" t="s">
        <v>24</v>
      </c>
      <c r="H103" s="1" t="s">
        <v>25</v>
      </c>
      <c r="I103" s="1" t="s">
        <v>1839</v>
      </c>
      <c r="J103" s="1" t="s">
        <v>35</v>
      </c>
      <c r="K103" s="3" t="s">
        <v>36</v>
      </c>
      <c r="L103" s="3" t="s">
        <v>44</v>
      </c>
      <c r="M103" s="1" t="s">
        <v>1861</v>
      </c>
      <c r="N103" s="1" t="s">
        <v>1852</v>
      </c>
      <c r="O103" s="1" t="s">
        <v>41</v>
      </c>
      <c r="P103" s="1" t="s">
        <v>1884</v>
      </c>
      <c r="Q103" s="4" t="s">
        <v>1866</v>
      </c>
      <c r="R103" s="1" t="s">
        <v>1867</v>
      </c>
      <c r="S103" s="1" t="s">
        <v>39</v>
      </c>
      <c r="T103" s="1" t="s">
        <v>35</v>
      </c>
      <c r="U103" s="1" t="s">
        <v>1855</v>
      </c>
      <c r="V103" s="1" t="s">
        <v>1880</v>
      </c>
      <c r="W103" s="1" t="s">
        <v>1847</v>
      </c>
      <c r="X103" s="1" t="s">
        <v>49</v>
      </c>
      <c r="Y103" s="1" t="s">
        <v>1898</v>
      </c>
    </row>
    <row r="104" spans="1:25" s="5" customFormat="1" x14ac:dyDescent="0.25">
      <c r="A104" s="1" t="s">
        <v>172</v>
      </c>
      <c r="B104" s="1" t="s">
        <v>1835</v>
      </c>
      <c r="C104" s="1" t="s">
        <v>1870</v>
      </c>
      <c r="D104" s="1" t="s">
        <v>1851</v>
      </c>
      <c r="E104" s="1" t="s">
        <v>23</v>
      </c>
      <c r="F104" s="1" t="s">
        <v>1849</v>
      </c>
      <c r="G104" s="1" t="s">
        <v>24</v>
      </c>
      <c r="H104" s="1" t="s">
        <v>61</v>
      </c>
      <c r="I104" s="1" t="s">
        <v>1839</v>
      </c>
      <c r="J104" s="1" t="s">
        <v>26</v>
      </c>
      <c r="K104" s="3" t="s">
        <v>53</v>
      </c>
      <c r="L104" s="3" t="s">
        <v>44</v>
      </c>
      <c r="M104" s="1" t="s">
        <v>1851</v>
      </c>
      <c r="N104" s="1" t="s">
        <v>1861</v>
      </c>
      <c r="O104" s="3" t="s">
        <v>29</v>
      </c>
      <c r="P104" s="1" t="s">
        <v>54</v>
      </c>
      <c r="Q104" s="4" t="s">
        <v>1866</v>
      </c>
      <c r="R104" s="1" t="s">
        <v>1867</v>
      </c>
      <c r="S104" s="1" t="s">
        <v>1854</v>
      </c>
      <c r="T104" s="1" t="s">
        <v>26</v>
      </c>
      <c r="U104" s="1" t="s">
        <v>1888</v>
      </c>
      <c r="V104" s="1" t="s">
        <v>1846</v>
      </c>
      <c r="W104" s="1" t="s">
        <v>1868</v>
      </c>
      <c r="X104" s="1" t="s">
        <v>30</v>
      </c>
      <c r="Y104" s="1" t="s">
        <v>1898</v>
      </c>
    </row>
    <row r="105" spans="1:25" s="5" customFormat="1" x14ac:dyDescent="0.25">
      <c r="A105" s="1" t="s">
        <v>50</v>
      </c>
      <c r="B105" s="1" t="s">
        <v>1835</v>
      </c>
      <c r="C105" s="1" t="s">
        <v>1872</v>
      </c>
      <c r="D105" s="1" t="s">
        <v>1861</v>
      </c>
      <c r="E105" s="1" t="s">
        <v>46</v>
      </c>
      <c r="F105" s="1" t="s">
        <v>1838</v>
      </c>
      <c r="G105" s="1" t="s">
        <v>24</v>
      </c>
      <c r="H105" s="1" t="s">
        <v>25</v>
      </c>
      <c r="I105" s="1" t="s">
        <v>1839</v>
      </c>
      <c r="J105" s="1" t="s">
        <v>26</v>
      </c>
      <c r="K105" s="3" t="s">
        <v>36</v>
      </c>
      <c r="L105" s="3" t="s">
        <v>44</v>
      </c>
      <c r="M105" s="1" t="s">
        <v>1861</v>
      </c>
      <c r="N105" s="1" t="s">
        <v>1859</v>
      </c>
      <c r="O105" s="1" t="s">
        <v>51</v>
      </c>
      <c r="P105" s="1" t="s">
        <v>1841</v>
      </c>
      <c r="Q105" s="4" t="s">
        <v>1866</v>
      </c>
      <c r="R105" s="1" t="s">
        <v>1867</v>
      </c>
      <c r="S105" s="1" t="s">
        <v>1854</v>
      </c>
      <c r="T105" s="1" t="s">
        <v>26</v>
      </c>
      <c r="U105" s="1" t="s">
        <v>1855</v>
      </c>
      <c r="V105" s="1" t="s">
        <v>1880</v>
      </c>
      <c r="W105" s="1" t="s">
        <v>1868</v>
      </c>
      <c r="X105" s="1" t="s">
        <v>49</v>
      </c>
      <c r="Y105" s="1" t="s">
        <v>1898</v>
      </c>
    </row>
    <row r="106" spans="1:25" s="5" customFormat="1" x14ac:dyDescent="0.25">
      <c r="A106" s="1" t="s">
        <v>52</v>
      </c>
      <c r="B106" s="1" t="s">
        <v>1857</v>
      </c>
      <c r="C106" s="1" t="s">
        <v>1872</v>
      </c>
      <c r="D106" s="1" t="s">
        <v>1852</v>
      </c>
      <c r="E106" s="1" t="s">
        <v>46</v>
      </c>
      <c r="F106" s="1" t="s">
        <v>1849</v>
      </c>
      <c r="G106" s="1" t="s">
        <v>24</v>
      </c>
      <c r="H106" s="1" t="s">
        <v>25</v>
      </c>
      <c r="I106" s="1" t="s">
        <v>1839</v>
      </c>
      <c r="J106" s="1" t="s">
        <v>26</v>
      </c>
      <c r="K106" s="3" t="s">
        <v>36</v>
      </c>
      <c r="L106" s="3" t="s">
        <v>44</v>
      </c>
      <c r="M106" s="1" t="s">
        <v>1851</v>
      </c>
      <c r="N106" s="1" t="s">
        <v>1852</v>
      </c>
      <c r="O106" s="1" t="s">
        <v>41</v>
      </c>
      <c r="P106" s="1" t="s">
        <v>54</v>
      </c>
      <c r="Q106" s="4" t="s">
        <v>1853</v>
      </c>
      <c r="R106" s="1" t="s">
        <v>1843</v>
      </c>
      <c r="S106" s="1" t="s">
        <v>1854</v>
      </c>
      <c r="T106" s="1" t="s">
        <v>26</v>
      </c>
      <c r="U106" s="1" t="s">
        <v>1855</v>
      </c>
      <c r="V106" s="1" t="s">
        <v>1846</v>
      </c>
      <c r="W106" s="1" t="s">
        <v>1847</v>
      </c>
      <c r="X106" s="1" t="s">
        <v>49</v>
      </c>
      <c r="Y106" s="1" t="s">
        <v>1898</v>
      </c>
    </row>
    <row r="107" spans="1:25" s="5" customFormat="1" x14ac:dyDescent="0.25">
      <c r="A107" s="1" t="s">
        <v>55</v>
      </c>
      <c r="B107" s="1" t="s">
        <v>1857</v>
      </c>
      <c r="C107" s="1" t="s">
        <v>1871</v>
      </c>
      <c r="D107" s="1" t="s">
        <v>1859</v>
      </c>
      <c r="E107" s="1" t="s">
        <v>23</v>
      </c>
      <c r="F107" s="1" t="s">
        <v>1864</v>
      </c>
      <c r="G107" s="1" t="s">
        <v>33</v>
      </c>
      <c r="H107" s="1" t="s">
        <v>25</v>
      </c>
      <c r="I107" s="1" t="s">
        <v>1839</v>
      </c>
      <c r="J107" s="1" t="s">
        <v>26</v>
      </c>
      <c r="K107" s="3" t="s">
        <v>36</v>
      </c>
      <c r="L107" s="3" t="s">
        <v>44</v>
      </c>
      <c r="M107" s="1" t="s">
        <v>1837</v>
      </c>
      <c r="N107" s="1" t="s">
        <v>1851</v>
      </c>
      <c r="O107" s="3" t="s">
        <v>38</v>
      </c>
      <c r="P107" s="1" t="s">
        <v>54</v>
      </c>
      <c r="Q107" s="4" t="s">
        <v>1866</v>
      </c>
      <c r="R107" s="1" t="s">
        <v>1843</v>
      </c>
      <c r="S107" s="1" t="s">
        <v>1854</v>
      </c>
      <c r="T107" s="1" t="s">
        <v>26</v>
      </c>
      <c r="U107" s="1" t="s">
        <v>1855</v>
      </c>
      <c r="V107" s="1" t="s">
        <v>1846</v>
      </c>
      <c r="W107" s="1" t="s">
        <v>1868</v>
      </c>
      <c r="X107" s="1" t="s">
        <v>30</v>
      </c>
      <c r="Y107" s="1" t="s">
        <v>1898</v>
      </c>
    </row>
    <row r="108" spans="1:25" s="5" customFormat="1" x14ac:dyDescent="0.25">
      <c r="A108" s="1" t="s">
        <v>173</v>
      </c>
      <c r="B108" s="1" t="s">
        <v>1835</v>
      </c>
      <c r="C108" s="1" t="s">
        <v>1872</v>
      </c>
      <c r="D108" s="1" t="s">
        <v>1861</v>
      </c>
      <c r="E108" s="1" t="s">
        <v>23</v>
      </c>
      <c r="F108" s="1" t="s">
        <v>1864</v>
      </c>
      <c r="G108" s="1" t="s">
        <v>33</v>
      </c>
      <c r="H108" s="1" t="s">
        <v>25</v>
      </c>
      <c r="I108" s="1" t="s">
        <v>1839</v>
      </c>
      <c r="J108" s="1" t="s">
        <v>26</v>
      </c>
      <c r="K108" s="3" t="s">
        <v>36</v>
      </c>
      <c r="L108" s="3" t="s">
        <v>44</v>
      </c>
      <c r="M108" s="1" t="s">
        <v>1851</v>
      </c>
      <c r="N108" s="1" t="s">
        <v>1861</v>
      </c>
      <c r="O108" s="1" t="s">
        <v>51</v>
      </c>
      <c r="P108" s="1" t="s">
        <v>54</v>
      </c>
      <c r="Q108" s="4" t="s">
        <v>1866</v>
      </c>
      <c r="R108" s="1" t="s">
        <v>1867</v>
      </c>
      <c r="S108" s="1" t="s">
        <v>1854</v>
      </c>
      <c r="T108" s="1" t="s">
        <v>26</v>
      </c>
      <c r="U108" s="1" t="s">
        <v>1855</v>
      </c>
      <c r="V108" s="1" t="s">
        <v>1846</v>
      </c>
      <c r="W108" s="1" t="s">
        <v>1868</v>
      </c>
      <c r="X108" s="1" t="s">
        <v>49</v>
      </c>
      <c r="Y108" s="1" t="s">
        <v>1898</v>
      </c>
    </row>
    <row r="109" spans="1:25" s="5" customFormat="1" x14ac:dyDescent="0.25">
      <c r="A109" s="1" t="s">
        <v>174</v>
      </c>
      <c r="B109" s="1" t="s">
        <v>1857</v>
      </c>
      <c r="C109" s="1" t="s">
        <v>1871</v>
      </c>
      <c r="D109" s="1" t="s">
        <v>1851</v>
      </c>
      <c r="E109" s="1" t="s">
        <v>23</v>
      </c>
      <c r="F109" s="1" t="s">
        <v>1849</v>
      </c>
      <c r="G109" s="1" t="s">
        <v>24</v>
      </c>
      <c r="H109" s="1" t="s">
        <v>25</v>
      </c>
      <c r="I109" s="1" t="s">
        <v>1850</v>
      </c>
      <c r="J109" s="1" t="s">
        <v>35</v>
      </c>
      <c r="K109" s="3" t="s">
        <v>53</v>
      </c>
      <c r="L109" s="3" t="s">
        <v>44</v>
      </c>
      <c r="M109" s="1" t="s">
        <v>1861</v>
      </c>
      <c r="N109" s="1" t="s">
        <v>1852</v>
      </c>
      <c r="O109" s="1" t="s">
        <v>51</v>
      </c>
      <c r="P109" s="1" t="s">
        <v>1865</v>
      </c>
      <c r="Q109" s="4" t="s">
        <v>1853</v>
      </c>
      <c r="R109" s="1" t="s">
        <v>1867</v>
      </c>
      <c r="S109" s="1" t="s">
        <v>1854</v>
      </c>
      <c r="T109" s="1" t="s">
        <v>26</v>
      </c>
      <c r="U109" s="1" t="s">
        <v>1845</v>
      </c>
      <c r="V109" s="1" t="s">
        <v>1880</v>
      </c>
      <c r="W109" s="1" t="s">
        <v>1856</v>
      </c>
      <c r="X109" s="1" t="s">
        <v>30</v>
      </c>
      <c r="Y109" s="1" t="s">
        <v>1897</v>
      </c>
    </row>
    <row r="110" spans="1:25" s="5" customFormat="1" x14ac:dyDescent="0.25">
      <c r="A110" s="1" t="s">
        <v>175</v>
      </c>
      <c r="B110" s="1" t="s">
        <v>1857</v>
      </c>
      <c r="C110" s="1" t="s">
        <v>1872</v>
      </c>
      <c r="D110" s="1" t="s">
        <v>1837</v>
      </c>
      <c r="E110" s="1" t="s">
        <v>75</v>
      </c>
      <c r="F110" s="1" t="s">
        <v>1877</v>
      </c>
      <c r="G110" s="1" t="s">
        <v>33</v>
      </c>
      <c r="H110" s="1" t="s">
        <v>61</v>
      </c>
      <c r="I110" s="1" t="s">
        <v>1839</v>
      </c>
      <c r="J110" s="1" t="s">
        <v>26</v>
      </c>
      <c r="K110" s="3" t="s">
        <v>36</v>
      </c>
      <c r="L110" s="3" t="s">
        <v>44</v>
      </c>
      <c r="M110" s="1" t="s">
        <v>1837</v>
      </c>
      <c r="N110" s="1" t="s">
        <v>1859</v>
      </c>
      <c r="O110" s="1" t="s">
        <v>51</v>
      </c>
      <c r="P110" s="1" t="s">
        <v>54</v>
      </c>
      <c r="Q110" s="4" t="s">
        <v>1866</v>
      </c>
      <c r="R110" s="1" t="s">
        <v>1867</v>
      </c>
      <c r="S110" s="1" t="s">
        <v>1854</v>
      </c>
      <c r="T110" s="1" t="s">
        <v>26</v>
      </c>
      <c r="U110" s="1" t="s">
        <v>1855</v>
      </c>
      <c r="V110" s="1" t="s">
        <v>1846</v>
      </c>
      <c r="W110" s="1" t="s">
        <v>1847</v>
      </c>
      <c r="X110" s="1" t="s">
        <v>30</v>
      </c>
      <c r="Y110" s="1" t="s">
        <v>1897</v>
      </c>
    </row>
    <row r="111" spans="1:25" s="5" customFormat="1" x14ac:dyDescent="0.25">
      <c r="A111" s="1" t="s">
        <v>56</v>
      </c>
      <c r="B111" s="1" t="s">
        <v>1835</v>
      </c>
      <c r="C111" s="1" t="s">
        <v>1872</v>
      </c>
      <c r="D111" s="1" t="s">
        <v>1861</v>
      </c>
      <c r="E111" s="1" t="s">
        <v>32</v>
      </c>
      <c r="F111" s="1" t="s">
        <v>1824</v>
      </c>
      <c r="G111" s="1" t="s">
        <v>24</v>
      </c>
      <c r="H111" s="1" t="s">
        <v>25</v>
      </c>
      <c r="I111" s="1" t="s">
        <v>1839</v>
      </c>
      <c r="J111" s="1" t="s">
        <v>26</v>
      </c>
      <c r="K111" s="3" t="s">
        <v>27</v>
      </c>
      <c r="L111" s="3" t="s">
        <v>44</v>
      </c>
      <c r="M111" s="1" t="s">
        <v>1837</v>
      </c>
      <c r="N111" s="1" t="s">
        <v>1837</v>
      </c>
      <c r="O111" s="3" t="s">
        <v>29</v>
      </c>
      <c r="P111" s="1" t="s">
        <v>54</v>
      </c>
      <c r="Q111" s="4" t="s">
        <v>1866</v>
      </c>
      <c r="R111" s="1" t="s">
        <v>1867</v>
      </c>
      <c r="S111" s="1" t="s">
        <v>1854</v>
      </c>
      <c r="T111" s="1" t="s">
        <v>26</v>
      </c>
      <c r="U111" s="1" t="s">
        <v>1855</v>
      </c>
      <c r="V111" s="1" t="s">
        <v>1880</v>
      </c>
      <c r="W111" s="1" t="s">
        <v>1856</v>
      </c>
      <c r="X111" s="1" t="s">
        <v>30</v>
      </c>
      <c r="Y111" s="1" t="s">
        <v>1898</v>
      </c>
    </row>
    <row r="112" spans="1:25" s="5" customFormat="1" x14ac:dyDescent="0.25">
      <c r="A112" s="1" t="s">
        <v>176</v>
      </c>
      <c r="B112" s="1" t="s">
        <v>1835</v>
      </c>
      <c r="C112" s="1" t="s">
        <v>1848</v>
      </c>
      <c r="D112" s="1" t="s">
        <v>1851</v>
      </c>
      <c r="E112" s="1" t="s">
        <v>23</v>
      </c>
      <c r="F112" s="1" t="s">
        <v>1849</v>
      </c>
      <c r="G112" s="1" t="s">
        <v>24</v>
      </c>
      <c r="H112" s="1" t="s">
        <v>25</v>
      </c>
      <c r="I112" s="1" t="s">
        <v>1839</v>
      </c>
      <c r="J112" s="1" t="s">
        <v>26</v>
      </c>
      <c r="K112" s="3" t="s">
        <v>36</v>
      </c>
      <c r="L112" s="3" t="s">
        <v>44</v>
      </c>
      <c r="M112" s="1" t="s">
        <v>1837</v>
      </c>
      <c r="N112" s="1" t="s">
        <v>1852</v>
      </c>
      <c r="O112" s="3" t="s">
        <v>38</v>
      </c>
      <c r="P112" s="1" t="s">
        <v>54</v>
      </c>
      <c r="Q112" s="4" t="s">
        <v>1853</v>
      </c>
      <c r="R112" s="1" t="s">
        <v>1867</v>
      </c>
      <c r="S112" s="1" t="s">
        <v>1854</v>
      </c>
      <c r="T112" s="1" t="s">
        <v>26</v>
      </c>
      <c r="U112" s="1" t="s">
        <v>1845</v>
      </c>
      <c r="V112" s="1" t="s">
        <v>1880</v>
      </c>
      <c r="W112" s="1" t="s">
        <v>1847</v>
      </c>
      <c r="X112" s="1" t="s">
        <v>49</v>
      </c>
      <c r="Y112" s="1" t="s">
        <v>1898</v>
      </c>
    </row>
    <row r="113" spans="1:25" s="5" customFormat="1" x14ac:dyDescent="0.25">
      <c r="A113" s="1" t="s">
        <v>177</v>
      </c>
      <c r="B113" s="1" t="s">
        <v>1835</v>
      </c>
      <c r="C113" s="1" t="s">
        <v>1863</v>
      </c>
      <c r="D113" s="1" t="s">
        <v>1859</v>
      </c>
      <c r="E113" s="1" t="s">
        <v>58</v>
      </c>
      <c r="F113" s="1" t="s">
        <v>1860</v>
      </c>
      <c r="G113" s="1" t="s">
        <v>24</v>
      </c>
      <c r="H113" s="1" t="s">
        <v>25</v>
      </c>
      <c r="I113" s="1" t="s">
        <v>1839</v>
      </c>
      <c r="J113" s="1" t="s">
        <v>26</v>
      </c>
      <c r="K113" s="3" t="s">
        <v>36</v>
      </c>
      <c r="L113" s="3" t="s">
        <v>28</v>
      </c>
      <c r="M113" s="1" t="s">
        <v>1837</v>
      </c>
      <c r="N113" s="1" t="s">
        <v>1861</v>
      </c>
      <c r="O113" s="3" t="s">
        <v>29</v>
      </c>
      <c r="P113" s="1" t="s">
        <v>54</v>
      </c>
      <c r="Q113" s="4" t="s">
        <v>1853</v>
      </c>
      <c r="R113" s="1" t="s">
        <v>1843</v>
      </c>
      <c r="S113" s="1" t="s">
        <v>1854</v>
      </c>
      <c r="T113" s="1" t="s">
        <v>26</v>
      </c>
      <c r="U113" s="1" t="s">
        <v>1855</v>
      </c>
      <c r="V113" s="1" t="s">
        <v>1846</v>
      </c>
      <c r="W113" s="1" t="s">
        <v>1847</v>
      </c>
      <c r="X113" s="1" t="s">
        <v>30</v>
      </c>
      <c r="Y113" s="1" t="s">
        <v>1897</v>
      </c>
    </row>
    <row r="114" spans="1:25" s="5" customFormat="1" x14ac:dyDescent="0.25">
      <c r="A114" s="1" t="s">
        <v>178</v>
      </c>
      <c r="B114" s="1" t="s">
        <v>1857</v>
      </c>
      <c r="C114" s="1" t="s">
        <v>1871</v>
      </c>
      <c r="D114" s="1" t="s">
        <v>1851</v>
      </c>
      <c r="E114" s="1" t="s">
        <v>58</v>
      </c>
      <c r="F114" s="1" t="s">
        <v>1860</v>
      </c>
      <c r="G114" s="1" t="s">
        <v>24</v>
      </c>
      <c r="H114" s="1" t="s">
        <v>34</v>
      </c>
      <c r="I114" s="1" t="s">
        <v>1839</v>
      </c>
      <c r="J114" s="1" t="s">
        <v>26</v>
      </c>
      <c r="K114" s="3" t="s">
        <v>36</v>
      </c>
      <c r="L114" s="3" t="s">
        <v>44</v>
      </c>
      <c r="M114" s="1" t="s">
        <v>1837</v>
      </c>
      <c r="N114" s="1" t="s">
        <v>1861</v>
      </c>
      <c r="O114" s="1" t="s">
        <v>51</v>
      </c>
      <c r="P114" s="1" t="s">
        <v>1841</v>
      </c>
      <c r="Q114" s="4" t="s">
        <v>1866</v>
      </c>
      <c r="R114" s="1" t="s">
        <v>1867</v>
      </c>
      <c r="S114" s="1" t="s">
        <v>1854</v>
      </c>
      <c r="T114" s="1" t="s">
        <v>35</v>
      </c>
      <c r="U114" s="1" t="s">
        <v>1881</v>
      </c>
      <c r="V114" s="1" t="s">
        <v>1846</v>
      </c>
      <c r="W114" s="1" t="s">
        <v>1868</v>
      </c>
      <c r="X114" s="1" t="s">
        <v>47</v>
      </c>
      <c r="Y114" s="1" t="s">
        <v>1897</v>
      </c>
    </row>
    <row r="115" spans="1:25" s="5" customFormat="1" x14ac:dyDescent="0.25">
      <c r="A115" s="1" t="s">
        <v>179</v>
      </c>
      <c r="B115" s="1" t="s">
        <v>1857</v>
      </c>
      <c r="C115" s="1" t="s">
        <v>1871</v>
      </c>
      <c r="D115" s="1" t="s">
        <v>1836</v>
      </c>
      <c r="E115" s="1" t="s">
        <v>32</v>
      </c>
      <c r="F115" s="1" t="s">
        <v>1873</v>
      </c>
      <c r="G115" s="1" t="s">
        <v>33</v>
      </c>
      <c r="H115" s="1" t="s">
        <v>25</v>
      </c>
      <c r="I115" s="1" t="s">
        <v>1839</v>
      </c>
      <c r="J115" s="1" t="s">
        <v>26</v>
      </c>
      <c r="K115" s="3" t="s">
        <v>36</v>
      </c>
      <c r="L115" s="3" t="s">
        <v>44</v>
      </c>
      <c r="M115" s="1" t="s">
        <v>1851</v>
      </c>
      <c r="N115" s="1" t="s">
        <v>1851</v>
      </c>
      <c r="O115" s="1" t="s">
        <v>51</v>
      </c>
      <c r="P115" s="1" t="s">
        <v>54</v>
      </c>
      <c r="Q115" s="4" t="s">
        <v>1853</v>
      </c>
      <c r="R115" s="1" t="s">
        <v>1867</v>
      </c>
      <c r="S115" s="1" t="s">
        <v>1854</v>
      </c>
      <c r="T115" s="1" t="s">
        <v>26</v>
      </c>
      <c r="U115" s="1" t="s">
        <v>1845</v>
      </c>
      <c r="V115" s="1" t="s">
        <v>1880</v>
      </c>
      <c r="W115" s="1" t="s">
        <v>1847</v>
      </c>
      <c r="X115" s="1" t="s">
        <v>49</v>
      </c>
      <c r="Y115" s="1" t="s">
        <v>1897</v>
      </c>
    </row>
    <row r="116" spans="1:25" s="5" customFormat="1" x14ac:dyDescent="0.25">
      <c r="A116" s="1" t="s">
        <v>180</v>
      </c>
      <c r="B116" s="1" t="s">
        <v>1857</v>
      </c>
      <c r="C116" s="1" t="s">
        <v>1871</v>
      </c>
      <c r="D116" s="1" t="s">
        <v>1852</v>
      </c>
      <c r="E116" s="1" t="s">
        <v>58</v>
      </c>
      <c r="F116" s="1" t="s">
        <v>1860</v>
      </c>
      <c r="G116" s="1" t="s">
        <v>24</v>
      </c>
      <c r="H116" s="1" t="s">
        <v>25</v>
      </c>
      <c r="I116" s="1" t="s">
        <v>1839</v>
      </c>
      <c r="J116" s="1" t="s">
        <v>26</v>
      </c>
      <c r="K116" s="3" t="s">
        <v>36</v>
      </c>
      <c r="L116" s="3" t="s">
        <v>44</v>
      </c>
      <c r="M116" s="1" t="s">
        <v>1837</v>
      </c>
      <c r="N116" s="1" t="s">
        <v>1861</v>
      </c>
      <c r="O116" s="1" t="s">
        <v>51</v>
      </c>
      <c r="P116" s="1" t="s">
        <v>1865</v>
      </c>
      <c r="Q116" s="4" t="s">
        <v>1853</v>
      </c>
      <c r="R116" s="1" t="s">
        <v>1843</v>
      </c>
      <c r="S116" s="1" t="s">
        <v>1854</v>
      </c>
      <c r="T116" s="1" t="s">
        <v>26</v>
      </c>
      <c r="U116" s="1" t="s">
        <v>1881</v>
      </c>
      <c r="V116" s="1" t="s">
        <v>1846</v>
      </c>
      <c r="W116" s="1" t="s">
        <v>1847</v>
      </c>
      <c r="X116" s="1" t="s">
        <v>47</v>
      </c>
      <c r="Y116" s="1" t="s">
        <v>1897</v>
      </c>
    </row>
    <row r="117" spans="1:25" s="5" customFormat="1" x14ac:dyDescent="0.25">
      <c r="A117" s="1" t="s">
        <v>181</v>
      </c>
      <c r="B117" s="1" t="s">
        <v>1835</v>
      </c>
      <c r="C117" s="1" t="s">
        <v>1863</v>
      </c>
      <c r="D117" s="1" t="s">
        <v>1861</v>
      </c>
      <c r="E117" s="1" t="s">
        <v>46</v>
      </c>
      <c r="F117" s="1" t="s">
        <v>1838</v>
      </c>
      <c r="G117" s="1" t="s">
        <v>24</v>
      </c>
      <c r="H117" s="1" t="s">
        <v>25</v>
      </c>
      <c r="I117" s="1" t="s">
        <v>1839</v>
      </c>
      <c r="J117" s="1" t="s">
        <v>26</v>
      </c>
      <c r="K117" s="3" t="s">
        <v>27</v>
      </c>
      <c r="L117" s="3" t="s">
        <v>28</v>
      </c>
      <c r="M117" s="1" t="s">
        <v>1840</v>
      </c>
      <c r="N117" s="1" t="s">
        <v>1861</v>
      </c>
      <c r="O117" s="3" t="s">
        <v>38</v>
      </c>
      <c r="P117" s="1" t="s">
        <v>54</v>
      </c>
      <c r="Q117" s="4" t="s">
        <v>1866</v>
      </c>
      <c r="R117" s="1" t="s">
        <v>1867</v>
      </c>
      <c r="S117" s="1" t="s">
        <v>1854</v>
      </c>
      <c r="T117" s="1" t="s">
        <v>26</v>
      </c>
      <c r="U117" s="1" t="s">
        <v>1855</v>
      </c>
      <c r="V117" s="1" t="s">
        <v>1880</v>
      </c>
      <c r="W117" s="1" t="s">
        <v>1847</v>
      </c>
      <c r="X117" s="1" t="s">
        <v>49</v>
      </c>
      <c r="Y117" s="1" t="s">
        <v>1898</v>
      </c>
    </row>
    <row r="118" spans="1:25" s="5" customFormat="1" x14ac:dyDescent="0.25">
      <c r="A118" s="1" t="s">
        <v>182</v>
      </c>
      <c r="B118" s="1" t="s">
        <v>1857</v>
      </c>
      <c r="C118" s="1" t="s">
        <v>1863</v>
      </c>
      <c r="D118" s="1" t="s">
        <v>1859</v>
      </c>
      <c r="E118" s="1" t="s">
        <v>75</v>
      </c>
      <c r="F118" s="1" t="s">
        <v>1877</v>
      </c>
      <c r="G118" s="1" t="s">
        <v>33</v>
      </c>
      <c r="H118" s="1" t="s">
        <v>25</v>
      </c>
      <c r="I118" s="1" t="s">
        <v>1839</v>
      </c>
      <c r="J118" s="1" t="s">
        <v>26</v>
      </c>
      <c r="K118" s="3" t="s">
        <v>36</v>
      </c>
      <c r="L118" s="3" t="s">
        <v>28</v>
      </c>
      <c r="M118" s="1" t="s">
        <v>1837</v>
      </c>
      <c r="N118" s="1" t="s">
        <v>1874</v>
      </c>
      <c r="O118" s="1" t="s">
        <v>51</v>
      </c>
      <c r="P118" s="1" t="s">
        <v>54</v>
      </c>
      <c r="Q118" s="4" t="s">
        <v>1842</v>
      </c>
      <c r="R118" s="1" t="s">
        <v>1867</v>
      </c>
      <c r="S118" s="1" t="s">
        <v>1854</v>
      </c>
      <c r="T118" s="1" t="s">
        <v>26</v>
      </c>
      <c r="U118" s="1" t="s">
        <v>1883</v>
      </c>
      <c r="V118" s="1" t="s">
        <v>1880</v>
      </c>
      <c r="W118" s="1" t="s">
        <v>1847</v>
      </c>
      <c r="X118" s="1" t="s">
        <v>49</v>
      </c>
      <c r="Y118" s="1" t="s">
        <v>1898</v>
      </c>
    </row>
    <row r="119" spans="1:25" s="5" customFormat="1" x14ac:dyDescent="0.25">
      <c r="A119" s="1" t="s">
        <v>183</v>
      </c>
      <c r="B119" s="1" t="s">
        <v>1857</v>
      </c>
      <c r="C119" s="1" t="s">
        <v>1871</v>
      </c>
      <c r="D119" s="1" t="s">
        <v>1852</v>
      </c>
      <c r="E119" s="1" t="s">
        <v>32</v>
      </c>
      <c r="F119" s="1" t="s">
        <v>1824</v>
      </c>
      <c r="G119" s="1" t="s">
        <v>24</v>
      </c>
      <c r="H119" s="1" t="s">
        <v>61</v>
      </c>
      <c r="I119" s="1" t="s">
        <v>1839</v>
      </c>
      <c r="J119" s="1" t="s">
        <v>26</v>
      </c>
      <c r="K119" s="3" t="s">
        <v>36</v>
      </c>
      <c r="L119" s="3" t="s">
        <v>44</v>
      </c>
      <c r="M119" s="1" t="s">
        <v>1840</v>
      </c>
      <c r="N119" s="1" t="s">
        <v>1851</v>
      </c>
      <c r="O119" s="1" t="s">
        <v>51</v>
      </c>
      <c r="P119" s="1" t="s">
        <v>54</v>
      </c>
      <c r="Q119" s="4" t="s">
        <v>1853</v>
      </c>
      <c r="R119" s="1" t="s">
        <v>1867</v>
      </c>
      <c r="S119" s="1" t="s">
        <v>1854</v>
      </c>
      <c r="T119" s="1" t="s">
        <v>26</v>
      </c>
      <c r="U119" s="1" t="s">
        <v>1881</v>
      </c>
      <c r="V119" s="1" t="s">
        <v>1846</v>
      </c>
      <c r="W119" s="1" t="s">
        <v>1847</v>
      </c>
      <c r="X119" s="1" t="s">
        <v>49</v>
      </c>
      <c r="Y119" s="1" t="s">
        <v>1898</v>
      </c>
    </row>
    <row r="120" spans="1:25" s="5" customFormat="1" x14ac:dyDescent="0.25">
      <c r="A120" s="1" t="s">
        <v>184</v>
      </c>
      <c r="B120" s="1" t="s">
        <v>1835</v>
      </c>
      <c r="C120" s="1" t="s">
        <v>1862</v>
      </c>
      <c r="D120" s="1" t="s">
        <v>1863</v>
      </c>
      <c r="E120" s="1" t="s">
        <v>58</v>
      </c>
      <c r="F120" s="1" t="s">
        <v>1887</v>
      </c>
      <c r="G120" s="1" t="s">
        <v>24</v>
      </c>
      <c r="H120" s="1" t="s">
        <v>34</v>
      </c>
      <c r="I120" s="1" t="s">
        <v>1839</v>
      </c>
      <c r="J120" s="1" t="s">
        <v>26</v>
      </c>
      <c r="K120" s="3" t="s">
        <v>53</v>
      </c>
      <c r="L120" s="3" t="s">
        <v>44</v>
      </c>
      <c r="M120" s="1" t="s">
        <v>1851</v>
      </c>
      <c r="N120" s="1" t="s">
        <v>1851</v>
      </c>
      <c r="O120" s="3" t="s">
        <v>38</v>
      </c>
      <c r="P120" s="1" t="s">
        <v>1865</v>
      </c>
      <c r="Q120" s="4" t="s">
        <v>1853</v>
      </c>
      <c r="R120" s="1" t="s">
        <v>1867</v>
      </c>
      <c r="S120" s="1" t="s">
        <v>1854</v>
      </c>
      <c r="T120" s="1" t="s">
        <v>26</v>
      </c>
      <c r="U120" s="1" t="s">
        <v>1845</v>
      </c>
      <c r="V120" s="1" t="s">
        <v>143</v>
      </c>
      <c r="W120" s="1" t="s">
        <v>1856</v>
      </c>
      <c r="X120" s="1" t="s">
        <v>30</v>
      </c>
      <c r="Y120" s="1" t="s">
        <v>1897</v>
      </c>
    </row>
    <row r="121" spans="1:25" s="5" customFormat="1" x14ac:dyDescent="0.25">
      <c r="A121" s="1" t="s">
        <v>185</v>
      </c>
      <c r="B121" s="1" t="s">
        <v>1857</v>
      </c>
      <c r="C121" s="1" t="s">
        <v>1871</v>
      </c>
      <c r="D121" s="1" t="s">
        <v>1859</v>
      </c>
      <c r="E121" s="1" t="s">
        <v>64</v>
      </c>
      <c r="F121" s="1" t="s">
        <v>1878</v>
      </c>
      <c r="G121" s="1" t="s">
        <v>24</v>
      </c>
      <c r="H121" s="1" t="s">
        <v>61</v>
      </c>
      <c r="I121" s="1" t="s">
        <v>1839</v>
      </c>
      <c r="J121" s="1" t="s">
        <v>26</v>
      </c>
      <c r="K121" s="3" t="s">
        <v>53</v>
      </c>
      <c r="L121" s="3" t="s">
        <v>44</v>
      </c>
      <c r="M121" s="1" t="s">
        <v>1851</v>
      </c>
      <c r="N121" s="1" t="s">
        <v>1859</v>
      </c>
      <c r="O121" s="3" t="s">
        <v>29</v>
      </c>
      <c r="P121" s="1" t="s">
        <v>1841</v>
      </c>
      <c r="Q121" s="4" t="s">
        <v>1853</v>
      </c>
      <c r="R121" s="1" t="s">
        <v>1867</v>
      </c>
      <c r="S121" s="1" t="s">
        <v>39</v>
      </c>
      <c r="T121" s="1" t="s">
        <v>35</v>
      </c>
      <c r="U121" s="1" t="s">
        <v>1855</v>
      </c>
      <c r="V121" s="1" t="s">
        <v>1846</v>
      </c>
      <c r="W121" s="1" t="s">
        <v>1856</v>
      </c>
      <c r="X121" s="1" t="s">
        <v>49</v>
      </c>
      <c r="Y121" s="1" t="s">
        <v>1897</v>
      </c>
    </row>
    <row r="122" spans="1:25" s="5" customFormat="1" x14ac:dyDescent="0.25">
      <c r="A122" s="1" t="s">
        <v>186</v>
      </c>
      <c r="B122" s="1" t="s">
        <v>1857</v>
      </c>
      <c r="C122" s="1" t="s">
        <v>1871</v>
      </c>
      <c r="D122" s="1" t="s">
        <v>1859</v>
      </c>
      <c r="E122" s="1" t="s">
        <v>23</v>
      </c>
      <c r="F122" s="1" t="s">
        <v>1822</v>
      </c>
      <c r="G122" s="1" t="s">
        <v>24</v>
      </c>
      <c r="H122" s="1" t="s">
        <v>25</v>
      </c>
      <c r="I122" s="1" t="s">
        <v>1839</v>
      </c>
      <c r="J122" s="1" t="s">
        <v>26</v>
      </c>
      <c r="K122" s="3" t="s">
        <v>27</v>
      </c>
      <c r="L122" s="3" t="s">
        <v>28</v>
      </c>
      <c r="M122" s="1" t="s">
        <v>1851</v>
      </c>
      <c r="N122" s="1" t="s">
        <v>1852</v>
      </c>
      <c r="O122" s="3" t="s">
        <v>29</v>
      </c>
      <c r="P122" s="1" t="s">
        <v>1841</v>
      </c>
      <c r="Q122" s="4" t="s">
        <v>1853</v>
      </c>
      <c r="R122" s="1" t="s">
        <v>1843</v>
      </c>
      <c r="S122" s="1" t="s">
        <v>1854</v>
      </c>
      <c r="T122" s="1" t="s">
        <v>26</v>
      </c>
      <c r="U122" s="1" t="s">
        <v>1855</v>
      </c>
      <c r="V122" s="1" t="s">
        <v>1846</v>
      </c>
      <c r="W122" s="1" t="s">
        <v>1847</v>
      </c>
      <c r="X122" s="1" t="s">
        <v>30</v>
      </c>
      <c r="Y122" s="1" t="s">
        <v>1897</v>
      </c>
    </row>
    <row r="123" spans="1:25" s="5" customFormat="1" x14ac:dyDescent="0.25">
      <c r="A123" s="1" t="s">
        <v>187</v>
      </c>
      <c r="B123" s="1" t="s">
        <v>1857</v>
      </c>
      <c r="C123" s="1" t="s">
        <v>1876</v>
      </c>
      <c r="D123" s="1" t="s">
        <v>1852</v>
      </c>
      <c r="E123" s="1" t="s">
        <v>58</v>
      </c>
      <c r="F123" s="1" t="s">
        <v>1860</v>
      </c>
      <c r="G123" s="1" t="s">
        <v>24</v>
      </c>
      <c r="H123" s="1" t="s">
        <v>34</v>
      </c>
      <c r="I123" s="1" t="s">
        <v>1839</v>
      </c>
      <c r="J123" s="1" t="s">
        <v>26</v>
      </c>
      <c r="K123" s="3" t="s">
        <v>36</v>
      </c>
      <c r="L123" s="3" t="s">
        <v>44</v>
      </c>
      <c r="M123" s="1" t="s">
        <v>1837</v>
      </c>
      <c r="N123" s="1" t="s">
        <v>1861</v>
      </c>
      <c r="O123" s="1" t="s">
        <v>51</v>
      </c>
      <c r="P123" s="1" t="s">
        <v>54</v>
      </c>
      <c r="Q123" s="4" t="s">
        <v>1853</v>
      </c>
      <c r="R123" s="1" t="s">
        <v>1867</v>
      </c>
      <c r="S123" s="1" t="s">
        <v>1854</v>
      </c>
      <c r="T123" s="1" t="s">
        <v>26</v>
      </c>
      <c r="U123" s="1" t="s">
        <v>1881</v>
      </c>
      <c r="V123" s="1" t="s">
        <v>1846</v>
      </c>
      <c r="W123" s="1" t="s">
        <v>1847</v>
      </c>
      <c r="X123" s="1" t="s">
        <v>30</v>
      </c>
      <c r="Y123" s="1" t="s">
        <v>1898</v>
      </c>
    </row>
    <row r="124" spans="1:25" s="5" customFormat="1" x14ac:dyDescent="0.25">
      <c r="A124" s="1" t="s">
        <v>188</v>
      </c>
      <c r="B124" s="1" t="s">
        <v>1835</v>
      </c>
      <c r="C124" s="1" t="s">
        <v>1871</v>
      </c>
      <c r="D124" s="1" t="s">
        <v>1852</v>
      </c>
      <c r="E124" s="1" t="s">
        <v>32</v>
      </c>
      <c r="F124" s="1" t="s">
        <v>1873</v>
      </c>
      <c r="G124" s="1" t="s">
        <v>33</v>
      </c>
      <c r="H124" s="1" t="s">
        <v>61</v>
      </c>
      <c r="I124" s="1" t="s">
        <v>1839</v>
      </c>
      <c r="J124" s="1" t="s">
        <v>26</v>
      </c>
      <c r="K124" s="3" t="s">
        <v>36</v>
      </c>
      <c r="L124" s="3" t="s">
        <v>28</v>
      </c>
      <c r="M124" s="1" t="s">
        <v>1851</v>
      </c>
      <c r="N124" s="1" t="s">
        <v>1852</v>
      </c>
      <c r="O124" s="1" t="s">
        <v>51</v>
      </c>
      <c r="P124" s="1" t="s">
        <v>54</v>
      </c>
      <c r="Q124" s="4" t="s">
        <v>1874</v>
      </c>
      <c r="R124" s="1" t="s">
        <v>1867</v>
      </c>
      <c r="S124" s="1" t="s">
        <v>1854</v>
      </c>
      <c r="T124" s="1" t="s">
        <v>26</v>
      </c>
      <c r="U124" s="1" t="s">
        <v>1855</v>
      </c>
      <c r="V124" s="1" t="s">
        <v>1880</v>
      </c>
      <c r="W124" s="1" t="s">
        <v>1847</v>
      </c>
      <c r="X124" s="1" t="s">
        <v>49</v>
      </c>
      <c r="Y124" s="1" t="s">
        <v>1898</v>
      </c>
    </row>
    <row r="125" spans="1:25" s="5" customFormat="1" x14ac:dyDescent="0.25">
      <c r="A125" s="1" t="s">
        <v>189</v>
      </c>
      <c r="B125" s="1" t="s">
        <v>1857</v>
      </c>
      <c r="C125" s="1" t="s">
        <v>1858</v>
      </c>
      <c r="D125" s="1" t="s">
        <v>1859</v>
      </c>
      <c r="E125" s="1" t="s">
        <v>23</v>
      </c>
      <c r="F125" s="1" t="s">
        <v>1822</v>
      </c>
      <c r="G125" s="1" t="s">
        <v>24</v>
      </c>
      <c r="H125" s="1" t="s">
        <v>25</v>
      </c>
      <c r="I125" s="1" t="s">
        <v>1839</v>
      </c>
      <c r="J125" s="1" t="s">
        <v>26</v>
      </c>
      <c r="K125" s="3" t="s">
        <v>36</v>
      </c>
      <c r="L125" s="3" t="s">
        <v>44</v>
      </c>
      <c r="M125" s="1" t="s">
        <v>1851</v>
      </c>
      <c r="N125" s="1" t="s">
        <v>1852</v>
      </c>
      <c r="O125" s="1" t="s">
        <v>51</v>
      </c>
      <c r="P125" s="1" t="s">
        <v>1841</v>
      </c>
      <c r="Q125" s="4" t="s">
        <v>1853</v>
      </c>
      <c r="R125" s="1" t="s">
        <v>1867</v>
      </c>
      <c r="S125" s="1" t="s">
        <v>1854</v>
      </c>
      <c r="T125" s="1" t="s">
        <v>26</v>
      </c>
      <c r="U125" s="1" t="s">
        <v>1855</v>
      </c>
      <c r="V125" s="1" t="s">
        <v>143</v>
      </c>
      <c r="W125" s="1" t="s">
        <v>1868</v>
      </c>
      <c r="X125" s="1" t="s">
        <v>47</v>
      </c>
      <c r="Y125" s="1" t="s">
        <v>1897</v>
      </c>
    </row>
    <row r="126" spans="1:25" s="5" customFormat="1" x14ac:dyDescent="0.25">
      <c r="A126" s="1" t="s">
        <v>190</v>
      </c>
      <c r="B126" s="1" t="s">
        <v>1857</v>
      </c>
      <c r="C126" s="1" t="s">
        <v>1871</v>
      </c>
      <c r="D126" s="1" t="s">
        <v>1859</v>
      </c>
      <c r="E126" s="1" t="s">
        <v>75</v>
      </c>
      <c r="F126" s="1" t="s">
        <v>1877</v>
      </c>
      <c r="G126" s="1" t="s">
        <v>33</v>
      </c>
      <c r="H126" s="1" t="s">
        <v>25</v>
      </c>
      <c r="I126" s="1" t="s">
        <v>1839</v>
      </c>
      <c r="J126" s="1" t="s">
        <v>26</v>
      </c>
      <c r="K126" s="3" t="s">
        <v>36</v>
      </c>
      <c r="L126" s="3" t="s">
        <v>28</v>
      </c>
      <c r="M126" s="1" t="s">
        <v>1837</v>
      </c>
      <c r="N126" s="1" t="s">
        <v>1836</v>
      </c>
      <c r="O126" s="3" t="s">
        <v>29</v>
      </c>
      <c r="P126" s="1" t="s">
        <v>1841</v>
      </c>
      <c r="Q126" s="4" t="s">
        <v>1842</v>
      </c>
      <c r="R126" s="1" t="s">
        <v>1867</v>
      </c>
      <c r="S126" s="1" t="s">
        <v>1854</v>
      </c>
      <c r="T126" s="1" t="s">
        <v>26</v>
      </c>
      <c r="U126" s="1" t="s">
        <v>1883</v>
      </c>
      <c r="V126" s="1" t="s">
        <v>1846</v>
      </c>
      <c r="W126" s="1" t="s">
        <v>1868</v>
      </c>
      <c r="X126" s="1" t="s">
        <v>30</v>
      </c>
      <c r="Y126" s="1" t="s">
        <v>1897</v>
      </c>
    </row>
    <row r="127" spans="1:25" s="5" customFormat="1" x14ac:dyDescent="0.25">
      <c r="A127" s="1" t="s">
        <v>191</v>
      </c>
      <c r="B127" s="1" t="s">
        <v>1857</v>
      </c>
      <c r="C127" s="1" t="s">
        <v>1858</v>
      </c>
      <c r="D127" s="1" t="s">
        <v>1852</v>
      </c>
      <c r="E127" s="1" t="s">
        <v>75</v>
      </c>
      <c r="F127" s="1" t="s">
        <v>1877</v>
      </c>
      <c r="G127" s="1" t="s">
        <v>33</v>
      </c>
      <c r="H127" s="1" t="s">
        <v>25</v>
      </c>
      <c r="I127" s="1" t="s">
        <v>1839</v>
      </c>
      <c r="J127" s="1" t="s">
        <v>26</v>
      </c>
      <c r="K127" s="3" t="s">
        <v>27</v>
      </c>
      <c r="L127" s="3" t="s">
        <v>44</v>
      </c>
      <c r="M127" s="1" t="s">
        <v>1840</v>
      </c>
      <c r="N127" s="1" t="s">
        <v>1861</v>
      </c>
      <c r="O127" s="1" t="s">
        <v>51</v>
      </c>
      <c r="P127" s="1" t="s">
        <v>1884</v>
      </c>
      <c r="Q127" s="4" t="s">
        <v>1866</v>
      </c>
      <c r="R127" s="1" t="s">
        <v>1843</v>
      </c>
      <c r="S127" s="1" t="s">
        <v>1854</v>
      </c>
      <c r="T127" s="1" t="s">
        <v>26</v>
      </c>
      <c r="U127" s="1" t="s">
        <v>1855</v>
      </c>
      <c r="V127" s="1" t="s">
        <v>1846</v>
      </c>
      <c r="W127" s="1" t="s">
        <v>1868</v>
      </c>
      <c r="X127" s="1" t="s">
        <v>49</v>
      </c>
      <c r="Y127" s="1" t="s">
        <v>1898</v>
      </c>
    </row>
    <row r="128" spans="1:25" s="5" customFormat="1" x14ac:dyDescent="0.25">
      <c r="A128" s="1" t="s">
        <v>192</v>
      </c>
      <c r="B128" s="1" t="s">
        <v>1857</v>
      </c>
      <c r="C128" s="1" t="s">
        <v>1872</v>
      </c>
      <c r="D128" s="1" t="s">
        <v>1851</v>
      </c>
      <c r="E128" s="1" t="s">
        <v>23</v>
      </c>
      <c r="F128" s="1" t="s">
        <v>1864</v>
      </c>
      <c r="G128" s="1" t="s">
        <v>33</v>
      </c>
      <c r="H128" s="1" t="s">
        <v>25</v>
      </c>
      <c r="I128" s="1" t="s">
        <v>1839</v>
      </c>
      <c r="J128" s="1" t="s">
        <v>26</v>
      </c>
      <c r="K128" s="3" t="s">
        <v>53</v>
      </c>
      <c r="L128" s="3" t="s">
        <v>44</v>
      </c>
      <c r="M128" s="1" t="s">
        <v>1851</v>
      </c>
      <c r="N128" s="1" t="s">
        <v>1852</v>
      </c>
      <c r="O128" s="1" t="s">
        <v>51</v>
      </c>
      <c r="P128" s="1" t="s">
        <v>1884</v>
      </c>
      <c r="Q128" s="4" t="s">
        <v>1874</v>
      </c>
      <c r="R128" s="1" t="s">
        <v>1867</v>
      </c>
      <c r="S128" s="1" t="s">
        <v>1854</v>
      </c>
      <c r="T128" s="1" t="s">
        <v>26</v>
      </c>
      <c r="U128" s="1" t="s">
        <v>1881</v>
      </c>
      <c r="V128" s="1" t="s">
        <v>1846</v>
      </c>
      <c r="W128" s="1" t="s">
        <v>1868</v>
      </c>
      <c r="X128" s="1" t="s">
        <v>47</v>
      </c>
      <c r="Y128" s="1" t="s">
        <v>1897</v>
      </c>
    </row>
    <row r="129" spans="1:25" s="5" customFormat="1" x14ac:dyDescent="0.25">
      <c r="A129" s="1" t="s">
        <v>193</v>
      </c>
      <c r="B129" s="1" t="s">
        <v>1835</v>
      </c>
      <c r="C129" s="1" t="s">
        <v>1872</v>
      </c>
      <c r="D129" s="1" t="s">
        <v>1837</v>
      </c>
      <c r="E129" s="1" t="s">
        <v>75</v>
      </c>
      <c r="F129" s="1" t="s">
        <v>1875</v>
      </c>
      <c r="G129" s="1" t="s">
        <v>24</v>
      </c>
      <c r="H129" s="1" t="s">
        <v>61</v>
      </c>
      <c r="I129" s="1" t="s">
        <v>1839</v>
      </c>
      <c r="J129" s="1" t="s">
        <v>26</v>
      </c>
      <c r="K129" s="3" t="s">
        <v>53</v>
      </c>
      <c r="L129" s="3" t="s">
        <v>28</v>
      </c>
      <c r="M129" s="1" t="s">
        <v>1851</v>
      </c>
      <c r="N129" s="1" t="s">
        <v>1837</v>
      </c>
      <c r="O129" s="1" t="s">
        <v>51</v>
      </c>
      <c r="P129" s="1" t="s">
        <v>54</v>
      </c>
      <c r="Q129" s="4" t="s">
        <v>1853</v>
      </c>
      <c r="R129" s="1" t="s">
        <v>1867</v>
      </c>
      <c r="S129" s="1" t="s">
        <v>1854</v>
      </c>
      <c r="T129" s="1" t="s">
        <v>26</v>
      </c>
      <c r="U129" s="1" t="s">
        <v>1888</v>
      </c>
      <c r="V129" s="1" t="s">
        <v>1846</v>
      </c>
      <c r="W129" s="1" t="s">
        <v>1847</v>
      </c>
      <c r="X129" s="1" t="s">
        <v>47</v>
      </c>
      <c r="Y129" s="1" t="s">
        <v>1898</v>
      </c>
    </row>
    <row r="130" spans="1:25" s="5" customFormat="1" x14ac:dyDescent="0.25">
      <c r="A130" s="1" t="s">
        <v>194</v>
      </c>
      <c r="B130" s="1" t="s">
        <v>1835</v>
      </c>
      <c r="C130" s="1" t="s">
        <v>1871</v>
      </c>
      <c r="D130" s="1" t="s">
        <v>1852</v>
      </c>
      <c r="E130" s="1" t="s">
        <v>32</v>
      </c>
      <c r="F130" s="1" t="s">
        <v>1873</v>
      </c>
      <c r="G130" s="1" t="s">
        <v>33</v>
      </c>
      <c r="H130" s="1" t="s">
        <v>25</v>
      </c>
      <c r="I130" s="1" t="s">
        <v>1839</v>
      </c>
      <c r="J130" s="1" t="s">
        <v>26</v>
      </c>
      <c r="K130" s="3" t="s">
        <v>27</v>
      </c>
      <c r="L130" s="3" t="s">
        <v>44</v>
      </c>
      <c r="M130" s="1" t="s">
        <v>1851</v>
      </c>
      <c r="N130" s="1" t="s">
        <v>1861</v>
      </c>
      <c r="O130" s="1" t="s">
        <v>41</v>
      </c>
      <c r="P130" s="1" t="s">
        <v>54</v>
      </c>
      <c r="Q130" s="4" t="s">
        <v>1866</v>
      </c>
      <c r="R130" s="1" t="s">
        <v>1867</v>
      </c>
      <c r="S130" s="1" t="s">
        <v>1854</v>
      </c>
      <c r="T130" s="1" t="s">
        <v>26</v>
      </c>
      <c r="U130" s="1" t="s">
        <v>1855</v>
      </c>
      <c r="V130" s="1" t="s">
        <v>1880</v>
      </c>
      <c r="W130" s="1" t="s">
        <v>1889</v>
      </c>
      <c r="X130" s="1" t="s">
        <v>30</v>
      </c>
      <c r="Y130" s="1" t="s">
        <v>1897</v>
      </c>
    </row>
    <row r="131" spans="1:25" s="5" customFormat="1" x14ac:dyDescent="0.25">
      <c r="A131" s="1" t="s">
        <v>195</v>
      </c>
      <c r="B131" s="1" t="s">
        <v>1835</v>
      </c>
      <c r="C131" s="1" t="s">
        <v>1872</v>
      </c>
      <c r="D131" s="1" t="s">
        <v>1851</v>
      </c>
      <c r="E131" s="1" t="s">
        <v>58</v>
      </c>
      <c r="F131" s="1" t="s">
        <v>1860</v>
      </c>
      <c r="G131" s="1" t="s">
        <v>24</v>
      </c>
      <c r="H131" s="1" t="s">
        <v>34</v>
      </c>
      <c r="I131" s="1" t="s">
        <v>1839</v>
      </c>
      <c r="J131" s="1" t="s">
        <v>26</v>
      </c>
      <c r="K131" s="3" t="s">
        <v>53</v>
      </c>
      <c r="L131" s="3" t="s">
        <v>44</v>
      </c>
      <c r="M131" s="1" t="s">
        <v>1874</v>
      </c>
      <c r="N131" s="1" t="s">
        <v>1859</v>
      </c>
      <c r="O131" s="3" t="s">
        <v>67</v>
      </c>
      <c r="P131" s="1" t="s">
        <v>1841</v>
      </c>
      <c r="Q131" s="4" t="s">
        <v>1842</v>
      </c>
      <c r="R131" s="1" t="s">
        <v>1867</v>
      </c>
      <c r="S131" s="1" t="s">
        <v>1890</v>
      </c>
      <c r="T131" s="1" t="s">
        <v>26</v>
      </c>
      <c r="U131" s="1" t="s">
        <v>1845</v>
      </c>
      <c r="V131" s="1" t="s">
        <v>1846</v>
      </c>
      <c r="W131" s="1" t="s">
        <v>1856</v>
      </c>
      <c r="X131" s="1" t="s">
        <v>30</v>
      </c>
      <c r="Y131" s="1" t="s">
        <v>1897</v>
      </c>
    </row>
    <row r="132" spans="1:25" s="5" customFormat="1" x14ac:dyDescent="0.25">
      <c r="A132" s="1" t="s">
        <v>196</v>
      </c>
      <c r="B132" s="1" t="s">
        <v>1857</v>
      </c>
      <c r="C132" s="1" t="s">
        <v>1871</v>
      </c>
      <c r="D132" s="1" t="s">
        <v>1861</v>
      </c>
      <c r="E132" s="1" t="s">
        <v>23</v>
      </c>
      <c r="F132" s="1" t="s">
        <v>1822</v>
      </c>
      <c r="G132" s="1" t="s">
        <v>24</v>
      </c>
      <c r="H132" s="1" t="s">
        <v>25</v>
      </c>
      <c r="I132" s="1" t="s">
        <v>1839</v>
      </c>
      <c r="J132" s="1" t="s">
        <v>26</v>
      </c>
      <c r="K132" s="3" t="s">
        <v>53</v>
      </c>
      <c r="L132" s="3" t="s">
        <v>28</v>
      </c>
      <c r="M132" s="1" t="s">
        <v>1837</v>
      </c>
      <c r="N132" s="1" t="s">
        <v>1852</v>
      </c>
      <c r="O132" s="1" t="s">
        <v>51</v>
      </c>
      <c r="P132" s="1" t="s">
        <v>54</v>
      </c>
      <c r="Q132" s="4" t="s">
        <v>1866</v>
      </c>
      <c r="R132" s="1" t="s">
        <v>1867</v>
      </c>
      <c r="S132" s="1" t="s">
        <v>1854</v>
      </c>
      <c r="T132" s="1" t="s">
        <v>26</v>
      </c>
      <c r="U132" s="1" t="s">
        <v>1855</v>
      </c>
      <c r="V132" s="1" t="s">
        <v>1880</v>
      </c>
      <c r="W132" s="1" t="s">
        <v>1847</v>
      </c>
      <c r="X132" s="1" t="s">
        <v>49</v>
      </c>
      <c r="Y132" s="1" t="s">
        <v>1897</v>
      </c>
    </row>
    <row r="133" spans="1:25" s="5" customFormat="1" x14ac:dyDescent="0.25">
      <c r="A133" s="1" t="s">
        <v>197</v>
      </c>
      <c r="B133" s="1" t="s">
        <v>1835</v>
      </c>
      <c r="C133" s="1" t="s">
        <v>1871</v>
      </c>
      <c r="D133" s="1" t="s">
        <v>1859</v>
      </c>
      <c r="E133" s="1" t="s">
        <v>46</v>
      </c>
      <c r="F133" s="1" t="s">
        <v>1838</v>
      </c>
      <c r="G133" s="1" t="s">
        <v>24</v>
      </c>
      <c r="H133" s="1" t="s">
        <v>61</v>
      </c>
      <c r="I133" s="1" t="s">
        <v>1839</v>
      </c>
      <c r="J133" s="1" t="s">
        <v>26</v>
      </c>
      <c r="K133" s="3" t="s">
        <v>53</v>
      </c>
      <c r="L133" s="1" t="s">
        <v>1859</v>
      </c>
      <c r="M133" s="1" t="s">
        <v>1851</v>
      </c>
      <c r="N133" s="1" t="s">
        <v>1861</v>
      </c>
      <c r="O133" s="1" t="s">
        <v>51</v>
      </c>
      <c r="P133" s="1" t="s">
        <v>1841</v>
      </c>
      <c r="Q133" s="4" t="s">
        <v>1853</v>
      </c>
      <c r="R133" s="1" t="s">
        <v>1867</v>
      </c>
      <c r="S133" s="1" t="s">
        <v>1854</v>
      </c>
      <c r="T133" s="1" t="s">
        <v>35</v>
      </c>
      <c r="U133" s="1" t="s">
        <v>1855</v>
      </c>
      <c r="V133" s="1" t="s">
        <v>1880</v>
      </c>
      <c r="W133" s="1" t="s">
        <v>1868</v>
      </c>
      <c r="X133" s="1" t="s">
        <v>49</v>
      </c>
      <c r="Y133" s="1" t="s">
        <v>1897</v>
      </c>
    </row>
    <row r="134" spans="1:25" s="5" customFormat="1" x14ac:dyDescent="0.25">
      <c r="A134" s="1" t="s">
        <v>198</v>
      </c>
      <c r="B134" s="1" t="s">
        <v>1857</v>
      </c>
      <c r="C134" s="1" t="s">
        <v>1872</v>
      </c>
      <c r="D134" s="1" t="s">
        <v>1851</v>
      </c>
      <c r="E134" s="1" t="s">
        <v>75</v>
      </c>
      <c r="F134" s="1" t="s">
        <v>1875</v>
      </c>
      <c r="G134" s="1" t="s">
        <v>24</v>
      </c>
      <c r="H134" s="1" t="s">
        <v>25</v>
      </c>
      <c r="I134" s="1" t="s">
        <v>1839</v>
      </c>
      <c r="J134" s="1" t="s">
        <v>26</v>
      </c>
      <c r="K134" s="3" t="s">
        <v>53</v>
      </c>
      <c r="L134" s="3" t="s">
        <v>28</v>
      </c>
      <c r="M134" s="1" t="s">
        <v>1840</v>
      </c>
      <c r="N134" s="1" t="s">
        <v>1861</v>
      </c>
      <c r="O134" s="1" t="s">
        <v>51</v>
      </c>
      <c r="P134" s="1" t="s">
        <v>54</v>
      </c>
      <c r="Q134" s="4" t="s">
        <v>1842</v>
      </c>
      <c r="R134" s="1" t="s">
        <v>1867</v>
      </c>
      <c r="S134" s="1" t="s">
        <v>1854</v>
      </c>
      <c r="T134" s="1" t="s">
        <v>26</v>
      </c>
      <c r="U134" s="1" t="s">
        <v>1855</v>
      </c>
      <c r="V134" s="1" t="s">
        <v>1846</v>
      </c>
      <c r="W134" s="1" t="s">
        <v>1847</v>
      </c>
      <c r="X134" s="1" t="s">
        <v>49</v>
      </c>
      <c r="Y134" s="1" t="s">
        <v>1897</v>
      </c>
    </row>
    <row r="135" spans="1:25" s="5" customFormat="1" x14ac:dyDescent="0.25">
      <c r="A135" s="1" t="s">
        <v>199</v>
      </c>
      <c r="B135" s="1" t="s">
        <v>1857</v>
      </c>
      <c r="C135" s="1" t="s">
        <v>1863</v>
      </c>
      <c r="D135" s="1" t="s">
        <v>1861</v>
      </c>
      <c r="E135" s="1" t="s">
        <v>32</v>
      </c>
      <c r="F135" s="1" t="s">
        <v>1873</v>
      </c>
      <c r="G135" s="1" t="s">
        <v>33</v>
      </c>
      <c r="H135" s="1" t="s">
        <v>25</v>
      </c>
      <c r="I135" s="1" t="s">
        <v>1839</v>
      </c>
      <c r="J135" s="1" t="s">
        <v>26</v>
      </c>
      <c r="K135" s="3" t="s">
        <v>43</v>
      </c>
      <c r="L135" s="3" t="s">
        <v>44</v>
      </c>
      <c r="M135" s="1" t="s">
        <v>1851</v>
      </c>
      <c r="N135" s="1" t="s">
        <v>1851</v>
      </c>
      <c r="O135" s="3" t="s">
        <v>29</v>
      </c>
      <c r="P135" s="1" t="s">
        <v>54</v>
      </c>
      <c r="Q135" s="4" t="s">
        <v>1853</v>
      </c>
      <c r="R135" s="1" t="s">
        <v>1867</v>
      </c>
      <c r="S135" s="1" t="s">
        <v>1854</v>
      </c>
      <c r="T135" s="1" t="s">
        <v>26</v>
      </c>
      <c r="U135" s="1" t="s">
        <v>1855</v>
      </c>
      <c r="V135" s="1" t="s">
        <v>1846</v>
      </c>
      <c r="W135" s="1" t="s">
        <v>1847</v>
      </c>
      <c r="X135" s="1" t="s">
        <v>49</v>
      </c>
      <c r="Y135" s="1" t="s">
        <v>1897</v>
      </c>
    </row>
    <row r="136" spans="1:25" s="5" customFormat="1" x14ac:dyDescent="0.25">
      <c r="A136" s="1" t="s">
        <v>200</v>
      </c>
      <c r="B136" s="1" t="s">
        <v>1857</v>
      </c>
      <c r="C136" s="1" t="s">
        <v>1876</v>
      </c>
      <c r="D136" s="1" t="s">
        <v>1851</v>
      </c>
      <c r="E136" s="1" t="s">
        <v>23</v>
      </c>
      <c r="F136" s="1" t="s">
        <v>1864</v>
      </c>
      <c r="G136" s="1" t="s">
        <v>33</v>
      </c>
      <c r="H136" s="1" t="s">
        <v>25</v>
      </c>
      <c r="I136" s="1" t="s">
        <v>1839</v>
      </c>
      <c r="J136" s="1" t="s">
        <v>26</v>
      </c>
      <c r="K136" s="3" t="s">
        <v>53</v>
      </c>
      <c r="L136" s="1" t="s">
        <v>1859</v>
      </c>
      <c r="M136" s="1" t="s">
        <v>1861</v>
      </c>
      <c r="N136" s="1" t="s">
        <v>1851</v>
      </c>
      <c r="O136" s="1" t="s">
        <v>51</v>
      </c>
      <c r="P136" s="1" t="s">
        <v>54</v>
      </c>
      <c r="Q136" s="4" t="s">
        <v>1853</v>
      </c>
      <c r="R136" s="1" t="s">
        <v>1867</v>
      </c>
      <c r="S136" s="1" t="s">
        <v>1854</v>
      </c>
      <c r="T136" s="1" t="s">
        <v>26</v>
      </c>
      <c r="U136" s="1" t="s">
        <v>1881</v>
      </c>
      <c r="V136" s="1" t="s">
        <v>1846</v>
      </c>
      <c r="W136" s="1" t="s">
        <v>1847</v>
      </c>
      <c r="X136" s="1" t="s">
        <v>47</v>
      </c>
      <c r="Y136" s="1" t="s">
        <v>1898</v>
      </c>
    </row>
    <row r="137" spans="1:25" s="5" customFormat="1" x14ac:dyDescent="0.25">
      <c r="A137" s="1" t="s">
        <v>201</v>
      </c>
      <c r="B137" s="1" t="s">
        <v>1857</v>
      </c>
      <c r="C137" s="1" t="s">
        <v>1871</v>
      </c>
      <c r="D137" s="1" t="s">
        <v>1852</v>
      </c>
      <c r="E137" s="1" t="s">
        <v>23</v>
      </c>
      <c r="F137" s="1" t="s">
        <v>1849</v>
      </c>
      <c r="G137" s="1" t="s">
        <v>24</v>
      </c>
      <c r="H137" s="1" t="s">
        <v>25</v>
      </c>
      <c r="I137" s="1" t="s">
        <v>1839</v>
      </c>
      <c r="J137" s="1" t="s">
        <v>26</v>
      </c>
      <c r="K137" s="3" t="s">
        <v>53</v>
      </c>
      <c r="L137" s="3" t="s">
        <v>44</v>
      </c>
      <c r="M137" s="1" t="s">
        <v>1837</v>
      </c>
      <c r="N137" s="1" t="s">
        <v>1851</v>
      </c>
      <c r="O137" s="3" t="s">
        <v>38</v>
      </c>
      <c r="P137" s="1" t="s">
        <v>54</v>
      </c>
      <c r="Q137" s="4" t="s">
        <v>1842</v>
      </c>
      <c r="R137" s="1" t="s">
        <v>1867</v>
      </c>
      <c r="S137" s="1" t="s">
        <v>1854</v>
      </c>
      <c r="T137" s="1" t="s">
        <v>26</v>
      </c>
      <c r="U137" s="1" t="s">
        <v>1881</v>
      </c>
      <c r="V137" s="1" t="s">
        <v>1846</v>
      </c>
      <c r="W137" s="1" t="s">
        <v>1847</v>
      </c>
      <c r="X137" s="1" t="s">
        <v>49</v>
      </c>
      <c r="Y137" s="1" t="s">
        <v>1897</v>
      </c>
    </row>
    <row r="138" spans="1:25" s="5" customFormat="1" x14ac:dyDescent="0.25">
      <c r="A138" s="1" t="s">
        <v>202</v>
      </c>
      <c r="B138" s="1" t="s">
        <v>1857</v>
      </c>
      <c r="C138" s="1" t="s">
        <v>1858</v>
      </c>
      <c r="D138" s="1" t="s">
        <v>1852</v>
      </c>
      <c r="E138" s="1" t="s">
        <v>23</v>
      </c>
      <c r="F138" s="1" t="s">
        <v>1849</v>
      </c>
      <c r="G138" s="1" t="s">
        <v>24</v>
      </c>
      <c r="H138" s="1" t="s">
        <v>25</v>
      </c>
      <c r="I138" s="1" t="s">
        <v>1839</v>
      </c>
      <c r="J138" s="1" t="s">
        <v>26</v>
      </c>
      <c r="K138" s="3" t="s">
        <v>27</v>
      </c>
      <c r="L138" s="1" t="s">
        <v>1859</v>
      </c>
      <c r="M138" s="1" t="s">
        <v>1861</v>
      </c>
      <c r="N138" s="1" t="s">
        <v>1851</v>
      </c>
      <c r="O138" s="3" t="s">
        <v>29</v>
      </c>
      <c r="P138" s="1" t="s">
        <v>54</v>
      </c>
      <c r="Q138" s="4" t="s">
        <v>1853</v>
      </c>
      <c r="R138" s="1" t="s">
        <v>1843</v>
      </c>
      <c r="S138" s="1" t="s">
        <v>1854</v>
      </c>
      <c r="T138" s="1" t="s">
        <v>26</v>
      </c>
      <c r="U138" s="1" t="s">
        <v>1855</v>
      </c>
      <c r="V138" s="1" t="s">
        <v>1880</v>
      </c>
      <c r="W138" s="1" t="s">
        <v>1847</v>
      </c>
      <c r="X138" s="1" t="s">
        <v>47</v>
      </c>
      <c r="Y138" s="1" t="s">
        <v>1897</v>
      </c>
    </row>
    <row r="139" spans="1:25" s="5" customFormat="1" x14ac:dyDescent="0.25">
      <c r="A139" s="1" t="s">
        <v>203</v>
      </c>
      <c r="B139" s="1" t="s">
        <v>1857</v>
      </c>
      <c r="C139" s="1" t="s">
        <v>1871</v>
      </c>
      <c r="D139" s="1" t="s">
        <v>1837</v>
      </c>
      <c r="E139" s="1" t="s">
        <v>32</v>
      </c>
      <c r="F139" s="1" t="s">
        <v>1873</v>
      </c>
      <c r="G139" s="1" t="s">
        <v>33</v>
      </c>
      <c r="H139" s="1" t="s">
        <v>25</v>
      </c>
      <c r="I139" s="1" t="s">
        <v>1839</v>
      </c>
      <c r="J139" s="1" t="s">
        <v>26</v>
      </c>
      <c r="K139" s="3" t="s">
        <v>27</v>
      </c>
      <c r="L139" s="3" t="s">
        <v>28</v>
      </c>
      <c r="M139" s="1" t="s">
        <v>1851</v>
      </c>
      <c r="N139" s="1" t="s">
        <v>1861</v>
      </c>
      <c r="O139" s="3" t="s">
        <v>29</v>
      </c>
      <c r="P139" s="1" t="s">
        <v>54</v>
      </c>
      <c r="Q139" s="4" t="s">
        <v>1853</v>
      </c>
      <c r="R139" s="1" t="s">
        <v>1843</v>
      </c>
      <c r="S139" s="1" t="s">
        <v>1854</v>
      </c>
      <c r="T139" s="1" t="s">
        <v>26</v>
      </c>
      <c r="U139" s="1" t="s">
        <v>1855</v>
      </c>
      <c r="V139" s="1" t="s">
        <v>1846</v>
      </c>
      <c r="W139" s="1" t="s">
        <v>1868</v>
      </c>
      <c r="X139" s="1" t="s">
        <v>49</v>
      </c>
      <c r="Y139" s="1" t="s">
        <v>1897</v>
      </c>
    </row>
    <row r="140" spans="1:25" s="5" customFormat="1" x14ac:dyDescent="0.25">
      <c r="A140" s="1" t="s">
        <v>204</v>
      </c>
      <c r="B140" s="1" t="s">
        <v>1857</v>
      </c>
      <c r="C140" s="1" t="s">
        <v>1871</v>
      </c>
      <c r="D140" s="1" t="s">
        <v>1836</v>
      </c>
      <c r="E140" s="1" t="s">
        <v>23</v>
      </c>
      <c r="F140" s="1" t="s">
        <v>1849</v>
      </c>
      <c r="G140" s="1" t="s">
        <v>24</v>
      </c>
      <c r="H140" s="1" t="s">
        <v>34</v>
      </c>
      <c r="I140" s="1" t="s">
        <v>1839</v>
      </c>
      <c r="J140" s="1" t="s">
        <v>26</v>
      </c>
      <c r="K140" s="3" t="s">
        <v>53</v>
      </c>
      <c r="L140" s="3" t="s">
        <v>28</v>
      </c>
      <c r="M140" s="1" t="s">
        <v>1851</v>
      </c>
      <c r="N140" s="1" t="s">
        <v>1861</v>
      </c>
      <c r="O140" s="3" t="s">
        <v>29</v>
      </c>
      <c r="P140" s="1" t="s">
        <v>1841</v>
      </c>
      <c r="Q140" s="4" t="s">
        <v>1866</v>
      </c>
      <c r="R140" s="1" t="s">
        <v>1867</v>
      </c>
      <c r="S140" s="1" t="s">
        <v>1854</v>
      </c>
      <c r="T140" s="1" t="s">
        <v>26</v>
      </c>
      <c r="U140" s="1" t="s">
        <v>1855</v>
      </c>
      <c r="V140" s="1" t="s">
        <v>1846</v>
      </c>
      <c r="W140" s="1" t="s">
        <v>1868</v>
      </c>
      <c r="X140" s="1" t="s">
        <v>49</v>
      </c>
      <c r="Y140" s="1" t="s">
        <v>1897</v>
      </c>
    </row>
    <row r="141" spans="1:25" s="5" customFormat="1" x14ac:dyDescent="0.25">
      <c r="A141" s="1" t="s">
        <v>57</v>
      </c>
      <c r="B141" s="1" t="s">
        <v>1857</v>
      </c>
      <c r="C141" s="1" t="s">
        <v>1872</v>
      </c>
      <c r="D141" s="1" t="s">
        <v>1861</v>
      </c>
      <c r="E141" s="1" t="s">
        <v>58</v>
      </c>
      <c r="F141" s="1" t="s">
        <v>1860</v>
      </c>
      <c r="G141" s="1" t="s">
        <v>24</v>
      </c>
      <c r="H141" s="1" t="s">
        <v>25</v>
      </c>
      <c r="I141" s="1" t="s">
        <v>1839</v>
      </c>
      <c r="J141" s="1" t="s">
        <v>26</v>
      </c>
      <c r="K141" s="3" t="s">
        <v>53</v>
      </c>
      <c r="L141" s="3" t="s">
        <v>44</v>
      </c>
      <c r="M141" s="1" t="s">
        <v>1837</v>
      </c>
      <c r="N141" s="1" t="s">
        <v>1840</v>
      </c>
      <c r="O141" s="3" t="s">
        <v>29</v>
      </c>
      <c r="P141" s="1" t="s">
        <v>54</v>
      </c>
      <c r="Q141" s="4" t="s">
        <v>1853</v>
      </c>
      <c r="R141" s="1" t="s">
        <v>1867</v>
      </c>
      <c r="S141" s="1" t="s">
        <v>1854</v>
      </c>
      <c r="T141" s="1" t="s">
        <v>26</v>
      </c>
      <c r="U141" s="1" t="s">
        <v>1855</v>
      </c>
      <c r="V141" s="1" t="s">
        <v>1880</v>
      </c>
      <c r="W141" s="1" t="s">
        <v>1868</v>
      </c>
      <c r="X141" s="1" t="s">
        <v>49</v>
      </c>
      <c r="Y141" s="1" t="s">
        <v>1897</v>
      </c>
    </row>
    <row r="142" spans="1:25" s="5" customFormat="1" x14ac:dyDescent="0.25">
      <c r="A142" s="1" t="s">
        <v>205</v>
      </c>
      <c r="B142" s="1" t="s">
        <v>1857</v>
      </c>
      <c r="C142" s="1" t="s">
        <v>1858</v>
      </c>
      <c r="D142" s="1" t="s">
        <v>1870</v>
      </c>
      <c r="E142" s="1" t="s">
        <v>58</v>
      </c>
      <c r="F142" s="1" t="s">
        <v>1860</v>
      </c>
      <c r="G142" s="1" t="s">
        <v>24</v>
      </c>
      <c r="H142" s="1" t="s">
        <v>25</v>
      </c>
      <c r="I142" s="1" t="s">
        <v>1839</v>
      </c>
      <c r="J142" s="1" t="s">
        <v>26</v>
      </c>
      <c r="K142" s="3" t="s">
        <v>53</v>
      </c>
      <c r="L142" s="1" t="s">
        <v>1859</v>
      </c>
      <c r="M142" s="1" t="s">
        <v>1837</v>
      </c>
      <c r="N142" s="1" t="s">
        <v>1872</v>
      </c>
      <c r="O142" s="3" t="s">
        <v>29</v>
      </c>
      <c r="P142" s="1" t="s">
        <v>1865</v>
      </c>
      <c r="Q142" s="4" t="s">
        <v>1853</v>
      </c>
      <c r="R142" s="1" t="s">
        <v>1843</v>
      </c>
      <c r="S142" s="1" t="s">
        <v>39</v>
      </c>
      <c r="T142" s="1" t="s">
        <v>26</v>
      </c>
      <c r="U142" s="1" t="s">
        <v>1845</v>
      </c>
      <c r="V142" s="1" t="s">
        <v>1846</v>
      </c>
      <c r="W142" s="1" t="s">
        <v>1856</v>
      </c>
      <c r="X142" s="1" t="s">
        <v>30</v>
      </c>
      <c r="Y142" s="1" t="s">
        <v>1897</v>
      </c>
    </row>
    <row r="143" spans="1:25" s="5" customFormat="1" x14ac:dyDescent="0.25">
      <c r="A143" s="1" t="s">
        <v>206</v>
      </c>
      <c r="B143" s="1" t="s">
        <v>1835</v>
      </c>
      <c r="C143" s="1" t="s">
        <v>1858</v>
      </c>
      <c r="D143" s="1" t="s">
        <v>1852</v>
      </c>
      <c r="E143" s="1" t="s">
        <v>75</v>
      </c>
      <c r="F143" s="1" t="s">
        <v>1875</v>
      </c>
      <c r="G143" s="1" t="s">
        <v>24</v>
      </c>
      <c r="H143" s="1" t="s">
        <v>25</v>
      </c>
      <c r="I143" s="1" t="s">
        <v>1839</v>
      </c>
      <c r="J143" s="1" t="s">
        <v>26</v>
      </c>
      <c r="K143" s="3" t="s">
        <v>27</v>
      </c>
      <c r="L143" s="3" t="s">
        <v>44</v>
      </c>
      <c r="M143" s="1" t="s">
        <v>1837</v>
      </c>
      <c r="N143" s="1" t="s">
        <v>1861</v>
      </c>
      <c r="O143" s="1" t="s">
        <v>41</v>
      </c>
      <c r="P143" s="1" t="s">
        <v>1841</v>
      </c>
      <c r="Q143" s="4" t="s">
        <v>1842</v>
      </c>
      <c r="R143" s="1" t="s">
        <v>1867</v>
      </c>
      <c r="S143" s="1" t="s">
        <v>1854</v>
      </c>
      <c r="T143" s="1" t="s">
        <v>26</v>
      </c>
      <c r="U143" s="1" t="s">
        <v>1881</v>
      </c>
      <c r="V143" s="1" t="s">
        <v>1846</v>
      </c>
      <c r="W143" s="1" t="s">
        <v>1847</v>
      </c>
      <c r="X143" s="1" t="s">
        <v>49</v>
      </c>
      <c r="Y143" s="1" t="s">
        <v>1897</v>
      </c>
    </row>
    <row r="144" spans="1:25" s="5" customFormat="1" x14ac:dyDescent="0.25">
      <c r="A144" s="1" t="s">
        <v>207</v>
      </c>
      <c r="B144" s="1" t="s">
        <v>1835</v>
      </c>
      <c r="C144" s="1" t="s">
        <v>1872</v>
      </c>
      <c r="D144" s="1" t="s">
        <v>1859</v>
      </c>
      <c r="E144" s="1" t="s">
        <v>23</v>
      </c>
      <c r="F144" s="1" t="s">
        <v>1879</v>
      </c>
      <c r="G144" s="1" t="s">
        <v>24</v>
      </c>
      <c r="H144" s="1" t="s">
        <v>25</v>
      </c>
      <c r="I144" s="1" t="s">
        <v>1839</v>
      </c>
      <c r="J144" s="1" t="s">
        <v>26</v>
      </c>
      <c r="K144" s="3" t="s">
        <v>53</v>
      </c>
      <c r="L144" s="3" t="s">
        <v>44</v>
      </c>
      <c r="M144" s="1" t="s">
        <v>1840</v>
      </c>
      <c r="N144" s="1" t="s">
        <v>1861</v>
      </c>
      <c r="O144" s="1" t="s">
        <v>51</v>
      </c>
      <c r="P144" s="1" t="s">
        <v>54</v>
      </c>
      <c r="Q144" s="4" t="s">
        <v>1853</v>
      </c>
      <c r="R144" s="1" t="s">
        <v>1867</v>
      </c>
      <c r="S144" s="1" t="s">
        <v>1854</v>
      </c>
      <c r="T144" s="1" t="s">
        <v>26</v>
      </c>
      <c r="U144" s="1" t="s">
        <v>1855</v>
      </c>
      <c r="V144" s="1" t="s">
        <v>1880</v>
      </c>
      <c r="W144" s="1" t="s">
        <v>1868</v>
      </c>
      <c r="X144" s="1" t="s">
        <v>30</v>
      </c>
      <c r="Y144" s="1" t="s">
        <v>1897</v>
      </c>
    </row>
    <row r="145" spans="1:25" s="5" customFormat="1" x14ac:dyDescent="0.25">
      <c r="A145" s="1" t="s">
        <v>208</v>
      </c>
      <c r="B145" s="1" t="s">
        <v>1835</v>
      </c>
      <c r="C145" s="1" t="s">
        <v>1863</v>
      </c>
      <c r="D145" s="1" t="s">
        <v>1851</v>
      </c>
      <c r="E145" s="1" t="s">
        <v>58</v>
      </c>
      <c r="F145" s="1" t="s">
        <v>1860</v>
      </c>
      <c r="G145" s="1" t="s">
        <v>24</v>
      </c>
      <c r="H145" s="1" t="s">
        <v>25</v>
      </c>
      <c r="I145" s="1" t="s">
        <v>1839</v>
      </c>
      <c r="J145" s="1" t="s">
        <v>26</v>
      </c>
      <c r="K145" s="3" t="s">
        <v>43</v>
      </c>
      <c r="L145" s="3" t="s">
        <v>44</v>
      </c>
      <c r="M145" s="1" t="s">
        <v>1840</v>
      </c>
      <c r="N145" s="1" t="s">
        <v>1861</v>
      </c>
      <c r="O145" s="1" t="s">
        <v>51</v>
      </c>
      <c r="P145" s="1" t="s">
        <v>1841</v>
      </c>
      <c r="Q145" s="4" t="s">
        <v>1853</v>
      </c>
      <c r="R145" s="1" t="s">
        <v>1843</v>
      </c>
      <c r="S145" s="1" t="s">
        <v>1854</v>
      </c>
      <c r="T145" s="1" t="s">
        <v>26</v>
      </c>
      <c r="U145" s="1" t="s">
        <v>1881</v>
      </c>
      <c r="V145" s="1" t="s">
        <v>1880</v>
      </c>
      <c r="W145" s="1" t="s">
        <v>1847</v>
      </c>
      <c r="X145" s="1" t="s">
        <v>49</v>
      </c>
      <c r="Y145" s="1" t="s">
        <v>1897</v>
      </c>
    </row>
    <row r="146" spans="1:25" s="5" customFormat="1" x14ac:dyDescent="0.25">
      <c r="A146" s="1" t="s">
        <v>209</v>
      </c>
      <c r="B146" s="1" t="s">
        <v>1835</v>
      </c>
      <c r="C146" s="1" t="s">
        <v>1872</v>
      </c>
      <c r="D146" s="1" t="s">
        <v>1859</v>
      </c>
      <c r="E146" s="1" t="s">
        <v>75</v>
      </c>
      <c r="F146" s="1" t="s">
        <v>1875</v>
      </c>
      <c r="G146" s="1" t="s">
        <v>24</v>
      </c>
      <c r="H146" s="1" t="s">
        <v>61</v>
      </c>
      <c r="I146" s="1" t="s">
        <v>1839</v>
      </c>
      <c r="J146" s="1" t="s">
        <v>26</v>
      </c>
      <c r="K146" s="3" t="s">
        <v>43</v>
      </c>
      <c r="L146" s="3" t="s">
        <v>44</v>
      </c>
      <c r="M146" s="1" t="s">
        <v>1851</v>
      </c>
      <c r="N146" s="1" t="s">
        <v>1851</v>
      </c>
      <c r="O146" s="1" t="s">
        <v>41</v>
      </c>
      <c r="P146" s="1" t="s">
        <v>54</v>
      </c>
      <c r="Q146" s="4" t="s">
        <v>1866</v>
      </c>
      <c r="R146" s="1" t="s">
        <v>1867</v>
      </c>
      <c r="S146" s="1" t="s">
        <v>1854</v>
      </c>
      <c r="T146" s="1" t="s">
        <v>26</v>
      </c>
      <c r="U146" s="1" t="s">
        <v>1855</v>
      </c>
      <c r="V146" s="1" t="s">
        <v>1846</v>
      </c>
      <c r="W146" s="1" t="s">
        <v>1868</v>
      </c>
      <c r="X146" s="1" t="s">
        <v>47</v>
      </c>
      <c r="Y146" s="1" t="s">
        <v>1896</v>
      </c>
    </row>
    <row r="147" spans="1:25" s="5" customFormat="1" x14ac:dyDescent="0.25">
      <c r="A147" s="1" t="s">
        <v>210</v>
      </c>
      <c r="B147" s="1" t="s">
        <v>1835</v>
      </c>
      <c r="C147" s="1" t="s">
        <v>1872</v>
      </c>
      <c r="D147" s="1" t="s">
        <v>1852</v>
      </c>
      <c r="E147" s="1" t="s">
        <v>23</v>
      </c>
      <c r="F147" s="1" t="s">
        <v>1822</v>
      </c>
      <c r="G147" s="1" t="s">
        <v>24</v>
      </c>
      <c r="H147" s="1" t="s">
        <v>25</v>
      </c>
      <c r="I147" s="1" t="s">
        <v>1839</v>
      </c>
      <c r="J147" s="1" t="s">
        <v>26</v>
      </c>
      <c r="K147" s="3" t="s">
        <v>53</v>
      </c>
      <c r="L147" s="3" t="s">
        <v>28</v>
      </c>
      <c r="M147" s="1" t="s">
        <v>1837</v>
      </c>
      <c r="N147" s="1" t="s">
        <v>1861</v>
      </c>
      <c r="O147" s="1" t="s">
        <v>51</v>
      </c>
      <c r="P147" s="1" t="s">
        <v>1841</v>
      </c>
      <c r="Q147" s="4" t="s">
        <v>1866</v>
      </c>
      <c r="R147" s="1" t="s">
        <v>1867</v>
      </c>
      <c r="S147" s="1" t="s">
        <v>39</v>
      </c>
      <c r="T147" s="1" t="s">
        <v>26</v>
      </c>
      <c r="U147" s="1" t="s">
        <v>1881</v>
      </c>
      <c r="V147" s="1" t="s">
        <v>1846</v>
      </c>
      <c r="W147" s="1" t="s">
        <v>1856</v>
      </c>
      <c r="X147" s="1" t="s">
        <v>30</v>
      </c>
      <c r="Y147" s="1" t="s">
        <v>1897</v>
      </c>
    </row>
    <row r="148" spans="1:25" s="5" customFormat="1" x14ac:dyDescent="0.25">
      <c r="A148" s="1" t="s">
        <v>211</v>
      </c>
      <c r="B148" s="1" t="s">
        <v>1835</v>
      </c>
      <c r="C148" s="1" t="s">
        <v>1858</v>
      </c>
      <c r="D148" s="1" t="s">
        <v>1859</v>
      </c>
      <c r="E148" s="1" t="s">
        <v>32</v>
      </c>
      <c r="F148" s="1" t="s">
        <v>1873</v>
      </c>
      <c r="G148" s="1" t="s">
        <v>33</v>
      </c>
      <c r="H148" s="1" t="s">
        <v>25</v>
      </c>
      <c r="I148" s="1" t="s">
        <v>1839</v>
      </c>
      <c r="J148" s="1" t="s">
        <v>26</v>
      </c>
      <c r="K148" s="3" t="s">
        <v>27</v>
      </c>
      <c r="L148" s="3" t="s">
        <v>44</v>
      </c>
      <c r="M148" s="1" t="s">
        <v>1837</v>
      </c>
      <c r="N148" s="1" t="s">
        <v>1861</v>
      </c>
      <c r="O148" s="1" t="s">
        <v>51</v>
      </c>
      <c r="P148" s="1" t="s">
        <v>1865</v>
      </c>
      <c r="Q148" s="4" t="s">
        <v>1853</v>
      </c>
      <c r="R148" s="1" t="s">
        <v>1867</v>
      </c>
      <c r="S148" s="1" t="s">
        <v>1854</v>
      </c>
      <c r="T148" s="1" t="s">
        <v>26</v>
      </c>
      <c r="U148" s="1" t="s">
        <v>1855</v>
      </c>
      <c r="V148" s="1" t="s">
        <v>1846</v>
      </c>
      <c r="W148" s="1" t="s">
        <v>1847</v>
      </c>
      <c r="X148" s="1" t="s">
        <v>49</v>
      </c>
      <c r="Y148" s="1" t="s">
        <v>1897</v>
      </c>
    </row>
    <row r="149" spans="1:25" s="5" customFormat="1" x14ac:dyDescent="0.25">
      <c r="A149" s="1" t="s">
        <v>212</v>
      </c>
      <c r="B149" s="1" t="s">
        <v>1835</v>
      </c>
      <c r="C149" s="1" t="s">
        <v>1863</v>
      </c>
      <c r="D149" s="1" t="s">
        <v>1859</v>
      </c>
      <c r="E149" s="1" t="s">
        <v>32</v>
      </c>
      <c r="F149" s="1" t="s">
        <v>1873</v>
      </c>
      <c r="G149" s="1" t="s">
        <v>33</v>
      </c>
      <c r="H149" s="1" t="s">
        <v>34</v>
      </c>
      <c r="I149" s="1" t="s">
        <v>1839</v>
      </c>
      <c r="J149" s="1" t="s">
        <v>26</v>
      </c>
      <c r="K149" s="3" t="s">
        <v>43</v>
      </c>
      <c r="L149" s="3" t="s">
        <v>28</v>
      </c>
      <c r="M149" s="1" t="s">
        <v>1837</v>
      </c>
      <c r="N149" s="1" t="s">
        <v>1852</v>
      </c>
      <c r="O149" s="1" t="s">
        <v>92</v>
      </c>
      <c r="P149" s="1" t="s">
        <v>54</v>
      </c>
      <c r="Q149" s="4" t="s">
        <v>1853</v>
      </c>
      <c r="R149" s="1" t="s">
        <v>1843</v>
      </c>
      <c r="S149" s="1" t="s">
        <v>1854</v>
      </c>
      <c r="T149" s="1" t="s">
        <v>26</v>
      </c>
      <c r="U149" s="1" t="s">
        <v>1855</v>
      </c>
      <c r="V149" s="1" t="s">
        <v>1880</v>
      </c>
      <c r="W149" s="1" t="s">
        <v>1847</v>
      </c>
      <c r="X149" s="1" t="s">
        <v>49</v>
      </c>
      <c r="Y149" s="1" t="s">
        <v>1897</v>
      </c>
    </row>
    <row r="150" spans="1:25" s="5" customFormat="1" x14ac:dyDescent="0.25">
      <c r="A150" s="1" t="s">
        <v>213</v>
      </c>
      <c r="B150" s="1" t="s">
        <v>1857</v>
      </c>
      <c r="C150" s="1" t="s">
        <v>1870</v>
      </c>
      <c r="D150" s="1" t="s">
        <v>1840</v>
      </c>
      <c r="E150" s="1" t="s">
        <v>58</v>
      </c>
      <c r="F150" s="1" t="s">
        <v>1860</v>
      </c>
      <c r="G150" s="1" t="s">
        <v>24</v>
      </c>
      <c r="H150" s="1" t="s">
        <v>34</v>
      </c>
      <c r="I150" s="1" t="s">
        <v>1850</v>
      </c>
      <c r="J150" s="1" t="s">
        <v>26</v>
      </c>
      <c r="K150" s="3" t="s">
        <v>27</v>
      </c>
      <c r="L150" s="3" t="s">
        <v>44</v>
      </c>
      <c r="M150" s="1" t="s">
        <v>1837</v>
      </c>
      <c r="N150" s="1" t="s">
        <v>1851</v>
      </c>
      <c r="O150" s="1" t="s">
        <v>51</v>
      </c>
      <c r="P150" s="1" t="s">
        <v>54</v>
      </c>
      <c r="Q150" s="4" t="s">
        <v>1853</v>
      </c>
      <c r="R150" s="1" t="s">
        <v>1867</v>
      </c>
      <c r="S150" s="1" t="s">
        <v>1854</v>
      </c>
      <c r="T150" s="1" t="s">
        <v>26</v>
      </c>
      <c r="U150" s="1" t="s">
        <v>1855</v>
      </c>
      <c r="V150" s="1" t="s">
        <v>1880</v>
      </c>
      <c r="W150" s="1" t="s">
        <v>1847</v>
      </c>
      <c r="X150" s="1" t="s">
        <v>47</v>
      </c>
      <c r="Y150" s="1" t="s">
        <v>1897</v>
      </c>
    </row>
    <row r="151" spans="1:25" s="5" customFormat="1" x14ac:dyDescent="0.25">
      <c r="A151" s="1" t="s">
        <v>214</v>
      </c>
      <c r="B151" s="1" t="s">
        <v>1857</v>
      </c>
      <c r="C151" s="1" t="s">
        <v>1871</v>
      </c>
      <c r="D151" s="1" t="s">
        <v>1836</v>
      </c>
      <c r="E151" s="1" t="s">
        <v>23</v>
      </c>
      <c r="F151" s="1" t="s">
        <v>1822</v>
      </c>
      <c r="G151" s="1" t="s">
        <v>24</v>
      </c>
      <c r="H151" s="1" t="s">
        <v>25</v>
      </c>
      <c r="I151" s="1" t="s">
        <v>1839</v>
      </c>
      <c r="J151" s="1" t="s">
        <v>26</v>
      </c>
      <c r="K151" s="3" t="s">
        <v>53</v>
      </c>
      <c r="L151" s="3" t="s">
        <v>44</v>
      </c>
      <c r="M151" s="1" t="s">
        <v>1837</v>
      </c>
      <c r="N151" s="1" t="s">
        <v>1861</v>
      </c>
      <c r="O151" s="3" t="s">
        <v>29</v>
      </c>
      <c r="P151" s="1" t="s">
        <v>54</v>
      </c>
      <c r="Q151" s="4" t="s">
        <v>1842</v>
      </c>
      <c r="R151" s="1" t="s">
        <v>1867</v>
      </c>
      <c r="S151" s="1" t="s">
        <v>1854</v>
      </c>
      <c r="T151" s="1" t="s">
        <v>26</v>
      </c>
      <c r="U151" s="1" t="s">
        <v>1881</v>
      </c>
      <c r="V151" s="1" t="s">
        <v>1846</v>
      </c>
      <c r="W151" s="1" t="s">
        <v>1847</v>
      </c>
      <c r="X151" s="1" t="s">
        <v>49</v>
      </c>
      <c r="Y151" s="1" t="s">
        <v>1897</v>
      </c>
    </row>
    <row r="152" spans="1:25" s="5" customFormat="1" x14ac:dyDescent="0.25">
      <c r="A152" s="1" t="s">
        <v>215</v>
      </c>
      <c r="B152" s="1" t="s">
        <v>1857</v>
      </c>
      <c r="C152" s="1" t="s">
        <v>1871</v>
      </c>
      <c r="D152" s="1" t="s">
        <v>1851</v>
      </c>
      <c r="E152" s="1" t="s">
        <v>32</v>
      </c>
      <c r="F152" s="1" t="s">
        <v>1873</v>
      </c>
      <c r="G152" s="1" t="s">
        <v>33</v>
      </c>
      <c r="H152" s="1" t="s">
        <v>25</v>
      </c>
      <c r="I152" s="1" t="s">
        <v>1839</v>
      </c>
      <c r="J152" s="1" t="s">
        <v>26</v>
      </c>
      <c r="K152" s="3" t="s">
        <v>53</v>
      </c>
      <c r="L152" s="3" t="s">
        <v>28</v>
      </c>
      <c r="M152" s="1" t="s">
        <v>1851</v>
      </c>
      <c r="N152" s="1" t="s">
        <v>1852</v>
      </c>
      <c r="O152" s="1" t="s">
        <v>51</v>
      </c>
      <c r="P152" s="1" t="s">
        <v>54</v>
      </c>
      <c r="Q152" s="4" t="s">
        <v>1853</v>
      </c>
      <c r="R152" s="1" t="s">
        <v>1843</v>
      </c>
      <c r="S152" s="1" t="s">
        <v>1854</v>
      </c>
      <c r="T152" s="1" t="s">
        <v>26</v>
      </c>
      <c r="U152" s="1" t="s">
        <v>1855</v>
      </c>
      <c r="V152" s="1" t="s">
        <v>1846</v>
      </c>
      <c r="W152" s="1" t="s">
        <v>1868</v>
      </c>
      <c r="X152" s="1" t="s">
        <v>49</v>
      </c>
      <c r="Y152" s="1" t="s">
        <v>1897</v>
      </c>
    </row>
    <row r="153" spans="1:25" s="5" customFormat="1" x14ac:dyDescent="0.25">
      <c r="A153" s="1" t="s">
        <v>216</v>
      </c>
      <c r="B153" s="1" t="s">
        <v>1857</v>
      </c>
      <c r="C153" s="1" t="s">
        <v>1863</v>
      </c>
      <c r="D153" s="1" t="s">
        <v>1861</v>
      </c>
      <c r="E153" s="1" t="s">
        <v>58</v>
      </c>
      <c r="F153" s="1" t="s">
        <v>1860</v>
      </c>
      <c r="G153" s="1" t="s">
        <v>24</v>
      </c>
      <c r="H153" s="1" t="s">
        <v>34</v>
      </c>
      <c r="I153" s="1" t="s">
        <v>1839</v>
      </c>
      <c r="J153" s="1" t="s">
        <v>26</v>
      </c>
      <c r="K153" s="3" t="s">
        <v>53</v>
      </c>
      <c r="L153" s="3" t="s">
        <v>28</v>
      </c>
      <c r="M153" s="1" t="s">
        <v>1837</v>
      </c>
      <c r="N153" s="1" t="s">
        <v>1861</v>
      </c>
      <c r="O153" s="3" t="s">
        <v>38</v>
      </c>
      <c r="P153" s="1" t="s">
        <v>1841</v>
      </c>
      <c r="Q153" s="4" t="s">
        <v>1853</v>
      </c>
      <c r="R153" s="1" t="s">
        <v>1867</v>
      </c>
      <c r="S153" s="1" t="s">
        <v>1854</v>
      </c>
      <c r="T153" s="1" t="s">
        <v>26</v>
      </c>
      <c r="U153" s="1" t="s">
        <v>1845</v>
      </c>
      <c r="V153" s="1" t="s">
        <v>1846</v>
      </c>
      <c r="W153" s="1" t="s">
        <v>1856</v>
      </c>
      <c r="X153" s="1" t="s">
        <v>30</v>
      </c>
      <c r="Y153" s="1" t="s">
        <v>1897</v>
      </c>
    </row>
    <row r="154" spans="1:25" s="5" customFormat="1" x14ac:dyDescent="0.25">
      <c r="A154" s="1" t="s">
        <v>217</v>
      </c>
      <c r="B154" s="1" t="s">
        <v>1835</v>
      </c>
      <c r="C154" s="1" t="s">
        <v>1869</v>
      </c>
      <c r="D154" s="1" t="s">
        <v>1870</v>
      </c>
      <c r="E154" s="1" t="s">
        <v>58</v>
      </c>
      <c r="F154" s="1" t="s">
        <v>1860</v>
      </c>
      <c r="G154" s="1" t="s">
        <v>24</v>
      </c>
      <c r="H154" s="1" t="s">
        <v>25</v>
      </c>
      <c r="I154" s="1" t="s">
        <v>1839</v>
      </c>
      <c r="J154" s="1" t="s">
        <v>26</v>
      </c>
      <c r="K154" s="3" t="s">
        <v>27</v>
      </c>
      <c r="L154" s="3" t="s">
        <v>44</v>
      </c>
      <c r="M154" s="1" t="s">
        <v>1851</v>
      </c>
      <c r="N154" s="1" t="s">
        <v>1852</v>
      </c>
      <c r="O154" s="1" t="s">
        <v>51</v>
      </c>
      <c r="P154" s="1" t="s">
        <v>1841</v>
      </c>
      <c r="Q154" s="4" t="s">
        <v>1853</v>
      </c>
      <c r="R154" s="1" t="s">
        <v>1843</v>
      </c>
      <c r="S154" s="1" t="s">
        <v>1854</v>
      </c>
      <c r="T154" s="1" t="s">
        <v>26</v>
      </c>
      <c r="U154" s="1" t="s">
        <v>1855</v>
      </c>
      <c r="V154" s="1" t="s">
        <v>1885</v>
      </c>
      <c r="W154" s="1" t="s">
        <v>1856</v>
      </c>
      <c r="X154" s="1" t="s">
        <v>30</v>
      </c>
      <c r="Y154" s="1" t="s">
        <v>1898</v>
      </c>
    </row>
    <row r="155" spans="1:25" s="5" customFormat="1" x14ac:dyDescent="0.25">
      <c r="A155" s="1" t="s">
        <v>218</v>
      </c>
      <c r="B155" s="1" t="s">
        <v>1857</v>
      </c>
      <c r="C155" s="1" t="s">
        <v>1858</v>
      </c>
      <c r="D155" s="1" t="s">
        <v>1852</v>
      </c>
      <c r="E155" s="1" t="s">
        <v>23</v>
      </c>
      <c r="F155" s="1" t="s">
        <v>1849</v>
      </c>
      <c r="G155" s="1" t="s">
        <v>24</v>
      </c>
      <c r="H155" s="1" t="s">
        <v>25</v>
      </c>
      <c r="I155" s="1" t="s">
        <v>1839</v>
      </c>
      <c r="J155" s="1" t="s">
        <v>26</v>
      </c>
      <c r="K155" s="3" t="s">
        <v>53</v>
      </c>
      <c r="L155" s="3" t="s">
        <v>44</v>
      </c>
      <c r="M155" s="1" t="s">
        <v>1851</v>
      </c>
      <c r="N155" s="1" t="s">
        <v>1861</v>
      </c>
      <c r="O155" s="1" t="s">
        <v>41</v>
      </c>
      <c r="P155" s="1" t="s">
        <v>54</v>
      </c>
      <c r="Q155" s="4" t="s">
        <v>1866</v>
      </c>
      <c r="R155" s="1" t="s">
        <v>1867</v>
      </c>
      <c r="S155" s="1" t="s">
        <v>1854</v>
      </c>
      <c r="T155" s="1" t="s">
        <v>26</v>
      </c>
      <c r="U155" s="1" t="s">
        <v>1881</v>
      </c>
      <c r="V155" s="1" t="s">
        <v>1880</v>
      </c>
      <c r="W155" s="1" t="s">
        <v>1868</v>
      </c>
      <c r="X155" s="1" t="s">
        <v>49</v>
      </c>
      <c r="Y155" s="1" t="s">
        <v>1896</v>
      </c>
    </row>
    <row r="156" spans="1:25" s="5" customFormat="1" x14ac:dyDescent="0.25">
      <c r="A156" s="1" t="s">
        <v>59</v>
      </c>
      <c r="B156" s="1" t="s">
        <v>1857</v>
      </c>
      <c r="C156" s="1" t="s">
        <v>1871</v>
      </c>
      <c r="D156" s="1" t="s">
        <v>1852</v>
      </c>
      <c r="E156" s="1" t="s">
        <v>23</v>
      </c>
      <c r="F156" s="1" t="s">
        <v>1849</v>
      </c>
      <c r="G156" s="1" t="s">
        <v>24</v>
      </c>
      <c r="H156" s="1" t="s">
        <v>34</v>
      </c>
      <c r="I156" s="1" t="s">
        <v>1839</v>
      </c>
      <c r="J156" s="1" t="s">
        <v>26</v>
      </c>
      <c r="K156" s="3" t="s">
        <v>27</v>
      </c>
      <c r="L156" s="3" t="s">
        <v>44</v>
      </c>
      <c r="M156" s="1" t="s">
        <v>1851</v>
      </c>
      <c r="N156" s="1" t="s">
        <v>1837</v>
      </c>
      <c r="O156" s="1" t="s">
        <v>51</v>
      </c>
      <c r="P156" s="1" t="s">
        <v>54</v>
      </c>
      <c r="Q156" s="4" t="s">
        <v>1853</v>
      </c>
      <c r="R156" s="1" t="s">
        <v>1867</v>
      </c>
      <c r="S156" s="1" t="s">
        <v>1854</v>
      </c>
      <c r="T156" s="1" t="s">
        <v>26</v>
      </c>
      <c r="U156" s="1" t="s">
        <v>1855</v>
      </c>
      <c r="V156" s="1" t="s">
        <v>1846</v>
      </c>
      <c r="W156" s="1" t="s">
        <v>1847</v>
      </c>
      <c r="X156" s="1" t="s">
        <v>49</v>
      </c>
      <c r="Y156" s="1" t="s">
        <v>1896</v>
      </c>
    </row>
    <row r="157" spans="1:25" s="5" customFormat="1" x14ac:dyDescent="0.25">
      <c r="A157" s="1" t="s">
        <v>219</v>
      </c>
      <c r="B157" s="1" t="s">
        <v>1835</v>
      </c>
      <c r="C157" s="1" t="s">
        <v>1871</v>
      </c>
      <c r="D157" s="1" t="s">
        <v>1859</v>
      </c>
      <c r="E157" s="1" t="s">
        <v>64</v>
      </c>
      <c r="F157" s="1" t="s">
        <v>1878</v>
      </c>
      <c r="G157" s="1" t="s">
        <v>24</v>
      </c>
      <c r="H157" s="1" t="s">
        <v>34</v>
      </c>
      <c r="I157" s="1" t="s">
        <v>1839</v>
      </c>
      <c r="J157" s="1" t="s">
        <v>26</v>
      </c>
      <c r="K157" s="3" t="s">
        <v>53</v>
      </c>
      <c r="L157" s="3" t="s">
        <v>44</v>
      </c>
      <c r="M157" s="1" t="s">
        <v>1851</v>
      </c>
      <c r="N157" s="1" t="s">
        <v>1859</v>
      </c>
      <c r="O157" s="1" t="s">
        <v>51</v>
      </c>
      <c r="P157" s="1" t="s">
        <v>54</v>
      </c>
      <c r="Q157" s="4" t="s">
        <v>1866</v>
      </c>
      <c r="R157" s="1" t="s">
        <v>1843</v>
      </c>
      <c r="S157" s="1" t="s">
        <v>1854</v>
      </c>
      <c r="T157" s="1" t="s">
        <v>26</v>
      </c>
      <c r="U157" s="1" t="s">
        <v>1855</v>
      </c>
      <c r="V157" s="1" t="s">
        <v>1846</v>
      </c>
      <c r="W157" s="1" t="s">
        <v>1847</v>
      </c>
      <c r="X157" s="1" t="s">
        <v>47</v>
      </c>
      <c r="Y157" s="1" t="s">
        <v>1896</v>
      </c>
    </row>
    <row r="158" spans="1:25" s="5" customFormat="1" x14ac:dyDescent="0.25">
      <c r="A158" s="1" t="s">
        <v>220</v>
      </c>
      <c r="B158" s="1" t="s">
        <v>1835</v>
      </c>
      <c r="C158" s="1" t="s">
        <v>1876</v>
      </c>
      <c r="D158" s="1" t="s">
        <v>1836</v>
      </c>
      <c r="E158" s="1" t="s">
        <v>64</v>
      </c>
      <c r="F158" s="1" t="s">
        <v>1878</v>
      </c>
      <c r="G158" s="1" t="s">
        <v>24</v>
      </c>
      <c r="H158" s="1" t="s">
        <v>34</v>
      </c>
      <c r="I158" s="1" t="s">
        <v>1839</v>
      </c>
      <c r="J158" s="1" t="s">
        <v>26</v>
      </c>
      <c r="K158" s="3" t="s">
        <v>43</v>
      </c>
      <c r="L158" s="3" t="s">
        <v>37</v>
      </c>
      <c r="M158" s="1" t="s">
        <v>1840</v>
      </c>
      <c r="N158" s="1" t="s">
        <v>1837</v>
      </c>
      <c r="O158" s="3" t="s">
        <v>29</v>
      </c>
      <c r="P158" s="1" t="s">
        <v>1841</v>
      </c>
      <c r="Q158" s="4" t="s">
        <v>1842</v>
      </c>
      <c r="R158" s="1" t="s">
        <v>1867</v>
      </c>
      <c r="S158" s="1" t="s">
        <v>1854</v>
      </c>
      <c r="T158" s="1" t="s">
        <v>26</v>
      </c>
      <c r="U158" s="1" t="s">
        <v>1855</v>
      </c>
      <c r="V158" s="1" t="s">
        <v>1846</v>
      </c>
      <c r="W158" s="1" t="s">
        <v>1868</v>
      </c>
      <c r="X158" s="1" t="s">
        <v>49</v>
      </c>
      <c r="Y158" s="1" t="s">
        <v>1896</v>
      </c>
    </row>
    <row r="159" spans="1:25" s="5" customFormat="1" x14ac:dyDescent="0.25">
      <c r="A159" s="1" t="s">
        <v>221</v>
      </c>
      <c r="B159" s="1" t="s">
        <v>1835</v>
      </c>
      <c r="C159" s="1" t="s">
        <v>1872</v>
      </c>
      <c r="D159" s="1" t="s">
        <v>1851</v>
      </c>
      <c r="E159" s="1" t="s">
        <v>46</v>
      </c>
      <c r="F159" s="1" t="s">
        <v>1838</v>
      </c>
      <c r="G159" s="1" t="s">
        <v>24</v>
      </c>
      <c r="H159" s="1" t="s">
        <v>61</v>
      </c>
      <c r="I159" s="1" t="s">
        <v>1839</v>
      </c>
      <c r="J159" s="1" t="s">
        <v>26</v>
      </c>
      <c r="K159" s="3" t="s">
        <v>27</v>
      </c>
      <c r="L159" s="3" t="s">
        <v>44</v>
      </c>
      <c r="M159" s="1" t="s">
        <v>1851</v>
      </c>
      <c r="N159" s="1" t="s">
        <v>1852</v>
      </c>
      <c r="O159" s="1" t="s">
        <v>51</v>
      </c>
      <c r="P159" s="1" t="s">
        <v>1841</v>
      </c>
      <c r="Q159" s="4" t="s">
        <v>1853</v>
      </c>
      <c r="R159" s="1" t="s">
        <v>1867</v>
      </c>
      <c r="S159" s="1" t="s">
        <v>1854</v>
      </c>
      <c r="T159" s="1" t="s">
        <v>26</v>
      </c>
      <c r="U159" s="1" t="s">
        <v>1855</v>
      </c>
      <c r="V159" s="1" t="s">
        <v>1846</v>
      </c>
      <c r="W159" s="1" t="s">
        <v>1847</v>
      </c>
      <c r="X159" s="1" t="s">
        <v>49</v>
      </c>
      <c r="Y159" s="1" t="s">
        <v>1896</v>
      </c>
    </row>
    <row r="160" spans="1:25" s="5" customFormat="1" x14ac:dyDescent="0.25">
      <c r="A160" s="1" t="s">
        <v>222</v>
      </c>
      <c r="B160" s="1" t="s">
        <v>1857</v>
      </c>
      <c r="C160" s="1" t="s">
        <v>1871</v>
      </c>
      <c r="D160" s="1" t="s">
        <v>1861</v>
      </c>
      <c r="E160" s="1" t="s">
        <v>23</v>
      </c>
      <c r="F160" s="1" t="s">
        <v>1849</v>
      </c>
      <c r="G160" s="1" t="s">
        <v>24</v>
      </c>
      <c r="H160" s="1" t="s">
        <v>25</v>
      </c>
      <c r="I160" s="1" t="s">
        <v>1839</v>
      </c>
      <c r="J160" s="1" t="s">
        <v>26</v>
      </c>
      <c r="K160" s="3" t="s">
        <v>27</v>
      </c>
      <c r="L160" s="3" t="s">
        <v>44</v>
      </c>
      <c r="M160" s="1" t="s">
        <v>1837</v>
      </c>
      <c r="N160" s="1" t="s">
        <v>1861</v>
      </c>
      <c r="O160" s="3" t="s">
        <v>38</v>
      </c>
      <c r="P160" s="1" t="s">
        <v>1841</v>
      </c>
      <c r="Q160" s="4" t="s">
        <v>1853</v>
      </c>
      <c r="R160" s="1" t="s">
        <v>1843</v>
      </c>
      <c r="S160" s="1" t="s">
        <v>1854</v>
      </c>
      <c r="T160" s="1" t="s">
        <v>26</v>
      </c>
      <c r="U160" s="1" t="s">
        <v>1855</v>
      </c>
      <c r="V160" s="1" t="s">
        <v>1880</v>
      </c>
      <c r="W160" s="1" t="s">
        <v>1868</v>
      </c>
      <c r="X160" s="1" t="s">
        <v>30</v>
      </c>
      <c r="Y160" s="1" t="s">
        <v>1896</v>
      </c>
    </row>
    <row r="161" spans="1:25" s="5" customFormat="1" x14ac:dyDescent="0.25">
      <c r="A161" s="1" t="s">
        <v>223</v>
      </c>
      <c r="B161" s="1" t="s">
        <v>1857</v>
      </c>
      <c r="C161" s="1" t="s">
        <v>1872</v>
      </c>
      <c r="D161" s="1" t="s">
        <v>1851</v>
      </c>
      <c r="E161" s="1" t="s">
        <v>58</v>
      </c>
      <c r="F161" s="1" t="s">
        <v>1860</v>
      </c>
      <c r="G161" s="1" t="s">
        <v>24</v>
      </c>
      <c r="H161" s="1" t="s">
        <v>34</v>
      </c>
      <c r="I161" s="1" t="s">
        <v>1839</v>
      </c>
      <c r="J161" s="1" t="s">
        <v>26</v>
      </c>
      <c r="K161" s="3" t="s">
        <v>36</v>
      </c>
      <c r="L161" s="3" t="s">
        <v>37</v>
      </c>
      <c r="M161" s="1" t="s">
        <v>1837</v>
      </c>
      <c r="N161" s="1" t="s">
        <v>1852</v>
      </c>
      <c r="O161" s="1" t="s">
        <v>51</v>
      </c>
      <c r="P161" s="1" t="s">
        <v>1841</v>
      </c>
      <c r="Q161" s="4" t="s">
        <v>1853</v>
      </c>
      <c r="R161" s="1" t="s">
        <v>1867</v>
      </c>
      <c r="S161" s="1" t="s">
        <v>1854</v>
      </c>
      <c r="T161" s="1" t="s">
        <v>26</v>
      </c>
      <c r="U161" s="1" t="s">
        <v>1881</v>
      </c>
      <c r="V161" s="1" t="s">
        <v>1846</v>
      </c>
      <c r="W161" s="1" t="s">
        <v>1847</v>
      </c>
      <c r="X161" s="1" t="s">
        <v>49</v>
      </c>
      <c r="Y161" s="1" t="s">
        <v>1896</v>
      </c>
    </row>
    <row r="162" spans="1:25" s="5" customFormat="1" x14ac:dyDescent="0.25">
      <c r="A162" s="1" t="s">
        <v>224</v>
      </c>
      <c r="B162" s="1" t="s">
        <v>1835</v>
      </c>
      <c r="C162" s="1" t="s">
        <v>1869</v>
      </c>
      <c r="D162" s="1" t="s">
        <v>1836</v>
      </c>
      <c r="E162" s="1" t="s">
        <v>23</v>
      </c>
      <c r="F162" s="1" t="s">
        <v>1849</v>
      </c>
      <c r="G162" s="1" t="s">
        <v>24</v>
      </c>
      <c r="H162" s="1" t="s">
        <v>34</v>
      </c>
      <c r="I162" s="1" t="s">
        <v>1839</v>
      </c>
      <c r="J162" s="1" t="s">
        <v>26</v>
      </c>
      <c r="K162" s="3" t="s">
        <v>27</v>
      </c>
      <c r="L162" s="3" t="s">
        <v>37</v>
      </c>
      <c r="M162" s="1" t="s">
        <v>1840</v>
      </c>
      <c r="N162" s="1" t="s">
        <v>1852</v>
      </c>
      <c r="O162" s="3" t="s">
        <v>29</v>
      </c>
      <c r="P162" s="1" t="s">
        <v>54</v>
      </c>
      <c r="Q162" s="4" t="s">
        <v>1853</v>
      </c>
      <c r="R162" s="1" t="s">
        <v>1867</v>
      </c>
      <c r="S162" s="1" t="s">
        <v>1854</v>
      </c>
      <c r="T162" s="1" t="s">
        <v>26</v>
      </c>
      <c r="U162" s="1" t="s">
        <v>1845</v>
      </c>
      <c r="V162" s="1" t="s">
        <v>1846</v>
      </c>
      <c r="W162" s="1" t="s">
        <v>1847</v>
      </c>
      <c r="X162" s="1" t="s">
        <v>47</v>
      </c>
      <c r="Y162" s="1" t="s">
        <v>1898</v>
      </c>
    </row>
    <row r="163" spans="1:25" s="5" customFormat="1" x14ac:dyDescent="0.25">
      <c r="A163" s="1" t="s">
        <v>225</v>
      </c>
      <c r="B163" s="1" t="s">
        <v>1835</v>
      </c>
      <c r="C163" s="1" t="s">
        <v>1858</v>
      </c>
      <c r="D163" s="1" t="s">
        <v>1852</v>
      </c>
      <c r="E163" s="1" t="s">
        <v>64</v>
      </c>
      <c r="F163" s="1" t="s">
        <v>1878</v>
      </c>
      <c r="G163" s="1" t="s">
        <v>24</v>
      </c>
      <c r="H163" s="1" t="s">
        <v>25</v>
      </c>
      <c r="I163" s="1" t="s">
        <v>1839</v>
      </c>
      <c r="J163" s="1" t="s">
        <v>26</v>
      </c>
      <c r="K163" s="3" t="s">
        <v>53</v>
      </c>
      <c r="L163" s="3" t="s">
        <v>28</v>
      </c>
      <c r="M163" s="1" t="s">
        <v>1837</v>
      </c>
      <c r="N163" s="1" t="s">
        <v>1852</v>
      </c>
      <c r="O163" s="1" t="s">
        <v>51</v>
      </c>
      <c r="P163" s="1" t="s">
        <v>1841</v>
      </c>
      <c r="Q163" s="4" t="s">
        <v>1853</v>
      </c>
      <c r="R163" s="1" t="s">
        <v>1867</v>
      </c>
      <c r="S163" s="1" t="s">
        <v>39</v>
      </c>
      <c r="T163" s="1" t="s">
        <v>26</v>
      </c>
      <c r="U163" s="1" t="s">
        <v>1881</v>
      </c>
      <c r="V163" s="1" t="s">
        <v>1846</v>
      </c>
      <c r="W163" s="1" t="s">
        <v>1868</v>
      </c>
      <c r="X163" s="1" t="s">
        <v>49</v>
      </c>
      <c r="Y163" s="1" t="s">
        <v>1897</v>
      </c>
    </row>
    <row r="164" spans="1:25" s="5" customFormat="1" x14ac:dyDescent="0.25">
      <c r="A164" s="1" t="s">
        <v>226</v>
      </c>
      <c r="B164" s="1" t="s">
        <v>1835</v>
      </c>
      <c r="C164" s="1" t="s">
        <v>1876</v>
      </c>
      <c r="D164" s="1" t="s">
        <v>1836</v>
      </c>
      <c r="E164" s="1" t="s">
        <v>75</v>
      </c>
      <c r="F164" s="1" t="s">
        <v>1875</v>
      </c>
      <c r="G164" s="1" t="s">
        <v>24</v>
      </c>
      <c r="H164" s="1" t="s">
        <v>25</v>
      </c>
      <c r="I164" s="1" t="s">
        <v>1850</v>
      </c>
      <c r="J164" s="1" t="s">
        <v>26</v>
      </c>
      <c r="K164" s="3" t="s">
        <v>53</v>
      </c>
      <c r="L164" s="3" t="s">
        <v>44</v>
      </c>
      <c r="M164" s="1" t="s">
        <v>1837</v>
      </c>
      <c r="N164" s="1" t="s">
        <v>1870</v>
      </c>
      <c r="O164" s="3" t="s">
        <v>38</v>
      </c>
      <c r="P164" s="1" t="s">
        <v>1841</v>
      </c>
      <c r="Q164" s="4" t="s">
        <v>1842</v>
      </c>
      <c r="R164" s="1" t="s">
        <v>1867</v>
      </c>
      <c r="S164" s="1" t="s">
        <v>1854</v>
      </c>
      <c r="T164" s="1" t="s">
        <v>26</v>
      </c>
      <c r="U164" s="1" t="s">
        <v>1855</v>
      </c>
      <c r="V164" s="1" t="s">
        <v>1846</v>
      </c>
      <c r="W164" s="1" t="s">
        <v>1868</v>
      </c>
      <c r="X164" s="1" t="s">
        <v>30</v>
      </c>
      <c r="Y164" s="1" t="s">
        <v>1897</v>
      </c>
    </row>
    <row r="165" spans="1:25" s="5" customFormat="1" x14ac:dyDescent="0.25">
      <c r="A165" s="1" t="s">
        <v>227</v>
      </c>
      <c r="B165" s="1" t="s">
        <v>1835</v>
      </c>
      <c r="C165" s="1" t="s">
        <v>1848</v>
      </c>
      <c r="D165" s="1" t="s">
        <v>1872</v>
      </c>
      <c r="E165" s="1" t="s">
        <v>58</v>
      </c>
      <c r="F165" s="1" t="s">
        <v>1860</v>
      </c>
      <c r="G165" s="1" t="s">
        <v>24</v>
      </c>
      <c r="H165" s="1" t="s">
        <v>25</v>
      </c>
      <c r="I165" s="1" t="s">
        <v>1839</v>
      </c>
      <c r="J165" s="1" t="s">
        <v>26</v>
      </c>
      <c r="K165" s="3" t="s">
        <v>53</v>
      </c>
      <c r="L165" s="3" t="s">
        <v>28</v>
      </c>
      <c r="M165" s="1" t="s">
        <v>1840</v>
      </c>
      <c r="N165" s="1" t="s">
        <v>1851</v>
      </c>
      <c r="O165" s="3" t="s">
        <v>29</v>
      </c>
      <c r="P165" s="1" t="s">
        <v>54</v>
      </c>
      <c r="Q165" s="4" t="s">
        <v>1853</v>
      </c>
      <c r="R165" s="1" t="s">
        <v>1867</v>
      </c>
      <c r="S165" s="1" t="s">
        <v>1854</v>
      </c>
      <c r="T165" s="1" t="s">
        <v>26</v>
      </c>
      <c r="U165" s="1" t="s">
        <v>1855</v>
      </c>
      <c r="V165" s="1" t="s">
        <v>1846</v>
      </c>
      <c r="W165" s="1" t="s">
        <v>1847</v>
      </c>
      <c r="X165" s="1" t="s">
        <v>49</v>
      </c>
      <c r="Y165" s="1" t="s">
        <v>1898</v>
      </c>
    </row>
    <row r="166" spans="1:25" s="5" customFormat="1" x14ac:dyDescent="0.25">
      <c r="A166" s="1" t="s">
        <v>228</v>
      </c>
      <c r="B166" s="1" t="s">
        <v>1835</v>
      </c>
      <c r="C166" s="1" t="s">
        <v>1858</v>
      </c>
      <c r="D166" s="1" t="s">
        <v>1859</v>
      </c>
      <c r="E166" s="1" t="s">
        <v>58</v>
      </c>
      <c r="F166" s="1" t="s">
        <v>1860</v>
      </c>
      <c r="G166" s="1" t="s">
        <v>24</v>
      </c>
      <c r="H166" s="1" t="s">
        <v>34</v>
      </c>
      <c r="I166" s="1" t="s">
        <v>1839</v>
      </c>
      <c r="J166" s="1" t="s">
        <v>26</v>
      </c>
      <c r="K166" s="3" t="s">
        <v>53</v>
      </c>
      <c r="L166" s="3" t="s">
        <v>44</v>
      </c>
      <c r="M166" s="1" t="s">
        <v>1837</v>
      </c>
      <c r="N166" s="1" t="s">
        <v>1851</v>
      </c>
      <c r="O166" s="1" t="s">
        <v>51</v>
      </c>
      <c r="P166" s="1" t="s">
        <v>1841</v>
      </c>
      <c r="Q166" s="4" t="s">
        <v>1853</v>
      </c>
      <c r="R166" s="1" t="s">
        <v>1867</v>
      </c>
      <c r="S166" s="1" t="s">
        <v>1854</v>
      </c>
      <c r="T166" s="1" t="s">
        <v>26</v>
      </c>
      <c r="U166" s="1" t="s">
        <v>1881</v>
      </c>
      <c r="V166" s="1" t="s">
        <v>1846</v>
      </c>
      <c r="W166" s="1" t="s">
        <v>1847</v>
      </c>
      <c r="X166" s="1" t="s">
        <v>49</v>
      </c>
      <c r="Y166" s="1" t="s">
        <v>1896</v>
      </c>
    </row>
    <row r="167" spans="1:25" s="5" customFormat="1" x14ac:dyDescent="0.25">
      <c r="A167" s="1" t="s">
        <v>229</v>
      </c>
      <c r="B167" s="1" t="s">
        <v>1857</v>
      </c>
      <c r="C167" s="1" t="s">
        <v>1872</v>
      </c>
      <c r="D167" s="1" t="s">
        <v>1861</v>
      </c>
      <c r="E167" s="1" t="s">
        <v>23</v>
      </c>
      <c r="F167" s="1" t="s">
        <v>1849</v>
      </c>
      <c r="G167" s="1" t="s">
        <v>24</v>
      </c>
      <c r="H167" s="1" t="s">
        <v>25</v>
      </c>
      <c r="I167" s="1" t="s">
        <v>1839</v>
      </c>
      <c r="J167" s="1" t="s">
        <v>26</v>
      </c>
      <c r="K167" s="3" t="s">
        <v>53</v>
      </c>
      <c r="L167" s="3" t="s">
        <v>28</v>
      </c>
      <c r="M167" s="1" t="s">
        <v>1851</v>
      </c>
      <c r="N167" s="1" t="s">
        <v>1861</v>
      </c>
      <c r="O167" s="3" t="s">
        <v>29</v>
      </c>
      <c r="P167" s="1" t="s">
        <v>54</v>
      </c>
      <c r="Q167" s="4" t="s">
        <v>1853</v>
      </c>
      <c r="R167" s="1" t="s">
        <v>1843</v>
      </c>
      <c r="S167" s="1" t="s">
        <v>1854</v>
      </c>
      <c r="T167" s="1" t="s">
        <v>26</v>
      </c>
      <c r="U167" s="1" t="s">
        <v>1845</v>
      </c>
      <c r="V167" s="1" t="s">
        <v>1880</v>
      </c>
      <c r="W167" s="1" t="s">
        <v>1847</v>
      </c>
      <c r="X167" s="1" t="s">
        <v>49</v>
      </c>
      <c r="Y167" s="1" t="s">
        <v>1897</v>
      </c>
    </row>
    <row r="168" spans="1:25" s="5" customFormat="1" x14ac:dyDescent="0.25">
      <c r="A168" s="1" t="s">
        <v>230</v>
      </c>
      <c r="B168" s="1" t="s">
        <v>1857</v>
      </c>
      <c r="C168" s="1" t="s">
        <v>1871</v>
      </c>
      <c r="D168" s="1" t="s">
        <v>1852</v>
      </c>
      <c r="E168" s="1" t="s">
        <v>58</v>
      </c>
      <c r="F168" s="1" t="s">
        <v>1860</v>
      </c>
      <c r="G168" s="1" t="s">
        <v>24</v>
      </c>
      <c r="H168" s="1" t="s">
        <v>25</v>
      </c>
      <c r="I168" s="1" t="s">
        <v>1839</v>
      </c>
      <c r="J168" s="1" t="s">
        <v>26</v>
      </c>
      <c r="K168" s="3" t="s">
        <v>53</v>
      </c>
      <c r="L168" s="3" t="s">
        <v>28</v>
      </c>
      <c r="M168" s="1" t="s">
        <v>1837</v>
      </c>
      <c r="N168" s="1" t="s">
        <v>1859</v>
      </c>
      <c r="O168" s="1" t="s">
        <v>51</v>
      </c>
      <c r="P168" s="1" t="s">
        <v>54</v>
      </c>
      <c r="Q168" s="4" t="s">
        <v>1866</v>
      </c>
      <c r="R168" s="1" t="s">
        <v>1867</v>
      </c>
      <c r="S168" s="1" t="s">
        <v>1854</v>
      </c>
      <c r="T168" s="1" t="s">
        <v>26</v>
      </c>
      <c r="U168" s="1" t="s">
        <v>1881</v>
      </c>
      <c r="V168" s="1" t="s">
        <v>143</v>
      </c>
      <c r="W168" s="1" t="s">
        <v>1868</v>
      </c>
      <c r="X168" s="1" t="s">
        <v>30</v>
      </c>
      <c r="Y168" s="1" t="s">
        <v>1896</v>
      </c>
    </row>
    <row r="169" spans="1:25" s="5" customFormat="1" x14ac:dyDescent="0.25">
      <c r="A169" s="1" t="s">
        <v>231</v>
      </c>
      <c r="B169" s="1" t="s">
        <v>1857</v>
      </c>
      <c r="C169" s="1" t="s">
        <v>1858</v>
      </c>
      <c r="D169" s="1" t="s">
        <v>1859</v>
      </c>
      <c r="E169" s="1" t="s">
        <v>64</v>
      </c>
      <c r="F169" s="1" t="s">
        <v>1878</v>
      </c>
      <c r="G169" s="1" t="s">
        <v>24</v>
      </c>
      <c r="H169" s="1" t="s">
        <v>25</v>
      </c>
      <c r="I169" s="1" t="s">
        <v>1839</v>
      </c>
      <c r="J169" s="1" t="s">
        <v>26</v>
      </c>
      <c r="K169" s="3" t="s">
        <v>53</v>
      </c>
      <c r="L169" s="3" t="s">
        <v>28</v>
      </c>
      <c r="M169" s="1" t="s">
        <v>1837</v>
      </c>
      <c r="N169" s="1" t="s">
        <v>1861</v>
      </c>
      <c r="O169" s="3" t="s">
        <v>29</v>
      </c>
      <c r="P169" s="1" t="s">
        <v>1841</v>
      </c>
      <c r="Q169" s="4" t="s">
        <v>1866</v>
      </c>
      <c r="R169" s="1" t="s">
        <v>1843</v>
      </c>
      <c r="S169" s="1" t="s">
        <v>1854</v>
      </c>
      <c r="T169" s="1" t="s">
        <v>26</v>
      </c>
      <c r="U169" s="1" t="s">
        <v>1855</v>
      </c>
      <c r="V169" s="1" t="s">
        <v>1846</v>
      </c>
      <c r="W169" s="1" t="s">
        <v>1868</v>
      </c>
      <c r="X169" s="1" t="s">
        <v>49</v>
      </c>
      <c r="Y169" s="1" t="s">
        <v>1896</v>
      </c>
    </row>
    <row r="170" spans="1:25" s="5" customFormat="1" x14ac:dyDescent="0.25">
      <c r="A170" s="1" t="s">
        <v>232</v>
      </c>
      <c r="B170" s="1" t="s">
        <v>1835</v>
      </c>
      <c r="C170" s="1" t="s">
        <v>1858</v>
      </c>
      <c r="D170" s="1" t="s">
        <v>1859</v>
      </c>
      <c r="E170" s="1" t="s">
        <v>64</v>
      </c>
      <c r="F170" s="1" t="s">
        <v>1878</v>
      </c>
      <c r="G170" s="1" t="s">
        <v>24</v>
      </c>
      <c r="H170" s="1" t="s">
        <v>25</v>
      </c>
      <c r="I170" s="1" t="s">
        <v>1839</v>
      </c>
      <c r="J170" s="1" t="s">
        <v>26</v>
      </c>
      <c r="K170" s="3" t="s">
        <v>53</v>
      </c>
      <c r="L170" s="3" t="s">
        <v>28</v>
      </c>
      <c r="M170" s="1" t="s">
        <v>1861</v>
      </c>
      <c r="N170" s="1" t="s">
        <v>1861</v>
      </c>
      <c r="O170" s="3" t="s">
        <v>29</v>
      </c>
      <c r="P170" s="1" t="s">
        <v>54</v>
      </c>
      <c r="Q170" s="4" t="s">
        <v>1853</v>
      </c>
      <c r="R170" s="1" t="s">
        <v>1867</v>
      </c>
      <c r="S170" s="1" t="s">
        <v>1854</v>
      </c>
      <c r="T170" s="1" t="s">
        <v>26</v>
      </c>
      <c r="U170" s="1" t="s">
        <v>1855</v>
      </c>
      <c r="V170" s="1" t="s">
        <v>1846</v>
      </c>
      <c r="W170" s="1" t="s">
        <v>1868</v>
      </c>
      <c r="X170" s="1" t="s">
        <v>49</v>
      </c>
      <c r="Y170" s="1" t="s">
        <v>1896</v>
      </c>
    </row>
    <row r="171" spans="1:25" s="5" customFormat="1" x14ac:dyDescent="0.25">
      <c r="A171" s="1" t="s">
        <v>233</v>
      </c>
      <c r="B171" s="1" t="s">
        <v>1857</v>
      </c>
      <c r="C171" s="1" t="s">
        <v>1858</v>
      </c>
      <c r="D171" s="1" t="s">
        <v>1861</v>
      </c>
      <c r="E171" s="1" t="s">
        <v>23</v>
      </c>
      <c r="F171" s="1" t="s">
        <v>1849</v>
      </c>
      <c r="G171" s="1" t="s">
        <v>24</v>
      </c>
      <c r="H171" s="1" t="s">
        <v>25</v>
      </c>
      <c r="I171" s="1" t="s">
        <v>1839</v>
      </c>
      <c r="J171" s="1" t="s">
        <v>26</v>
      </c>
      <c r="K171" s="3" t="s">
        <v>53</v>
      </c>
      <c r="L171" s="3" t="s">
        <v>44</v>
      </c>
      <c r="M171" s="1" t="s">
        <v>1851</v>
      </c>
      <c r="N171" s="1" t="s">
        <v>1852</v>
      </c>
      <c r="O171" s="1" t="s">
        <v>51</v>
      </c>
      <c r="P171" s="1" t="s">
        <v>54</v>
      </c>
      <c r="Q171" s="4" t="s">
        <v>1853</v>
      </c>
      <c r="R171" s="1" t="s">
        <v>1867</v>
      </c>
      <c r="S171" s="1" t="s">
        <v>1854</v>
      </c>
      <c r="T171" s="1" t="s">
        <v>26</v>
      </c>
      <c r="U171" s="1" t="s">
        <v>1855</v>
      </c>
      <c r="V171" s="1" t="s">
        <v>1880</v>
      </c>
      <c r="W171" s="1" t="s">
        <v>1847</v>
      </c>
      <c r="X171" s="1" t="s">
        <v>49</v>
      </c>
      <c r="Y171" s="1" t="s">
        <v>1897</v>
      </c>
    </row>
    <row r="172" spans="1:25" s="5" customFormat="1" x14ac:dyDescent="0.25">
      <c r="A172" s="1" t="s">
        <v>234</v>
      </c>
      <c r="B172" s="1" t="s">
        <v>1857</v>
      </c>
      <c r="C172" s="1" t="s">
        <v>1871</v>
      </c>
      <c r="D172" s="1" t="s">
        <v>1861</v>
      </c>
      <c r="E172" s="1" t="s">
        <v>58</v>
      </c>
      <c r="F172" s="1" t="s">
        <v>1860</v>
      </c>
      <c r="G172" s="1" t="s">
        <v>24</v>
      </c>
      <c r="H172" s="1" t="s">
        <v>34</v>
      </c>
      <c r="I172" s="1" t="s">
        <v>1839</v>
      </c>
      <c r="J172" s="1" t="s">
        <v>26</v>
      </c>
      <c r="K172" s="3" t="s">
        <v>27</v>
      </c>
      <c r="L172" s="3" t="s">
        <v>28</v>
      </c>
      <c r="M172" s="1" t="s">
        <v>1861</v>
      </c>
      <c r="N172" s="1" t="s">
        <v>1859</v>
      </c>
      <c r="O172" s="1" t="s">
        <v>51</v>
      </c>
      <c r="P172" s="1" t="s">
        <v>1841</v>
      </c>
      <c r="Q172" s="4" t="s">
        <v>1853</v>
      </c>
      <c r="R172" s="1" t="s">
        <v>1867</v>
      </c>
      <c r="S172" s="1" t="s">
        <v>1854</v>
      </c>
      <c r="T172" s="1" t="s">
        <v>26</v>
      </c>
      <c r="U172" s="1" t="s">
        <v>1855</v>
      </c>
      <c r="V172" s="1" t="s">
        <v>1880</v>
      </c>
      <c r="W172" s="1" t="s">
        <v>1868</v>
      </c>
      <c r="X172" s="1" t="s">
        <v>30</v>
      </c>
      <c r="Y172" s="1" t="s">
        <v>1898</v>
      </c>
    </row>
    <row r="173" spans="1:25" s="5" customFormat="1" x14ac:dyDescent="0.25">
      <c r="A173" s="1" t="s">
        <v>235</v>
      </c>
      <c r="B173" s="1" t="s">
        <v>1857</v>
      </c>
      <c r="C173" s="1" t="s">
        <v>1863</v>
      </c>
      <c r="D173" s="1" t="s">
        <v>1852</v>
      </c>
      <c r="E173" s="1" t="s">
        <v>23</v>
      </c>
      <c r="F173" s="1" t="s">
        <v>1849</v>
      </c>
      <c r="G173" s="1" t="s">
        <v>24</v>
      </c>
      <c r="H173" s="1" t="s">
        <v>25</v>
      </c>
      <c r="I173" s="1" t="s">
        <v>1839</v>
      </c>
      <c r="J173" s="1" t="s">
        <v>26</v>
      </c>
      <c r="K173" s="3" t="s">
        <v>53</v>
      </c>
      <c r="L173" s="3" t="s">
        <v>28</v>
      </c>
      <c r="M173" s="1" t="s">
        <v>1837</v>
      </c>
      <c r="N173" s="1" t="s">
        <v>1861</v>
      </c>
      <c r="O173" s="3" t="s">
        <v>29</v>
      </c>
      <c r="P173" s="1" t="s">
        <v>54</v>
      </c>
      <c r="Q173" s="4" t="s">
        <v>1853</v>
      </c>
      <c r="R173" s="1" t="s">
        <v>1867</v>
      </c>
      <c r="S173" s="1" t="s">
        <v>1854</v>
      </c>
      <c r="T173" s="1" t="s">
        <v>26</v>
      </c>
      <c r="U173" s="1" t="s">
        <v>1855</v>
      </c>
      <c r="V173" s="1" t="s">
        <v>1880</v>
      </c>
      <c r="W173" s="1" t="s">
        <v>1868</v>
      </c>
      <c r="X173" s="1" t="s">
        <v>49</v>
      </c>
      <c r="Y173" s="1" t="s">
        <v>1896</v>
      </c>
    </row>
    <row r="174" spans="1:25" s="5" customFormat="1" x14ac:dyDescent="0.25">
      <c r="A174" s="1" t="s">
        <v>236</v>
      </c>
      <c r="B174" s="1" t="s">
        <v>1857</v>
      </c>
      <c r="C174" s="1" t="s">
        <v>1872</v>
      </c>
      <c r="D174" s="1" t="s">
        <v>1851</v>
      </c>
      <c r="E174" s="1" t="s">
        <v>23</v>
      </c>
      <c r="F174" s="1" t="s">
        <v>1849</v>
      </c>
      <c r="G174" s="1" t="s">
        <v>24</v>
      </c>
      <c r="H174" s="1" t="s">
        <v>25</v>
      </c>
      <c r="I174" s="1" t="s">
        <v>1839</v>
      </c>
      <c r="J174" s="1" t="s">
        <v>26</v>
      </c>
      <c r="K174" s="3" t="s">
        <v>53</v>
      </c>
      <c r="L174" s="3" t="s">
        <v>44</v>
      </c>
      <c r="M174" s="1" t="s">
        <v>1851</v>
      </c>
      <c r="N174" s="1" t="s">
        <v>1861</v>
      </c>
      <c r="O174" s="1" t="s">
        <v>51</v>
      </c>
      <c r="P174" s="1" t="s">
        <v>54</v>
      </c>
      <c r="Q174" s="4" t="s">
        <v>1853</v>
      </c>
      <c r="R174" s="1" t="s">
        <v>1867</v>
      </c>
      <c r="S174" s="1" t="s">
        <v>1854</v>
      </c>
      <c r="T174" s="1" t="s">
        <v>26</v>
      </c>
      <c r="U174" s="1" t="s">
        <v>1855</v>
      </c>
      <c r="V174" s="1" t="s">
        <v>1846</v>
      </c>
      <c r="W174" s="1" t="s">
        <v>1868</v>
      </c>
      <c r="X174" s="1" t="s">
        <v>49</v>
      </c>
      <c r="Y174" s="1" t="s">
        <v>1896</v>
      </c>
    </row>
    <row r="175" spans="1:25" s="5" customFormat="1" x14ac:dyDescent="0.25">
      <c r="A175" s="1" t="s">
        <v>237</v>
      </c>
      <c r="B175" s="1" t="s">
        <v>1857</v>
      </c>
      <c r="C175" s="1" t="s">
        <v>1836</v>
      </c>
      <c r="D175" s="1" t="s">
        <v>1840</v>
      </c>
      <c r="E175" s="1" t="s">
        <v>23</v>
      </c>
      <c r="F175" s="1" t="s">
        <v>1879</v>
      </c>
      <c r="G175" s="1" t="s">
        <v>24</v>
      </c>
      <c r="H175" s="1" t="s">
        <v>34</v>
      </c>
      <c r="I175" s="1" t="s">
        <v>1850</v>
      </c>
      <c r="J175" s="1" t="s">
        <v>26</v>
      </c>
      <c r="K175" s="3" t="s">
        <v>27</v>
      </c>
      <c r="L175" s="3" t="s">
        <v>37</v>
      </c>
      <c r="M175" s="1" t="s">
        <v>1874</v>
      </c>
      <c r="N175" s="1" t="s">
        <v>1851</v>
      </c>
      <c r="O175" s="3" t="s">
        <v>38</v>
      </c>
      <c r="P175" s="1" t="s">
        <v>1841</v>
      </c>
      <c r="Q175" s="4" t="s">
        <v>1842</v>
      </c>
      <c r="R175" s="1" t="s">
        <v>1867</v>
      </c>
      <c r="S175" s="1" t="s">
        <v>1854</v>
      </c>
      <c r="T175" s="1" t="s">
        <v>26</v>
      </c>
      <c r="U175" s="1" t="s">
        <v>1855</v>
      </c>
      <c r="V175" s="1" t="s">
        <v>1880</v>
      </c>
      <c r="W175" s="1" t="s">
        <v>1868</v>
      </c>
      <c r="X175" s="1" t="s">
        <v>49</v>
      </c>
      <c r="Y175" s="1" t="s">
        <v>1896</v>
      </c>
    </row>
    <row r="176" spans="1:25" s="5" customFormat="1" x14ac:dyDescent="0.25">
      <c r="A176" s="1" t="s">
        <v>238</v>
      </c>
      <c r="B176" s="1" t="s">
        <v>1835</v>
      </c>
      <c r="C176" s="1" t="s">
        <v>1858</v>
      </c>
      <c r="D176" s="1" t="s">
        <v>1852</v>
      </c>
      <c r="E176" s="1" t="s">
        <v>23</v>
      </c>
      <c r="F176" s="1" t="s">
        <v>1849</v>
      </c>
      <c r="G176" s="1" t="s">
        <v>24</v>
      </c>
      <c r="H176" s="1" t="s">
        <v>25</v>
      </c>
      <c r="I176" s="1" t="s">
        <v>1839</v>
      </c>
      <c r="J176" s="1" t="s">
        <v>26</v>
      </c>
      <c r="K176" s="3" t="s">
        <v>53</v>
      </c>
      <c r="L176" s="3" t="s">
        <v>44</v>
      </c>
      <c r="M176" s="1" t="s">
        <v>1851</v>
      </c>
      <c r="N176" s="1" t="s">
        <v>1859</v>
      </c>
      <c r="O176" s="1" t="s">
        <v>51</v>
      </c>
      <c r="P176" s="1" t="s">
        <v>54</v>
      </c>
      <c r="Q176" s="4" t="s">
        <v>1853</v>
      </c>
      <c r="R176" s="1" t="s">
        <v>1843</v>
      </c>
      <c r="S176" s="1" t="s">
        <v>1854</v>
      </c>
      <c r="T176" s="1" t="s">
        <v>26</v>
      </c>
      <c r="U176" s="1" t="s">
        <v>1855</v>
      </c>
      <c r="V176" s="1" t="s">
        <v>1880</v>
      </c>
      <c r="W176" s="1" t="s">
        <v>1868</v>
      </c>
      <c r="X176" s="1" t="s">
        <v>49</v>
      </c>
      <c r="Y176" s="1" t="s">
        <v>1896</v>
      </c>
    </row>
    <row r="177" spans="1:25" s="5" customFormat="1" x14ac:dyDescent="0.25">
      <c r="A177" s="1" t="s">
        <v>239</v>
      </c>
      <c r="B177" s="1" t="s">
        <v>1835</v>
      </c>
      <c r="C177" s="1" t="s">
        <v>1871</v>
      </c>
      <c r="D177" s="1" t="s">
        <v>1861</v>
      </c>
      <c r="E177" s="1" t="s">
        <v>23</v>
      </c>
      <c r="F177" s="1" t="s">
        <v>1849</v>
      </c>
      <c r="G177" s="1" t="s">
        <v>24</v>
      </c>
      <c r="H177" s="1" t="s">
        <v>34</v>
      </c>
      <c r="I177" s="1" t="s">
        <v>1839</v>
      </c>
      <c r="J177" s="1" t="s">
        <v>26</v>
      </c>
      <c r="K177" s="3" t="s">
        <v>27</v>
      </c>
      <c r="L177" s="3" t="s">
        <v>28</v>
      </c>
      <c r="M177" s="1" t="s">
        <v>1851</v>
      </c>
      <c r="N177" s="1" t="s">
        <v>1852</v>
      </c>
      <c r="O177" s="1" t="s">
        <v>41</v>
      </c>
      <c r="P177" s="1" t="s">
        <v>1841</v>
      </c>
      <c r="Q177" s="4" t="s">
        <v>1853</v>
      </c>
      <c r="R177" s="1" t="s">
        <v>1867</v>
      </c>
      <c r="S177" s="1" t="s">
        <v>1854</v>
      </c>
      <c r="T177" s="1" t="s">
        <v>26</v>
      </c>
      <c r="U177" s="1" t="s">
        <v>1881</v>
      </c>
      <c r="V177" s="1" t="s">
        <v>1846</v>
      </c>
      <c r="W177" s="1" t="s">
        <v>1868</v>
      </c>
      <c r="X177" s="1" t="s">
        <v>30</v>
      </c>
      <c r="Y177" s="1" t="s">
        <v>1896</v>
      </c>
    </row>
    <row r="178" spans="1:25" s="5" customFormat="1" x14ac:dyDescent="0.25">
      <c r="A178" s="1" t="s">
        <v>240</v>
      </c>
      <c r="B178" s="1" t="s">
        <v>1857</v>
      </c>
      <c r="C178" s="1" t="s">
        <v>1871</v>
      </c>
      <c r="D178" s="1" t="s">
        <v>1852</v>
      </c>
      <c r="E178" s="1" t="s">
        <v>64</v>
      </c>
      <c r="F178" s="1" t="s">
        <v>1878</v>
      </c>
      <c r="G178" s="1" t="s">
        <v>24</v>
      </c>
      <c r="H178" s="1" t="s">
        <v>25</v>
      </c>
      <c r="I178" s="1" t="s">
        <v>1839</v>
      </c>
      <c r="J178" s="1" t="s">
        <v>26</v>
      </c>
      <c r="K178" s="3" t="s">
        <v>27</v>
      </c>
      <c r="L178" s="3" t="s">
        <v>28</v>
      </c>
      <c r="M178" s="1" t="s">
        <v>1840</v>
      </c>
      <c r="N178" s="1" t="s">
        <v>1851</v>
      </c>
      <c r="O178" s="3" t="s">
        <v>29</v>
      </c>
      <c r="P178" s="1" t="s">
        <v>54</v>
      </c>
      <c r="Q178" s="4" t="s">
        <v>1853</v>
      </c>
      <c r="R178" s="1" t="s">
        <v>1867</v>
      </c>
      <c r="S178" s="1" t="s">
        <v>1854</v>
      </c>
      <c r="T178" s="1" t="s">
        <v>26</v>
      </c>
      <c r="U178" s="1" t="s">
        <v>1881</v>
      </c>
      <c r="V178" s="1" t="s">
        <v>1846</v>
      </c>
      <c r="W178" s="1" t="s">
        <v>1868</v>
      </c>
      <c r="X178" s="1" t="s">
        <v>30</v>
      </c>
      <c r="Y178" s="1" t="s">
        <v>1897</v>
      </c>
    </row>
    <row r="179" spans="1:25" s="5" customFormat="1" x14ac:dyDescent="0.25">
      <c r="A179" s="1" t="s">
        <v>241</v>
      </c>
      <c r="B179" s="1" t="s">
        <v>1857</v>
      </c>
      <c r="C179" s="1" t="s">
        <v>1871</v>
      </c>
      <c r="D179" s="1" t="s">
        <v>1851</v>
      </c>
      <c r="E179" s="1" t="s">
        <v>58</v>
      </c>
      <c r="F179" s="1" t="s">
        <v>1860</v>
      </c>
      <c r="G179" s="1" t="s">
        <v>24</v>
      </c>
      <c r="H179" s="1" t="s">
        <v>25</v>
      </c>
      <c r="I179" s="1" t="s">
        <v>1839</v>
      </c>
      <c r="J179" s="1" t="s">
        <v>26</v>
      </c>
      <c r="K179" s="3" t="s">
        <v>53</v>
      </c>
      <c r="L179" s="3" t="s">
        <v>28</v>
      </c>
      <c r="M179" s="1" t="s">
        <v>1837</v>
      </c>
      <c r="N179" s="1" t="s">
        <v>1861</v>
      </c>
      <c r="O179" s="1" t="s">
        <v>51</v>
      </c>
      <c r="P179" s="1" t="s">
        <v>54</v>
      </c>
      <c r="Q179" s="4" t="s">
        <v>1853</v>
      </c>
      <c r="R179" s="1" t="s">
        <v>1867</v>
      </c>
      <c r="S179" s="1" t="s">
        <v>1854</v>
      </c>
      <c r="T179" s="1" t="s">
        <v>26</v>
      </c>
      <c r="U179" s="1" t="s">
        <v>1855</v>
      </c>
      <c r="V179" s="1" t="s">
        <v>1880</v>
      </c>
      <c r="W179" s="1" t="s">
        <v>1847</v>
      </c>
      <c r="X179" s="1" t="s">
        <v>49</v>
      </c>
      <c r="Y179" s="1" t="s">
        <v>1898</v>
      </c>
    </row>
    <row r="180" spans="1:25" s="5" customFormat="1" x14ac:dyDescent="0.25">
      <c r="A180" s="1" t="s">
        <v>242</v>
      </c>
      <c r="B180" s="1" t="s">
        <v>1857</v>
      </c>
      <c r="C180" s="1" t="s">
        <v>1876</v>
      </c>
      <c r="D180" s="1" t="s">
        <v>1861</v>
      </c>
      <c r="E180" s="1" t="s">
        <v>23</v>
      </c>
      <c r="F180" s="1" t="s">
        <v>1849</v>
      </c>
      <c r="G180" s="1" t="s">
        <v>24</v>
      </c>
      <c r="H180" s="1" t="s">
        <v>25</v>
      </c>
      <c r="I180" s="1" t="s">
        <v>1839</v>
      </c>
      <c r="J180" s="1" t="s">
        <v>26</v>
      </c>
      <c r="K180" s="3" t="s">
        <v>53</v>
      </c>
      <c r="L180" s="3" t="s">
        <v>44</v>
      </c>
      <c r="M180" s="1" t="s">
        <v>1851</v>
      </c>
      <c r="N180" s="1" t="s">
        <v>1852</v>
      </c>
      <c r="O180" s="1" t="s">
        <v>51</v>
      </c>
      <c r="P180" s="1" t="s">
        <v>1841</v>
      </c>
      <c r="Q180" s="4" t="s">
        <v>1853</v>
      </c>
      <c r="R180" s="1" t="s">
        <v>1867</v>
      </c>
      <c r="S180" s="1" t="s">
        <v>1854</v>
      </c>
      <c r="T180" s="1" t="s">
        <v>26</v>
      </c>
      <c r="U180" s="1" t="s">
        <v>1855</v>
      </c>
      <c r="V180" s="1" t="s">
        <v>143</v>
      </c>
      <c r="W180" s="1" t="s">
        <v>1868</v>
      </c>
      <c r="X180" s="1" t="s">
        <v>30</v>
      </c>
      <c r="Y180" s="1" t="s">
        <v>1897</v>
      </c>
    </row>
    <row r="181" spans="1:25" s="5" customFormat="1" x14ac:dyDescent="0.25">
      <c r="A181" s="1" t="s">
        <v>243</v>
      </c>
      <c r="B181" s="1" t="s">
        <v>1857</v>
      </c>
      <c r="C181" s="1" t="s">
        <v>1848</v>
      </c>
      <c r="D181" s="1" t="s">
        <v>1836</v>
      </c>
      <c r="E181" s="1" t="s">
        <v>23</v>
      </c>
      <c r="F181" s="1" t="s">
        <v>1849</v>
      </c>
      <c r="G181" s="1" t="s">
        <v>24</v>
      </c>
      <c r="H181" s="1" t="s">
        <v>25</v>
      </c>
      <c r="I181" s="1" t="s">
        <v>1839</v>
      </c>
      <c r="J181" s="1" t="s">
        <v>26</v>
      </c>
      <c r="K181" s="3" t="s">
        <v>53</v>
      </c>
      <c r="L181" s="3" t="s">
        <v>28</v>
      </c>
      <c r="M181" s="1" t="s">
        <v>1851</v>
      </c>
      <c r="N181" s="1" t="s">
        <v>1859</v>
      </c>
      <c r="O181" s="1" t="s">
        <v>51</v>
      </c>
      <c r="P181" s="1" t="s">
        <v>54</v>
      </c>
      <c r="Q181" s="4" t="s">
        <v>1853</v>
      </c>
      <c r="R181" s="1" t="s">
        <v>1843</v>
      </c>
      <c r="S181" s="1" t="s">
        <v>1891</v>
      </c>
      <c r="T181" s="1" t="s">
        <v>26</v>
      </c>
      <c r="U181" s="1" t="s">
        <v>1855</v>
      </c>
      <c r="V181" s="1" t="s">
        <v>1880</v>
      </c>
      <c r="W181" s="1" t="s">
        <v>1868</v>
      </c>
      <c r="X181" s="1" t="s">
        <v>47</v>
      </c>
      <c r="Y181" s="1" t="s">
        <v>1896</v>
      </c>
    </row>
    <row r="182" spans="1:25" s="5" customFormat="1" x14ac:dyDescent="0.25">
      <c r="A182" s="1" t="s">
        <v>244</v>
      </c>
      <c r="B182" s="1" t="s">
        <v>1857</v>
      </c>
      <c r="C182" s="1" t="s">
        <v>1858</v>
      </c>
      <c r="D182" s="1" t="s">
        <v>1852</v>
      </c>
      <c r="E182" s="1" t="s">
        <v>23</v>
      </c>
      <c r="F182" s="1" t="s">
        <v>1849</v>
      </c>
      <c r="G182" s="1" t="s">
        <v>24</v>
      </c>
      <c r="H182" s="1" t="s">
        <v>25</v>
      </c>
      <c r="I182" s="1" t="s">
        <v>1839</v>
      </c>
      <c r="J182" s="1" t="s">
        <v>26</v>
      </c>
      <c r="K182" s="3" t="s">
        <v>53</v>
      </c>
      <c r="L182" s="3" t="s">
        <v>28</v>
      </c>
      <c r="M182" s="1" t="s">
        <v>1861</v>
      </c>
      <c r="N182" s="1" t="s">
        <v>1861</v>
      </c>
      <c r="O182" s="3" t="s">
        <v>29</v>
      </c>
      <c r="P182" s="1" t="s">
        <v>1841</v>
      </c>
      <c r="Q182" s="4" t="s">
        <v>1853</v>
      </c>
      <c r="R182" s="1" t="s">
        <v>1867</v>
      </c>
      <c r="S182" s="1" t="s">
        <v>1854</v>
      </c>
      <c r="T182" s="1" t="s">
        <v>26</v>
      </c>
      <c r="U182" s="1" t="s">
        <v>1855</v>
      </c>
      <c r="V182" s="1" t="s">
        <v>1846</v>
      </c>
      <c r="W182" s="1" t="s">
        <v>1868</v>
      </c>
      <c r="X182" s="1" t="s">
        <v>49</v>
      </c>
      <c r="Y182" s="1" t="s">
        <v>1897</v>
      </c>
    </row>
    <row r="183" spans="1:25" s="5" customFormat="1" x14ac:dyDescent="0.25">
      <c r="A183" s="1" t="s">
        <v>245</v>
      </c>
      <c r="B183" s="1" t="s">
        <v>1835</v>
      </c>
      <c r="C183" s="1" t="s">
        <v>1871</v>
      </c>
      <c r="D183" s="1" t="s">
        <v>1861</v>
      </c>
      <c r="E183" s="1" t="s">
        <v>23</v>
      </c>
      <c r="F183" s="1" t="s">
        <v>1849</v>
      </c>
      <c r="G183" s="1" t="s">
        <v>24</v>
      </c>
      <c r="H183" s="1" t="s">
        <v>25</v>
      </c>
      <c r="I183" s="1" t="s">
        <v>1839</v>
      </c>
      <c r="J183" s="1" t="s">
        <v>26</v>
      </c>
      <c r="K183" s="3" t="s">
        <v>36</v>
      </c>
      <c r="L183" s="3" t="s">
        <v>28</v>
      </c>
      <c r="M183" s="1" t="s">
        <v>1851</v>
      </c>
      <c r="N183" s="1" t="s">
        <v>1861</v>
      </c>
      <c r="O183" s="3" t="s">
        <v>29</v>
      </c>
      <c r="P183" s="1" t="s">
        <v>54</v>
      </c>
      <c r="Q183" s="4" t="s">
        <v>1853</v>
      </c>
      <c r="R183" s="1" t="s">
        <v>1843</v>
      </c>
      <c r="S183" s="1" t="s">
        <v>1854</v>
      </c>
      <c r="T183" s="1" t="s">
        <v>26</v>
      </c>
      <c r="U183" s="1" t="s">
        <v>1855</v>
      </c>
      <c r="V183" s="1" t="s">
        <v>1880</v>
      </c>
      <c r="W183" s="1" t="s">
        <v>1868</v>
      </c>
      <c r="X183" s="1" t="s">
        <v>47</v>
      </c>
      <c r="Y183" s="1" t="s">
        <v>1898</v>
      </c>
    </row>
    <row r="184" spans="1:25" s="5" customFormat="1" x14ac:dyDescent="0.25">
      <c r="A184" s="1" t="s">
        <v>246</v>
      </c>
      <c r="B184" s="1" t="s">
        <v>1835</v>
      </c>
      <c r="C184" s="1" t="s">
        <v>1872</v>
      </c>
      <c r="D184" s="1" t="s">
        <v>1861</v>
      </c>
      <c r="E184" s="1" t="s">
        <v>58</v>
      </c>
      <c r="F184" s="1" t="s">
        <v>1860</v>
      </c>
      <c r="G184" s="1" t="s">
        <v>24</v>
      </c>
      <c r="H184" s="1" t="s">
        <v>25</v>
      </c>
      <c r="I184" s="1" t="s">
        <v>1839</v>
      </c>
      <c r="J184" s="1" t="s">
        <v>35</v>
      </c>
      <c r="K184" s="3" t="s">
        <v>53</v>
      </c>
      <c r="L184" s="3" t="s">
        <v>44</v>
      </c>
      <c r="M184" s="1" t="s">
        <v>1851</v>
      </c>
      <c r="N184" s="1" t="s">
        <v>1861</v>
      </c>
      <c r="O184" s="1" t="s">
        <v>51</v>
      </c>
      <c r="P184" s="1" t="s">
        <v>54</v>
      </c>
      <c r="Q184" s="4" t="s">
        <v>1853</v>
      </c>
      <c r="R184" s="1" t="s">
        <v>1867</v>
      </c>
      <c r="S184" s="1" t="s">
        <v>1854</v>
      </c>
      <c r="T184" s="1" t="s">
        <v>26</v>
      </c>
      <c r="U184" s="1" t="s">
        <v>1855</v>
      </c>
      <c r="V184" s="1" t="s">
        <v>1846</v>
      </c>
      <c r="W184" s="1" t="s">
        <v>1847</v>
      </c>
      <c r="X184" s="1" t="s">
        <v>30</v>
      </c>
      <c r="Y184" s="1" t="s">
        <v>1897</v>
      </c>
    </row>
    <row r="185" spans="1:25" s="5" customFormat="1" x14ac:dyDescent="0.25">
      <c r="A185" s="1" t="s">
        <v>247</v>
      </c>
      <c r="B185" s="1" t="s">
        <v>1835</v>
      </c>
      <c r="C185" s="1" t="s">
        <v>1876</v>
      </c>
      <c r="D185" s="1" t="s">
        <v>1852</v>
      </c>
      <c r="E185" s="1" t="s">
        <v>64</v>
      </c>
      <c r="F185" s="1" t="s">
        <v>1878</v>
      </c>
      <c r="G185" s="1" t="s">
        <v>24</v>
      </c>
      <c r="H185" s="1" t="s">
        <v>25</v>
      </c>
      <c r="I185" s="1" t="s">
        <v>1839</v>
      </c>
      <c r="J185" s="1" t="s">
        <v>26</v>
      </c>
      <c r="K185" s="3" t="s">
        <v>53</v>
      </c>
      <c r="L185" s="3" t="s">
        <v>44</v>
      </c>
      <c r="M185" s="1" t="s">
        <v>1837</v>
      </c>
      <c r="N185" s="1" t="s">
        <v>1852</v>
      </c>
      <c r="O185" s="3" t="s">
        <v>29</v>
      </c>
      <c r="P185" s="1" t="s">
        <v>1841</v>
      </c>
      <c r="Q185" s="4" t="s">
        <v>1853</v>
      </c>
      <c r="R185" s="1" t="s">
        <v>1867</v>
      </c>
      <c r="S185" s="1" t="s">
        <v>1854</v>
      </c>
      <c r="T185" s="1" t="s">
        <v>26</v>
      </c>
      <c r="U185" s="1" t="s">
        <v>1855</v>
      </c>
      <c r="V185" s="1" t="s">
        <v>1880</v>
      </c>
      <c r="W185" s="1" t="s">
        <v>1868</v>
      </c>
      <c r="X185" s="1" t="s">
        <v>47</v>
      </c>
      <c r="Y185" s="1" t="s">
        <v>1897</v>
      </c>
    </row>
    <row r="186" spans="1:25" s="5" customFormat="1" x14ac:dyDescent="0.25">
      <c r="A186" s="1" t="s">
        <v>248</v>
      </c>
      <c r="B186" s="1" t="s">
        <v>1857</v>
      </c>
      <c r="C186" s="1" t="s">
        <v>1862</v>
      </c>
      <c r="D186" s="1" t="s">
        <v>1863</v>
      </c>
      <c r="E186" s="1" t="s">
        <v>23</v>
      </c>
      <c r="F186" s="1" t="s">
        <v>1822</v>
      </c>
      <c r="G186" s="1" t="s">
        <v>24</v>
      </c>
      <c r="H186" s="1" t="s">
        <v>34</v>
      </c>
      <c r="I186" s="1" t="s">
        <v>1839</v>
      </c>
      <c r="J186" s="1" t="s">
        <v>26</v>
      </c>
      <c r="K186" s="3" t="s">
        <v>27</v>
      </c>
      <c r="L186" s="1" t="s">
        <v>1859</v>
      </c>
      <c r="M186" s="1" t="s">
        <v>1852</v>
      </c>
      <c r="N186" s="1" t="s">
        <v>1852</v>
      </c>
      <c r="O186" s="1" t="s">
        <v>51</v>
      </c>
      <c r="P186" s="1" t="s">
        <v>1865</v>
      </c>
      <c r="Q186" s="4" t="s">
        <v>1866</v>
      </c>
      <c r="R186" s="1" t="s">
        <v>1843</v>
      </c>
      <c r="S186" s="1" t="s">
        <v>39</v>
      </c>
      <c r="T186" s="1" t="s">
        <v>26</v>
      </c>
      <c r="U186" s="1" t="s">
        <v>1845</v>
      </c>
      <c r="V186" s="1" t="s">
        <v>143</v>
      </c>
      <c r="W186" s="1" t="s">
        <v>1856</v>
      </c>
      <c r="X186" s="1" t="s">
        <v>49</v>
      </c>
      <c r="Y186" s="1" t="s">
        <v>1897</v>
      </c>
    </row>
    <row r="187" spans="1:25" s="5" customFormat="1" x14ac:dyDescent="0.25">
      <c r="A187" s="1" t="s">
        <v>249</v>
      </c>
      <c r="B187" s="1" t="s">
        <v>1857</v>
      </c>
      <c r="C187" s="1" t="s">
        <v>1858</v>
      </c>
      <c r="D187" s="1" t="s">
        <v>1852</v>
      </c>
      <c r="E187" s="1" t="s">
        <v>32</v>
      </c>
      <c r="F187" s="1" t="s">
        <v>1873</v>
      </c>
      <c r="G187" s="1" t="s">
        <v>33</v>
      </c>
      <c r="H187" s="1" t="s">
        <v>25</v>
      </c>
      <c r="I187" s="1" t="s">
        <v>1839</v>
      </c>
      <c r="J187" s="1" t="s">
        <v>26</v>
      </c>
      <c r="K187" s="3" t="s">
        <v>53</v>
      </c>
      <c r="L187" s="3" t="s">
        <v>28</v>
      </c>
      <c r="M187" s="1" t="s">
        <v>1851</v>
      </c>
      <c r="N187" s="1" t="s">
        <v>1852</v>
      </c>
      <c r="O187" s="1" t="s">
        <v>51</v>
      </c>
      <c r="P187" s="1" t="s">
        <v>54</v>
      </c>
      <c r="Q187" s="4" t="s">
        <v>1866</v>
      </c>
      <c r="R187" s="1" t="s">
        <v>1867</v>
      </c>
      <c r="S187" s="1" t="s">
        <v>1854</v>
      </c>
      <c r="T187" s="1" t="s">
        <v>26</v>
      </c>
      <c r="U187" s="1" t="s">
        <v>1881</v>
      </c>
      <c r="V187" s="1" t="s">
        <v>1880</v>
      </c>
      <c r="W187" s="1" t="s">
        <v>1847</v>
      </c>
      <c r="X187" s="1" t="s">
        <v>49</v>
      </c>
      <c r="Y187" s="1" t="s">
        <v>1896</v>
      </c>
    </row>
    <row r="188" spans="1:25" s="5" customFormat="1" x14ac:dyDescent="0.25">
      <c r="A188" s="1" t="s">
        <v>250</v>
      </c>
      <c r="B188" s="1" t="s">
        <v>1857</v>
      </c>
      <c r="C188" s="1" t="s">
        <v>1863</v>
      </c>
      <c r="D188" s="1" t="s">
        <v>1861</v>
      </c>
      <c r="E188" s="1" t="s">
        <v>58</v>
      </c>
      <c r="F188" s="1" t="s">
        <v>1860</v>
      </c>
      <c r="G188" s="1" t="s">
        <v>24</v>
      </c>
      <c r="H188" s="1" t="s">
        <v>34</v>
      </c>
      <c r="I188" s="1" t="s">
        <v>1839</v>
      </c>
      <c r="J188" s="1" t="s">
        <v>26</v>
      </c>
      <c r="K188" s="3" t="s">
        <v>27</v>
      </c>
      <c r="L188" s="3" t="s">
        <v>44</v>
      </c>
      <c r="M188" s="1" t="s">
        <v>1837</v>
      </c>
      <c r="N188" s="1" t="s">
        <v>1861</v>
      </c>
      <c r="O188" s="1" t="s">
        <v>51</v>
      </c>
      <c r="P188" s="1" t="s">
        <v>54</v>
      </c>
      <c r="Q188" s="4" t="s">
        <v>1866</v>
      </c>
      <c r="R188" s="1" t="s">
        <v>1843</v>
      </c>
      <c r="S188" s="1" t="s">
        <v>1854</v>
      </c>
      <c r="T188" s="1" t="s">
        <v>26</v>
      </c>
      <c r="U188" s="1" t="s">
        <v>1855</v>
      </c>
      <c r="V188" s="1" t="s">
        <v>1846</v>
      </c>
      <c r="W188" s="1" t="s">
        <v>1847</v>
      </c>
      <c r="X188" s="1" t="s">
        <v>47</v>
      </c>
      <c r="Y188" s="1" t="s">
        <v>1896</v>
      </c>
    </row>
    <row r="189" spans="1:25" s="5" customFormat="1" x14ac:dyDescent="0.25">
      <c r="A189" s="1" t="s">
        <v>251</v>
      </c>
      <c r="B189" s="1" t="s">
        <v>1857</v>
      </c>
      <c r="C189" s="1" t="s">
        <v>1872</v>
      </c>
      <c r="D189" s="1" t="s">
        <v>1861</v>
      </c>
      <c r="E189" s="1" t="s">
        <v>23</v>
      </c>
      <c r="F189" s="1" t="s">
        <v>1849</v>
      </c>
      <c r="G189" s="1" t="s">
        <v>24</v>
      </c>
      <c r="H189" s="1" t="s">
        <v>25</v>
      </c>
      <c r="I189" s="1" t="s">
        <v>1839</v>
      </c>
      <c r="J189" s="1" t="s">
        <v>26</v>
      </c>
      <c r="K189" s="3" t="s">
        <v>27</v>
      </c>
      <c r="L189" s="3" t="s">
        <v>44</v>
      </c>
      <c r="M189" s="1" t="s">
        <v>1837</v>
      </c>
      <c r="N189" s="1" t="s">
        <v>1859</v>
      </c>
      <c r="O189" s="1" t="s">
        <v>51</v>
      </c>
      <c r="P189" s="1" t="s">
        <v>54</v>
      </c>
      <c r="Q189" s="4" t="s">
        <v>1853</v>
      </c>
      <c r="R189" s="1" t="s">
        <v>1867</v>
      </c>
      <c r="S189" s="1" t="s">
        <v>1854</v>
      </c>
      <c r="T189" s="1" t="s">
        <v>26</v>
      </c>
      <c r="U189" s="1" t="s">
        <v>1855</v>
      </c>
      <c r="V189" s="1" t="s">
        <v>1880</v>
      </c>
      <c r="W189" s="1" t="s">
        <v>1889</v>
      </c>
      <c r="X189" s="1" t="s">
        <v>49</v>
      </c>
      <c r="Y189" s="1" t="s">
        <v>1897</v>
      </c>
    </row>
    <row r="190" spans="1:25" s="5" customFormat="1" x14ac:dyDescent="0.25">
      <c r="A190" s="1" t="s">
        <v>252</v>
      </c>
      <c r="B190" s="1" t="s">
        <v>1857</v>
      </c>
      <c r="C190" s="1" t="s">
        <v>1871</v>
      </c>
      <c r="D190" s="1" t="s">
        <v>1837</v>
      </c>
      <c r="E190" s="1" t="s">
        <v>64</v>
      </c>
      <c r="F190" s="1" t="s">
        <v>1878</v>
      </c>
      <c r="G190" s="1" t="s">
        <v>24</v>
      </c>
      <c r="H190" s="1" t="s">
        <v>25</v>
      </c>
      <c r="I190" s="1" t="s">
        <v>1839</v>
      </c>
      <c r="J190" s="1" t="s">
        <v>26</v>
      </c>
      <c r="K190" s="3" t="s">
        <v>27</v>
      </c>
      <c r="L190" s="3" t="s">
        <v>44</v>
      </c>
      <c r="M190" s="1" t="s">
        <v>1837</v>
      </c>
      <c r="N190" s="1" t="s">
        <v>1861</v>
      </c>
      <c r="O190" s="1" t="s">
        <v>41</v>
      </c>
      <c r="P190" s="1" t="s">
        <v>54</v>
      </c>
      <c r="Q190" s="4" t="s">
        <v>1866</v>
      </c>
      <c r="R190" s="1" t="s">
        <v>1867</v>
      </c>
      <c r="S190" s="1" t="s">
        <v>1854</v>
      </c>
      <c r="T190" s="1" t="s">
        <v>26</v>
      </c>
      <c r="U190" s="1" t="s">
        <v>1855</v>
      </c>
      <c r="V190" s="1" t="s">
        <v>1846</v>
      </c>
      <c r="W190" s="1" t="s">
        <v>1847</v>
      </c>
      <c r="X190" s="1" t="s">
        <v>47</v>
      </c>
      <c r="Y190" s="1" t="s">
        <v>1898</v>
      </c>
    </row>
    <row r="191" spans="1:25" s="5" customFormat="1" x14ac:dyDescent="0.25">
      <c r="A191" s="1" t="s">
        <v>253</v>
      </c>
      <c r="B191" s="1" t="s">
        <v>1857</v>
      </c>
      <c r="C191" s="1" t="s">
        <v>1869</v>
      </c>
      <c r="D191" s="1" t="s">
        <v>1870</v>
      </c>
      <c r="E191" s="1" t="s">
        <v>64</v>
      </c>
      <c r="F191" s="1" t="s">
        <v>1878</v>
      </c>
      <c r="G191" s="1" t="s">
        <v>24</v>
      </c>
      <c r="H191" s="1" t="s">
        <v>25</v>
      </c>
      <c r="I191" s="1" t="s">
        <v>1839</v>
      </c>
      <c r="J191" s="1" t="s">
        <v>26</v>
      </c>
      <c r="K191" s="3" t="s">
        <v>36</v>
      </c>
      <c r="L191" s="3" t="s">
        <v>28</v>
      </c>
      <c r="M191" s="1" t="s">
        <v>1837</v>
      </c>
      <c r="N191" s="1" t="s">
        <v>1859</v>
      </c>
      <c r="O191" s="1" t="s">
        <v>51</v>
      </c>
      <c r="P191" s="1" t="s">
        <v>1841</v>
      </c>
      <c r="Q191" s="4" t="s">
        <v>1853</v>
      </c>
      <c r="R191" s="1" t="s">
        <v>1843</v>
      </c>
      <c r="S191" s="1" t="s">
        <v>1854</v>
      </c>
      <c r="T191" s="1" t="s">
        <v>26</v>
      </c>
      <c r="U191" s="1" t="s">
        <v>1855</v>
      </c>
      <c r="V191" s="1" t="s">
        <v>1880</v>
      </c>
      <c r="W191" s="1" t="s">
        <v>1868</v>
      </c>
      <c r="X191" s="1" t="s">
        <v>49</v>
      </c>
      <c r="Y191" s="1" t="s">
        <v>1898</v>
      </c>
    </row>
    <row r="192" spans="1:25" s="5" customFormat="1" x14ac:dyDescent="0.25">
      <c r="A192" s="1" t="s">
        <v>254</v>
      </c>
      <c r="B192" s="1" t="s">
        <v>1857</v>
      </c>
      <c r="C192" s="1" t="s">
        <v>1872</v>
      </c>
      <c r="D192" s="1" t="s">
        <v>1861</v>
      </c>
      <c r="E192" s="1" t="s">
        <v>58</v>
      </c>
      <c r="F192" s="1" t="s">
        <v>1860</v>
      </c>
      <c r="G192" s="1" t="s">
        <v>24</v>
      </c>
      <c r="H192" s="1" t="s">
        <v>25</v>
      </c>
      <c r="I192" s="1" t="s">
        <v>1839</v>
      </c>
      <c r="J192" s="1" t="s">
        <v>26</v>
      </c>
      <c r="K192" s="3" t="s">
        <v>36</v>
      </c>
      <c r="L192" s="3" t="s">
        <v>28</v>
      </c>
      <c r="M192" s="1" t="s">
        <v>1851</v>
      </c>
      <c r="N192" s="1" t="s">
        <v>1859</v>
      </c>
      <c r="O192" s="1" t="s">
        <v>92</v>
      </c>
      <c r="P192" s="1" t="s">
        <v>1841</v>
      </c>
      <c r="Q192" s="4" t="s">
        <v>1853</v>
      </c>
      <c r="R192" s="1" t="s">
        <v>1867</v>
      </c>
      <c r="S192" s="1" t="s">
        <v>1854</v>
      </c>
      <c r="T192" s="1" t="s">
        <v>26</v>
      </c>
      <c r="U192" s="1" t="s">
        <v>1855</v>
      </c>
      <c r="V192" s="1" t="s">
        <v>1880</v>
      </c>
      <c r="W192" s="1" t="s">
        <v>1847</v>
      </c>
      <c r="X192" s="1" t="s">
        <v>30</v>
      </c>
      <c r="Y192" s="1" t="s">
        <v>1898</v>
      </c>
    </row>
    <row r="193" spans="1:25" s="5" customFormat="1" x14ac:dyDescent="0.25">
      <c r="A193" s="1" t="s">
        <v>255</v>
      </c>
      <c r="B193" s="1" t="s">
        <v>1835</v>
      </c>
      <c r="C193" s="1" t="s">
        <v>1871</v>
      </c>
      <c r="D193" s="1" t="s">
        <v>1859</v>
      </c>
      <c r="E193" s="1" t="s">
        <v>64</v>
      </c>
      <c r="F193" s="1" t="s">
        <v>1878</v>
      </c>
      <c r="G193" s="1" t="s">
        <v>24</v>
      </c>
      <c r="H193" s="1" t="s">
        <v>34</v>
      </c>
      <c r="I193" s="1" t="s">
        <v>1839</v>
      </c>
      <c r="J193" s="1" t="s">
        <v>26</v>
      </c>
      <c r="K193" s="3" t="s">
        <v>53</v>
      </c>
      <c r="L193" s="3" t="s">
        <v>37</v>
      </c>
      <c r="M193" s="1" t="s">
        <v>1840</v>
      </c>
      <c r="N193" s="1" t="s">
        <v>1837</v>
      </c>
      <c r="O193" s="3" t="s">
        <v>29</v>
      </c>
      <c r="P193" s="1" t="s">
        <v>1865</v>
      </c>
      <c r="Q193" s="4" t="s">
        <v>1853</v>
      </c>
      <c r="R193" s="1" t="s">
        <v>1867</v>
      </c>
      <c r="S193" s="1" t="s">
        <v>1854</v>
      </c>
      <c r="T193" s="1" t="s">
        <v>26</v>
      </c>
      <c r="U193" s="1" t="s">
        <v>1845</v>
      </c>
      <c r="V193" s="1" t="s">
        <v>1846</v>
      </c>
      <c r="W193" s="1" t="s">
        <v>1868</v>
      </c>
      <c r="X193" s="1" t="s">
        <v>30</v>
      </c>
      <c r="Y193" s="1" t="s">
        <v>1898</v>
      </c>
    </row>
    <row r="194" spans="1:25" s="5" customFormat="1" x14ac:dyDescent="0.25">
      <c r="A194" s="1" t="s">
        <v>256</v>
      </c>
      <c r="B194" s="1" t="s">
        <v>1857</v>
      </c>
      <c r="C194" s="1" t="s">
        <v>1863</v>
      </c>
      <c r="D194" s="1" t="s">
        <v>1851</v>
      </c>
      <c r="E194" s="1" t="s">
        <v>23</v>
      </c>
      <c r="F194" s="1" t="s">
        <v>1849</v>
      </c>
      <c r="G194" s="1" t="s">
        <v>24</v>
      </c>
      <c r="H194" s="1" t="s">
        <v>25</v>
      </c>
      <c r="I194" s="1" t="s">
        <v>1839</v>
      </c>
      <c r="J194" s="1" t="s">
        <v>26</v>
      </c>
      <c r="K194" s="3" t="s">
        <v>27</v>
      </c>
      <c r="L194" s="3" t="s">
        <v>28</v>
      </c>
      <c r="M194" s="1" t="s">
        <v>1851</v>
      </c>
      <c r="N194" s="1" t="s">
        <v>1861</v>
      </c>
      <c r="O194" s="1" t="s">
        <v>51</v>
      </c>
      <c r="P194" s="1" t="s">
        <v>54</v>
      </c>
      <c r="Q194" s="4" t="s">
        <v>1853</v>
      </c>
      <c r="R194" s="1" t="s">
        <v>1843</v>
      </c>
      <c r="S194" s="1" t="s">
        <v>1854</v>
      </c>
      <c r="T194" s="1" t="s">
        <v>26</v>
      </c>
      <c r="U194" s="1" t="s">
        <v>1855</v>
      </c>
      <c r="V194" s="1" t="s">
        <v>1846</v>
      </c>
      <c r="W194" s="1" t="s">
        <v>1847</v>
      </c>
      <c r="X194" s="1" t="s">
        <v>49</v>
      </c>
      <c r="Y194" s="1" t="s">
        <v>1896</v>
      </c>
    </row>
    <row r="195" spans="1:25" s="5" customFormat="1" x14ac:dyDescent="0.25">
      <c r="A195" s="1" t="s">
        <v>257</v>
      </c>
      <c r="B195" s="1" t="s">
        <v>1857</v>
      </c>
      <c r="C195" s="1" t="s">
        <v>1871</v>
      </c>
      <c r="D195" s="1" t="s">
        <v>1861</v>
      </c>
      <c r="E195" s="1" t="s">
        <v>58</v>
      </c>
      <c r="F195" s="1" t="s">
        <v>1860</v>
      </c>
      <c r="G195" s="1" t="s">
        <v>24</v>
      </c>
      <c r="H195" s="1" t="s">
        <v>34</v>
      </c>
      <c r="I195" s="1" t="s">
        <v>1839</v>
      </c>
      <c r="J195" s="1" t="s">
        <v>26</v>
      </c>
      <c r="K195" s="3" t="s">
        <v>53</v>
      </c>
      <c r="L195" s="3" t="s">
        <v>44</v>
      </c>
      <c r="M195" s="1" t="s">
        <v>1851</v>
      </c>
      <c r="N195" s="1" t="s">
        <v>1837</v>
      </c>
      <c r="O195" s="3" t="s">
        <v>38</v>
      </c>
      <c r="P195" s="1" t="s">
        <v>54</v>
      </c>
      <c r="Q195" s="4" t="s">
        <v>1853</v>
      </c>
      <c r="R195" s="1" t="s">
        <v>1843</v>
      </c>
      <c r="S195" s="1" t="s">
        <v>1854</v>
      </c>
      <c r="T195" s="1" t="s">
        <v>26</v>
      </c>
      <c r="U195" s="1" t="s">
        <v>1855</v>
      </c>
      <c r="V195" s="1" t="s">
        <v>1880</v>
      </c>
      <c r="W195" s="1" t="s">
        <v>1856</v>
      </c>
      <c r="X195" s="1" t="s">
        <v>49</v>
      </c>
      <c r="Y195" s="1" t="s">
        <v>1896</v>
      </c>
    </row>
    <row r="196" spans="1:25" s="5" customFormat="1" x14ac:dyDescent="0.25">
      <c r="A196" s="1" t="s">
        <v>258</v>
      </c>
      <c r="B196" s="1" t="s">
        <v>1857</v>
      </c>
      <c r="C196" s="1" t="s">
        <v>1863</v>
      </c>
      <c r="D196" s="1" t="s">
        <v>1852</v>
      </c>
      <c r="E196" s="1" t="s">
        <v>23</v>
      </c>
      <c r="F196" s="1" t="s">
        <v>1849</v>
      </c>
      <c r="G196" s="1" t="s">
        <v>24</v>
      </c>
      <c r="H196" s="1" t="s">
        <v>25</v>
      </c>
      <c r="I196" s="1" t="s">
        <v>1839</v>
      </c>
      <c r="J196" s="1" t="s">
        <v>26</v>
      </c>
      <c r="K196" s="3" t="s">
        <v>53</v>
      </c>
      <c r="L196" s="3" t="s">
        <v>28</v>
      </c>
      <c r="M196" s="1" t="s">
        <v>1851</v>
      </c>
      <c r="N196" s="1" t="s">
        <v>1852</v>
      </c>
      <c r="O196" s="3" t="s">
        <v>29</v>
      </c>
      <c r="P196" s="1" t="s">
        <v>54</v>
      </c>
      <c r="Q196" s="4" t="s">
        <v>1853</v>
      </c>
      <c r="R196" s="1" t="s">
        <v>1867</v>
      </c>
      <c r="S196" s="1" t="s">
        <v>1886</v>
      </c>
      <c r="T196" s="1" t="s">
        <v>35</v>
      </c>
      <c r="U196" s="1" t="s">
        <v>1855</v>
      </c>
      <c r="V196" s="1" t="s">
        <v>1846</v>
      </c>
      <c r="W196" s="1" t="s">
        <v>1868</v>
      </c>
      <c r="X196" s="1" t="s">
        <v>49</v>
      </c>
      <c r="Y196" s="1" t="s">
        <v>1896</v>
      </c>
    </row>
    <row r="197" spans="1:25" s="5" customFormat="1" x14ac:dyDescent="0.25">
      <c r="A197" s="1" t="s">
        <v>259</v>
      </c>
      <c r="B197" s="1" t="s">
        <v>1857</v>
      </c>
      <c r="C197" s="1" t="s">
        <v>1862</v>
      </c>
      <c r="D197" s="1" t="s">
        <v>1872</v>
      </c>
      <c r="E197" s="1" t="s">
        <v>58</v>
      </c>
      <c r="F197" s="1" t="s">
        <v>1860</v>
      </c>
      <c r="G197" s="1" t="s">
        <v>24</v>
      </c>
      <c r="H197" s="1" t="s">
        <v>25</v>
      </c>
      <c r="I197" s="1" t="s">
        <v>1839</v>
      </c>
      <c r="J197" s="1" t="s">
        <v>26</v>
      </c>
      <c r="K197" s="3" t="s">
        <v>27</v>
      </c>
      <c r="L197" s="3" t="s">
        <v>44</v>
      </c>
      <c r="M197" s="1" t="s">
        <v>1851</v>
      </c>
      <c r="N197" s="1" t="s">
        <v>1836</v>
      </c>
      <c r="O197" s="3" t="s">
        <v>29</v>
      </c>
      <c r="P197" s="1" t="s">
        <v>1865</v>
      </c>
      <c r="Q197" s="4" t="s">
        <v>1853</v>
      </c>
      <c r="R197" s="1" t="s">
        <v>1867</v>
      </c>
      <c r="S197" s="1" t="s">
        <v>39</v>
      </c>
      <c r="T197" s="1" t="s">
        <v>26</v>
      </c>
      <c r="U197" s="1" t="s">
        <v>1845</v>
      </c>
      <c r="V197" s="1" t="s">
        <v>143</v>
      </c>
      <c r="W197" s="1" t="s">
        <v>1856</v>
      </c>
      <c r="X197" s="1" t="s">
        <v>49</v>
      </c>
      <c r="Y197" s="1" t="s">
        <v>1898</v>
      </c>
    </row>
    <row r="198" spans="1:25" s="5" customFormat="1" x14ac:dyDescent="0.25">
      <c r="A198" s="1" t="s">
        <v>260</v>
      </c>
      <c r="B198" s="1" t="s">
        <v>1857</v>
      </c>
      <c r="C198" s="1" t="s">
        <v>1863</v>
      </c>
      <c r="D198" s="1" t="s">
        <v>1836</v>
      </c>
      <c r="E198" s="1" t="s">
        <v>46</v>
      </c>
      <c r="F198" s="1" t="s">
        <v>1838</v>
      </c>
      <c r="G198" s="1" t="s">
        <v>24</v>
      </c>
      <c r="H198" s="1" t="s">
        <v>25</v>
      </c>
      <c r="I198" s="1" t="s">
        <v>1839</v>
      </c>
      <c r="J198" s="1" t="s">
        <v>26</v>
      </c>
      <c r="K198" s="3" t="s">
        <v>53</v>
      </c>
      <c r="L198" s="3" t="s">
        <v>28</v>
      </c>
      <c r="M198" s="1" t="s">
        <v>1840</v>
      </c>
      <c r="N198" s="1" t="s">
        <v>1851</v>
      </c>
      <c r="O198" s="3" t="s">
        <v>29</v>
      </c>
      <c r="P198" s="1" t="s">
        <v>1841</v>
      </c>
      <c r="Q198" s="4" t="s">
        <v>1853</v>
      </c>
      <c r="R198" s="1" t="s">
        <v>1867</v>
      </c>
      <c r="S198" s="1" t="s">
        <v>1854</v>
      </c>
      <c r="T198" s="1" t="s">
        <v>26</v>
      </c>
      <c r="U198" s="1" t="s">
        <v>1855</v>
      </c>
      <c r="V198" s="1" t="s">
        <v>143</v>
      </c>
      <c r="W198" s="1" t="s">
        <v>1868</v>
      </c>
      <c r="X198" s="1" t="s">
        <v>49</v>
      </c>
      <c r="Y198" s="1" t="s">
        <v>1897</v>
      </c>
    </row>
    <row r="199" spans="1:25" s="5" customFormat="1" x14ac:dyDescent="0.25">
      <c r="A199" s="1" t="s">
        <v>261</v>
      </c>
      <c r="B199" s="1" t="s">
        <v>1857</v>
      </c>
      <c r="C199" s="1" t="s">
        <v>1871</v>
      </c>
      <c r="D199" s="1" t="s">
        <v>1861</v>
      </c>
      <c r="E199" s="1" t="s">
        <v>46</v>
      </c>
      <c r="F199" s="1" t="s">
        <v>1838</v>
      </c>
      <c r="G199" s="1" t="s">
        <v>24</v>
      </c>
      <c r="H199" s="1" t="s">
        <v>34</v>
      </c>
      <c r="I199" s="1" t="s">
        <v>1839</v>
      </c>
      <c r="J199" s="1" t="s">
        <v>26</v>
      </c>
      <c r="K199" s="3" t="s">
        <v>53</v>
      </c>
      <c r="L199" s="3" t="s">
        <v>28</v>
      </c>
      <c r="M199" s="1" t="s">
        <v>1837</v>
      </c>
      <c r="N199" s="1" t="s">
        <v>1861</v>
      </c>
      <c r="O199" s="3" t="s">
        <v>29</v>
      </c>
      <c r="P199" s="1" t="s">
        <v>54</v>
      </c>
      <c r="Q199" s="4" t="s">
        <v>1866</v>
      </c>
      <c r="R199" s="1" t="s">
        <v>1867</v>
      </c>
      <c r="S199" s="1" t="s">
        <v>1854</v>
      </c>
      <c r="T199" s="1" t="s">
        <v>26</v>
      </c>
      <c r="U199" s="1" t="s">
        <v>1855</v>
      </c>
      <c r="V199" s="1" t="s">
        <v>1846</v>
      </c>
      <c r="W199" s="1" t="s">
        <v>1868</v>
      </c>
      <c r="X199" s="1" t="s">
        <v>49</v>
      </c>
      <c r="Y199" s="1" t="s">
        <v>1898</v>
      </c>
    </row>
    <row r="200" spans="1:25" s="5" customFormat="1" x14ac:dyDescent="0.25">
      <c r="A200" s="1" t="s">
        <v>262</v>
      </c>
      <c r="B200" s="1" t="s">
        <v>1857</v>
      </c>
      <c r="C200" s="1" t="s">
        <v>1863</v>
      </c>
      <c r="D200" s="1" t="s">
        <v>1861</v>
      </c>
      <c r="E200" s="1" t="s">
        <v>23</v>
      </c>
      <c r="F200" s="1" t="s">
        <v>1849</v>
      </c>
      <c r="G200" s="1" t="s">
        <v>24</v>
      </c>
      <c r="H200" s="1" t="s">
        <v>25</v>
      </c>
      <c r="I200" s="1" t="s">
        <v>1839</v>
      </c>
      <c r="J200" s="1" t="s">
        <v>26</v>
      </c>
      <c r="K200" s="3" t="s">
        <v>53</v>
      </c>
      <c r="L200" s="1" t="s">
        <v>1859</v>
      </c>
      <c r="M200" s="1" t="s">
        <v>1861</v>
      </c>
      <c r="N200" s="1" t="s">
        <v>1852</v>
      </c>
      <c r="O200" s="1" t="s">
        <v>41</v>
      </c>
      <c r="P200" s="1" t="s">
        <v>54</v>
      </c>
      <c r="Q200" s="4" t="s">
        <v>1853</v>
      </c>
      <c r="R200" s="1" t="s">
        <v>1867</v>
      </c>
      <c r="S200" s="1" t="s">
        <v>1854</v>
      </c>
      <c r="T200" s="1" t="s">
        <v>26</v>
      </c>
      <c r="U200" s="1" t="s">
        <v>1855</v>
      </c>
      <c r="V200" s="1" t="s">
        <v>1846</v>
      </c>
      <c r="W200" s="1" t="s">
        <v>1847</v>
      </c>
      <c r="X200" s="1" t="s">
        <v>49</v>
      </c>
      <c r="Y200" s="1" t="s">
        <v>1897</v>
      </c>
    </row>
    <row r="201" spans="1:25" s="5" customFormat="1" x14ac:dyDescent="0.25">
      <c r="A201" s="1" t="s">
        <v>263</v>
      </c>
      <c r="B201" s="1" t="s">
        <v>1857</v>
      </c>
      <c r="C201" s="1" t="s">
        <v>1869</v>
      </c>
      <c r="D201" s="1" t="s">
        <v>1852</v>
      </c>
      <c r="E201" s="1" t="s">
        <v>23</v>
      </c>
      <c r="F201" s="1" t="s">
        <v>1849</v>
      </c>
      <c r="G201" s="1" t="s">
        <v>24</v>
      </c>
      <c r="H201" s="1" t="s">
        <v>25</v>
      </c>
      <c r="I201" s="1" t="s">
        <v>1839</v>
      </c>
      <c r="J201" s="1" t="s">
        <v>26</v>
      </c>
      <c r="K201" s="3" t="s">
        <v>53</v>
      </c>
      <c r="L201" s="3" t="s">
        <v>28</v>
      </c>
      <c r="M201" s="1" t="s">
        <v>1840</v>
      </c>
      <c r="N201" s="1" t="s">
        <v>1837</v>
      </c>
      <c r="O201" s="1" t="s">
        <v>51</v>
      </c>
      <c r="P201" s="1" t="s">
        <v>1841</v>
      </c>
      <c r="Q201" s="4" t="s">
        <v>1842</v>
      </c>
      <c r="R201" s="1" t="s">
        <v>1867</v>
      </c>
      <c r="S201" s="1" t="s">
        <v>1886</v>
      </c>
      <c r="T201" s="1" t="s">
        <v>35</v>
      </c>
      <c r="U201" s="1" t="s">
        <v>1881</v>
      </c>
      <c r="V201" s="1" t="s">
        <v>1885</v>
      </c>
      <c r="W201" s="1" t="s">
        <v>1847</v>
      </c>
      <c r="X201" s="1" t="s">
        <v>30</v>
      </c>
      <c r="Y201" s="1" t="s">
        <v>1897</v>
      </c>
    </row>
    <row r="202" spans="1:25" s="5" customFormat="1" x14ac:dyDescent="0.25">
      <c r="A202" s="1" t="s">
        <v>264</v>
      </c>
      <c r="B202" s="1" t="s">
        <v>1857</v>
      </c>
      <c r="C202" s="1" t="s">
        <v>1872</v>
      </c>
      <c r="D202" s="1" t="s">
        <v>1852</v>
      </c>
      <c r="E202" s="1" t="s">
        <v>46</v>
      </c>
      <c r="F202" s="1" t="s">
        <v>1838</v>
      </c>
      <c r="G202" s="1" t="s">
        <v>24</v>
      </c>
      <c r="H202" s="1" t="s">
        <v>25</v>
      </c>
      <c r="I202" s="1" t="s">
        <v>1839</v>
      </c>
      <c r="J202" s="1" t="s">
        <v>26</v>
      </c>
      <c r="K202" s="3" t="s">
        <v>27</v>
      </c>
      <c r="L202" s="1" t="s">
        <v>1859</v>
      </c>
      <c r="M202" s="1" t="s">
        <v>1837</v>
      </c>
      <c r="N202" s="1" t="s">
        <v>1837</v>
      </c>
      <c r="O202" s="1" t="s">
        <v>41</v>
      </c>
      <c r="P202" s="1" t="s">
        <v>1841</v>
      </c>
      <c r="Q202" s="4" t="s">
        <v>1853</v>
      </c>
      <c r="R202" s="1" t="s">
        <v>1843</v>
      </c>
      <c r="S202" s="1" t="s">
        <v>1891</v>
      </c>
      <c r="T202" s="1" t="s">
        <v>26</v>
      </c>
      <c r="U202" s="1" t="s">
        <v>1881</v>
      </c>
      <c r="V202" s="1" t="s">
        <v>1880</v>
      </c>
      <c r="W202" s="1" t="s">
        <v>1847</v>
      </c>
      <c r="X202" s="1" t="s">
        <v>49</v>
      </c>
      <c r="Y202" s="1" t="s">
        <v>1897</v>
      </c>
    </row>
    <row r="203" spans="1:25" s="5" customFormat="1" x14ac:dyDescent="0.25">
      <c r="A203" s="1" t="s">
        <v>265</v>
      </c>
      <c r="B203" s="1" t="s">
        <v>1835</v>
      </c>
      <c r="C203" s="1" t="s">
        <v>1863</v>
      </c>
      <c r="D203" s="1" t="s">
        <v>1836</v>
      </c>
      <c r="E203" s="1" t="s">
        <v>46</v>
      </c>
      <c r="F203" s="1" t="s">
        <v>1838</v>
      </c>
      <c r="G203" s="1" t="s">
        <v>24</v>
      </c>
      <c r="H203" s="1" t="s">
        <v>34</v>
      </c>
      <c r="I203" s="1" t="s">
        <v>1839</v>
      </c>
      <c r="J203" s="1" t="s">
        <v>26</v>
      </c>
      <c r="K203" s="3" t="s">
        <v>27</v>
      </c>
      <c r="L203" s="1" t="s">
        <v>1859</v>
      </c>
      <c r="M203" s="1" t="s">
        <v>1851</v>
      </c>
      <c r="N203" s="1" t="s">
        <v>1861</v>
      </c>
      <c r="O203" s="1" t="s">
        <v>51</v>
      </c>
      <c r="P203" s="1" t="s">
        <v>54</v>
      </c>
      <c r="Q203" s="4" t="s">
        <v>1866</v>
      </c>
      <c r="R203" s="1" t="s">
        <v>1843</v>
      </c>
      <c r="S203" s="1" t="s">
        <v>1854</v>
      </c>
      <c r="T203" s="1" t="s">
        <v>26</v>
      </c>
      <c r="U203" s="1" t="s">
        <v>1855</v>
      </c>
      <c r="V203" s="1" t="s">
        <v>1880</v>
      </c>
      <c r="W203" s="1" t="s">
        <v>1856</v>
      </c>
      <c r="X203" s="1" t="s">
        <v>49</v>
      </c>
      <c r="Y203" s="1" t="s">
        <v>1898</v>
      </c>
    </row>
    <row r="204" spans="1:25" s="5" customFormat="1" x14ac:dyDescent="0.25">
      <c r="A204" s="1" t="s">
        <v>266</v>
      </c>
      <c r="B204" s="1" t="s">
        <v>1835</v>
      </c>
      <c r="C204" s="1" t="s">
        <v>1870</v>
      </c>
      <c r="D204" s="1" t="s">
        <v>1837</v>
      </c>
      <c r="E204" s="1" t="s">
        <v>58</v>
      </c>
      <c r="F204" s="1" t="s">
        <v>1860</v>
      </c>
      <c r="G204" s="1" t="s">
        <v>24</v>
      </c>
      <c r="H204" s="1" t="s">
        <v>25</v>
      </c>
      <c r="I204" s="1" t="s">
        <v>1839</v>
      </c>
      <c r="J204" s="1" t="s">
        <v>26</v>
      </c>
      <c r="K204" s="3" t="s">
        <v>53</v>
      </c>
      <c r="L204" s="3" t="s">
        <v>28</v>
      </c>
      <c r="M204" s="1" t="s">
        <v>1840</v>
      </c>
      <c r="N204" s="1" t="s">
        <v>1837</v>
      </c>
      <c r="O204" s="1" t="s">
        <v>51</v>
      </c>
      <c r="P204" s="1" t="s">
        <v>1841</v>
      </c>
      <c r="Q204" s="4" t="s">
        <v>1853</v>
      </c>
      <c r="R204" s="1" t="s">
        <v>1867</v>
      </c>
      <c r="S204" s="1" t="s">
        <v>1854</v>
      </c>
      <c r="T204" s="1" t="s">
        <v>26</v>
      </c>
      <c r="U204" s="1" t="s">
        <v>1881</v>
      </c>
      <c r="V204" s="1" t="s">
        <v>1846</v>
      </c>
      <c r="W204" s="1" t="s">
        <v>1868</v>
      </c>
      <c r="X204" s="1" t="s">
        <v>49</v>
      </c>
      <c r="Y204" s="1" t="s">
        <v>1896</v>
      </c>
    </row>
    <row r="205" spans="1:25" s="5" customFormat="1" x14ac:dyDescent="0.25">
      <c r="A205" s="1" t="s">
        <v>267</v>
      </c>
      <c r="B205" s="1" t="s">
        <v>1857</v>
      </c>
      <c r="C205" s="1" t="s">
        <v>1872</v>
      </c>
      <c r="D205" s="1" t="s">
        <v>1861</v>
      </c>
      <c r="E205" s="1" t="s">
        <v>64</v>
      </c>
      <c r="F205" s="1" t="s">
        <v>1878</v>
      </c>
      <c r="G205" s="1" t="s">
        <v>24</v>
      </c>
      <c r="H205" s="1" t="s">
        <v>34</v>
      </c>
      <c r="I205" s="1" t="s">
        <v>1839</v>
      </c>
      <c r="J205" s="1" t="s">
        <v>26</v>
      </c>
      <c r="K205" s="3" t="s">
        <v>36</v>
      </c>
      <c r="L205" s="3" t="s">
        <v>37</v>
      </c>
      <c r="M205" s="1" t="s">
        <v>1837</v>
      </c>
      <c r="N205" s="1" t="s">
        <v>1837</v>
      </c>
      <c r="O205" s="1" t="s">
        <v>51</v>
      </c>
      <c r="P205" s="1" t="s">
        <v>1841</v>
      </c>
      <c r="Q205" s="4" t="s">
        <v>1842</v>
      </c>
      <c r="R205" s="1" t="s">
        <v>1867</v>
      </c>
      <c r="S205" s="1" t="s">
        <v>1854</v>
      </c>
      <c r="T205" s="1" t="s">
        <v>26</v>
      </c>
      <c r="U205" s="1" t="s">
        <v>1855</v>
      </c>
      <c r="V205" s="1" t="s">
        <v>1846</v>
      </c>
      <c r="W205" s="1" t="s">
        <v>1868</v>
      </c>
      <c r="X205" s="1" t="s">
        <v>49</v>
      </c>
      <c r="Y205" s="1" t="s">
        <v>1897</v>
      </c>
    </row>
    <row r="206" spans="1:25" s="5" customFormat="1" x14ac:dyDescent="0.25">
      <c r="A206" s="1" t="s">
        <v>268</v>
      </c>
      <c r="B206" s="1" t="s">
        <v>1835</v>
      </c>
      <c r="C206" s="1" t="s">
        <v>1876</v>
      </c>
      <c r="D206" s="1" t="s">
        <v>1852</v>
      </c>
      <c r="E206" s="1" t="s">
        <v>75</v>
      </c>
      <c r="F206" s="1" t="s">
        <v>1875</v>
      </c>
      <c r="G206" s="1" t="s">
        <v>24</v>
      </c>
      <c r="H206" s="1" t="s">
        <v>25</v>
      </c>
      <c r="I206" s="1" t="s">
        <v>1839</v>
      </c>
      <c r="J206" s="1" t="s">
        <v>26</v>
      </c>
      <c r="K206" s="3" t="s">
        <v>27</v>
      </c>
      <c r="L206" s="3" t="s">
        <v>44</v>
      </c>
      <c r="M206" s="1" t="s">
        <v>1851</v>
      </c>
      <c r="N206" s="1" t="s">
        <v>1859</v>
      </c>
      <c r="O206" s="1" t="s">
        <v>51</v>
      </c>
      <c r="P206" s="1" t="s">
        <v>54</v>
      </c>
      <c r="Q206" s="4" t="s">
        <v>1842</v>
      </c>
      <c r="R206" s="1" t="s">
        <v>1867</v>
      </c>
      <c r="S206" s="1" t="s">
        <v>1854</v>
      </c>
      <c r="T206" s="1" t="s">
        <v>26</v>
      </c>
      <c r="U206" s="1" t="s">
        <v>1881</v>
      </c>
      <c r="V206" s="1" t="s">
        <v>1846</v>
      </c>
      <c r="W206" s="1" t="s">
        <v>1847</v>
      </c>
      <c r="X206" s="1" t="s">
        <v>143</v>
      </c>
      <c r="Y206" s="1" t="s">
        <v>1898</v>
      </c>
    </row>
    <row r="207" spans="1:25" s="5" customFormat="1" x14ac:dyDescent="0.25">
      <c r="A207" s="1" t="s">
        <v>269</v>
      </c>
      <c r="B207" s="1" t="s">
        <v>1857</v>
      </c>
      <c r="C207" s="1" t="s">
        <v>1872</v>
      </c>
      <c r="D207" s="1" t="s">
        <v>1852</v>
      </c>
      <c r="E207" s="1" t="s">
        <v>64</v>
      </c>
      <c r="F207" s="1" t="s">
        <v>1878</v>
      </c>
      <c r="G207" s="1" t="s">
        <v>24</v>
      </c>
      <c r="H207" s="1" t="s">
        <v>34</v>
      </c>
      <c r="I207" s="1" t="s">
        <v>1839</v>
      </c>
      <c r="J207" s="1" t="s">
        <v>26</v>
      </c>
      <c r="K207" s="3" t="s">
        <v>53</v>
      </c>
      <c r="L207" s="3" t="s">
        <v>28</v>
      </c>
      <c r="M207" s="1" t="s">
        <v>1851</v>
      </c>
      <c r="N207" s="1" t="s">
        <v>1851</v>
      </c>
      <c r="O207" s="1" t="s">
        <v>51</v>
      </c>
      <c r="P207" s="1" t="s">
        <v>1841</v>
      </c>
      <c r="Q207" s="4" t="s">
        <v>1866</v>
      </c>
      <c r="R207" s="1" t="s">
        <v>1867</v>
      </c>
      <c r="S207" s="1" t="s">
        <v>1854</v>
      </c>
      <c r="T207" s="1" t="s">
        <v>26</v>
      </c>
      <c r="U207" s="1" t="s">
        <v>1855</v>
      </c>
      <c r="V207" s="1" t="s">
        <v>1880</v>
      </c>
      <c r="W207" s="1" t="s">
        <v>1847</v>
      </c>
      <c r="X207" s="1" t="s">
        <v>49</v>
      </c>
      <c r="Y207" s="1" t="s">
        <v>1897</v>
      </c>
    </row>
    <row r="208" spans="1:25" s="5" customFormat="1" x14ac:dyDescent="0.25">
      <c r="A208" s="1" t="s">
        <v>270</v>
      </c>
      <c r="B208" s="1" t="s">
        <v>1835</v>
      </c>
      <c r="C208" s="1" t="s">
        <v>1848</v>
      </c>
      <c r="D208" s="1" t="s">
        <v>1870</v>
      </c>
      <c r="E208" s="1" t="s">
        <v>75</v>
      </c>
      <c r="F208" s="1" t="s">
        <v>1877</v>
      </c>
      <c r="G208" s="1" t="s">
        <v>33</v>
      </c>
      <c r="H208" s="1" t="s">
        <v>34</v>
      </c>
      <c r="I208" s="1" t="s">
        <v>1839</v>
      </c>
      <c r="J208" s="1" t="s">
        <v>26</v>
      </c>
      <c r="K208" s="3" t="s">
        <v>27</v>
      </c>
      <c r="L208" s="1" t="s">
        <v>1859</v>
      </c>
      <c r="M208" s="1" t="s">
        <v>1837</v>
      </c>
      <c r="N208" s="1" t="s">
        <v>1861</v>
      </c>
      <c r="O208" s="1" t="s">
        <v>51</v>
      </c>
      <c r="P208" s="1" t="s">
        <v>1841</v>
      </c>
      <c r="Q208" s="4" t="s">
        <v>1853</v>
      </c>
      <c r="R208" s="1" t="s">
        <v>1867</v>
      </c>
      <c r="S208" s="1" t="s">
        <v>39</v>
      </c>
      <c r="T208" s="1" t="s">
        <v>26</v>
      </c>
      <c r="U208" s="1" t="s">
        <v>1855</v>
      </c>
      <c r="V208" s="1" t="s">
        <v>1846</v>
      </c>
      <c r="W208" s="1" t="s">
        <v>1856</v>
      </c>
      <c r="X208" s="1" t="s">
        <v>30</v>
      </c>
      <c r="Y208" s="1" t="s">
        <v>1898</v>
      </c>
    </row>
    <row r="209" spans="1:25" s="5" customFormat="1" x14ac:dyDescent="0.25">
      <c r="A209" s="1" t="s">
        <v>271</v>
      </c>
      <c r="B209" s="1" t="s">
        <v>1835</v>
      </c>
      <c r="C209" s="1" t="s">
        <v>1871</v>
      </c>
      <c r="D209" s="1" t="s">
        <v>1870</v>
      </c>
      <c r="E209" s="1" t="s">
        <v>64</v>
      </c>
      <c r="F209" s="1" t="s">
        <v>1878</v>
      </c>
      <c r="G209" s="1" t="s">
        <v>24</v>
      </c>
      <c r="H209" s="1" t="s">
        <v>61</v>
      </c>
      <c r="I209" s="1" t="s">
        <v>1839</v>
      </c>
      <c r="J209" s="1" t="s">
        <v>26</v>
      </c>
      <c r="K209" s="3" t="s">
        <v>27</v>
      </c>
      <c r="L209" s="3" t="s">
        <v>28</v>
      </c>
      <c r="M209" s="1" t="s">
        <v>1840</v>
      </c>
      <c r="N209" s="1" t="s">
        <v>1870</v>
      </c>
      <c r="O209" s="3" t="s">
        <v>38</v>
      </c>
      <c r="P209" s="1" t="s">
        <v>1841</v>
      </c>
      <c r="Q209" s="4" t="s">
        <v>1866</v>
      </c>
      <c r="R209" s="1" t="s">
        <v>1867</v>
      </c>
      <c r="S209" s="1" t="s">
        <v>1886</v>
      </c>
      <c r="T209" s="1" t="s">
        <v>26</v>
      </c>
      <c r="U209" s="1" t="s">
        <v>1845</v>
      </c>
      <c r="V209" s="1" t="s">
        <v>143</v>
      </c>
      <c r="W209" s="1" t="s">
        <v>1868</v>
      </c>
      <c r="X209" s="1" t="s">
        <v>49</v>
      </c>
      <c r="Y209" s="1" t="s">
        <v>1897</v>
      </c>
    </row>
    <row r="210" spans="1:25" s="5" customFormat="1" x14ac:dyDescent="0.25">
      <c r="A210" s="1" t="s">
        <v>272</v>
      </c>
      <c r="B210" s="1" t="s">
        <v>1857</v>
      </c>
      <c r="C210" s="1" t="s">
        <v>1836</v>
      </c>
      <c r="D210" s="1" t="s">
        <v>1840</v>
      </c>
      <c r="E210" s="1" t="s">
        <v>32</v>
      </c>
      <c r="F210" s="1" t="s">
        <v>1824</v>
      </c>
      <c r="G210" s="1" t="s">
        <v>24</v>
      </c>
      <c r="H210" s="1" t="s">
        <v>25</v>
      </c>
      <c r="I210" s="1" t="s">
        <v>1850</v>
      </c>
      <c r="J210" s="1" t="s">
        <v>26</v>
      </c>
      <c r="K210" s="3" t="s">
        <v>53</v>
      </c>
      <c r="L210" s="3" t="s">
        <v>37</v>
      </c>
      <c r="M210" s="1" t="s">
        <v>1840</v>
      </c>
      <c r="N210" s="1" t="s">
        <v>1837</v>
      </c>
      <c r="O210" s="3" t="s">
        <v>67</v>
      </c>
      <c r="P210" s="1" t="s">
        <v>1865</v>
      </c>
      <c r="Q210" s="4" t="s">
        <v>1842</v>
      </c>
      <c r="R210" s="1" t="s">
        <v>1843</v>
      </c>
      <c r="S210" s="1" t="s">
        <v>1854</v>
      </c>
      <c r="T210" s="1" t="s">
        <v>35</v>
      </c>
      <c r="U210" s="1" t="s">
        <v>1845</v>
      </c>
      <c r="V210" s="1" t="s">
        <v>1880</v>
      </c>
      <c r="W210" s="1" t="s">
        <v>1856</v>
      </c>
      <c r="X210" s="1" t="s">
        <v>30</v>
      </c>
      <c r="Y210" s="1" t="s">
        <v>1897</v>
      </c>
    </row>
    <row r="211" spans="1:25" s="5" customFormat="1" x14ac:dyDescent="0.25">
      <c r="A211" s="1" t="s">
        <v>273</v>
      </c>
      <c r="B211" s="1" t="s">
        <v>1857</v>
      </c>
      <c r="C211" s="1" t="s">
        <v>1859</v>
      </c>
      <c r="D211" s="1" t="s">
        <v>1840</v>
      </c>
      <c r="E211" s="1" t="s">
        <v>58</v>
      </c>
      <c r="F211" s="1" t="s">
        <v>1860</v>
      </c>
      <c r="G211" s="1" t="s">
        <v>24</v>
      </c>
      <c r="H211" s="1" t="s">
        <v>25</v>
      </c>
      <c r="I211" s="1" t="s">
        <v>1850</v>
      </c>
      <c r="J211" s="1" t="s">
        <v>35</v>
      </c>
      <c r="K211" s="3" t="s">
        <v>27</v>
      </c>
      <c r="L211" s="3" t="s">
        <v>28</v>
      </c>
      <c r="M211" s="1" t="s">
        <v>1837</v>
      </c>
      <c r="N211" s="1" t="s">
        <v>1840</v>
      </c>
      <c r="O211" s="3" t="s">
        <v>38</v>
      </c>
      <c r="P211" s="1" t="s">
        <v>54</v>
      </c>
      <c r="Q211" s="4" t="s">
        <v>1842</v>
      </c>
      <c r="R211" s="1" t="s">
        <v>1843</v>
      </c>
      <c r="S211" s="1" t="s">
        <v>1844</v>
      </c>
      <c r="T211" s="1" t="s">
        <v>26</v>
      </c>
      <c r="U211" s="1" t="s">
        <v>1845</v>
      </c>
      <c r="V211" s="1" t="s">
        <v>1885</v>
      </c>
      <c r="W211" s="1" t="s">
        <v>1856</v>
      </c>
      <c r="X211" s="1" t="s">
        <v>49</v>
      </c>
      <c r="Y211" s="1" t="s">
        <v>1897</v>
      </c>
    </row>
    <row r="212" spans="1:25" s="5" customFormat="1" x14ac:dyDescent="0.25">
      <c r="A212" s="1" t="s">
        <v>60</v>
      </c>
      <c r="B212" s="1" t="s">
        <v>1857</v>
      </c>
      <c r="C212" s="1" t="s">
        <v>1870</v>
      </c>
      <c r="D212" s="1" t="s">
        <v>1837</v>
      </c>
      <c r="E212" s="1" t="s">
        <v>46</v>
      </c>
      <c r="F212" s="1" t="s">
        <v>1823</v>
      </c>
      <c r="G212" s="1" t="s">
        <v>33</v>
      </c>
      <c r="H212" s="1" t="s">
        <v>61</v>
      </c>
      <c r="I212" s="1" t="s">
        <v>1839</v>
      </c>
      <c r="J212" s="1" t="s">
        <v>35</v>
      </c>
      <c r="K212" s="3" t="s">
        <v>27</v>
      </c>
      <c r="L212" s="3" t="s">
        <v>37</v>
      </c>
      <c r="M212" s="1" t="s">
        <v>1837</v>
      </c>
      <c r="N212" s="1" t="s">
        <v>1840</v>
      </c>
      <c r="O212" s="3" t="s">
        <v>38</v>
      </c>
      <c r="P212" s="1" t="s">
        <v>1841</v>
      </c>
      <c r="Q212" s="4" t="s">
        <v>1853</v>
      </c>
      <c r="R212" s="1" t="s">
        <v>1843</v>
      </c>
      <c r="S212" s="1" t="s">
        <v>1854</v>
      </c>
      <c r="T212" s="1" t="s">
        <v>35</v>
      </c>
      <c r="U212" s="1" t="s">
        <v>1883</v>
      </c>
      <c r="V212" s="1" t="s">
        <v>1885</v>
      </c>
      <c r="W212" s="1" t="s">
        <v>1856</v>
      </c>
      <c r="X212" s="1" t="s">
        <v>30</v>
      </c>
      <c r="Y212" s="1" t="s">
        <v>1897</v>
      </c>
    </row>
    <row r="213" spans="1:25" s="5" customFormat="1" x14ac:dyDescent="0.25">
      <c r="A213" s="1" t="s">
        <v>62</v>
      </c>
      <c r="B213" s="1" t="s">
        <v>1835</v>
      </c>
      <c r="C213" s="1" t="s">
        <v>1863</v>
      </c>
      <c r="D213" s="1" t="s">
        <v>1852</v>
      </c>
      <c r="E213" s="1" t="s">
        <v>23</v>
      </c>
      <c r="F213" s="1" t="s">
        <v>1849</v>
      </c>
      <c r="G213" s="1" t="s">
        <v>24</v>
      </c>
      <c r="H213" s="1" t="s">
        <v>34</v>
      </c>
      <c r="I213" s="1" t="s">
        <v>1839</v>
      </c>
      <c r="J213" s="1" t="s">
        <v>35</v>
      </c>
      <c r="K213" s="3" t="s">
        <v>27</v>
      </c>
      <c r="L213" s="3" t="s">
        <v>28</v>
      </c>
      <c r="M213" s="1" t="s">
        <v>1851</v>
      </c>
      <c r="N213" s="1" t="s">
        <v>1851</v>
      </c>
      <c r="O213" s="1" t="s">
        <v>51</v>
      </c>
      <c r="P213" s="1" t="s">
        <v>1841</v>
      </c>
      <c r="Q213" s="4" t="s">
        <v>1842</v>
      </c>
      <c r="R213" s="1" t="s">
        <v>1843</v>
      </c>
      <c r="S213" s="1" t="s">
        <v>1854</v>
      </c>
      <c r="T213" s="1" t="s">
        <v>35</v>
      </c>
      <c r="U213" s="1" t="s">
        <v>1855</v>
      </c>
      <c r="V213" s="1" t="s">
        <v>1880</v>
      </c>
      <c r="W213" s="1" t="s">
        <v>1868</v>
      </c>
      <c r="X213" s="1" t="s">
        <v>49</v>
      </c>
      <c r="Y213" s="1" t="s">
        <v>1897</v>
      </c>
    </row>
    <row r="214" spans="1:25" s="5" customFormat="1" x14ac:dyDescent="0.25">
      <c r="A214" s="1" t="s">
        <v>63</v>
      </c>
      <c r="B214" s="1" t="s">
        <v>1857</v>
      </c>
      <c r="C214" s="1" t="s">
        <v>1870</v>
      </c>
      <c r="D214" s="1" t="s">
        <v>1837</v>
      </c>
      <c r="E214" s="1" t="s">
        <v>64</v>
      </c>
      <c r="F214" s="1" t="s">
        <v>1878</v>
      </c>
      <c r="G214" s="1" t="s">
        <v>24</v>
      </c>
      <c r="H214" s="1" t="s">
        <v>25</v>
      </c>
      <c r="I214" s="1" t="s">
        <v>1839</v>
      </c>
      <c r="J214" s="1" t="s">
        <v>35</v>
      </c>
      <c r="K214" s="3" t="s">
        <v>53</v>
      </c>
      <c r="L214" s="3" t="s">
        <v>37</v>
      </c>
      <c r="M214" s="1" t="s">
        <v>1861</v>
      </c>
      <c r="N214" s="1" t="s">
        <v>1851</v>
      </c>
      <c r="O214" s="3" t="s">
        <v>38</v>
      </c>
      <c r="P214" s="1" t="s">
        <v>1865</v>
      </c>
      <c r="Q214" s="4" t="s">
        <v>1842</v>
      </c>
      <c r="R214" s="1" t="s">
        <v>1843</v>
      </c>
      <c r="S214" s="1" t="s">
        <v>1891</v>
      </c>
      <c r="T214" s="1" t="s">
        <v>35</v>
      </c>
      <c r="U214" s="1" t="s">
        <v>1855</v>
      </c>
      <c r="V214" s="1" t="s">
        <v>1880</v>
      </c>
      <c r="W214" s="1" t="s">
        <v>1868</v>
      </c>
      <c r="X214" s="1" t="s">
        <v>49</v>
      </c>
      <c r="Y214" s="1" t="s">
        <v>1896</v>
      </c>
    </row>
    <row r="215" spans="1:25" s="5" customFormat="1" x14ac:dyDescent="0.25">
      <c r="A215" s="1" t="s">
        <v>274</v>
      </c>
      <c r="B215" s="1" t="s">
        <v>1857</v>
      </c>
      <c r="C215" s="1" t="s">
        <v>1848</v>
      </c>
      <c r="D215" s="1" t="s">
        <v>1870</v>
      </c>
      <c r="E215" s="1" t="s">
        <v>23</v>
      </c>
      <c r="F215" s="1" t="s">
        <v>1822</v>
      </c>
      <c r="G215" s="1" t="s">
        <v>24</v>
      </c>
      <c r="H215" s="1" t="s">
        <v>34</v>
      </c>
      <c r="I215" s="1" t="s">
        <v>1839</v>
      </c>
      <c r="J215" s="1" t="s">
        <v>26</v>
      </c>
      <c r="K215" s="3" t="s">
        <v>53</v>
      </c>
      <c r="L215" s="3" t="s">
        <v>44</v>
      </c>
      <c r="M215" s="1" t="s">
        <v>1851</v>
      </c>
      <c r="N215" s="1" t="s">
        <v>1837</v>
      </c>
      <c r="O215" s="3" t="s">
        <v>67</v>
      </c>
      <c r="P215" s="1" t="s">
        <v>1841</v>
      </c>
      <c r="Q215" s="4" t="s">
        <v>1842</v>
      </c>
      <c r="R215" s="1" t="s">
        <v>1843</v>
      </c>
      <c r="S215" s="1" t="s">
        <v>1854</v>
      </c>
      <c r="T215" s="1" t="s">
        <v>35</v>
      </c>
      <c r="U215" s="1" t="s">
        <v>1845</v>
      </c>
      <c r="V215" s="1" t="s">
        <v>1880</v>
      </c>
      <c r="W215" s="1" t="s">
        <v>1868</v>
      </c>
      <c r="X215" s="1" t="s">
        <v>49</v>
      </c>
      <c r="Y215" s="1" t="s">
        <v>1896</v>
      </c>
    </row>
    <row r="216" spans="1:25" s="5" customFormat="1" x14ac:dyDescent="0.25">
      <c r="A216" s="1" t="s">
        <v>275</v>
      </c>
      <c r="B216" s="1" t="s">
        <v>1835</v>
      </c>
      <c r="C216" s="1" t="s">
        <v>1869</v>
      </c>
      <c r="D216" s="1" t="s">
        <v>1872</v>
      </c>
      <c r="E216" s="1" t="s">
        <v>32</v>
      </c>
      <c r="F216" s="1" t="s">
        <v>1873</v>
      </c>
      <c r="G216" s="1" t="s">
        <v>33</v>
      </c>
      <c r="H216" s="1" t="s">
        <v>25</v>
      </c>
      <c r="I216" s="1" t="s">
        <v>1839</v>
      </c>
      <c r="J216" s="1" t="s">
        <v>35</v>
      </c>
      <c r="K216" s="3" t="s">
        <v>53</v>
      </c>
      <c r="L216" s="3" t="s">
        <v>37</v>
      </c>
      <c r="M216" s="1" t="s">
        <v>1840</v>
      </c>
      <c r="N216" s="1" t="s">
        <v>1851</v>
      </c>
      <c r="O216" s="3" t="s">
        <v>29</v>
      </c>
      <c r="P216" s="1" t="s">
        <v>1865</v>
      </c>
      <c r="Q216" s="4" t="s">
        <v>1842</v>
      </c>
      <c r="R216" s="1" t="s">
        <v>1843</v>
      </c>
      <c r="S216" s="1" t="s">
        <v>1854</v>
      </c>
      <c r="T216" s="1" t="s">
        <v>26</v>
      </c>
      <c r="U216" s="1" t="s">
        <v>1845</v>
      </c>
      <c r="V216" s="1" t="s">
        <v>1880</v>
      </c>
      <c r="W216" s="1" t="s">
        <v>1868</v>
      </c>
      <c r="X216" s="1" t="s">
        <v>47</v>
      </c>
      <c r="Y216" s="1" t="s">
        <v>1897</v>
      </c>
    </row>
    <row r="217" spans="1:25" s="5" customFormat="1" x14ac:dyDescent="0.25">
      <c r="A217" s="1" t="s">
        <v>276</v>
      </c>
      <c r="B217" s="1" t="s">
        <v>1835</v>
      </c>
      <c r="C217" s="1" t="s">
        <v>1876</v>
      </c>
      <c r="D217" s="1" t="s">
        <v>1870</v>
      </c>
      <c r="E217" s="1" t="s">
        <v>75</v>
      </c>
      <c r="F217" s="1" t="s">
        <v>1875</v>
      </c>
      <c r="G217" s="1" t="s">
        <v>24</v>
      </c>
      <c r="H217" s="1" t="s">
        <v>25</v>
      </c>
      <c r="I217" s="1" t="s">
        <v>1839</v>
      </c>
      <c r="J217" s="1" t="s">
        <v>35</v>
      </c>
      <c r="K217" s="3" t="s">
        <v>53</v>
      </c>
      <c r="L217" s="3" t="s">
        <v>28</v>
      </c>
      <c r="M217" s="1" t="s">
        <v>1837</v>
      </c>
      <c r="N217" s="1" t="s">
        <v>1852</v>
      </c>
      <c r="O217" s="3" t="s">
        <v>29</v>
      </c>
      <c r="P217" s="1" t="s">
        <v>1865</v>
      </c>
      <c r="Q217" s="4" t="s">
        <v>1853</v>
      </c>
      <c r="R217" s="1" t="s">
        <v>1843</v>
      </c>
      <c r="S217" s="1" t="s">
        <v>1854</v>
      </c>
      <c r="T217" s="1" t="s">
        <v>35</v>
      </c>
      <c r="U217" s="1" t="s">
        <v>1855</v>
      </c>
      <c r="V217" s="1" t="s">
        <v>1880</v>
      </c>
      <c r="W217" s="1" t="s">
        <v>1868</v>
      </c>
      <c r="X217" s="1" t="s">
        <v>49</v>
      </c>
      <c r="Y217" s="1" t="s">
        <v>1896</v>
      </c>
    </row>
    <row r="218" spans="1:25" s="5" customFormat="1" x14ac:dyDescent="0.25">
      <c r="A218" s="1" t="s">
        <v>277</v>
      </c>
      <c r="B218" s="1" t="s">
        <v>1835</v>
      </c>
      <c r="C218" s="1" t="s">
        <v>1859</v>
      </c>
      <c r="D218" s="1" t="s">
        <v>1874</v>
      </c>
      <c r="E218" s="1" t="s">
        <v>32</v>
      </c>
      <c r="F218" s="1" t="s">
        <v>1824</v>
      </c>
      <c r="G218" s="1" t="s">
        <v>24</v>
      </c>
      <c r="H218" s="1" t="s">
        <v>34</v>
      </c>
      <c r="I218" s="1" t="s">
        <v>1839</v>
      </c>
      <c r="J218" s="1" t="s">
        <v>35</v>
      </c>
      <c r="K218" s="3" t="s">
        <v>53</v>
      </c>
      <c r="L218" s="3" t="s">
        <v>37</v>
      </c>
      <c r="M218" s="1" t="s">
        <v>1874</v>
      </c>
      <c r="N218" s="1" t="s">
        <v>1852</v>
      </c>
      <c r="O218" s="3" t="s">
        <v>29</v>
      </c>
      <c r="P218" s="1" t="s">
        <v>1865</v>
      </c>
      <c r="Q218" s="4" t="s">
        <v>1853</v>
      </c>
      <c r="R218" s="1" t="s">
        <v>1867</v>
      </c>
      <c r="S218" s="1" t="s">
        <v>1854</v>
      </c>
      <c r="T218" s="1" t="s">
        <v>26</v>
      </c>
      <c r="U218" s="1" t="s">
        <v>1845</v>
      </c>
      <c r="V218" s="1" t="s">
        <v>143</v>
      </c>
      <c r="W218" s="1" t="s">
        <v>1847</v>
      </c>
      <c r="X218" s="1" t="s">
        <v>30</v>
      </c>
      <c r="Y218" s="1" t="s">
        <v>1897</v>
      </c>
    </row>
    <row r="219" spans="1:25" s="5" customFormat="1" x14ac:dyDescent="0.25">
      <c r="A219" s="1" t="s">
        <v>278</v>
      </c>
      <c r="B219" s="1" t="s">
        <v>1857</v>
      </c>
      <c r="C219" s="1" t="s">
        <v>1871</v>
      </c>
      <c r="D219" s="1" t="s">
        <v>1852</v>
      </c>
      <c r="E219" s="1" t="s">
        <v>46</v>
      </c>
      <c r="F219" s="1" t="s">
        <v>1838</v>
      </c>
      <c r="G219" s="1" t="s">
        <v>24</v>
      </c>
      <c r="H219" s="1" t="s">
        <v>34</v>
      </c>
      <c r="I219" s="1" t="s">
        <v>1839</v>
      </c>
      <c r="J219" s="1" t="s">
        <v>26</v>
      </c>
      <c r="K219" s="3" t="s">
        <v>53</v>
      </c>
      <c r="L219" s="3" t="s">
        <v>44</v>
      </c>
      <c r="M219" s="1" t="s">
        <v>1837</v>
      </c>
      <c r="N219" s="1" t="s">
        <v>1861</v>
      </c>
      <c r="O219" s="3" t="s">
        <v>38</v>
      </c>
      <c r="P219" s="1" t="s">
        <v>1841</v>
      </c>
      <c r="Q219" s="4" t="s">
        <v>1842</v>
      </c>
      <c r="R219" s="1" t="s">
        <v>1843</v>
      </c>
      <c r="S219" s="1" t="s">
        <v>1854</v>
      </c>
      <c r="T219" s="1" t="s">
        <v>35</v>
      </c>
      <c r="U219" s="1" t="s">
        <v>1845</v>
      </c>
      <c r="V219" s="1" t="s">
        <v>1880</v>
      </c>
      <c r="W219" s="1" t="s">
        <v>1868</v>
      </c>
      <c r="X219" s="1" t="s">
        <v>49</v>
      </c>
      <c r="Y219" s="1" t="s">
        <v>1896</v>
      </c>
    </row>
    <row r="220" spans="1:25" s="5" customFormat="1" x14ac:dyDescent="0.25">
      <c r="A220" s="1" t="s">
        <v>279</v>
      </c>
      <c r="B220" s="1" t="s">
        <v>1857</v>
      </c>
      <c r="C220" s="1" t="s">
        <v>1876</v>
      </c>
      <c r="D220" s="1" t="s">
        <v>1836</v>
      </c>
      <c r="E220" s="1" t="s">
        <v>58</v>
      </c>
      <c r="F220" s="1" t="s">
        <v>1860</v>
      </c>
      <c r="G220" s="1" t="s">
        <v>24</v>
      </c>
      <c r="H220" s="1" t="s">
        <v>25</v>
      </c>
      <c r="I220" s="1" t="s">
        <v>1850</v>
      </c>
      <c r="J220" s="1" t="s">
        <v>26</v>
      </c>
      <c r="K220" s="3" t="s">
        <v>53</v>
      </c>
      <c r="L220" s="3" t="s">
        <v>28</v>
      </c>
      <c r="M220" s="1" t="s">
        <v>1851</v>
      </c>
      <c r="N220" s="1" t="s">
        <v>1840</v>
      </c>
      <c r="O220" s="3" t="s">
        <v>38</v>
      </c>
      <c r="P220" s="1" t="s">
        <v>1841</v>
      </c>
      <c r="Q220" s="4" t="s">
        <v>1842</v>
      </c>
      <c r="R220" s="1" t="s">
        <v>1843</v>
      </c>
      <c r="S220" s="1" t="s">
        <v>1854</v>
      </c>
      <c r="T220" s="1" t="s">
        <v>26</v>
      </c>
      <c r="U220" s="1" t="s">
        <v>1845</v>
      </c>
      <c r="V220" s="1" t="s">
        <v>1880</v>
      </c>
      <c r="W220" s="1" t="s">
        <v>1868</v>
      </c>
      <c r="X220" s="1" t="s">
        <v>49</v>
      </c>
      <c r="Y220" s="1" t="s">
        <v>1896</v>
      </c>
    </row>
    <row r="221" spans="1:25" s="5" customFormat="1" x14ac:dyDescent="0.25">
      <c r="A221" s="1" t="s">
        <v>65</v>
      </c>
      <c r="B221" s="1" t="s">
        <v>1857</v>
      </c>
      <c r="C221" s="1" t="s">
        <v>1863</v>
      </c>
      <c r="D221" s="1" t="s">
        <v>1852</v>
      </c>
      <c r="E221" s="1" t="s">
        <v>23</v>
      </c>
      <c r="F221" s="1" t="s">
        <v>1849</v>
      </c>
      <c r="G221" s="1" t="s">
        <v>24</v>
      </c>
      <c r="H221" s="1" t="s">
        <v>25</v>
      </c>
      <c r="I221" s="1" t="s">
        <v>1839</v>
      </c>
      <c r="J221" s="1" t="s">
        <v>26</v>
      </c>
      <c r="K221" s="3" t="s">
        <v>36</v>
      </c>
      <c r="L221" s="3" t="s">
        <v>28</v>
      </c>
      <c r="M221" s="1" t="s">
        <v>1851</v>
      </c>
      <c r="N221" s="1" t="s">
        <v>1851</v>
      </c>
      <c r="O221" s="1" t="s">
        <v>51</v>
      </c>
      <c r="P221" s="1" t="s">
        <v>1865</v>
      </c>
      <c r="Q221" s="4" t="s">
        <v>1853</v>
      </c>
      <c r="R221" s="1" t="s">
        <v>1843</v>
      </c>
      <c r="S221" s="1" t="s">
        <v>1854</v>
      </c>
      <c r="T221" s="1" t="s">
        <v>26</v>
      </c>
      <c r="U221" s="1" t="s">
        <v>1855</v>
      </c>
      <c r="V221" s="1" t="s">
        <v>1880</v>
      </c>
      <c r="W221" s="1" t="s">
        <v>1868</v>
      </c>
      <c r="X221" s="1" t="s">
        <v>47</v>
      </c>
      <c r="Y221" s="1" t="s">
        <v>1897</v>
      </c>
    </row>
    <row r="222" spans="1:25" s="5" customFormat="1" x14ac:dyDescent="0.25">
      <c r="A222" s="1" t="s">
        <v>280</v>
      </c>
      <c r="B222" s="1" t="s">
        <v>1857</v>
      </c>
      <c r="C222" s="1" t="s">
        <v>1858</v>
      </c>
      <c r="D222" s="1" t="s">
        <v>1852</v>
      </c>
      <c r="E222" s="1" t="s">
        <v>64</v>
      </c>
      <c r="F222" s="1" t="s">
        <v>1878</v>
      </c>
      <c r="G222" s="1" t="s">
        <v>24</v>
      </c>
      <c r="H222" s="1" t="s">
        <v>34</v>
      </c>
      <c r="I222" s="1" t="s">
        <v>1839</v>
      </c>
      <c r="J222" s="1" t="s">
        <v>26</v>
      </c>
      <c r="K222" s="3" t="s">
        <v>53</v>
      </c>
      <c r="L222" s="3" t="s">
        <v>28</v>
      </c>
      <c r="M222" s="1" t="s">
        <v>1851</v>
      </c>
      <c r="N222" s="1" t="s">
        <v>1837</v>
      </c>
      <c r="O222" s="3" t="s">
        <v>29</v>
      </c>
      <c r="P222" s="1" t="s">
        <v>1841</v>
      </c>
      <c r="Q222" s="4" t="s">
        <v>1853</v>
      </c>
      <c r="R222" s="1" t="s">
        <v>1843</v>
      </c>
      <c r="S222" s="1" t="s">
        <v>1854</v>
      </c>
      <c r="T222" s="1" t="s">
        <v>26</v>
      </c>
      <c r="U222" s="1" t="s">
        <v>1845</v>
      </c>
      <c r="V222" s="1" t="s">
        <v>1880</v>
      </c>
      <c r="W222" s="1" t="s">
        <v>1868</v>
      </c>
      <c r="X222" s="1" t="s">
        <v>49</v>
      </c>
      <c r="Y222" s="1" t="s">
        <v>1898</v>
      </c>
    </row>
    <row r="223" spans="1:25" s="5" customFormat="1" x14ac:dyDescent="0.25">
      <c r="A223" s="1" t="s">
        <v>281</v>
      </c>
      <c r="B223" s="1" t="s">
        <v>1835</v>
      </c>
      <c r="C223" s="1" t="s">
        <v>1869</v>
      </c>
      <c r="D223" s="1" t="s">
        <v>1870</v>
      </c>
      <c r="E223" s="1" t="s">
        <v>58</v>
      </c>
      <c r="F223" s="1" t="s">
        <v>1860</v>
      </c>
      <c r="G223" s="1" t="s">
        <v>24</v>
      </c>
      <c r="H223" s="1" t="s">
        <v>34</v>
      </c>
      <c r="I223" s="1" t="s">
        <v>1839</v>
      </c>
      <c r="J223" s="1" t="s">
        <v>26</v>
      </c>
      <c r="K223" s="3" t="s">
        <v>36</v>
      </c>
      <c r="L223" s="3" t="s">
        <v>44</v>
      </c>
      <c r="M223" s="1" t="s">
        <v>1851</v>
      </c>
      <c r="N223" s="1" t="s">
        <v>1851</v>
      </c>
      <c r="O223" s="3" t="s">
        <v>29</v>
      </c>
      <c r="P223" s="1" t="s">
        <v>1841</v>
      </c>
      <c r="Q223" s="4" t="s">
        <v>1853</v>
      </c>
      <c r="R223" s="1" t="s">
        <v>1867</v>
      </c>
      <c r="S223" s="1" t="s">
        <v>1854</v>
      </c>
      <c r="T223" s="1" t="s">
        <v>35</v>
      </c>
      <c r="U223" s="1" t="s">
        <v>1845</v>
      </c>
      <c r="V223" s="1" t="s">
        <v>1885</v>
      </c>
      <c r="W223" s="1" t="s">
        <v>1868</v>
      </c>
      <c r="X223" s="1" t="s">
        <v>47</v>
      </c>
      <c r="Y223" s="1" t="s">
        <v>1897</v>
      </c>
    </row>
    <row r="224" spans="1:25" s="5" customFormat="1" x14ac:dyDescent="0.25">
      <c r="A224" s="1" t="s">
        <v>281</v>
      </c>
      <c r="B224" s="1" t="s">
        <v>1857</v>
      </c>
      <c r="C224" s="1" t="s">
        <v>1863</v>
      </c>
      <c r="D224" s="1" t="s">
        <v>1852</v>
      </c>
      <c r="E224" s="1" t="s">
        <v>75</v>
      </c>
      <c r="F224" s="1" t="s">
        <v>1877</v>
      </c>
      <c r="G224" s="1" t="s">
        <v>33</v>
      </c>
      <c r="H224" s="1" t="s">
        <v>34</v>
      </c>
      <c r="I224" s="1" t="s">
        <v>1839</v>
      </c>
      <c r="J224" s="1" t="s">
        <v>26</v>
      </c>
      <c r="K224" s="3" t="s">
        <v>53</v>
      </c>
      <c r="L224" s="3" t="s">
        <v>44</v>
      </c>
      <c r="M224" s="1" t="s">
        <v>1851</v>
      </c>
      <c r="N224" s="1" t="s">
        <v>1837</v>
      </c>
      <c r="O224" s="3" t="s">
        <v>29</v>
      </c>
      <c r="P224" s="1" t="s">
        <v>1865</v>
      </c>
      <c r="Q224" s="4" t="s">
        <v>1842</v>
      </c>
      <c r="R224" s="1" t="s">
        <v>1843</v>
      </c>
      <c r="S224" s="1" t="s">
        <v>39</v>
      </c>
      <c r="T224" s="1" t="s">
        <v>26</v>
      </c>
      <c r="U224" s="1" t="s">
        <v>1883</v>
      </c>
      <c r="V224" s="1" t="s">
        <v>1846</v>
      </c>
      <c r="W224" s="1" t="s">
        <v>1856</v>
      </c>
      <c r="X224" s="1" t="s">
        <v>47</v>
      </c>
      <c r="Y224" s="1" t="s">
        <v>1896</v>
      </c>
    </row>
    <row r="225" spans="1:25" s="5" customFormat="1" x14ac:dyDescent="0.25">
      <c r="A225" s="1" t="s">
        <v>282</v>
      </c>
      <c r="B225" s="1" t="s">
        <v>1857</v>
      </c>
      <c r="C225" s="1" t="s">
        <v>1848</v>
      </c>
      <c r="D225" s="1" t="s">
        <v>1870</v>
      </c>
      <c r="E225" s="1" t="s">
        <v>46</v>
      </c>
      <c r="F225" s="1" t="s">
        <v>1838</v>
      </c>
      <c r="G225" s="1" t="s">
        <v>24</v>
      </c>
      <c r="H225" s="1" t="s">
        <v>25</v>
      </c>
      <c r="I225" s="1" t="s">
        <v>1839</v>
      </c>
      <c r="J225" s="1" t="s">
        <v>26</v>
      </c>
      <c r="K225" s="3" t="s">
        <v>53</v>
      </c>
      <c r="L225" s="3" t="s">
        <v>28</v>
      </c>
      <c r="M225" s="1" t="s">
        <v>1851</v>
      </c>
      <c r="N225" s="1" t="s">
        <v>1851</v>
      </c>
      <c r="O225" s="3" t="s">
        <v>29</v>
      </c>
      <c r="P225" s="1" t="s">
        <v>1841</v>
      </c>
      <c r="Q225" s="4" t="s">
        <v>1853</v>
      </c>
      <c r="R225" s="1" t="s">
        <v>1867</v>
      </c>
      <c r="S225" s="1" t="s">
        <v>1854</v>
      </c>
      <c r="T225" s="1" t="s">
        <v>26</v>
      </c>
      <c r="U225" s="1" t="s">
        <v>1883</v>
      </c>
      <c r="V225" s="1" t="s">
        <v>1846</v>
      </c>
      <c r="W225" s="1" t="s">
        <v>1856</v>
      </c>
      <c r="X225" s="1" t="s">
        <v>49</v>
      </c>
      <c r="Y225" s="1" t="s">
        <v>1896</v>
      </c>
    </row>
    <row r="226" spans="1:25" s="5" customFormat="1" x14ac:dyDescent="0.25">
      <c r="A226" s="1" t="s">
        <v>283</v>
      </c>
      <c r="B226" s="1" t="s">
        <v>1835</v>
      </c>
      <c r="C226" s="1" t="s">
        <v>1871</v>
      </c>
      <c r="D226" s="1" t="s">
        <v>1861</v>
      </c>
      <c r="E226" s="1" t="s">
        <v>75</v>
      </c>
      <c r="F226" s="1" t="s">
        <v>1875</v>
      </c>
      <c r="G226" s="1" t="s">
        <v>24</v>
      </c>
      <c r="H226" s="1" t="s">
        <v>34</v>
      </c>
      <c r="I226" s="1" t="s">
        <v>1839</v>
      </c>
      <c r="J226" s="1" t="s">
        <v>26</v>
      </c>
      <c r="K226" s="3" t="s">
        <v>27</v>
      </c>
      <c r="L226" s="1" t="s">
        <v>1859</v>
      </c>
      <c r="M226" s="1" t="s">
        <v>1852</v>
      </c>
      <c r="N226" s="1" t="s">
        <v>1859</v>
      </c>
      <c r="O226" s="1" t="s">
        <v>51</v>
      </c>
      <c r="P226" s="1" t="s">
        <v>1841</v>
      </c>
      <c r="Q226" s="4" t="s">
        <v>1853</v>
      </c>
      <c r="R226" s="1" t="s">
        <v>1843</v>
      </c>
      <c r="S226" s="1" t="s">
        <v>1854</v>
      </c>
      <c r="T226" s="1" t="s">
        <v>26</v>
      </c>
      <c r="U226" s="1" t="s">
        <v>1883</v>
      </c>
      <c r="V226" s="1" t="s">
        <v>1880</v>
      </c>
      <c r="W226" s="1" t="s">
        <v>1868</v>
      </c>
      <c r="X226" s="1" t="s">
        <v>49</v>
      </c>
      <c r="Y226" s="1" t="s">
        <v>1896</v>
      </c>
    </row>
    <row r="227" spans="1:25" s="5" customFormat="1" x14ac:dyDescent="0.25">
      <c r="A227" s="1" t="s">
        <v>284</v>
      </c>
      <c r="B227" s="1" t="s">
        <v>1857</v>
      </c>
      <c r="C227" s="1" t="s">
        <v>1871</v>
      </c>
      <c r="D227" s="1" t="s">
        <v>1836</v>
      </c>
      <c r="E227" s="1" t="s">
        <v>32</v>
      </c>
      <c r="F227" s="1" t="s">
        <v>1873</v>
      </c>
      <c r="G227" s="1" t="s">
        <v>33</v>
      </c>
      <c r="H227" s="1" t="s">
        <v>34</v>
      </c>
      <c r="I227" s="1" t="s">
        <v>1839</v>
      </c>
      <c r="J227" s="1" t="s">
        <v>26</v>
      </c>
      <c r="K227" s="3" t="s">
        <v>27</v>
      </c>
      <c r="L227" s="3" t="s">
        <v>28</v>
      </c>
      <c r="M227" s="1" t="s">
        <v>1861</v>
      </c>
      <c r="N227" s="1" t="s">
        <v>1861</v>
      </c>
      <c r="O227" s="3" t="s">
        <v>29</v>
      </c>
      <c r="P227" s="1" t="s">
        <v>1841</v>
      </c>
      <c r="Q227" s="4" t="s">
        <v>1866</v>
      </c>
      <c r="R227" s="1" t="s">
        <v>1843</v>
      </c>
      <c r="S227" s="1" t="s">
        <v>1854</v>
      </c>
      <c r="T227" s="1" t="s">
        <v>26</v>
      </c>
      <c r="U227" s="1" t="s">
        <v>1845</v>
      </c>
      <c r="V227" s="1" t="s">
        <v>1880</v>
      </c>
      <c r="W227" s="1" t="s">
        <v>1868</v>
      </c>
      <c r="X227" s="1" t="s">
        <v>49</v>
      </c>
      <c r="Y227" s="1" t="s">
        <v>1897</v>
      </c>
    </row>
    <row r="228" spans="1:25" s="5" customFormat="1" x14ac:dyDescent="0.25">
      <c r="A228" s="1" t="s">
        <v>285</v>
      </c>
      <c r="B228" s="1" t="s">
        <v>1835</v>
      </c>
      <c r="C228" s="1" t="s">
        <v>1836</v>
      </c>
      <c r="D228" s="1" t="s">
        <v>1861</v>
      </c>
      <c r="E228" s="1" t="s">
        <v>46</v>
      </c>
      <c r="F228" s="1" t="s">
        <v>1838</v>
      </c>
      <c r="G228" s="1" t="s">
        <v>24</v>
      </c>
      <c r="H228" s="1" t="s">
        <v>25</v>
      </c>
      <c r="I228" s="1" t="s">
        <v>1839</v>
      </c>
      <c r="J228" s="1" t="s">
        <v>35</v>
      </c>
      <c r="K228" s="3" t="s">
        <v>53</v>
      </c>
      <c r="L228" s="3" t="s">
        <v>44</v>
      </c>
      <c r="M228" s="1" t="s">
        <v>1861</v>
      </c>
      <c r="N228" s="1" t="s">
        <v>1836</v>
      </c>
      <c r="O228" s="3" t="s">
        <v>29</v>
      </c>
      <c r="P228" s="1" t="s">
        <v>1841</v>
      </c>
      <c r="Q228" s="4" t="s">
        <v>1853</v>
      </c>
      <c r="R228" s="1" t="s">
        <v>1843</v>
      </c>
      <c r="S228" s="1" t="s">
        <v>1886</v>
      </c>
      <c r="T228" s="1" t="s">
        <v>26</v>
      </c>
      <c r="U228" s="1" t="s">
        <v>1845</v>
      </c>
      <c r="V228" s="1" t="s">
        <v>1880</v>
      </c>
      <c r="W228" s="1" t="s">
        <v>1868</v>
      </c>
      <c r="X228" s="1" t="s">
        <v>49</v>
      </c>
      <c r="Y228" s="1" t="s">
        <v>1898</v>
      </c>
    </row>
    <row r="229" spans="1:25" s="5" customFormat="1" x14ac:dyDescent="0.25">
      <c r="A229" s="1" t="s">
        <v>286</v>
      </c>
      <c r="B229" s="1" t="s">
        <v>1857</v>
      </c>
      <c r="C229" s="1" t="s">
        <v>1858</v>
      </c>
      <c r="D229" s="1" t="s">
        <v>1836</v>
      </c>
      <c r="E229" s="1" t="s">
        <v>58</v>
      </c>
      <c r="F229" s="1" t="s">
        <v>1860</v>
      </c>
      <c r="G229" s="1" t="s">
        <v>24</v>
      </c>
      <c r="H229" s="1" t="s">
        <v>34</v>
      </c>
      <c r="I229" s="1" t="s">
        <v>1850</v>
      </c>
      <c r="J229" s="1" t="s">
        <v>26</v>
      </c>
      <c r="K229" s="3" t="s">
        <v>53</v>
      </c>
      <c r="L229" s="3" t="s">
        <v>44</v>
      </c>
      <c r="M229" s="1" t="s">
        <v>1852</v>
      </c>
      <c r="N229" s="1" t="s">
        <v>1861</v>
      </c>
      <c r="O229" s="1" t="s">
        <v>51</v>
      </c>
      <c r="P229" s="1" t="s">
        <v>1841</v>
      </c>
      <c r="Q229" s="4" t="s">
        <v>1853</v>
      </c>
      <c r="R229" s="1" t="s">
        <v>1843</v>
      </c>
      <c r="S229" s="1" t="s">
        <v>1891</v>
      </c>
      <c r="T229" s="1" t="s">
        <v>35</v>
      </c>
      <c r="U229" s="1" t="s">
        <v>1845</v>
      </c>
      <c r="V229" s="1" t="s">
        <v>1885</v>
      </c>
      <c r="W229" s="1" t="s">
        <v>1856</v>
      </c>
      <c r="X229" s="1" t="s">
        <v>30</v>
      </c>
      <c r="Y229" s="1" t="s">
        <v>1897</v>
      </c>
    </row>
    <row r="230" spans="1:25" s="5" customFormat="1" x14ac:dyDescent="0.25">
      <c r="A230" s="1" t="s">
        <v>287</v>
      </c>
      <c r="B230" s="1" t="s">
        <v>1857</v>
      </c>
      <c r="C230" s="1" t="s">
        <v>1848</v>
      </c>
      <c r="D230" s="1" t="s">
        <v>1870</v>
      </c>
      <c r="E230" s="1" t="s">
        <v>64</v>
      </c>
      <c r="F230" s="1" t="s">
        <v>1878</v>
      </c>
      <c r="G230" s="1" t="s">
        <v>24</v>
      </c>
      <c r="H230" s="1" t="s">
        <v>25</v>
      </c>
      <c r="I230" s="1" t="s">
        <v>1839</v>
      </c>
      <c r="J230" s="1" t="s">
        <v>35</v>
      </c>
      <c r="K230" s="3" t="s">
        <v>53</v>
      </c>
      <c r="L230" s="3" t="s">
        <v>28</v>
      </c>
      <c r="M230" s="1" t="s">
        <v>1852</v>
      </c>
      <c r="N230" s="1" t="s">
        <v>1836</v>
      </c>
      <c r="O230" s="1" t="s">
        <v>51</v>
      </c>
      <c r="P230" s="1" t="s">
        <v>1865</v>
      </c>
      <c r="Q230" s="4" t="s">
        <v>1853</v>
      </c>
      <c r="R230" s="1" t="s">
        <v>1867</v>
      </c>
      <c r="S230" s="1" t="s">
        <v>1854</v>
      </c>
      <c r="T230" s="1" t="s">
        <v>26</v>
      </c>
      <c r="U230" s="1" t="s">
        <v>1845</v>
      </c>
      <c r="V230" s="1" t="s">
        <v>143</v>
      </c>
      <c r="W230" s="1" t="s">
        <v>1856</v>
      </c>
      <c r="X230" s="1" t="s">
        <v>30</v>
      </c>
      <c r="Y230" s="1" t="s">
        <v>1896</v>
      </c>
    </row>
    <row r="231" spans="1:25" s="5" customFormat="1" x14ac:dyDescent="0.25">
      <c r="A231" s="1" t="s">
        <v>288</v>
      </c>
      <c r="B231" s="1" t="s">
        <v>1857</v>
      </c>
      <c r="C231" s="1" t="s">
        <v>1876</v>
      </c>
      <c r="D231" s="1" t="s">
        <v>1836</v>
      </c>
      <c r="E231" s="1" t="s">
        <v>23</v>
      </c>
      <c r="F231" s="1" t="s">
        <v>1864</v>
      </c>
      <c r="G231" s="1" t="s">
        <v>33</v>
      </c>
      <c r="H231" s="1" t="s">
        <v>34</v>
      </c>
      <c r="I231" s="1" t="s">
        <v>1839</v>
      </c>
      <c r="J231" s="1" t="s">
        <v>35</v>
      </c>
      <c r="K231" s="3" t="s">
        <v>53</v>
      </c>
      <c r="L231" s="3" t="s">
        <v>28</v>
      </c>
      <c r="M231" s="1" t="s">
        <v>1861</v>
      </c>
      <c r="N231" s="1" t="s">
        <v>1859</v>
      </c>
      <c r="O231" s="3" t="s">
        <v>29</v>
      </c>
      <c r="P231" s="1" t="s">
        <v>1884</v>
      </c>
      <c r="Q231" s="4" t="s">
        <v>1866</v>
      </c>
      <c r="R231" s="1" t="s">
        <v>1867</v>
      </c>
      <c r="S231" s="1" t="s">
        <v>1854</v>
      </c>
      <c r="T231" s="1" t="s">
        <v>26</v>
      </c>
      <c r="U231" s="1" t="s">
        <v>1883</v>
      </c>
      <c r="V231" s="1" t="s">
        <v>1885</v>
      </c>
      <c r="W231" s="1" t="s">
        <v>1856</v>
      </c>
      <c r="X231" s="1" t="s">
        <v>30</v>
      </c>
      <c r="Y231" s="1" t="s">
        <v>1897</v>
      </c>
    </row>
    <row r="232" spans="1:25" s="5" customFormat="1" x14ac:dyDescent="0.25">
      <c r="A232" s="1" t="s">
        <v>289</v>
      </c>
      <c r="B232" s="1" t="s">
        <v>1857</v>
      </c>
      <c r="C232" s="1" t="s">
        <v>1871</v>
      </c>
      <c r="D232" s="1" t="s">
        <v>1859</v>
      </c>
      <c r="E232" s="1" t="s">
        <v>23</v>
      </c>
      <c r="F232" s="1" t="s">
        <v>1879</v>
      </c>
      <c r="G232" s="1" t="s">
        <v>33</v>
      </c>
      <c r="H232" s="1" t="s">
        <v>34</v>
      </c>
      <c r="I232" s="1" t="s">
        <v>1839</v>
      </c>
      <c r="J232" s="1" t="s">
        <v>26</v>
      </c>
      <c r="K232" s="3" t="s">
        <v>53</v>
      </c>
      <c r="L232" s="3" t="s">
        <v>44</v>
      </c>
      <c r="M232" s="1" t="s">
        <v>1840</v>
      </c>
      <c r="N232" s="1" t="s">
        <v>1861</v>
      </c>
      <c r="O232" s="3" t="s">
        <v>38</v>
      </c>
      <c r="P232" s="1" t="s">
        <v>1841</v>
      </c>
      <c r="Q232" s="4" t="s">
        <v>1853</v>
      </c>
      <c r="R232" s="1" t="s">
        <v>1843</v>
      </c>
      <c r="S232" s="1" t="s">
        <v>1844</v>
      </c>
      <c r="T232" s="1" t="s">
        <v>35</v>
      </c>
      <c r="U232" s="1" t="s">
        <v>1855</v>
      </c>
      <c r="V232" s="1" t="s">
        <v>1846</v>
      </c>
      <c r="W232" s="1" t="s">
        <v>1868</v>
      </c>
      <c r="X232" s="1" t="s">
        <v>49</v>
      </c>
      <c r="Y232" s="1" t="s">
        <v>1897</v>
      </c>
    </row>
    <row r="233" spans="1:25" s="5" customFormat="1" x14ac:dyDescent="0.25">
      <c r="A233" s="1" t="s">
        <v>290</v>
      </c>
      <c r="B233" s="1" t="s">
        <v>1857</v>
      </c>
      <c r="C233" s="1" t="s">
        <v>1872</v>
      </c>
      <c r="D233" s="1" t="s">
        <v>1837</v>
      </c>
      <c r="E233" s="1" t="s">
        <v>32</v>
      </c>
      <c r="F233" s="1" t="s">
        <v>1824</v>
      </c>
      <c r="G233" s="1" t="s">
        <v>24</v>
      </c>
      <c r="H233" s="1" t="s">
        <v>61</v>
      </c>
      <c r="I233" s="1" t="s">
        <v>1839</v>
      </c>
      <c r="J233" s="1" t="s">
        <v>35</v>
      </c>
      <c r="K233" s="3" t="s">
        <v>53</v>
      </c>
      <c r="L233" s="3" t="s">
        <v>28</v>
      </c>
      <c r="M233" s="1" t="s">
        <v>1851</v>
      </c>
      <c r="N233" s="1" t="s">
        <v>1851</v>
      </c>
      <c r="O233" s="3" t="s">
        <v>67</v>
      </c>
      <c r="P233" s="1" t="s">
        <v>1841</v>
      </c>
      <c r="Q233" s="4" t="s">
        <v>1866</v>
      </c>
      <c r="R233" s="1" t="s">
        <v>1843</v>
      </c>
      <c r="S233" s="1" t="s">
        <v>1844</v>
      </c>
      <c r="T233" s="1" t="s">
        <v>26</v>
      </c>
      <c r="U233" s="1" t="s">
        <v>1855</v>
      </c>
      <c r="V233" s="1" t="s">
        <v>1846</v>
      </c>
      <c r="W233" s="1" t="s">
        <v>1847</v>
      </c>
      <c r="X233" s="1" t="s">
        <v>143</v>
      </c>
      <c r="Y233" s="1" t="s">
        <v>1896</v>
      </c>
    </row>
    <row r="234" spans="1:25" s="5" customFormat="1" x14ac:dyDescent="0.25">
      <c r="A234" s="1" t="s">
        <v>291</v>
      </c>
      <c r="B234" s="1" t="s">
        <v>1835</v>
      </c>
      <c r="C234" s="1" t="s">
        <v>1848</v>
      </c>
      <c r="D234" s="1" t="s">
        <v>1852</v>
      </c>
      <c r="E234" s="1" t="s">
        <v>58</v>
      </c>
      <c r="F234" s="1" t="s">
        <v>1860</v>
      </c>
      <c r="G234" s="1" t="s">
        <v>24</v>
      </c>
      <c r="H234" s="1" t="s">
        <v>25</v>
      </c>
      <c r="I234" s="1" t="s">
        <v>1839</v>
      </c>
      <c r="J234" s="1" t="s">
        <v>35</v>
      </c>
      <c r="K234" s="3" t="s">
        <v>27</v>
      </c>
      <c r="L234" s="3" t="s">
        <v>1825</v>
      </c>
      <c r="M234" s="1" t="s">
        <v>1837</v>
      </c>
      <c r="N234" s="1" t="s">
        <v>1837</v>
      </c>
      <c r="O234" s="3" t="s">
        <v>38</v>
      </c>
      <c r="P234" s="1" t="s">
        <v>54</v>
      </c>
      <c r="Q234" s="4" t="s">
        <v>1842</v>
      </c>
      <c r="R234" s="1" t="s">
        <v>1843</v>
      </c>
      <c r="S234" s="1" t="s">
        <v>1854</v>
      </c>
      <c r="T234" s="1" t="s">
        <v>26</v>
      </c>
      <c r="U234" s="1" t="s">
        <v>1883</v>
      </c>
      <c r="V234" s="1" t="s">
        <v>1880</v>
      </c>
      <c r="W234" s="1" t="s">
        <v>1868</v>
      </c>
      <c r="X234" s="1" t="s">
        <v>49</v>
      </c>
      <c r="Y234" s="1" t="s">
        <v>1897</v>
      </c>
    </row>
    <row r="235" spans="1:25" s="5" customFormat="1" x14ac:dyDescent="0.25">
      <c r="A235" s="1" t="s">
        <v>292</v>
      </c>
      <c r="B235" s="1" t="s">
        <v>1857</v>
      </c>
      <c r="C235" s="1" t="s">
        <v>1876</v>
      </c>
      <c r="D235" s="1" t="s">
        <v>1852</v>
      </c>
      <c r="E235" s="1" t="s">
        <v>32</v>
      </c>
      <c r="F235" s="1" t="s">
        <v>1873</v>
      </c>
      <c r="G235" s="1" t="s">
        <v>33</v>
      </c>
      <c r="H235" s="1" t="s">
        <v>25</v>
      </c>
      <c r="I235" s="1" t="s">
        <v>1839</v>
      </c>
      <c r="J235" s="1" t="s">
        <v>26</v>
      </c>
      <c r="K235" s="3" t="s">
        <v>27</v>
      </c>
      <c r="L235" s="3" t="s">
        <v>44</v>
      </c>
      <c r="M235" s="1" t="s">
        <v>1851</v>
      </c>
      <c r="N235" s="1" t="s">
        <v>1861</v>
      </c>
      <c r="O235" s="3" t="s">
        <v>29</v>
      </c>
      <c r="P235" s="1" t="s">
        <v>1841</v>
      </c>
      <c r="Q235" s="4" t="s">
        <v>1853</v>
      </c>
      <c r="R235" s="1" t="s">
        <v>1843</v>
      </c>
      <c r="S235" s="1" t="s">
        <v>1886</v>
      </c>
      <c r="T235" s="1" t="s">
        <v>26</v>
      </c>
      <c r="U235" s="1" t="s">
        <v>1855</v>
      </c>
      <c r="V235" s="1" t="s">
        <v>1880</v>
      </c>
      <c r="W235" s="1" t="s">
        <v>1868</v>
      </c>
      <c r="X235" s="1" t="s">
        <v>49</v>
      </c>
      <c r="Y235" s="1" t="s">
        <v>1896</v>
      </c>
    </row>
    <row r="236" spans="1:25" s="5" customFormat="1" x14ac:dyDescent="0.25">
      <c r="A236" s="1" t="s">
        <v>293</v>
      </c>
      <c r="B236" s="1" t="s">
        <v>1835</v>
      </c>
      <c r="C236" s="1" t="s">
        <v>1863</v>
      </c>
      <c r="D236" s="1" t="s">
        <v>1852</v>
      </c>
      <c r="E236" s="1" t="s">
        <v>58</v>
      </c>
      <c r="F236" s="1" t="s">
        <v>1860</v>
      </c>
      <c r="G236" s="1" t="s">
        <v>24</v>
      </c>
      <c r="H236" s="1" t="s">
        <v>61</v>
      </c>
      <c r="I236" s="1" t="s">
        <v>1839</v>
      </c>
      <c r="J236" s="1" t="s">
        <v>26</v>
      </c>
      <c r="K236" s="3" t="s">
        <v>27</v>
      </c>
      <c r="L236" s="3" t="s">
        <v>28</v>
      </c>
      <c r="M236" s="1" t="s">
        <v>1851</v>
      </c>
      <c r="N236" s="1" t="s">
        <v>1861</v>
      </c>
      <c r="O236" s="1" t="s">
        <v>51</v>
      </c>
      <c r="P236" s="1" t="s">
        <v>1841</v>
      </c>
      <c r="Q236" s="4" t="s">
        <v>1853</v>
      </c>
      <c r="R236" s="1" t="s">
        <v>1843</v>
      </c>
      <c r="S236" s="1" t="s">
        <v>1844</v>
      </c>
      <c r="T236" s="1" t="s">
        <v>26</v>
      </c>
      <c r="U236" s="1" t="s">
        <v>1845</v>
      </c>
      <c r="V236" s="1" t="s">
        <v>1885</v>
      </c>
      <c r="W236" s="1" t="s">
        <v>1868</v>
      </c>
      <c r="X236" s="1" t="s">
        <v>30</v>
      </c>
      <c r="Y236" s="1" t="s">
        <v>1898</v>
      </c>
    </row>
    <row r="237" spans="1:25" s="5" customFormat="1" x14ac:dyDescent="0.25">
      <c r="A237" s="1" t="s">
        <v>293</v>
      </c>
      <c r="B237" s="1" t="s">
        <v>1835</v>
      </c>
      <c r="C237" s="1" t="s">
        <v>1872</v>
      </c>
      <c r="D237" s="1" t="s">
        <v>1851</v>
      </c>
      <c r="E237" s="1" t="s">
        <v>58</v>
      </c>
      <c r="F237" s="1" t="s">
        <v>1860</v>
      </c>
      <c r="G237" s="1" t="s">
        <v>24</v>
      </c>
      <c r="H237" s="1" t="s">
        <v>25</v>
      </c>
      <c r="I237" s="1" t="s">
        <v>1839</v>
      </c>
      <c r="J237" s="1" t="s">
        <v>26</v>
      </c>
      <c r="K237" s="3" t="s">
        <v>53</v>
      </c>
      <c r="L237" s="3" t="s">
        <v>28</v>
      </c>
      <c r="M237" s="1" t="s">
        <v>1851</v>
      </c>
      <c r="N237" s="1" t="s">
        <v>1852</v>
      </c>
      <c r="O237" s="3" t="s">
        <v>29</v>
      </c>
      <c r="P237" s="1" t="s">
        <v>1841</v>
      </c>
      <c r="Q237" s="4" t="s">
        <v>1853</v>
      </c>
      <c r="R237" s="1" t="s">
        <v>1843</v>
      </c>
      <c r="S237" s="1" t="s">
        <v>1854</v>
      </c>
      <c r="T237" s="1" t="s">
        <v>26</v>
      </c>
      <c r="U237" s="1" t="s">
        <v>1845</v>
      </c>
      <c r="V237" s="1" t="s">
        <v>1880</v>
      </c>
      <c r="W237" s="1" t="s">
        <v>1847</v>
      </c>
      <c r="X237" s="1" t="s">
        <v>49</v>
      </c>
      <c r="Y237" s="1" t="s">
        <v>1897</v>
      </c>
    </row>
    <row r="238" spans="1:25" s="5" customFormat="1" x14ac:dyDescent="0.25">
      <c r="A238" s="1" t="s">
        <v>294</v>
      </c>
      <c r="B238" s="1" t="s">
        <v>1835</v>
      </c>
      <c r="C238" s="1" t="s">
        <v>1858</v>
      </c>
      <c r="D238" s="1" t="s">
        <v>1870</v>
      </c>
      <c r="E238" s="1" t="s">
        <v>58</v>
      </c>
      <c r="F238" s="1" t="s">
        <v>1860</v>
      </c>
      <c r="G238" s="1" t="s">
        <v>24</v>
      </c>
      <c r="H238" s="1" t="s">
        <v>34</v>
      </c>
      <c r="I238" s="1" t="s">
        <v>1839</v>
      </c>
      <c r="J238" s="1" t="s">
        <v>26</v>
      </c>
      <c r="K238" s="3" t="s">
        <v>53</v>
      </c>
      <c r="L238" s="3" t="s">
        <v>28</v>
      </c>
      <c r="M238" s="1" t="s">
        <v>1851</v>
      </c>
      <c r="N238" s="1" t="s">
        <v>1837</v>
      </c>
      <c r="O238" s="3" t="s">
        <v>29</v>
      </c>
      <c r="P238" s="1" t="s">
        <v>1841</v>
      </c>
      <c r="Q238" s="4" t="s">
        <v>1853</v>
      </c>
      <c r="R238" s="1" t="s">
        <v>1867</v>
      </c>
      <c r="S238" s="1" t="s">
        <v>1854</v>
      </c>
      <c r="T238" s="1" t="s">
        <v>35</v>
      </c>
      <c r="U238" s="1" t="s">
        <v>1855</v>
      </c>
      <c r="V238" s="1" t="s">
        <v>1880</v>
      </c>
      <c r="W238" s="1" t="s">
        <v>1868</v>
      </c>
      <c r="X238" s="1" t="s">
        <v>49</v>
      </c>
      <c r="Y238" s="1" t="s">
        <v>1897</v>
      </c>
    </row>
    <row r="239" spans="1:25" s="5" customFormat="1" x14ac:dyDescent="0.25">
      <c r="A239" s="1" t="s">
        <v>294</v>
      </c>
      <c r="B239" s="1" t="s">
        <v>1835</v>
      </c>
      <c r="C239" s="1" t="s">
        <v>1863</v>
      </c>
      <c r="D239" s="1" t="s">
        <v>1859</v>
      </c>
      <c r="E239" s="1" t="s">
        <v>58</v>
      </c>
      <c r="F239" s="1" t="s">
        <v>1860</v>
      </c>
      <c r="G239" s="1" t="s">
        <v>24</v>
      </c>
      <c r="H239" s="1" t="s">
        <v>25</v>
      </c>
      <c r="I239" s="1" t="s">
        <v>1839</v>
      </c>
      <c r="J239" s="1" t="s">
        <v>26</v>
      </c>
      <c r="K239" s="3" t="s">
        <v>27</v>
      </c>
      <c r="L239" s="3" t="s">
        <v>28</v>
      </c>
      <c r="M239" s="1" t="s">
        <v>1851</v>
      </c>
      <c r="N239" s="1" t="s">
        <v>1861</v>
      </c>
      <c r="O239" s="3" t="s">
        <v>29</v>
      </c>
      <c r="P239" s="1" t="s">
        <v>54</v>
      </c>
      <c r="Q239" s="4" t="s">
        <v>1853</v>
      </c>
      <c r="R239" s="1" t="s">
        <v>1843</v>
      </c>
      <c r="S239" s="1" t="s">
        <v>1854</v>
      </c>
      <c r="T239" s="1" t="s">
        <v>26</v>
      </c>
      <c r="U239" s="1" t="s">
        <v>1845</v>
      </c>
      <c r="V239" s="1" t="s">
        <v>1880</v>
      </c>
      <c r="W239" s="1" t="s">
        <v>1856</v>
      </c>
      <c r="X239" s="1" t="s">
        <v>49</v>
      </c>
      <c r="Y239" s="1" t="s">
        <v>1897</v>
      </c>
    </row>
    <row r="240" spans="1:25" s="5" customFormat="1" x14ac:dyDescent="0.25">
      <c r="A240" s="1" t="s">
        <v>295</v>
      </c>
      <c r="B240" s="1" t="s">
        <v>1835</v>
      </c>
      <c r="C240" s="1" t="s">
        <v>1872</v>
      </c>
      <c r="D240" s="1" t="s">
        <v>1852</v>
      </c>
      <c r="E240" s="1" t="s">
        <v>64</v>
      </c>
      <c r="F240" s="1" t="s">
        <v>1878</v>
      </c>
      <c r="G240" s="1" t="s">
        <v>24</v>
      </c>
      <c r="H240" s="1" t="s">
        <v>25</v>
      </c>
      <c r="I240" s="1" t="s">
        <v>1839</v>
      </c>
      <c r="J240" s="1" t="s">
        <v>35</v>
      </c>
      <c r="K240" s="3" t="s">
        <v>27</v>
      </c>
      <c r="L240" s="3" t="s">
        <v>28</v>
      </c>
      <c r="M240" s="1" t="s">
        <v>1861</v>
      </c>
      <c r="N240" s="1" t="s">
        <v>1851</v>
      </c>
      <c r="O240" s="3" t="s">
        <v>38</v>
      </c>
      <c r="P240" s="1" t="s">
        <v>1884</v>
      </c>
      <c r="Q240" s="4" t="s">
        <v>1853</v>
      </c>
      <c r="R240" s="1" t="s">
        <v>1843</v>
      </c>
      <c r="S240" s="1" t="s">
        <v>1854</v>
      </c>
      <c r="T240" s="1" t="s">
        <v>26</v>
      </c>
      <c r="U240" s="1" t="s">
        <v>1855</v>
      </c>
      <c r="V240" s="1" t="s">
        <v>1846</v>
      </c>
      <c r="W240" s="1" t="s">
        <v>1856</v>
      </c>
      <c r="X240" s="1" t="s">
        <v>30</v>
      </c>
      <c r="Y240" s="1" t="s">
        <v>1897</v>
      </c>
    </row>
    <row r="241" spans="1:25" s="5" customFormat="1" x14ac:dyDescent="0.25">
      <c r="A241" s="1" t="s">
        <v>296</v>
      </c>
      <c r="B241" s="1" t="s">
        <v>1835</v>
      </c>
      <c r="C241" s="1" t="s">
        <v>1863</v>
      </c>
      <c r="D241" s="1" t="s">
        <v>1859</v>
      </c>
      <c r="E241" s="1" t="s">
        <v>75</v>
      </c>
      <c r="F241" s="1" t="s">
        <v>1877</v>
      </c>
      <c r="G241" s="1" t="s">
        <v>33</v>
      </c>
      <c r="H241" s="1" t="s">
        <v>34</v>
      </c>
      <c r="I241" s="1" t="s">
        <v>1839</v>
      </c>
      <c r="J241" s="1" t="s">
        <v>26</v>
      </c>
      <c r="K241" s="3" t="s">
        <v>27</v>
      </c>
      <c r="L241" s="3" t="s">
        <v>28</v>
      </c>
      <c r="M241" s="1" t="s">
        <v>1861</v>
      </c>
      <c r="N241" s="1" t="s">
        <v>1861</v>
      </c>
      <c r="O241" s="3" t="s">
        <v>29</v>
      </c>
      <c r="P241" s="1" t="s">
        <v>1841</v>
      </c>
      <c r="Q241" s="4" t="s">
        <v>1853</v>
      </c>
      <c r="R241" s="1" t="s">
        <v>1867</v>
      </c>
      <c r="S241" s="1" t="s">
        <v>1854</v>
      </c>
      <c r="T241" s="1" t="s">
        <v>26</v>
      </c>
      <c r="U241" s="1" t="s">
        <v>1855</v>
      </c>
      <c r="V241" s="1" t="s">
        <v>1846</v>
      </c>
      <c r="W241" s="1" t="s">
        <v>1868</v>
      </c>
      <c r="X241" s="1" t="s">
        <v>47</v>
      </c>
      <c r="Y241" s="1" t="s">
        <v>1896</v>
      </c>
    </row>
    <row r="242" spans="1:25" s="5" customFormat="1" x14ac:dyDescent="0.25">
      <c r="A242" s="1" t="s">
        <v>297</v>
      </c>
      <c r="B242" s="1" t="s">
        <v>1857</v>
      </c>
      <c r="C242" s="1" t="s">
        <v>1876</v>
      </c>
      <c r="D242" s="1" t="s">
        <v>1870</v>
      </c>
      <c r="E242" s="1" t="s">
        <v>46</v>
      </c>
      <c r="F242" s="1" t="s">
        <v>1838</v>
      </c>
      <c r="G242" s="1" t="s">
        <v>24</v>
      </c>
      <c r="H242" s="1" t="s">
        <v>34</v>
      </c>
      <c r="I242" s="1" t="s">
        <v>1850</v>
      </c>
      <c r="J242" s="1" t="s">
        <v>35</v>
      </c>
      <c r="K242" s="3" t="s">
        <v>27</v>
      </c>
      <c r="L242" s="1" t="s">
        <v>1859</v>
      </c>
      <c r="M242" s="1" t="s">
        <v>1861</v>
      </c>
      <c r="N242" s="1" t="s">
        <v>1851</v>
      </c>
      <c r="O242" s="1" t="s">
        <v>51</v>
      </c>
      <c r="P242" s="1" t="s">
        <v>54</v>
      </c>
      <c r="Q242" s="4" t="s">
        <v>1853</v>
      </c>
      <c r="R242" s="1" t="s">
        <v>1867</v>
      </c>
      <c r="S242" s="1" t="s">
        <v>1854</v>
      </c>
      <c r="T242" s="1" t="s">
        <v>35</v>
      </c>
      <c r="U242" s="1" t="s">
        <v>1845</v>
      </c>
      <c r="V242" s="1" t="s">
        <v>1880</v>
      </c>
      <c r="W242" s="1" t="s">
        <v>1856</v>
      </c>
      <c r="X242" s="1" t="s">
        <v>30</v>
      </c>
      <c r="Y242" s="1" t="s">
        <v>1897</v>
      </c>
    </row>
    <row r="243" spans="1:25" s="5" customFormat="1" x14ac:dyDescent="0.25">
      <c r="A243" s="1" t="s">
        <v>298</v>
      </c>
      <c r="B243" s="1" t="s">
        <v>1835</v>
      </c>
      <c r="C243" s="1" t="s">
        <v>1876</v>
      </c>
      <c r="D243" s="1" t="s">
        <v>1836</v>
      </c>
      <c r="E243" s="1" t="s">
        <v>75</v>
      </c>
      <c r="F243" s="1" t="s">
        <v>1875</v>
      </c>
      <c r="G243" s="1" t="s">
        <v>24</v>
      </c>
      <c r="H243" s="1" t="s">
        <v>34</v>
      </c>
      <c r="I243" s="1" t="s">
        <v>1839</v>
      </c>
      <c r="J243" s="1" t="s">
        <v>26</v>
      </c>
      <c r="K243" s="3" t="s">
        <v>27</v>
      </c>
      <c r="L243" s="3" t="s">
        <v>37</v>
      </c>
      <c r="M243" s="1" t="s">
        <v>1840</v>
      </c>
      <c r="N243" s="1" t="s">
        <v>1861</v>
      </c>
      <c r="O243" s="1" t="s">
        <v>41</v>
      </c>
      <c r="P243" s="1" t="s">
        <v>54</v>
      </c>
      <c r="Q243" s="4" t="s">
        <v>1866</v>
      </c>
      <c r="R243" s="1" t="s">
        <v>1867</v>
      </c>
      <c r="S243" s="1" t="s">
        <v>1854</v>
      </c>
      <c r="T243" s="1" t="s">
        <v>26</v>
      </c>
      <c r="U243" s="1" t="s">
        <v>1855</v>
      </c>
      <c r="V243" s="1" t="s">
        <v>1846</v>
      </c>
      <c r="W243" s="1" t="s">
        <v>1856</v>
      </c>
      <c r="X243" s="1" t="s">
        <v>30</v>
      </c>
      <c r="Y243" s="1" t="s">
        <v>1896</v>
      </c>
    </row>
    <row r="244" spans="1:25" s="5" customFormat="1" x14ac:dyDescent="0.25">
      <c r="A244" s="1" t="s">
        <v>299</v>
      </c>
      <c r="B244" s="1" t="s">
        <v>1857</v>
      </c>
      <c r="C244" s="1" t="s">
        <v>1872</v>
      </c>
      <c r="D244" s="1" t="s">
        <v>1851</v>
      </c>
      <c r="E244" s="1" t="s">
        <v>75</v>
      </c>
      <c r="F244" s="1" t="s">
        <v>1877</v>
      </c>
      <c r="G244" s="1" t="s">
        <v>33</v>
      </c>
      <c r="H244" s="1" t="s">
        <v>25</v>
      </c>
      <c r="I244" s="1" t="s">
        <v>1839</v>
      </c>
      <c r="J244" s="1" t="s">
        <v>26</v>
      </c>
      <c r="K244" s="3" t="s">
        <v>27</v>
      </c>
      <c r="L244" s="3" t="s">
        <v>28</v>
      </c>
      <c r="M244" s="1" t="s">
        <v>1837</v>
      </c>
      <c r="N244" s="1" t="s">
        <v>1851</v>
      </c>
      <c r="O244" s="3" t="s">
        <v>29</v>
      </c>
      <c r="P244" s="1" t="s">
        <v>1841</v>
      </c>
      <c r="Q244" s="4" t="s">
        <v>1853</v>
      </c>
      <c r="R244" s="1" t="s">
        <v>1843</v>
      </c>
      <c r="S244" s="1" t="s">
        <v>1854</v>
      </c>
      <c r="T244" s="1" t="s">
        <v>35</v>
      </c>
      <c r="U244" s="1" t="s">
        <v>1845</v>
      </c>
      <c r="V244" s="1" t="s">
        <v>1880</v>
      </c>
      <c r="W244" s="1" t="s">
        <v>1847</v>
      </c>
      <c r="X244" s="1" t="s">
        <v>49</v>
      </c>
      <c r="Y244" s="1" t="s">
        <v>1896</v>
      </c>
    </row>
    <row r="245" spans="1:25" s="5" customFormat="1" x14ac:dyDescent="0.25">
      <c r="A245" s="1" t="s">
        <v>300</v>
      </c>
      <c r="B245" s="1" t="s">
        <v>1857</v>
      </c>
      <c r="C245" s="1" t="s">
        <v>1870</v>
      </c>
      <c r="D245" s="1" t="s">
        <v>1861</v>
      </c>
      <c r="E245" s="1" t="s">
        <v>23</v>
      </c>
      <c r="F245" s="1" t="s">
        <v>1822</v>
      </c>
      <c r="G245" s="1" t="s">
        <v>24</v>
      </c>
      <c r="H245" s="1" t="s">
        <v>61</v>
      </c>
      <c r="I245" s="1" t="s">
        <v>1850</v>
      </c>
      <c r="J245" s="1" t="s">
        <v>26</v>
      </c>
      <c r="K245" s="3" t="s">
        <v>53</v>
      </c>
      <c r="L245" s="3" t="s">
        <v>44</v>
      </c>
      <c r="M245" s="1" t="s">
        <v>1851</v>
      </c>
      <c r="N245" s="1" t="s">
        <v>1851</v>
      </c>
      <c r="O245" s="3" t="s">
        <v>38</v>
      </c>
      <c r="P245" s="1" t="s">
        <v>1841</v>
      </c>
      <c r="Q245" s="4" t="s">
        <v>1853</v>
      </c>
      <c r="R245" s="1" t="s">
        <v>1867</v>
      </c>
      <c r="S245" s="1" t="s">
        <v>39</v>
      </c>
      <c r="T245" s="1" t="s">
        <v>35</v>
      </c>
      <c r="U245" s="1" t="s">
        <v>1845</v>
      </c>
      <c r="V245" s="1" t="s">
        <v>1880</v>
      </c>
      <c r="W245" s="1" t="s">
        <v>1856</v>
      </c>
      <c r="X245" s="1" t="s">
        <v>49</v>
      </c>
      <c r="Y245" s="1" t="s">
        <v>1896</v>
      </c>
    </row>
    <row r="246" spans="1:25" s="5" customFormat="1" x14ac:dyDescent="0.25">
      <c r="A246" s="1" t="s">
        <v>301</v>
      </c>
      <c r="B246" s="1" t="s">
        <v>1857</v>
      </c>
      <c r="C246" s="1" t="s">
        <v>1863</v>
      </c>
      <c r="D246" s="1" t="s">
        <v>1861</v>
      </c>
      <c r="E246" s="1" t="s">
        <v>75</v>
      </c>
      <c r="F246" s="1" t="s">
        <v>1875</v>
      </c>
      <c r="G246" s="1" t="s">
        <v>24</v>
      </c>
      <c r="H246" s="1" t="s">
        <v>34</v>
      </c>
      <c r="I246" s="1" t="s">
        <v>1850</v>
      </c>
      <c r="J246" s="1" t="s">
        <v>26</v>
      </c>
      <c r="K246" s="3" t="s">
        <v>27</v>
      </c>
      <c r="L246" s="3" t="s">
        <v>44</v>
      </c>
      <c r="M246" s="1" t="s">
        <v>1851</v>
      </c>
      <c r="N246" s="1" t="s">
        <v>1851</v>
      </c>
      <c r="O246" s="3" t="s">
        <v>38</v>
      </c>
      <c r="P246" s="1" t="s">
        <v>1841</v>
      </c>
      <c r="Q246" s="4" t="s">
        <v>1866</v>
      </c>
      <c r="R246" s="1" t="s">
        <v>1867</v>
      </c>
      <c r="S246" s="1" t="s">
        <v>39</v>
      </c>
      <c r="T246" s="1" t="s">
        <v>35</v>
      </c>
      <c r="U246" s="1" t="s">
        <v>1845</v>
      </c>
      <c r="V246" s="1" t="s">
        <v>1846</v>
      </c>
      <c r="W246" s="1" t="s">
        <v>1868</v>
      </c>
      <c r="X246" s="1" t="s">
        <v>30</v>
      </c>
      <c r="Y246" s="1" t="s">
        <v>1896</v>
      </c>
    </row>
    <row r="247" spans="1:25" s="5" customFormat="1" x14ac:dyDescent="0.25">
      <c r="A247" s="1" t="s">
        <v>302</v>
      </c>
      <c r="B247" s="1" t="s">
        <v>1857</v>
      </c>
      <c r="C247" s="1" t="s">
        <v>1872</v>
      </c>
      <c r="D247" s="1" t="s">
        <v>1859</v>
      </c>
      <c r="E247" s="1" t="s">
        <v>23</v>
      </c>
      <c r="F247" s="1" t="s">
        <v>1864</v>
      </c>
      <c r="G247" s="1" t="s">
        <v>33</v>
      </c>
      <c r="H247" s="1" t="s">
        <v>61</v>
      </c>
      <c r="I247" s="1" t="s">
        <v>1839</v>
      </c>
      <c r="J247" s="1" t="s">
        <v>35</v>
      </c>
      <c r="K247" s="3" t="s">
        <v>27</v>
      </c>
      <c r="L247" s="3" t="s">
        <v>44</v>
      </c>
      <c r="M247" s="1" t="s">
        <v>1851</v>
      </c>
      <c r="N247" s="1" t="s">
        <v>1861</v>
      </c>
      <c r="O247" s="3" t="s">
        <v>38</v>
      </c>
      <c r="P247" s="1" t="s">
        <v>1865</v>
      </c>
      <c r="Q247" s="4" t="s">
        <v>1853</v>
      </c>
      <c r="R247" s="1" t="s">
        <v>1843</v>
      </c>
      <c r="S247" s="1" t="s">
        <v>1854</v>
      </c>
      <c r="T247" s="1" t="s">
        <v>35</v>
      </c>
      <c r="U247" s="1" t="s">
        <v>1845</v>
      </c>
      <c r="V247" s="1" t="s">
        <v>1880</v>
      </c>
      <c r="W247" s="1" t="s">
        <v>1868</v>
      </c>
      <c r="X247" s="1" t="s">
        <v>30</v>
      </c>
      <c r="Y247" s="1" t="s">
        <v>1896</v>
      </c>
    </row>
    <row r="248" spans="1:25" s="5" customFormat="1" x14ac:dyDescent="0.25">
      <c r="A248" s="1" t="s">
        <v>303</v>
      </c>
      <c r="B248" s="1" t="s">
        <v>1857</v>
      </c>
      <c r="C248" s="1" t="s">
        <v>1872</v>
      </c>
      <c r="D248" s="1" t="s">
        <v>1861</v>
      </c>
      <c r="E248" s="1" t="s">
        <v>58</v>
      </c>
      <c r="F248" s="1" t="s">
        <v>1860</v>
      </c>
      <c r="G248" s="1" t="s">
        <v>24</v>
      </c>
      <c r="H248" s="1" t="s">
        <v>34</v>
      </c>
      <c r="I248" s="1" t="s">
        <v>1850</v>
      </c>
      <c r="J248" s="1" t="s">
        <v>26</v>
      </c>
      <c r="K248" s="3" t="s">
        <v>36</v>
      </c>
      <c r="L248" s="3" t="s">
        <v>28</v>
      </c>
      <c r="M248" s="1" t="s">
        <v>1837</v>
      </c>
      <c r="N248" s="1" t="s">
        <v>1861</v>
      </c>
      <c r="O248" s="3" t="s">
        <v>29</v>
      </c>
      <c r="P248" s="1" t="s">
        <v>1841</v>
      </c>
      <c r="Q248" s="4" t="s">
        <v>1853</v>
      </c>
      <c r="R248" s="1" t="s">
        <v>1843</v>
      </c>
      <c r="S248" s="1" t="s">
        <v>1854</v>
      </c>
      <c r="T248" s="1" t="s">
        <v>26</v>
      </c>
      <c r="U248" s="1" t="s">
        <v>1881</v>
      </c>
      <c r="V248" s="1" t="s">
        <v>1846</v>
      </c>
      <c r="W248" s="1" t="s">
        <v>1868</v>
      </c>
      <c r="X248" s="1" t="s">
        <v>49</v>
      </c>
      <c r="Y248" s="1" t="s">
        <v>1896</v>
      </c>
    </row>
    <row r="249" spans="1:25" s="5" customFormat="1" x14ac:dyDescent="0.25">
      <c r="A249" s="1" t="s">
        <v>304</v>
      </c>
      <c r="B249" s="1" t="s">
        <v>1857</v>
      </c>
      <c r="C249" s="1" t="s">
        <v>1858</v>
      </c>
      <c r="D249" s="1" t="s">
        <v>1859</v>
      </c>
      <c r="E249" s="1" t="s">
        <v>75</v>
      </c>
      <c r="F249" s="1" t="s">
        <v>1877</v>
      </c>
      <c r="G249" s="1" t="s">
        <v>33</v>
      </c>
      <c r="H249" s="1" t="s">
        <v>25</v>
      </c>
      <c r="I249" s="1" t="s">
        <v>1839</v>
      </c>
      <c r="J249" s="1" t="s">
        <v>35</v>
      </c>
      <c r="K249" s="3" t="s">
        <v>53</v>
      </c>
      <c r="L249" s="3" t="s">
        <v>44</v>
      </c>
      <c r="M249" s="1" t="s">
        <v>1837</v>
      </c>
      <c r="N249" s="1" t="s">
        <v>1861</v>
      </c>
      <c r="O249" s="1" t="s">
        <v>51</v>
      </c>
      <c r="P249" s="1" t="s">
        <v>1865</v>
      </c>
      <c r="Q249" s="4" t="s">
        <v>1866</v>
      </c>
      <c r="R249" s="1" t="s">
        <v>1867</v>
      </c>
      <c r="S249" s="1" t="s">
        <v>39</v>
      </c>
      <c r="T249" s="1" t="s">
        <v>26</v>
      </c>
      <c r="U249" s="1" t="s">
        <v>1855</v>
      </c>
      <c r="V249" s="1" t="s">
        <v>1846</v>
      </c>
      <c r="W249" s="1" t="s">
        <v>1868</v>
      </c>
      <c r="X249" s="1" t="s">
        <v>30</v>
      </c>
      <c r="Y249" s="1" t="s">
        <v>1897</v>
      </c>
    </row>
    <row r="250" spans="1:25" s="5" customFormat="1" x14ac:dyDescent="0.25">
      <c r="A250" s="1" t="s">
        <v>305</v>
      </c>
      <c r="B250" s="1" t="s">
        <v>1857</v>
      </c>
      <c r="C250" s="1" t="s">
        <v>1870</v>
      </c>
      <c r="D250" s="1" t="s">
        <v>1851</v>
      </c>
      <c r="E250" s="1" t="s">
        <v>23</v>
      </c>
      <c r="F250" s="1" t="s">
        <v>1849</v>
      </c>
      <c r="G250" s="1" t="s">
        <v>24</v>
      </c>
      <c r="H250" s="1" t="s">
        <v>25</v>
      </c>
      <c r="I250" s="1" t="s">
        <v>1850</v>
      </c>
      <c r="J250" s="1" t="s">
        <v>26</v>
      </c>
      <c r="K250" s="3" t="s">
        <v>53</v>
      </c>
      <c r="L250" s="3" t="s">
        <v>44</v>
      </c>
      <c r="M250" s="1" t="s">
        <v>1851</v>
      </c>
      <c r="N250" s="1" t="s">
        <v>1852</v>
      </c>
      <c r="O250" s="1" t="s">
        <v>41</v>
      </c>
      <c r="P250" s="1" t="s">
        <v>1884</v>
      </c>
      <c r="Q250" s="4" t="s">
        <v>1866</v>
      </c>
      <c r="R250" s="1" t="s">
        <v>1843</v>
      </c>
      <c r="S250" s="1" t="s">
        <v>1854</v>
      </c>
      <c r="T250" s="1" t="s">
        <v>35</v>
      </c>
      <c r="U250" s="1" t="s">
        <v>1845</v>
      </c>
      <c r="V250" s="1" t="s">
        <v>1846</v>
      </c>
      <c r="W250" s="1" t="s">
        <v>1856</v>
      </c>
      <c r="X250" s="1" t="s">
        <v>30</v>
      </c>
      <c r="Y250" s="1" t="s">
        <v>1896</v>
      </c>
    </row>
    <row r="251" spans="1:25" s="5" customFormat="1" x14ac:dyDescent="0.25">
      <c r="A251" s="1" t="s">
        <v>306</v>
      </c>
      <c r="B251" s="1" t="s">
        <v>1835</v>
      </c>
      <c r="C251" s="1" t="s">
        <v>1858</v>
      </c>
      <c r="D251" s="1" t="s">
        <v>1859</v>
      </c>
      <c r="E251" s="1" t="s">
        <v>46</v>
      </c>
      <c r="F251" s="1" t="s">
        <v>1838</v>
      </c>
      <c r="G251" s="1" t="s">
        <v>24</v>
      </c>
      <c r="H251" s="1" t="s">
        <v>25</v>
      </c>
      <c r="I251" s="1" t="s">
        <v>1850</v>
      </c>
      <c r="J251" s="1" t="s">
        <v>26</v>
      </c>
      <c r="K251" s="3" t="s">
        <v>27</v>
      </c>
      <c r="L251" s="3" t="s">
        <v>28</v>
      </c>
      <c r="M251" s="1" t="s">
        <v>1851</v>
      </c>
      <c r="N251" s="1" t="s">
        <v>1861</v>
      </c>
      <c r="O251" s="3" t="s">
        <v>38</v>
      </c>
      <c r="P251" s="1" t="s">
        <v>1841</v>
      </c>
      <c r="Q251" s="4" t="s">
        <v>1842</v>
      </c>
      <c r="R251" s="1" t="s">
        <v>1867</v>
      </c>
      <c r="S251" s="1" t="s">
        <v>1892</v>
      </c>
      <c r="T251" s="1" t="s">
        <v>26</v>
      </c>
      <c r="U251" s="1" t="s">
        <v>1845</v>
      </c>
      <c r="V251" s="1" t="s">
        <v>1846</v>
      </c>
      <c r="W251" s="1" t="s">
        <v>1868</v>
      </c>
      <c r="X251" s="1" t="s">
        <v>30</v>
      </c>
      <c r="Y251" s="1" t="s">
        <v>1897</v>
      </c>
    </row>
    <row r="252" spans="1:25" s="5" customFormat="1" x14ac:dyDescent="0.25">
      <c r="A252" s="1" t="s">
        <v>307</v>
      </c>
      <c r="B252" s="1" t="s">
        <v>1857</v>
      </c>
      <c r="C252" s="1" t="s">
        <v>1863</v>
      </c>
      <c r="D252" s="1" t="s">
        <v>1852</v>
      </c>
      <c r="E252" s="1" t="s">
        <v>64</v>
      </c>
      <c r="F252" s="1" t="s">
        <v>1878</v>
      </c>
      <c r="G252" s="1" t="s">
        <v>24</v>
      </c>
      <c r="H252" s="1" t="s">
        <v>25</v>
      </c>
      <c r="I252" s="1" t="s">
        <v>1839</v>
      </c>
      <c r="J252" s="1" t="s">
        <v>26</v>
      </c>
      <c r="K252" s="3" t="s">
        <v>27</v>
      </c>
      <c r="L252" s="3" t="s">
        <v>28</v>
      </c>
      <c r="M252" s="1" t="s">
        <v>1837</v>
      </c>
      <c r="N252" s="1" t="s">
        <v>1851</v>
      </c>
      <c r="O252" s="3" t="s">
        <v>38</v>
      </c>
      <c r="P252" s="1" t="s">
        <v>1841</v>
      </c>
      <c r="Q252" s="4" t="s">
        <v>1842</v>
      </c>
      <c r="R252" s="1" t="s">
        <v>1867</v>
      </c>
      <c r="S252" s="1" t="s">
        <v>1886</v>
      </c>
      <c r="T252" s="1" t="s">
        <v>26</v>
      </c>
      <c r="U252" s="1" t="s">
        <v>1883</v>
      </c>
      <c r="V252" s="1" t="s">
        <v>1846</v>
      </c>
      <c r="W252" s="1" t="s">
        <v>1856</v>
      </c>
      <c r="X252" s="1" t="s">
        <v>30</v>
      </c>
      <c r="Y252" s="1" t="s">
        <v>1897</v>
      </c>
    </row>
    <row r="253" spans="1:25" s="5" customFormat="1" x14ac:dyDescent="0.25">
      <c r="A253" s="1" t="s">
        <v>308</v>
      </c>
      <c r="B253" s="1" t="s">
        <v>1857</v>
      </c>
      <c r="C253" s="1" t="s">
        <v>1858</v>
      </c>
      <c r="D253" s="1" t="s">
        <v>1836</v>
      </c>
      <c r="E253" s="1" t="s">
        <v>32</v>
      </c>
      <c r="F253" s="1" t="s">
        <v>1873</v>
      </c>
      <c r="G253" s="1" t="s">
        <v>33</v>
      </c>
      <c r="H253" s="1" t="s">
        <v>61</v>
      </c>
      <c r="I253" s="1" t="s">
        <v>1839</v>
      </c>
      <c r="J253" s="1" t="s">
        <v>35</v>
      </c>
      <c r="K253" s="3" t="s">
        <v>43</v>
      </c>
      <c r="L253" s="3" t="s">
        <v>44</v>
      </c>
      <c r="M253" s="1" t="s">
        <v>1851</v>
      </c>
      <c r="N253" s="1" t="s">
        <v>1851</v>
      </c>
      <c r="O253" s="3" t="s">
        <v>29</v>
      </c>
      <c r="P253" s="1" t="s">
        <v>54</v>
      </c>
      <c r="Q253" s="4" t="s">
        <v>1866</v>
      </c>
      <c r="R253" s="1" t="s">
        <v>1843</v>
      </c>
      <c r="S253" s="1" t="s">
        <v>1854</v>
      </c>
      <c r="T253" s="1" t="s">
        <v>35</v>
      </c>
      <c r="U253" s="1" t="s">
        <v>1883</v>
      </c>
      <c r="V253" s="1" t="s">
        <v>1880</v>
      </c>
      <c r="W253" s="1" t="s">
        <v>1889</v>
      </c>
      <c r="X253" s="1" t="s">
        <v>30</v>
      </c>
      <c r="Y253" s="1" t="s">
        <v>1897</v>
      </c>
    </row>
    <row r="254" spans="1:25" s="5" customFormat="1" x14ac:dyDescent="0.25">
      <c r="A254" s="1" t="s">
        <v>309</v>
      </c>
      <c r="B254" s="1" t="s">
        <v>1857</v>
      </c>
      <c r="C254" s="1" t="s">
        <v>1862</v>
      </c>
      <c r="D254" s="1" t="s">
        <v>1863</v>
      </c>
      <c r="E254" s="1" t="s">
        <v>58</v>
      </c>
      <c r="F254" s="1" t="s">
        <v>1887</v>
      </c>
      <c r="G254" s="1" t="s">
        <v>24</v>
      </c>
      <c r="H254" s="1" t="s">
        <v>34</v>
      </c>
      <c r="I254" s="1" t="s">
        <v>1839</v>
      </c>
      <c r="J254" s="1" t="s">
        <v>26</v>
      </c>
      <c r="K254" s="3" t="s">
        <v>27</v>
      </c>
      <c r="L254" s="1" t="s">
        <v>1859</v>
      </c>
      <c r="M254" s="1" t="s">
        <v>1851</v>
      </c>
      <c r="N254" s="1" t="s">
        <v>1852</v>
      </c>
      <c r="O254" s="1" t="s">
        <v>92</v>
      </c>
      <c r="P254" s="1" t="s">
        <v>1865</v>
      </c>
      <c r="Q254" s="4" t="s">
        <v>1842</v>
      </c>
      <c r="R254" s="1" t="s">
        <v>1867</v>
      </c>
      <c r="S254" s="1" t="s">
        <v>1854</v>
      </c>
      <c r="T254" s="1" t="s">
        <v>26</v>
      </c>
      <c r="U254" s="1" t="s">
        <v>1845</v>
      </c>
      <c r="V254" s="1" t="s">
        <v>143</v>
      </c>
      <c r="W254" s="1" t="s">
        <v>1856</v>
      </c>
      <c r="X254" s="1" t="s">
        <v>30</v>
      </c>
      <c r="Y254" s="1" t="s">
        <v>1898</v>
      </c>
    </row>
    <row r="255" spans="1:25" s="5" customFormat="1" x14ac:dyDescent="0.25">
      <c r="A255" s="1" t="s">
        <v>310</v>
      </c>
      <c r="B255" s="1" t="s">
        <v>1835</v>
      </c>
      <c r="C255" s="1" t="s">
        <v>1862</v>
      </c>
      <c r="D255" s="1" t="s">
        <v>1863</v>
      </c>
      <c r="E255" s="1" t="s">
        <v>58</v>
      </c>
      <c r="F255" s="1" t="s">
        <v>1860</v>
      </c>
      <c r="G255" s="1" t="s">
        <v>24</v>
      </c>
      <c r="H255" s="1" t="s">
        <v>61</v>
      </c>
      <c r="I255" s="1" t="s">
        <v>1839</v>
      </c>
      <c r="J255" s="1" t="s">
        <v>26</v>
      </c>
      <c r="K255" s="3" t="s">
        <v>27</v>
      </c>
      <c r="L255" s="3" t="s">
        <v>44</v>
      </c>
      <c r="M255" s="1" t="s">
        <v>1837</v>
      </c>
      <c r="N255" s="1" t="s">
        <v>1852</v>
      </c>
      <c r="O255" s="3" t="s">
        <v>29</v>
      </c>
      <c r="P255" s="1" t="s">
        <v>54</v>
      </c>
      <c r="Q255" s="4" t="s">
        <v>1853</v>
      </c>
      <c r="R255" s="1" t="s">
        <v>1867</v>
      </c>
      <c r="S255" s="1" t="s">
        <v>1891</v>
      </c>
      <c r="T255" s="1" t="s">
        <v>35</v>
      </c>
      <c r="U255" s="1" t="s">
        <v>1855</v>
      </c>
      <c r="V255" s="1" t="s">
        <v>1846</v>
      </c>
      <c r="W255" s="1" t="s">
        <v>1847</v>
      </c>
      <c r="X255" s="1" t="s">
        <v>49</v>
      </c>
      <c r="Y255" s="1" t="s">
        <v>1898</v>
      </c>
    </row>
    <row r="256" spans="1:25" s="5" customFormat="1" x14ac:dyDescent="0.25">
      <c r="A256" s="1" t="s">
        <v>311</v>
      </c>
      <c r="B256" s="1" t="s">
        <v>1857</v>
      </c>
      <c r="C256" s="1" t="s">
        <v>1848</v>
      </c>
      <c r="D256" s="1" t="s">
        <v>1870</v>
      </c>
      <c r="E256" s="1" t="s">
        <v>23</v>
      </c>
      <c r="F256" s="1" t="s">
        <v>1849</v>
      </c>
      <c r="G256" s="1" t="s">
        <v>24</v>
      </c>
      <c r="H256" s="1" t="s">
        <v>25</v>
      </c>
      <c r="I256" s="1" t="s">
        <v>1850</v>
      </c>
      <c r="J256" s="1" t="s">
        <v>26</v>
      </c>
      <c r="K256" s="3" t="s">
        <v>27</v>
      </c>
      <c r="L256" s="3" t="s">
        <v>44</v>
      </c>
      <c r="M256" s="1" t="s">
        <v>1852</v>
      </c>
      <c r="N256" s="1" t="s">
        <v>1859</v>
      </c>
      <c r="O256" s="1" t="s">
        <v>41</v>
      </c>
      <c r="P256" s="1" t="s">
        <v>54</v>
      </c>
      <c r="Q256" s="4" t="s">
        <v>1866</v>
      </c>
      <c r="R256" s="1" t="s">
        <v>1867</v>
      </c>
      <c r="S256" s="1" t="s">
        <v>1891</v>
      </c>
      <c r="T256" s="1" t="s">
        <v>26</v>
      </c>
      <c r="U256" s="1" t="s">
        <v>1845</v>
      </c>
      <c r="V256" s="1" t="s">
        <v>1880</v>
      </c>
      <c r="W256" s="1" t="s">
        <v>1856</v>
      </c>
      <c r="X256" s="1" t="s">
        <v>30</v>
      </c>
      <c r="Y256" s="1" t="s">
        <v>1898</v>
      </c>
    </row>
    <row r="257" spans="1:25" s="5" customFormat="1" x14ac:dyDescent="0.25">
      <c r="A257" s="1" t="s">
        <v>312</v>
      </c>
      <c r="B257" s="1" t="s">
        <v>1857</v>
      </c>
      <c r="C257" s="1" t="s">
        <v>1858</v>
      </c>
      <c r="D257" s="1" t="s">
        <v>1861</v>
      </c>
      <c r="E257" s="1" t="s">
        <v>32</v>
      </c>
      <c r="F257" s="1" t="s">
        <v>1824</v>
      </c>
      <c r="G257" s="1" t="s">
        <v>24</v>
      </c>
      <c r="H257" s="1" t="s">
        <v>61</v>
      </c>
      <c r="I257" s="1" t="s">
        <v>1839</v>
      </c>
      <c r="J257" s="1" t="s">
        <v>35</v>
      </c>
      <c r="K257" s="3" t="s">
        <v>27</v>
      </c>
      <c r="L257" s="3" t="s">
        <v>44</v>
      </c>
      <c r="M257" s="1" t="s">
        <v>1861</v>
      </c>
      <c r="N257" s="1" t="s">
        <v>1836</v>
      </c>
      <c r="O257" s="3" t="s">
        <v>38</v>
      </c>
      <c r="P257" s="1" t="s">
        <v>1884</v>
      </c>
      <c r="Q257" s="4" t="s">
        <v>1866</v>
      </c>
      <c r="R257" s="1" t="s">
        <v>1867</v>
      </c>
      <c r="S257" s="1" t="s">
        <v>1844</v>
      </c>
      <c r="T257" s="1" t="s">
        <v>26</v>
      </c>
      <c r="U257" s="1" t="s">
        <v>1845</v>
      </c>
      <c r="V257" s="1" t="s">
        <v>1846</v>
      </c>
      <c r="W257" s="1" t="s">
        <v>1847</v>
      </c>
      <c r="X257" s="1" t="s">
        <v>49</v>
      </c>
      <c r="Y257" s="1" t="s">
        <v>1898</v>
      </c>
    </row>
    <row r="258" spans="1:25" s="5" customFormat="1" x14ac:dyDescent="0.25">
      <c r="A258" s="1" t="s">
        <v>313</v>
      </c>
      <c r="B258" s="1" t="s">
        <v>1857</v>
      </c>
      <c r="C258" s="1" t="s">
        <v>1858</v>
      </c>
      <c r="D258" s="1" t="s">
        <v>1836</v>
      </c>
      <c r="E258" s="1" t="s">
        <v>32</v>
      </c>
      <c r="F258" s="1" t="s">
        <v>1873</v>
      </c>
      <c r="G258" s="1" t="s">
        <v>33</v>
      </c>
      <c r="H258" s="1" t="s">
        <v>34</v>
      </c>
      <c r="I258" s="1" t="s">
        <v>1839</v>
      </c>
      <c r="J258" s="1" t="s">
        <v>35</v>
      </c>
      <c r="K258" s="3" t="s">
        <v>27</v>
      </c>
      <c r="L258" s="1" t="s">
        <v>1859</v>
      </c>
      <c r="M258" s="1" t="s">
        <v>1861</v>
      </c>
      <c r="N258" s="1" t="s">
        <v>1861</v>
      </c>
      <c r="O258" s="3" t="s">
        <v>38</v>
      </c>
      <c r="P258" s="1" t="s">
        <v>54</v>
      </c>
      <c r="Q258" s="4" t="s">
        <v>1842</v>
      </c>
      <c r="R258" s="1" t="s">
        <v>1867</v>
      </c>
      <c r="S258" s="1" t="s">
        <v>39</v>
      </c>
      <c r="T258" s="1" t="s">
        <v>35</v>
      </c>
      <c r="U258" s="1" t="s">
        <v>1883</v>
      </c>
      <c r="V258" s="1" t="s">
        <v>1846</v>
      </c>
      <c r="W258" s="1" t="s">
        <v>1868</v>
      </c>
      <c r="X258" s="1" t="s">
        <v>47</v>
      </c>
      <c r="Y258" s="1" t="s">
        <v>1896</v>
      </c>
    </row>
    <row r="259" spans="1:25" s="5" customFormat="1" x14ac:dyDescent="0.25">
      <c r="A259" s="1" t="s">
        <v>314</v>
      </c>
      <c r="B259" s="1" t="s">
        <v>1835</v>
      </c>
      <c r="C259" s="1" t="s">
        <v>1872</v>
      </c>
      <c r="D259" s="1" t="s">
        <v>1851</v>
      </c>
      <c r="E259" s="1" t="s">
        <v>46</v>
      </c>
      <c r="F259" s="1" t="s">
        <v>1823</v>
      </c>
      <c r="G259" s="1" t="s">
        <v>33</v>
      </c>
      <c r="H259" s="1" t="s">
        <v>25</v>
      </c>
      <c r="I259" s="1" t="s">
        <v>1850</v>
      </c>
      <c r="J259" s="1" t="s">
        <v>26</v>
      </c>
      <c r="K259" s="3" t="s">
        <v>53</v>
      </c>
      <c r="L259" s="3" t="s">
        <v>28</v>
      </c>
      <c r="M259" s="1" t="s">
        <v>1837</v>
      </c>
      <c r="N259" s="1" t="s">
        <v>1851</v>
      </c>
      <c r="O259" s="3" t="s">
        <v>67</v>
      </c>
      <c r="P259" s="1" t="s">
        <v>1841</v>
      </c>
      <c r="Q259" s="4" t="s">
        <v>1853</v>
      </c>
      <c r="R259" s="1" t="s">
        <v>1843</v>
      </c>
      <c r="S259" s="1" t="s">
        <v>1854</v>
      </c>
      <c r="T259" s="1" t="s">
        <v>26</v>
      </c>
      <c r="U259" s="1" t="s">
        <v>1883</v>
      </c>
      <c r="V259" s="1" t="s">
        <v>1880</v>
      </c>
      <c r="W259" s="1" t="s">
        <v>1868</v>
      </c>
      <c r="X259" s="1" t="s">
        <v>49</v>
      </c>
      <c r="Y259" s="1" t="s">
        <v>1898</v>
      </c>
    </row>
    <row r="260" spans="1:25" s="5" customFormat="1" x14ac:dyDescent="0.25">
      <c r="A260" s="1" t="s">
        <v>314</v>
      </c>
      <c r="B260" s="1" t="s">
        <v>1857</v>
      </c>
      <c r="C260" s="1" t="s">
        <v>1863</v>
      </c>
      <c r="D260" s="1" t="s">
        <v>1859</v>
      </c>
      <c r="E260" s="1" t="s">
        <v>23</v>
      </c>
      <c r="F260" s="1" t="s">
        <v>1879</v>
      </c>
      <c r="G260" s="1" t="s">
        <v>33</v>
      </c>
      <c r="H260" s="1" t="s">
        <v>25</v>
      </c>
      <c r="I260" s="1" t="s">
        <v>1839</v>
      </c>
      <c r="J260" s="1" t="s">
        <v>26</v>
      </c>
      <c r="K260" s="3" t="s">
        <v>53</v>
      </c>
      <c r="L260" s="3" t="s">
        <v>28</v>
      </c>
      <c r="M260" s="1" t="s">
        <v>1851</v>
      </c>
      <c r="N260" s="1" t="s">
        <v>1852</v>
      </c>
      <c r="O260" s="3" t="s">
        <v>29</v>
      </c>
      <c r="P260" s="1" t="s">
        <v>1841</v>
      </c>
      <c r="Q260" s="4" t="s">
        <v>1866</v>
      </c>
      <c r="R260" s="1" t="s">
        <v>1867</v>
      </c>
      <c r="S260" s="1" t="s">
        <v>1854</v>
      </c>
      <c r="T260" s="1" t="s">
        <v>35</v>
      </c>
      <c r="U260" s="1" t="s">
        <v>1845</v>
      </c>
      <c r="V260" s="1" t="s">
        <v>1885</v>
      </c>
      <c r="W260" s="1" t="s">
        <v>1856</v>
      </c>
      <c r="X260" s="1" t="s">
        <v>30</v>
      </c>
      <c r="Y260" s="1" t="s">
        <v>1898</v>
      </c>
    </row>
    <row r="261" spans="1:25" s="5" customFormat="1" x14ac:dyDescent="0.25">
      <c r="A261" s="1" t="s">
        <v>315</v>
      </c>
      <c r="B261" s="1" t="s">
        <v>1835</v>
      </c>
      <c r="C261" s="1" t="s">
        <v>1863</v>
      </c>
      <c r="D261" s="1" t="s">
        <v>1861</v>
      </c>
      <c r="E261" s="1" t="s">
        <v>32</v>
      </c>
      <c r="F261" s="1" t="s">
        <v>1824</v>
      </c>
      <c r="G261" s="1" t="s">
        <v>24</v>
      </c>
      <c r="H261" s="1" t="s">
        <v>34</v>
      </c>
      <c r="I261" s="1" t="s">
        <v>1839</v>
      </c>
      <c r="J261" s="1" t="s">
        <v>26</v>
      </c>
      <c r="K261" s="3" t="s">
        <v>53</v>
      </c>
      <c r="L261" s="3" t="s">
        <v>44</v>
      </c>
      <c r="M261" s="1" t="s">
        <v>1861</v>
      </c>
      <c r="N261" s="1" t="s">
        <v>1851</v>
      </c>
      <c r="O261" s="1" t="s">
        <v>41</v>
      </c>
      <c r="P261" s="1" t="s">
        <v>54</v>
      </c>
      <c r="Q261" s="4" t="s">
        <v>1866</v>
      </c>
      <c r="R261" s="1" t="s">
        <v>1867</v>
      </c>
      <c r="S261" s="1" t="s">
        <v>1854</v>
      </c>
      <c r="T261" s="1" t="s">
        <v>35</v>
      </c>
      <c r="U261" s="1" t="s">
        <v>1855</v>
      </c>
      <c r="V261" s="1" t="s">
        <v>1885</v>
      </c>
      <c r="W261" s="1" t="s">
        <v>1868</v>
      </c>
      <c r="X261" s="1" t="s">
        <v>49</v>
      </c>
      <c r="Y261" s="1" t="s">
        <v>1898</v>
      </c>
    </row>
    <row r="262" spans="1:25" s="5" customFormat="1" x14ac:dyDescent="0.25">
      <c r="A262" s="1" t="s">
        <v>315</v>
      </c>
      <c r="B262" s="1" t="s">
        <v>1857</v>
      </c>
      <c r="C262" s="1" t="s">
        <v>1876</v>
      </c>
      <c r="D262" s="1" t="s">
        <v>1872</v>
      </c>
      <c r="E262" s="1" t="s">
        <v>23</v>
      </c>
      <c r="F262" s="1" t="s">
        <v>1822</v>
      </c>
      <c r="G262" s="1" t="s">
        <v>24</v>
      </c>
      <c r="H262" s="1" t="s">
        <v>61</v>
      </c>
      <c r="I262" s="1" t="s">
        <v>1839</v>
      </c>
      <c r="J262" s="1" t="s">
        <v>26</v>
      </c>
      <c r="K262" s="3" t="s">
        <v>53</v>
      </c>
      <c r="L262" s="3" t="s">
        <v>44</v>
      </c>
      <c r="M262" s="1" t="s">
        <v>1837</v>
      </c>
      <c r="N262" s="1" t="s">
        <v>1837</v>
      </c>
      <c r="O262" s="1" t="s">
        <v>41</v>
      </c>
      <c r="P262" s="1" t="s">
        <v>1884</v>
      </c>
      <c r="Q262" s="4" t="s">
        <v>1874</v>
      </c>
      <c r="R262" s="1" t="s">
        <v>1843</v>
      </c>
      <c r="S262" s="1" t="s">
        <v>1854</v>
      </c>
      <c r="T262" s="1" t="s">
        <v>26</v>
      </c>
      <c r="U262" s="1" t="s">
        <v>1855</v>
      </c>
      <c r="V262" s="1" t="s">
        <v>1880</v>
      </c>
      <c r="W262" s="1" t="s">
        <v>1856</v>
      </c>
      <c r="X262" s="1" t="s">
        <v>30</v>
      </c>
      <c r="Y262" s="1" t="s">
        <v>1896</v>
      </c>
    </row>
    <row r="263" spans="1:25" s="5" customFormat="1" x14ac:dyDescent="0.25">
      <c r="A263" s="1" t="s">
        <v>316</v>
      </c>
      <c r="B263" s="1" t="s">
        <v>1857</v>
      </c>
      <c r="C263" s="1" t="s">
        <v>1872</v>
      </c>
      <c r="D263" s="1" t="s">
        <v>1852</v>
      </c>
      <c r="E263" s="1" t="s">
        <v>32</v>
      </c>
      <c r="F263" s="1" t="s">
        <v>1873</v>
      </c>
      <c r="G263" s="1" t="s">
        <v>33</v>
      </c>
      <c r="H263" s="1" t="s">
        <v>25</v>
      </c>
      <c r="I263" s="1" t="s">
        <v>1839</v>
      </c>
      <c r="J263" s="1" t="s">
        <v>26</v>
      </c>
      <c r="K263" s="3" t="s">
        <v>36</v>
      </c>
      <c r="L263" s="3" t="s">
        <v>37</v>
      </c>
      <c r="M263" s="1" t="s">
        <v>1837</v>
      </c>
      <c r="N263" s="1" t="s">
        <v>1851</v>
      </c>
      <c r="O263" s="3" t="s">
        <v>29</v>
      </c>
      <c r="P263" s="1" t="s">
        <v>1841</v>
      </c>
      <c r="Q263" s="4" t="s">
        <v>1853</v>
      </c>
      <c r="R263" s="1" t="s">
        <v>1843</v>
      </c>
      <c r="S263" s="1" t="s">
        <v>1854</v>
      </c>
      <c r="T263" s="1" t="s">
        <v>35</v>
      </c>
      <c r="U263" s="1" t="s">
        <v>1845</v>
      </c>
      <c r="V263" s="1" t="s">
        <v>1880</v>
      </c>
      <c r="W263" s="1" t="s">
        <v>1856</v>
      </c>
      <c r="X263" s="1" t="s">
        <v>30</v>
      </c>
      <c r="Y263" s="1" t="s">
        <v>1898</v>
      </c>
    </row>
    <row r="264" spans="1:25" s="5" customFormat="1" x14ac:dyDescent="0.25">
      <c r="A264" s="1" t="s">
        <v>317</v>
      </c>
      <c r="B264" s="1" t="s">
        <v>1835</v>
      </c>
      <c r="C264" s="1" t="s">
        <v>1876</v>
      </c>
      <c r="D264" s="1" t="s">
        <v>1870</v>
      </c>
      <c r="E264" s="1" t="s">
        <v>58</v>
      </c>
      <c r="F264" s="1" t="s">
        <v>1860</v>
      </c>
      <c r="G264" s="1" t="s">
        <v>24</v>
      </c>
      <c r="H264" s="1" t="s">
        <v>61</v>
      </c>
      <c r="I264" s="1" t="s">
        <v>1839</v>
      </c>
      <c r="J264" s="1" t="s">
        <v>26</v>
      </c>
      <c r="K264" s="3" t="s">
        <v>36</v>
      </c>
      <c r="L264" s="1" t="s">
        <v>1859</v>
      </c>
      <c r="M264" s="1" t="s">
        <v>1851</v>
      </c>
      <c r="N264" s="1" t="s">
        <v>1851</v>
      </c>
      <c r="O264" s="3" t="s">
        <v>29</v>
      </c>
      <c r="P264" s="1" t="s">
        <v>1841</v>
      </c>
      <c r="Q264" s="4" t="s">
        <v>1853</v>
      </c>
      <c r="R264" s="1" t="s">
        <v>1843</v>
      </c>
      <c r="S264" s="1" t="s">
        <v>1886</v>
      </c>
      <c r="T264" s="1" t="s">
        <v>26</v>
      </c>
      <c r="U264" s="1" t="s">
        <v>1855</v>
      </c>
      <c r="V264" s="1" t="s">
        <v>1846</v>
      </c>
      <c r="W264" s="1" t="s">
        <v>1868</v>
      </c>
      <c r="X264" s="1" t="s">
        <v>30</v>
      </c>
      <c r="Y264" s="1" t="s">
        <v>1898</v>
      </c>
    </row>
    <row r="265" spans="1:25" s="5" customFormat="1" x14ac:dyDescent="0.25">
      <c r="A265" s="1" t="s">
        <v>318</v>
      </c>
      <c r="B265" s="1" t="s">
        <v>1857</v>
      </c>
      <c r="C265" s="1" t="s">
        <v>1872</v>
      </c>
      <c r="D265" s="1" t="s">
        <v>1861</v>
      </c>
      <c r="E265" s="1" t="s">
        <v>23</v>
      </c>
      <c r="F265" s="1" t="s">
        <v>1873</v>
      </c>
      <c r="G265" s="1" t="s">
        <v>33</v>
      </c>
      <c r="H265" s="1" t="s">
        <v>25</v>
      </c>
      <c r="I265" s="1" t="s">
        <v>1839</v>
      </c>
      <c r="J265" s="1" t="s">
        <v>26</v>
      </c>
      <c r="K265" s="3" t="s">
        <v>53</v>
      </c>
      <c r="L265" s="3" t="s">
        <v>28</v>
      </c>
      <c r="M265" s="1" t="s">
        <v>1861</v>
      </c>
      <c r="N265" s="1" t="s">
        <v>1851</v>
      </c>
      <c r="O265" s="3" t="s">
        <v>38</v>
      </c>
      <c r="P265" s="1" t="s">
        <v>1865</v>
      </c>
      <c r="Q265" s="4" t="s">
        <v>1842</v>
      </c>
      <c r="R265" s="1" t="s">
        <v>1867</v>
      </c>
      <c r="S265" s="1" t="s">
        <v>39</v>
      </c>
      <c r="T265" s="1" t="s">
        <v>26</v>
      </c>
      <c r="U265" s="1" t="s">
        <v>1845</v>
      </c>
      <c r="V265" s="1" t="s">
        <v>1885</v>
      </c>
      <c r="W265" s="1" t="s">
        <v>1856</v>
      </c>
      <c r="X265" s="1" t="s">
        <v>30</v>
      </c>
      <c r="Y265" s="1" t="s">
        <v>1898</v>
      </c>
    </row>
    <row r="266" spans="1:25" s="5" customFormat="1" x14ac:dyDescent="0.25">
      <c r="A266" s="1" t="s">
        <v>319</v>
      </c>
      <c r="B266" s="1" t="s">
        <v>1857</v>
      </c>
      <c r="C266" s="1" t="s">
        <v>1876</v>
      </c>
      <c r="D266" s="1" t="s">
        <v>1870</v>
      </c>
      <c r="E266" s="1" t="s">
        <v>46</v>
      </c>
      <c r="F266" s="1" t="s">
        <v>1838</v>
      </c>
      <c r="G266" s="1" t="s">
        <v>24</v>
      </c>
      <c r="H266" s="1" t="s">
        <v>25</v>
      </c>
      <c r="I266" s="1" t="s">
        <v>1839</v>
      </c>
      <c r="J266" s="1" t="s">
        <v>35</v>
      </c>
      <c r="K266" s="3" t="s">
        <v>27</v>
      </c>
      <c r="L266" s="1" t="s">
        <v>1859</v>
      </c>
      <c r="M266" s="1" t="s">
        <v>1837</v>
      </c>
      <c r="N266" s="1" t="s">
        <v>1851</v>
      </c>
      <c r="O266" s="3" t="s">
        <v>67</v>
      </c>
      <c r="P266" s="1" t="s">
        <v>1865</v>
      </c>
      <c r="Q266" s="4" t="s">
        <v>1842</v>
      </c>
      <c r="R266" s="1" t="s">
        <v>1867</v>
      </c>
      <c r="S266" s="1" t="s">
        <v>1891</v>
      </c>
      <c r="T266" s="1" t="s">
        <v>35</v>
      </c>
      <c r="U266" s="1" t="s">
        <v>1881</v>
      </c>
      <c r="V266" s="1" t="s">
        <v>1880</v>
      </c>
      <c r="W266" s="1" t="s">
        <v>1856</v>
      </c>
      <c r="X266" s="1" t="s">
        <v>30</v>
      </c>
      <c r="Y266" s="1" t="s">
        <v>1896</v>
      </c>
    </row>
    <row r="267" spans="1:25" s="5" customFormat="1" x14ac:dyDescent="0.25">
      <c r="A267" s="1" t="s">
        <v>319</v>
      </c>
      <c r="B267" s="1" t="s">
        <v>1835</v>
      </c>
      <c r="C267" s="1" t="s">
        <v>1872</v>
      </c>
      <c r="D267" s="1" t="s">
        <v>1861</v>
      </c>
      <c r="E267" s="1" t="s">
        <v>23</v>
      </c>
      <c r="F267" s="1" t="s">
        <v>1879</v>
      </c>
      <c r="G267" s="1" t="s">
        <v>24</v>
      </c>
      <c r="H267" s="1" t="s">
        <v>25</v>
      </c>
      <c r="I267" s="1" t="s">
        <v>1839</v>
      </c>
      <c r="J267" s="1" t="s">
        <v>35</v>
      </c>
      <c r="K267" s="3" t="s">
        <v>27</v>
      </c>
      <c r="L267" s="3" t="s">
        <v>44</v>
      </c>
      <c r="M267" s="1" t="s">
        <v>1852</v>
      </c>
      <c r="N267" s="1" t="s">
        <v>1861</v>
      </c>
      <c r="O267" s="3" t="s">
        <v>67</v>
      </c>
      <c r="P267" s="1" t="s">
        <v>1865</v>
      </c>
      <c r="Q267" s="4" t="s">
        <v>1853</v>
      </c>
      <c r="R267" s="1" t="s">
        <v>1843</v>
      </c>
      <c r="S267" s="1" t="s">
        <v>1854</v>
      </c>
      <c r="T267" s="1" t="s">
        <v>26</v>
      </c>
      <c r="U267" s="1" t="s">
        <v>1845</v>
      </c>
      <c r="V267" s="1" t="s">
        <v>1880</v>
      </c>
      <c r="W267" s="1" t="s">
        <v>1868</v>
      </c>
      <c r="X267" s="1" t="s">
        <v>30</v>
      </c>
      <c r="Y267" s="1" t="s">
        <v>1898</v>
      </c>
    </row>
    <row r="268" spans="1:25" s="5" customFormat="1" x14ac:dyDescent="0.25">
      <c r="A268" s="1" t="s">
        <v>320</v>
      </c>
      <c r="B268" s="1" t="s">
        <v>1835</v>
      </c>
      <c r="C268" s="1" t="s">
        <v>1876</v>
      </c>
      <c r="D268" s="1" t="s">
        <v>1859</v>
      </c>
      <c r="E268" s="1" t="s">
        <v>46</v>
      </c>
      <c r="F268" s="1" t="s">
        <v>1838</v>
      </c>
      <c r="G268" s="1" t="s">
        <v>24</v>
      </c>
      <c r="H268" s="1" t="s">
        <v>34</v>
      </c>
      <c r="I268" s="1" t="s">
        <v>1839</v>
      </c>
      <c r="J268" s="1" t="s">
        <v>26</v>
      </c>
      <c r="K268" s="3" t="s">
        <v>27</v>
      </c>
      <c r="L268" s="3" t="s">
        <v>28</v>
      </c>
      <c r="M268" s="1" t="s">
        <v>1851</v>
      </c>
      <c r="N268" s="1" t="s">
        <v>1874</v>
      </c>
      <c r="O268" s="1" t="s">
        <v>51</v>
      </c>
      <c r="P268" s="1" t="s">
        <v>54</v>
      </c>
      <c r="Q268" s="4" t="s">
        <v>1842</v>
      </c>
      <c r="R268" s="1" t="s">
        <v>1867</v>
      </c>
      <c r="S268" s="1" t="s">
        <v>1854</v>
      </c>
      <c r="T268" s="1" t="s">
        <v>26</v>
      </c>
      <c r="U268" s="1" t="s">
        <v>1845</v>
      </c>
      <c r="V268" s="1" t="s">
        <v>1885</v>
      </c>
      <c r="W268" s="1" t="s">
        <v>1856</v>
      </c>
      <c r="X268" s="1" t="s">
        <v>30</v>
      </c>
      <c r="Y268" s="1" t="s">
        <v>1896</v>
      </c>
    </row>
    <row r="269" spans="1:25" s="5" customFormat="1" x14ac:dyDescent="0.25">
      <c r="A269" s="1" t="s">
        <v>321</v>
      </c>
      <c r="B269" s="1" t="s">
        <v>1857</v>
      </c>
      <c r="C269" s="1" t="s">
        <v>1869</v>
      </c>
      <c r="D269" s="1" t="s">
        <v>1872</v>
      </c>
      <c r="E269" s="1" t="s">
        <v>23</v>
      </c>
      <c r="F269" s="1" t="s">
        <v>1849</v>
      </c>
      <c r="G269" s="1" t="s">
        <v>24</v>
      </c>
      <c r="H269" s="1" t="s">
        <v>25</v>
      </c>
      <c r="I269" s="1" t="s">
        <v>1839</v>
      </c>
      <c r="J269" s="1" t="s">
        <v>35</v>
      </c>
      <c r="K269" s="3" t="s">
        <v>27</v>
      </c>
      <c r="L269" s="3" t="s">
        <v>1825</v>
      </c>
      <c r="M269" s="1" t="s">
        <v>1840</v>
      </c>
      <c r="N269" s="1" t="s">
        <v>1836</v>
      </c>
      <c r="O269" s="3" t="s">
        <v>38</v>
      </c>
      <c r="P269" s="1" t="s">
        <v>54</v>
      </c>
      <c r="Q269" s="4" t="s">
        <v>1853</v>
      </c>
      <c r="R269" s="1" t="s">
        <v>1843</v>
      </c>
      <c r="S269" s="1" t="s">
        <v>1844</v>
      </c>
      <c r="T269" s="1" t="s">
        <v>35</v>
      </c>
      <c r="U269" s="1" t="s">
        <v>1845</v>
      </c>
      <c r="V269" s="1" t="s">
        <v>1846</v>
      </c>
      <c r="W269" s="1" t="s">
        <v>1868</v>
      </c>
      <c r="X269" s="1" t="s">
        <v>47</v>
      </c>
      <c r="Y269" s="1" t="s">
        <v>1898</v>
      </c>
    </row>
    <row r="270" spans="1:25" s="5" customFormat="1" x14ac:dyDescent="0.25">
      <c r="A270" s="1" t="s">
        <v>322</v>
      </c>
      <c r="B270" s="1" t="s">
        <v>1857</v>
      </c>
      <c r="C270" s="1" t="s">
        <v>1858</v>
      </c>
      <c r="D270" s="1" t="s">
        <v>1859</v>
      </c>
      <c r="E270" s="1" t="s">
        <v>58</v>
      </c>
      <c r="F270" s="1" t="s">
        <v>1860</v>
      </c>
      <c r="G270" s="1" t="s">
        <v>24</v>
      </c>
      <c r="H270" s="1" t="s">
        <v>25</v>
      </c>
      <c r="I270" s="1" t="s">
        <v>1839</v>
      </c>
      <c r="J270" s="1" t="s">
        <v>26</v>
      </c>
      <c r="K270" s="3" t="s">
        <v>27</v>
      </c>
      <c r="L270" s="3" t="s">
        <v>28</v>
      </c>
      <c r="M270" s="1" t="s">
        <v>1837</v>
      </c>
      <c r="N270" s="1" t="s">
        <v>1837</v>
      </c>
      <c r="O270" s="3" t="s">
        <v>38</v>
      </c>
      <c r="P270" s="1" t="s">
        <v>54</v>
      </c>
      <c r="Q270" s="4" t="s">
        <v>1866</v>
      </c>
      <c r="R270" s="1" t="s">
        <v>1867</v>
      </c>
      <c r="S270" s="1" t="s">
        <v>1854</v>
      </c>
      <c r="T270" s="1" t="s">
        <v>35</v>
      </c>
      <c r="U270" s="1" t="s">
        <v>1845</v>
      </c>
      <c r="V270" s="1" t="s">
        <v>1880</v>
      </c>
      <c r="W270" s="1" t="s">
        <v>1856</v>
      </c>
      <c r="X270" s="1" t="s">
        <v>30</v>
      </c>
      <c r="Y270" s="1" t="s">
        <v>1898</v>
      </c>
    </row>
    <row r="271" spans="1:25" s="5" customFormat="1" x14ac:dyDescent="0.25">
      <c r="A271" s="1" t="s">
        <v>323</v>
      </c>
      <c r="B271" s="1" t="s">
        <v>1835</v>
      </c>
      <c r="C271" s="1" t="s">
        <v>1863</v>
      </c>
      <c r="D271" s="1" t="s">
        <v>1852</v>
      </c>
      <c r="E271" s="1" t="s">
        <v>58</v>
      </c>
      <c r="F271" s="1" t="s">
        <v>1860</v>
      </c>
      <c r="G271" s="1" t="s">
        <v>24</v>
      </c>
      <c r="H271" s="1" t="s">
        <v>25</v>
      </c>
      <c r="I271" s="1" t="s">
        <v>1839</v>
      </c>
      <c r="J271" s="1" t="s">
        <v>35</v>
      </c>
      <c r="K271" s="3" t="s">
        <v>27</v>
      </c>
      <c r="L271" s="3" t="s">
        <v>28</v>
      </c>
      <c r="M271" s="1" t="s">
        <v>1840</v>
      </c>
      <c r="N271" s="1" t="s">
        <v>1837</v>
      </c>
      <c r="O271" s="3" t="s">
        <v>29</v>
      </c>
      <c r="P271" s="1" t="s">
        <v>1841</v>
      </c>
      <c r="Q271" s="4" t="s">
        <v>1853</v>
      </c>
      <c r="R271" s="1" t="s">
        <v>1843</v>
      </c>
      <c r="S271" s="1" t="s">
        <v>1854</v>
      </c>
      <c r="T271" s="1" t="s">
        <v>26</v>
      </c>
      <c r="U271" s="1" t="s">
        <v>1883</v>
      </c>
      <c r="V271" s="1" t="s">
        <v>1885</v>
      </c>
      <c r="W271" s="1" t="s">
        <v>1856</v>
      </c>
      <c r="X271" s="1" t="s">
        <v>30</v>
      </c>
      <c r="Y271" s="1" t="s">
        <v>1896</v>
      </c>
    </row>
    <row r="272" spans="1:25" s="5" customFormat="1" x14ac:dyDescent="0.25">
      <c r="A272" s="1" t="s">
        <v>324</v>
      </c>
      <c r="B272" s="1" t="s">
        <v>1857</v>
      </c>
      <c r="C272" s="1" t="s">
        <v>1872</v>
      </c>
      <c r="D272" s="1" t="s">
        <v>1851</v>
      </c>
      <c r="E272" s="1" t="s">
        <v>23</v>
      </c>
      <c r="F272" s="1" t="s">
        <v>1879</v>
      </c>
      <c r="G272" s="1" t="s">
        <v>24</v>
      </c>
      <c r="H272" s="1" t="s">
        <v>34</v>
      </c>
      <c r="I272" s="1" t="s">
        <v>1839</v>
      </c>
      <c r="J272" s="1" t="s">
        <v>35</v>
      </c>
      <c r="K272" s="3" t="s">
        <v>43</v>
      </c>
      <c r="L272" s="3" t="s">
        <v>28</v>
      </c>
      <c r="M272" s="1" t="s">
        <v>1861</v>
      </c>
      <c r="N272" s="1" t="s">
        <v>1851</v>
      </c>
      <c r="O272" s="3" t="s">
        <v>38</v>
      </c>
      <c r="P272" s="1" t="s">
        <v>1841</v>
      </c>
      <c r="Q272" s="4" t="s">
        <v>1853</v>
      </c>
      <c r="R272" s="1" t="s">
        <v>1843</v>
      </c>
      <c r="S272" s="1" t="s">
        <v>1854</v>
      </c>
      <c r="T272" s="1" t="s">
        <v>35</v>
      </c>
      <c r="U272" s="1" t="s">
        <v>1845</v>
      </c>
      <c r="V272" s="1" t="s">
        <v>1885</v>
      </c>
      <c r="W272" s="1" t="s">
        <v>1856</v>
      </c>
      <c r="X272" s="1" t="s">
        <v>49</v>
      </c>
      <c r="Y272" s="1" t="s">
        <v>1898</v>
      </c>
    </row>
    <row r="273" spans="1:25" s="5" customFormat="1" x14ac:dyDescent="0.25">
      <c r="A273" s="1" t="s">
        <v>325</v>
      </c>
      <c r="B273" s="1" t="s">
        <v>1835</v>
      </c>
      <c r="C273" s="1" t="s">
        <v>1870</v>
      </c>
      <c r="D273" s="1" t="s">
        <v>1837</v>
      </c>
      <c r="E273" s="1" t="s">
        <v>32</v>
      </c>
      <c r="F273" s="1" t="s">
        <v>1873</v>
      </c>
      <c r="G273" s="1" t="s">
        <v>33</v>
      </c>
      <c r="H273" s="1" t="s">
        <v>34</v>
      </c>
      <c r="I273" s="1" t="s">
        <v>1839</v>
      </c>
      <c r="J273" s="1" t="s">
        <v>35</v>
      </c>
      <c r="K273" s="3" t="s">
        <v>36</v>
      </c>
      <c r="L273" s="3" t="s">
        <v>28</v>
      </c>
      <c r="M273" s="1" t="s">
        <v>1851</v>
      </c>
      <c r="N273" s="1" t="s">
        <v>1861</v>
      </c>
      <c r="O273" s="3" t="s">
        <v>38</v>
      </c>
      <c r="P273" s="1" t="s">
        <v>1841</v>
      </c>
      <c r="Q273" s="4" t="s">
        <v>1853</v>
      </c>
      <c r="R273" s="1" t="s">
        <v>1843</v>
      </c>
      <c r="S273" s="1" t="s">
        <v>1844</v>
      </c>
      <c r="T273" s="1" t="s">
        <v>26</v>
      </c>
      <c r="U273" s="1" t="s">
        <v>1845</v>
      </c>
      <c r="V273" s="1" t="s">
        <v>1846</v>
      </c>
      <c r="W273" s="1" t="s">
        <v>1868</v>
      </c>
      <c r="X273" s="1" t="s">
        <v>30</v>
      </c>
      <c r="Y273" s="1" t="s">
        <v>1898</v>
      </c>
    </row>
    <row r="274" spans="1:25" s="5" customFormat="1" x14ac:dyDescent="0.25">
      <c r="A274" s="1" t="s">
        <v>326</v>
      </c>
      <c r="B274" s="1" t="s">
        <v>1857</v>
      </c>
      <c r="C274" s="1" t="s">
        <v>1872</v>
      </c>
      <c r="D274" s="1" t="s">
        <v>1852</v>
      </c>
      <c r="E274" s="1" t="s">
        <v>58</v>
      </c>
      <c r="F274" s="1" t="s">
        <v>1860</v>
      </c>
      <c r="G274" s="1" t="s">
        <v>24</v>
      </c>
      <c r="H274" s="1" t="s">
        <v>25</v>
      </c>
      <c r="I274" s="1" t="s">
        <v>1850</v>
      </c>
      <c r="J274" s="1" t="s">
        <v>35</v>
      </c>
      <c r="K274" s="3" t="s">
        <v>27</v>
      </c>
      <c r="L274" s="3" t="s">
        <v>28</v>
      </c>
      <c r="M274" s="1" t="s">
        <v>1837</v>
      </c>
      <c r="N274" s="1" t="s">
        <v>1851</v>
      </c>
      <c r="O274" s="3" t="s">
        <v>29</v>
      </c>
      <c r="P274" s="1" t="s">
        <v>1841</v>
      </c>
      <c r="Q274" s="4" t="s">
        <v>1853</v>
      </c>
      <c r="R274" s="1" t="s">
        <v>1843</v>
      </c>
      <c r="S274" s="1" t="s">
        <v>1854</v>
      </c>
      <c r="T274" s="1" t="s">
        <v>35</v>
      </c>
      <c r="U274" s="1" t="s">
        <v>1845</v>
      </c>
      <c r="V274" s="1" t="s">
        <v>1885</v>
      </c>
      <c r="W274" s="1" t="s">
        <v>1856</v>
      </c>
      <c r="X274" s="1" t="s">
        <v>30</v>
      </c>
      <c r="Y274" s="1" t="s">
        <v>1896</v>
      </c>
    </row>
    <row r="275" spans="1:25" s="5" customFormat="1" x14ac:dyDescent="0.25">
      <c r="A275" s="1" t="s">
        <v>327</v>
      </c>
      <c r="B275" s="1" t="s">
        <v>1835</v>
      </c>
      <c r="C275" s="1" t="s">
        <v>1848</v>
      </c>
      <c r="D275" s="1" t="s">
        <v>1870</v>
      </c>
      <c r="E275" s="1" t="s">
        <v>75</v>
      </c>
      <c r="F275" s="1" t="s">
        <v>1875</v>
      </c>
      <c r="G275" s="1" t="s">
        <v>24</v>
      </c>
      <c r="H275" s="1" t="s">
        <v>61</v>
      </c>
      <c r="I275" s="1" t="s">
        <v>1839</v>
      </c>
      <c r="J275" s="1" t="s">
        <v>26</v>
      </c>
      <c r="K275" s="3" t="s">
        <v>53</v>
      </c>
      <c r="L275" s="3" t="s">
        <v>44</v>
      </c>
      <c r="M275" s="1" t="s">
        <v>1837</v>
      </c>
      <c r="N275" s="1" t="s">
        <v>1837</v>
      </c>
      <c r="O275" s="3" t="s">
        <v>29</v>
      </c>
      <c r="P275" s="1" t="s">
        <v>54</v>
      </c>
      <c r="Q275" s="4" t="s">
        <v>1853</v>
      </c>
      <c r="R275" s="1" t="s">
        <v>1843</v>
      </c>
      <c r="S275" s="1" t="s">
        <v>1891</v>
      </c>
      <c r="T275" s="1" t="s">
        <v>35</v>
      </c>
      <c r="U275" s="1" t="s">
        <v>1845</v>
      </c>
      <c r="V275" s="1" t="s">
        <v>1880</v>
      </c>
      <c r="W275" s="1" t="s">
        <v>1868</v>
      </c>
      <c r="X275" s="1" t="s">
        <v>47</v>
      </c>
      <c r="Y275" s="1" t="s">
        <v>1896</v>
      </c>
    </row>
    <row r="276" spans="1:25" s="5" customFormat="1" x14ac:dyDescent="0.25">
      <c r="A276" s="1" t="s">
        <v>328</v>
      </c>
      <c r="B276" s="1" t="s">
        <v>1857</v>
      </c>
      <c r="C276" s="1" t="s">
        <v>1876</v>
      </c>
      <c r="D276" s="1" t="s">
        <v>1859</v>
      </c>
      <c r="E276" s="1" t="s">
        <v>23</v>
      </c>
      <c r="F276" s="1" t="s">
        <v>1879</v>
      </c>
      <c r="G276" s="1" t="s">
        <v>24</v>
      </c>
      <c r="H276" s="1" t="s">
        <v>61</v>
      </c>
      <c r="I276" s="1" t="s">
        <v>1850</v>
      </c>
      <c r="J276" s="1" t="s">
        <v>26</v>
      </c>
      <c r="K276" s="3" t="s">
        <v>53</v>
      </c>
      <c r="L276" s="3" t="s">
        <v>44</v>
      </c>
      <c r="M276" s="1" t="s">
        <v>1851</v>
      </c>
      <c r="N276" s="1" t="s">
        <v>1861</v>
      </c>
      <c r="O276" s="3" t="s">
        <v>38</v>
      </c>
      <c r="P276" s="1" t="s">
        <v>1865</v>
      </c>
      <c r="Q276" s="4" t="s">
        <v>1853</v>
      </c>
      <c r="R276" s="1" t="s">
        <v>1867</v>
      </c>
      <c r="S276" s="1" t="s">
        <v>1854</v>
      </c>
      <c r="T276" s="1" t="s">
        <v>26</v>
      </c>
      <c r="U276" s="1" t="s">
        <v>1883</v>
      </c>
      <c r="V276" s="1" t="s">
        <v>1885</v>
      </c>
      <c r="W276" s="1" t="s">
        <v>1856</v>
      </c>
      <c r="X276" s="1" t="s">
        <v>30</v>
      </c>
      <c r="Y276" s="1" t="s">
        <v>1899</v>
      </c>
    </row>
    <row r="277" spans="1:25" s="5" customFormat="1" x14ac:dyDescent="0.25">
      <c r="A277" s="1" t="s">
        <v>329</v>
      </c>
      <c r="B277" s="1" t="s">
        <v>1835</v>
      </c>
      <c r="C277" s="1" t="s">
        <v>1871</v>
      </c>
      <c r="D277" s="1" t="s">
        <v>1852</v>
      </c>
      <c r="E277" s="1" t="s">
        <v>23</v>
      </c>
      <c r="F277" s="1" t="s">
        <v>1879</v>
      </c>
      <c r="G277" s="1" t="s">
        <v>24</v>
      </c>
      <c r="H277" s="1" t="s">
        <v>25</v>
      </c>
      <c r="I277" s="1" t="s">
        <v>1850</v>
      </c>
      <c r="J277" s="1" t="s">
        <v>35</v>
      </c>
      <c r="K277" s="3" t="s">
        <v>53</v>
      </c>
      <c r="L277" s="3" t="s">
        <v>44</v>
      </c>
      <c r="M277" s="1" t="s">
        <v>1851</v>
      </c>
      <c r="N277" s="1" t="s">
        <v>1837</v>
      </c>
      <c r="O277" s="1" t="s">
        <v>51</v>
      </c>
      <c r="P277" s="1" t="s">
        <v>1865</v>
      </c>
      <c r="Q277" s="4" t="s">
        <v>1866</v>
      </c>
      <c r="R277" s="1" t="s">
        <v>1867</v>
      </c>
      <c r="S277" s="1" t="s">
        <v>1891</v>
      </c>
      <c r="T277" s="1" t="s">
        <v>26</v>
      </c>
      <c r="U277" s="1" t="s">
        <v>1883</v>
      </c>
      <c r="V277" s="1" t="s">
        <v>1880</v>
      </c>
      <c r="W277" s="1" t="s">
        <v>1868</v>
      </c>
      <c r="X277" s="1" t="s">
        <v>47</v>
      </c>
      <c r="Y277" s="1" t="s">
        <v>1898</v>
      </c>
    </row>
    <row r="278" spans="1:25" s="5" customFormat="1" x14ac:dyDescent="0.25">
      <c r="A278" s="1" t="s">
        <v>330</v>
      </c>
      <c r="B278" s="1" t="s">
        <v>1857</v>
      </c>
      <c r="C278" s="1" t="s">
        <v>1836</v>
      </c>
      <c r="D278" s="1" t="s">
        <v>1840</v>
      </c>
      <c r="E278" s="1" t="s">
        <v>23</v>
      </c>
      <c r="F278" s="1" t="s">
        <v>1879</v>
      </c>
      <c r="G278" s="1" t="s">
        <v>33</v>
      </c>
      <c r="H278" s="1" t="s">
        <v>34</v>
      </c>
      <c r="I278" s="1" t="s">
        <v>1839</v>
      </c>
      <c r="J278" s="1" t="s">
        <v>26</v>
      </c>
      <c r="K278" s="3" t="s">
        <v>53</v>
      </c>
      <c r="L278" s="3" t="s">
        <v>37</v>
      </c>
      <c r="M278" s="1" t="s">
        <v>1851</v>
      </c>
      <c r="N278" s="1" t="s">
        <v>1851</v>
      </c>
      <c r="O278" s="3" t="s">
        <v>38</v>
      </c>
      <c r="P278" s="1" t="s">
        <v>1865</v>
      </c>
      <c r="Q278" s="4" t="s">
        <v>1853</v>
      </c>
      <c r="R278" s="1" t="s">
        <v>1867</v>
      </c>
      <c r="S278" s="1" t="s">
        <v>1854</v>
      </c>
      <c r="T278" s="1" t="s">
        <v>26</v>
      </c>
      <c r="U278" s="1" t="s">
        <v>1855</v>
      </c>
      <c r="V278" s="1" t="s">
        <v>143</v>
      </c>
      <c r="W278" s="1" t="s">
        <v>1856</v>
      </c>
      <c r="X278" s="1" t="s">
        <v>30</v>
      </c>
      <c r="Y278" s="1" t="s">
        <v>1896</v>
      </c>
    </row>
    <row r="279" spans="1:25" s="5" customFormat="1" x14ac:dyDescent="0.25">
      <c r="A279" s="1" t="s">
        <v>331</v>
      </c>
      <c r="B279" s="1" t="s">
        <v>1857</v>
      </c>
      <c r="C279" s="1" t="s">
        <v>1863</v>
      </c>
      <c r="D279" s="1" t="s">
        <v>1859</v>
      </c>
      <c r="E279" s="1" t="s">
        <v>23</v>
      </c>
      <c r="F279" s="1" t="s">
        <v>1879</v>
      </c>
      <c r="G279" s="1" t="s">
        <v>33</v>
      </c>
      <c r="H279" s="1" t="s">
        <v>25</v>
      </c>
      <c r="I279" s="1" t="s">
        <v>1850</v>
      </c>
      <c r="J279" s="1" t="s">
        <v>26</v>
      </c>
      <c r="K279" s="3" t="s">
        <v>53</v>
      </c>
      <c r="L279" s="3" t="s">
        <v>28</v>
      </c>
      <c r="M279" s="1" t="s">
        <v>1851</v>
      </c>
      <c r="N279" s="1" t="s">
        <v>1851</v>
      </c>
      <c r="O279" s="3" t="s">
        <v>29</v>
      </c>
      <c r="P279" s="1" t="s">
        <v>1841</v>
      </c>
      <c r="Q279" s="4" t="s">
        <v>1853</v>
      </c>
      <c r="R279" s="1" t="s">
        <v>1867</v>
      </c>
      <c r="S279" s="1" t="s">
        <v>39</v>
      </c>
      <c r="T279" s="1" t="s">
        <v>26</v>
      </c>
      <c r="U279" s="1" t="s">
        <v>1888</v>
      </c>
      <c r="V279" s="1" t="s">
        <v>143</v>
      </c>
      <c r="W279" s="1" t="s">
        <v>1868</v>
      </c>
      <c r="X279" s="1" t="s">
        <v>30</v>
      </c>
      <c r="Y279" s="1" t="s">
        <v>1899</v>
      </c>
    </row>
    <row r="280" spans="1:25" s="5" customFormat="1" x14ac:dyDescent="0.25">
      <c r="A280" s="1" t="s">
        <v>332</v>
      </c>
      <c r="B280" s="1" t="s">
        <v>1835</v>
      </c>
      <c r="C280" s="1" t="s">
        <v>1858</v>
      </c>
      <c r="D280" s="1" t="s">
        <v>1859</v>
      </c>
      <c r="E280" s="1" t="s">
        <v>23</v>
      </c>
      <c r="F280" s="1" t="s">
        <v>1849</v>
      </c>
      <c r="G280" s="1" t="s">
        <v>24</v>
      </c>
      <c r="H280" s="1" t="s">
        <v>34</v>
      </c>
      <c r="I280" s="1" t="s">
        <v>1850</v>
      </c>
      <c r="J280" s="1" t="s">
        <v>26</v>
      </c>
      <c r="K280" s="3" t="s">
        <v>43</v>
      </c>
      <c r="L280" s="3" t="s">
        <v>28</v>
      </c>
      <c r="M280" s="1" t="s">
        <v>1851</v>
      </c>
      <c r="N280" s="1" t="s">
        <v>1852</v>
      </c>
      <c r="O280" s="1" t="s">
        <v>51</v>
      </c>
      <c r="P280" s="1" t="s">
        <v>1884</v>
      </c>
      <c r="Q280" s="4" t="s">
        <v>1866</v>
      </c>
      <c r="R280" s="1" t="s">
        <v>1843</v>
      </c>
      <c r="S280" s="1" t="s">
        <v>1854</v>
      </c>
      <c r="T280" s="1" t="s">
        <v>35</v>
      </c>
      <c r="U280" s="1" t="s">
        <v>1845</v>
      </c>
      <c r="V280" s="1" t="s">
        <v>1880</v>
      </c>
      <c r="W280" s="1" t="s">
        <v>1868</v>
      </c>
      <c r="X280" s="1" t="s">
        <v>30</v>
      </c>
      <c r="Y280" s="1" t="s">
        <v>1896</v>
      </c>
    </row>
    <row r="281" spans="1:25" s="5" customFormat="1" x14ac:dyDescent="0.25">
      <c r="A281" s="1" t="s">
        <v>333</v>
      </c>
      <c r="B281" s="1" t="s">
        <v>1857</v>
      </c>
      <c r="C281" s="1" t="s">
        <v>1869</v>
      </c>
      <c r="D281" s="1" t="s">
        <v>1872</v>
      </c>
      <c r="E281" s="1" t="s">
        <v>75</v>
      </c>
      <c r="F281" s="1" t="s">
        <v>1875</v>
      </c>
      <c r="G281" s="1" t="s">
        <v>24</v>
      </c>
      <c r="H281" s="1" t="s">
        <v>25</v>
      </c>
      <c r="I281" s="1" t="s">
        <v>1850</v>
      </c>
      <c r="J281" s="1" t="s">
        <v>26</v>
      </c>
      <c r="K281" s="3" t="s">
        <v>27</v>
      </c>
      <c r="L281" s="3" t="s">
        <v>44</v>
      </c>
      <c r="M281" s="1" t="s">
        <v>1837</v>
      </c>
      <c r="N281" s="1" t="s">
        <v>1861</v>
      </c>
      <c r="O281" s="3" t="s">
        <v>29</v>
      </c>
      <c r="P281" s="1" t="s">
        <v>1841</v>
      </c>
      <c r="Q281" s="4" t="s">
        <v>1853</v>
      </c>
      <c r="R281" s="1" t="s">
        <v>1843</v>
      </c>
      <c r="S281" s="1" t="s">
        <v>1854</v>
      </c>
      <c r="T281" s="1" t="s">
        <v>26</v>
      </c>
      <c r="U281" s="1" t="s">
        <v>1883</v>
      </c>
      <c r="V281" s="1" t="s">
        <v>143</v>
      </c>
      <c r="W281" s="1" t="s">
        <v>1868</v>
      </c>
      <c r="X281" s="1" t="s">
        <v>49</v>
      </c>
      <c r="Y281" s="1" t="s">
        <v>1898</v>
      </c>
    </row>
    <row r="282" spans="1:25" s="5" customFormat="1" x14ac:dyDescent="0.25">
      <c r="A282" s="1" t="s">
        <v>334</v>
      </c>
      <c r="B282" s="1" t="s">
        <v>1857</v>
      </c>
      <c r="C282" s="1" t="s">
        <v>1858</v>
      </c>
      <c r="D282" s="1" t="s">
        <v>1870</v>
      </c>
      <c r="E282" s="1" t="s">
        <v>46</v>
      </c>
      <c r="F282" s="1" t="s">
        <v>1838</v>
      </c>
      <c r="G282" s="1" t="s">
        <v>24</v>
      </c>
      <c r="H282" s="1" t="s">
        <v>25</v>
      </c>
      <c r="I282" s="1" t="s">
        <v>1839</v>
      </c>
      <c r="J282" s="1" t="s">
        <v>26</v>
      </c>
      <c r="K282" s="3" t="s">
        <v>53</v>
      </c>
      <c r="L282" s="1" t="s">
        <v>1859</v>
      </c>
      <c r="M282" s="1" t="s">
        <v>1851</v>
      </c>
      <c r="N282" s="1" t="s">
        <v>1836</v>
      </c>
      <c r="O282" s="1" t="s">
        <v>41</v>
      </c>
      <c r="P282" s="1" t="s">
        <v>54</v>
      </c>
      <c r="Q282" s="4" t="s">
        <v>1866</v>
      </c>
      <c r="R282" s="1" t="s">
        <v>1843</v>
      </c>
      <c r="S282" s="1" t="s">
        <v>1854</v>
      </c>
      <c r="T282" s="1" t="s">
        <v>26</v>
      </c>
      <c r="U282" s="1" t="s">
        <v>1855</v>
      </c>
      <c r="V282" s="1" t="s">
        <v>1846</v>
      </c>
      <c r="W282" s="1" t="s">
        <v>1847</v>
      </c>
      <c r="X282" s="1" t="s">
        <v>49</v>
      </c>
      <c r="Y282" s="1" t="s">
        <v>1896</v>
      </c>
    </row>
    <row r="283" spans="1:25" s="5" customFormat="1" x14ac:dyDescent="0.25">
      <c r="A283" s="1" t="s">
        <v>335</v>
      </c>
      <c r="B283" s="1" t="s">
        <v>1835</v>
      </c>
      <c r="C283" s="1" t="s">
        <v>1848</v>
      </c>
      <c r="D283" s="1" t="s">
        <v>1872</v>
      </c>
      <c r="E283" s="1" t="s">
        <v>46</v>
      </c>
      <c r="F283" s="1" t="s">
        <v>1838</v>
      </c>
      <c r="G283" s="1" t="s">
        <v>24</v>
      </c>
      <c r="H283" s="1" t="s">
        <v>25</v>
      </c>
      <c r="I283" s="1" t="s">
        <v>1839</v>
      </c>
      <c r="J283" s="1" t="s">
        <v>26</v>
      </c>
      <c r="K283" s="3" t="s">
        <v>53</v>
      </c>
      <c r="L283" s="3" t="s">
        <v>44</v>
      </c>
      <c r="M283" s="1" t="s">
        <v>1851</v>
      </c>
      <c r="N283" s="1" t="s">
        <v>1836</v>
      </c>
      <c r="O283" s="1" t="s">
        <v>51</v>
      </c>
      <c r="P283" s="1" t="s">
        <v>54</v>
      </c>
      <c r="Q283" s="4" t="s">
        <v>1866</v>
      </c>
      <c r="R283" s="1" t="s">
        <v>1843</v>
      </c>
      <c r="S283" s="1" t="s">
        <v>1854</v>
      </c>
      <c r="T283" s="1" t="s">
        <v>26</v>
      </c>
      <c r="U283" s="1" t="s">
        <v>1855</v>
      </c>
      <c r="V283" s="1" t="s">
        <v>1885</v>
      </c>
      <c r="W283" s="1" t="s">
        <v>1847</v>
      </c>
      <c r="X283" s="1" t="s">
        <v>49</v>
      </c>
      <c r="Y283" s="1" t="s">
        <v>1899</v>
      </c>
    </row>
    <row r="284" spans="1:25" s="5" customFormat="1" x14ac:dyDescent="0.25">
      <c r="A284" s="1" t="s">
        <v>336</v>
      </c>
      <c r="B284" s="1" t="s">
        <v>1835</v>
      </c>
      <c r="C284" s="1" t="s">
        <v>1858</v>
      </c>
      <c r="D284" s="1" t="s">
        <v>1852</v>
      </c>
      <c r="E284" s="1" t="s">
        <v>58</v>
      </c>
      <c r="F284" s="1" t="s">
        <v>1860</v>
      </c>
      <c r="G284" s="1" t="s">
        <v>24</v>
      </c>
      <c r="H284" s="1" t="s">
        <v>25</v>
      </c>
      <c r="I284" s="1" t="s">
        <v>1839</v>
      </c>
      <c r="J284" s="1" t="s">
        <v>35</v>
      </c>
      <c r="K284" s="3" t="s">
        <v>43</v>
      </c>
      <c r="L284" s="3" t="s">
        <v>44</v>
      </c>
      <c r="M284" s="1" t="s">
        <v>1851</v>
      </c>
      <c r="N284" s="1" t="s">
        <v>1859</v>
      </c>
      <c r="O284" s="1" t="s">
        <v>41</v>
      </c>
      <c r="P284" s="1" t="s">
        <v>1841</v>
      </c>
      <c r="Q284" s="4" t="s">
        <v>1866</v>
      </c>
      <c r="R284" s="1" t="s">
        <v>1843</v>
      </c>
      <c r="S284" s="1" t="s">
        <v>1854</v>
      </c>
      <c r="T284" s="1" t="s">
        <v>26</v>
      </c>
      <c r="U284" s="1" t="s">
        <v>1881</v>
      </c>
      <c r="V284" s="1" t="s">
        <v>1846</v>
      </c>
      <c r="W284" s="1" t="s">
        <v>1847</v>
      </c>
      <c r="X284" s="1" t="s">
        <v>47</v>
      </c>
      <c r="Y284" s="1" t="s">
        <v>1896</v>
      </c>
    </row>
    <row r="285" spans="1:25" s="5" customFormat="1" x14ac:dyDescent="0.25">
      <c r="A285" s="1" t="s">
        <v>337</v>
      </c>
      <c r="B285" s="1" t="s">
        <v>1835</v>
      </c>
      <c r="C285" s="1" t="s">
        <v>1848</v>
      </c>
      <c r="D285" s="1" t="s">
        <v>1870</v>
      </c>
      <c r="E285" s="1" t="s">
        <v>23</v>
      </c>
      <c r="F285" s="1" t="s">
        <v>1822</v>
      </c>
      <c r="G285" s="1" t="s">
        <v>24</v>
      </c>
      <c r="H285" s="1" t="s">
        <v>25</v>
      </c>
      <c r="I285" s="1" t="s">
        <v>1850</v>
      </c>
      <c r="J285" s="1" t="s">
        <v>35</v>
      </c>
      <c r="K285" s="3" t="s">
        <v>53</v>
      </c>
      <c r="L285" s="3" t="s">
        <v>44</v>
      </c>
      <c r="M285" s="1" t="s">
        <v>1861</v>
      </c>
      <c r="N285" s="1" t="s">
        <v>1859</v>
      </c>
      <c r="O285" s="1" t="s">
        <v>51</v>
      </c>
      <c r="P285" s="1" t="s">
        <v>1841</v>
      </c>
      <c r="Q285" s="4" t="s">
        <v>1866</v>
      </c>
      <c r="R285" s="1" t="s">
        <v>1843</v>
      </c>
      <c r="S285" s="1" t="s">
        <v>1854</v>
      </c>
      <c r="T285" s="1" t="s">
        <v>35</v>
      </c>
      <c r="U285" s="1" t="s">
        <v>1855</v>
      </c>
      <c r="V285" s="1" t="s">
        <v>1846</v>
      </c>
      <c r="W285" s="1" t="s">
        <v>1847</v>
      </c>
      <c r="X285" s="1" t="s">
        <v>49</v>
      </c>
      <c r="Y285" s="1" t="s">
        <v>1899</v>
      </c>
    </row>
    <row r="286" spans="1:25" s="5" customFormat="1" x14ac:dyDescent="0.25">
      <c r="A286" s="1" t="s">
        <v>338</v>
      </c>
      <c r="B286" s="1" t="s">
        <v>1857</v>
      </c>
      <c r="C286" s="1" t="s">
        <v>1848</v>
      </c>
      <c r="D286" s="1" t="s">
        <v>1870</v>
      </c>
      <c r="E286" s="1" t="s">
        <v>58</v>
      </c>
      <c r="F286" s="1" t="s">
        <v>1860</v>
      </c>
      <c r="G286" s="1" t="s">
        <v>24</v>
      </c>
      <c r="H286" s="1" t="s">
        <v>25</v>
      </c>
      <c r="I286" s="1" t="s">
        <v>1839</v>
      </c>
      <c r="J286" s="1" t="s">
        <v>26</v>
      </c>
      <c r="K286" s="3" t="s">
        <v>27</v>
      </c>
      <c r="L286" s="3" t="s">
        <v>44</v>
      </c>
      <c r="M286" s="1" t="s">
        <v>1861</v>
      </c>
      <c r="N286" s="1" t="s">
        <v>1852</v>
      </c>
      <c r="O286" s="1" t="s">
        <v>41</v>
      </c>
      <c r="P286" s="1" t="s">
        <v>54</v>
      </c>
      <c r="Q286" s="4" t="s">
        <v>1866</v>
      </c>
      <c r="R286" s="1" t="s">
        <v>1843</v>
      </c>
      <c r="S286" s="1" t="s">
        <v>1854</v>
      </c>
      <c r="T286" s="1" t="s">
        <v>26</v>
      </c>
      <c r="U286" s="1" t="s">
        <v>1881</v>
      </c>
      <c r="V286" s="1" t="s">
        <v>1846</v>
      </c>
      <c r="W286" s="1" t="s">
        <v>1847</v>
      </c>
      <c r="X286" s="1" t="s">
        <v>47</v>
      </c>
      <c r="Y286" s="1" t="s">
        <v>1899</v>
      </c>
    </row>
    <row r="287" spans="1:25" s="5" customFormat="1" x14ac:dyDescent="0.25">
      <c r="A287" s="1" t="s">
        <v>339</v>
      </c>
      <c r="B287" s="1" t="s">
        <v>1857</v>
      </c>
      <c r="C287" s="1" t="s">
        <v>1876</v>
      </c>
      <c r="D287" s="1" t="s">
        <v>1859</v>
      </c>
      <c r="E287" s="1" t="s">
        <v>23</v>
      </c>
      <c r="F287" s="1" t="s">
        <v>1849</v>
      </c>
      <c r="G287" s="1" t="s">
        <v>24</v>
      </c>
      <c r="H287" s="1" t="s">
        <v>25</v>
      </c>
      <c r="I287" s="1" t="s">
        <v>1850</v>
      </c>
      <c r="J287" s="1" t="s">
        <v>26</v>
      </c>
      <c r="K287" s="3" t="s">
        <v>27</v>
      </c>
      <c r="L287" s="3" t="s">
        <v>44</v>
      </c>
      <c r="M287" s="1" t="s">
        <v>1861</v>
      </c>
      <c r="N287" s="1" t="s">
        <v>1836</v>
      </c>
      <c r="O287" s="1" t="s">
        <v>51</v>
      </c>
      <c r="P287" s="1" t="s">
        <v>54</v>
      </c>
      <c r="Q287" s="4" t="s">
        <v>1866</v>
      </c>
      <c r="R287" s="1" t="s">
        <v>1843</v>
      </c>
      <c r="S287" s="1" t="s">
        <v>1854</v>
      </c>
      <c r="T287" s="1" t="s">
        <v>26</v>
      </c>
      <c r="U287" s="1" t="s">
        <v>1855</v>
      </c>
      <c r="V287" s="1" t="s">
        <v>1880</v>
      </c>
      <c r="W287" s="1" t="s">
        <v>1847</v>
      </c>
      <c r="X287" s="1" t="s">
        <v>47</v>
      </c>
      <c r="Y287" s="1" t="s">
        <v>1896</v>
      </c>
    </row>
    <row r="288" spans="1:25" s="5" customFormat="1" x14ac:dyDescent="0.25">
      <c r="A288" s="1" t="s">
        <v>340</v>
      </c>
      <c r="B288" s="1" t="s">
        <v>1857</v>
      </c>
      <c r="C288" s="1" t="s">
        <v>1848</v>
      </c>
      <c r="D288" s="1" t="s">
        <v>1870</v>
      </c>
      <c r="E288" s="1" t="s">
        <v>75</v>
      </c>
      <c r="F288" s="1" t="s">
        <v>1877</v>
      </c>
      <c r="G288" s="1" t="s">
        <v>33</v>
      </c>
      <c r="H288" s="1" t="s">
        <v>25</v>
      </c>
      <c r="I288" s="1" t="s">
        <v>1850</v>
      </c>
      <c r="J288" s="1" t="s">
        <v>26</v>
      </c>
      <c r="K288" s="3" t="s">
        <v>53</v>
      </c>
      <c r="L288" s="3" t="s">
        <v>1829</v>
      </c>
      <c r="M288" s="1" t="s">
        <v>1851</v>
      </c>
      <c r="N288" s="1" t="s">
        <v>1836</v>
      </c>
      <c r="O288" s="1" t="s">
        <v>41</v>
      </c>
      <c r="P288" s="1" t="s">
        <v>54</v>
      </c>
      <c r="Q288" s="4" t="s">
        <v>1866</v>
      </c>
      <c r="R288" s="1" t="s">
        <v>1843</v>
      </c>
      <c r="S288" s="1" t="s">
        <v>1854</v>
      </c>
      <c r="T288" s="1" t="s">
        <v>26</v>
      </c>
      <c r="U288" s="1" t="s">
        <v>1855</v>
      </c>
      <c r="V288" s="1" t="s">
        <v>1846</v>
      </c>
      <c r="W288" s="1" t="s">
        <v>1847</v>
      </c>
      <c r="X288" s="1" t="s">
        <v>49</v>
      </c>
      <c r="Y288" s="1" t="s">
        <v>1899</v>
      </c>
    </row>
    <row r="289" spans="1:25" s="5" customFormat="1" x14ac:dyDescent="0.25">
      <c r="A289" s="1" t="s">
        <v>341</v>
      </c>
      <c r="B289" s="1" t="s">
        <v>1857</v>
      </c>
      <c r="C289" s="1" t="s">
        <v>1858</v>
      </c>
      <c r="D289" s="1" t="s">
        <v>1852</v>
      </c>
      <c r="E289" s="1" t="s">
        <v>23</v>
      </c>
      <c r="F289" s="1" t="s">
        <v>1822</v>
      </c>
      <c r="G289" s="1" t="s">
        <v>24</v>
      </c>
      <c r="H289" s="1" t="s">
        <v>34</v>
      </c>
      <c r="I289" s="1" t="s">
        <v>1839</v>
      </c>
      <c r="J289" s="1" t="s">
        <v>26</v>
      </c>
      <c r="K289" s="3" t="s">
        <v>27</v>
      </c>
      <c r="L289" s="3" t="s">
        <v>37</v>
      </c>
      <c r="M289" s="1" t="s">
        <v>1840</v>
      </c>
      <c r="N289" s="1" t="s">
        <v>1872</v>
      </c>
      <c r="O289" s="3" t="s">
        <v>67</v>
      </c>
      <c r="P289" s="1" t="s">
        <v>1865</v>
      </c>
      <c r="Q289" s="4" t="s">
        <v>1853</v>
      </c>
      <c r="R289" s="1" t="s">
        <v>1867</v>
      </c>
      <c r="S289" s="1" t="s">
        <v>39</v>
      </c>
      <c r="T289" s="1" t="s">
        <v>26</v>
      </c>
      <c r="U289" s="1" t="s">
        <v>1845</v>
      </c>
      <c r="V289" s="1" t="s">
        <v>143</v>
      </c>
      <c r="W289" s="1" t="s">
        <v>1856</v>
      </c>
      <c r="X289" s="1" t="s">
        <v>30</v>
      </c>
      <c r="Y289" s="1" t="s">
        <v>1899</v>
      </c>
    </row>
    <row r="290" spans="1:25" s="5" customFormat="1" x14ac:dyDescent="0.25">
      <c r="A290" s="1" t="s">
        <v>342</v>
      </c>
      <c r="B290" s="1" t="s">
        <v>1835</v>
      </c>
      <c r="C290" s="1" t="s">
        <v>1876</v>
      </c>
      <c r="D290" s="1" t="s">
        <v>1836</v>
      </c>
      <c r="E290" s="1" t="s">
        <v>64</v>
      </c>
      <c r="F290" s="1" t="s">
        <v>1878</v>
      </c>
      <c r="G290" s="1" t="s">
        <v>24</v>
      </c>
      <c r="H290" s="1" t="s">
        <v>25</v>
      </c>
      <c r="I290" s="1" t="s">
        <v>1839</v>
      </c>
      <c r="J290" s="1" t="s">
        <v>26</v>
      </c>
      <c r="K290" s="3" t="s">
        <v>27</v>
      </c>
      <c r="L290" s="3" t="s">
        <v>44</v>
      </c>
      <c r="M290" s="1" t="s">
        <v>1861</v>
      </c>
      <c r="N290" s="1" t="s">
        <v>1836</v>
      </c>
      <c r="O290" s="1" t="s">
        <v>41</v>
      </c>
      <c r="P290" s="1" t="s">
        <v>1841</v>
      </c>
      <c r="Q290" s="4" t="s">
        <v>1866</v>
      </c>
      <c r="R290" s="1" t="s">
        <v>1843</v>
      </c>
      <c r="S290" s="1" t="s">
        <v>1854</v>
      </c>
      <c r="T290" s="1" t="s">
        <v>35</v>
      </c>
      <c r="U290" s="1" t="s">
        <v>1855</v>
      </c>
      <c r="V290" s="1" t="s">
        <v>1846</v>
      </c>
      <c r="W290" s="1" t="s">
        <v>1847</v>
      </c>
      <c r="X290" s="1" t="s">
        <v>49</v>
      </c>
      <c r="Y290" s="1" t="s">
        <v>1896</v>
      </c>
    </row>
    <row r="291" spans="1:25" s="5" customFormat="1" x14ac:dyDescent="0.25">
      <c r="A291" s="1" t="s">
        <v>343</v>
      </c>
      <c r="B291" s="1" t="s">
        <v>1835</v>
      </c>
      <c r="C291" s="1" t="s">
        <v>1858</v>
      </c>
      <c r="D291" s="1" t="s">
        <v>1852</v>
      </c>
      <c r="E291" s="1" t="s">
        <v>32</v>
      </c>
      <c r="F291" s="1" t="s">
        <v>1873</v>
      </c>
      <c r="G291" s="1" t="s">
        <v>33</v>
      </c>
      <c r="H291" s="1" t="s">
        <v>25</v>
      </c>
      <c r="I291" s="1" t="s">
        <v>1850</v>
      </c>
      <c r="J291" s="1" t="s">
        <v>26</v>
      </c>
      <c r="K291" s="3" t="s">
        <v>27</v>
      </c>
      <c r="L291" s="3" t="s">
        <v>44</v>
      </c>
      <c r="M291" s="1" t="s">
        <v>1851</v>
      </c>
      <c r="N291" s="1" t="s">
        <v>1861</v>
      </c>
      <c r="O291" s="1" t="s">
        <v>51</v>
      </c>
      <c r="P291" s="1" t="s">
        <v>1841</v>
      </c>
      <c r="Q291" s="4" t="s">
        <v>1866</v>
      </c>
      <c r="R291" s="1" t="s">
        <v>1843</v>
      </c>
      <c r="S291" s="1" t="s">
        <v>1854</v>
      </c>
      <c r="T291" s="1" t="s">
        <v>26</v>
      </c>
      <c r="U291" s="1" t="s">
        <v>1845</v>
      </c>
      <c r="V291" s="1" t="s">
        <v>1846</v>
      </c>
      <c r="W291" s="1" t="s">
        <v>1868</v>
      </c>
      <c r="X291" s="1" t="s">
        <v>30</v>
      </c>
      <c r="Y291" s="1" t="s">
        <v>1896</v>
      </c>
    </row>
    <row r="292" spans="1:25" s="5" customFormat="1" x14ac:dyDescent="0.25">
      <c r="A292" s="1" t="s">
        <v>344</v>
      </c>
      <c r="B292" s="1" t="s">
        <v>1857</v>
      </c>
      <c r="C292" s="1" t="s">
        <v>1858</v>
      </c>
      <c r="D292" s="1" t="s">
        <v>1852</v>
      </c>
      <c r="E292" s="1" t="s">
        <v>46</v>
      </c>
      <c r="F292" s="1" t="s">
        <v>1838</v>
      </c>
      <c r="G292" s="1" t="s">
        <v>24</v>
      </c>
      <c r="H292" s="1" t="s">
        <v>25</v>
      </c>
      <c r="I292" s="1" t="s">
        <v>1850</v>
      </c>
      <c r="J292" s="1" t="s">
        <v>35</v>
      </c>
      <c r="K292" s="3" t="s">
        <v>27</v>
      </c>
      <c r="L292" s="3" t="s">
        <v>28</v>
      </c>
      <c r="M292" s="1" t="s">
        <v>1837</v>
      </c>
      <c r="N292" s="1" t="s">
        <v>1852</v>
      </c>
      <c r="O292" s="1" t="s">
        <v>51</v>
      </c>
      <c r="P292" s="1" t="s">
        <v>1841</v>
      </c>
      <c r="Q292" s="4" t="s">
        <v>1853</v>
      </c>
      <c r="R292" s="1" t="s">
        <v>1843</v>
      </c>
      <c r="S292" s="1" t="s">
        <v>1854</v>
      </c>
      <c r="T292" s="1" t="s">
        <v>35</v>
      </c>
      <c r="U292" s="1" t="s">
        <v>1855</v>
      </c>
      <c r="V292" s="1" t="s">
        <v>1846</v>
      </c>
      <c r="W292" s="1" t="s">
        <v>1868</v>
      </c>
      <c r="X292" s="1" t="s">
        <v>30</v>
      </c>
      <c r="Y292" s="1" t="s">
        <v>1896</v>
      </c>
    </row>
    <row r="293" spans="1:25" s="5" customFormat="1" x14ac:dyDescent="0.25">
      <c r="A293" s="1" t="s">
        <v>345</v>
      </c>
      <c r="B293" s="1" t="s">
        <v>1857</v>
      </c>
      <c r="C293" s="1" t="s">
        <v>1871</v>
      </c>
      <c r="D293" s="1" t="s">
        <v>1852</v>
      </c>
      <c r="E293" s="1" t="s">
        <v>32</v>
      </c>
      <c r="F293" s="1" t="s">
        <v>1824</v>
      </c>
      <c r="G293" s="1" t="s">
        <v>24</v>
      </c>
      <c r="H293" s="1" t="s">
        <v>25</v>
      </c>
      <c r="I293" s="1" t="s">
        <v>1839</v>
      </c>
      <c r="J293" s="1" t="s">
        <v>26</v>
      </c>
      <c r="K293" s="3" t="s">
        <v>27</v>
      </c>
      <c r="L293" s="3" t="s">
        <v>28</v>
      </c>
      <c r="M293" s="1" t="s">
        <v>1837</v>
      </c>
      <c r="N293" s="1" t="s">
        <v>1861</v>
      </c>
      <c r="O293" s="1" t="s">
        <v>51</v>
      </c>
      <c r="P293" s="1" t="s">
        <v>1841</v>
      </c>
      <c r="Q293" s="4" t="s">
        <v>1853</v>
      </c>
      <c r="R293" s="1" t="s">
        <v>1843</v>
      </c>
      <c r="S293" s="1" t="s">
        <v>1854</v>
      </c>
      <c r="T293" s="1" t="s">
        <v>35</v>
      </c>
      <c r="U293" s="1" t="s">
        <v>1845</v>
      </c>
      <c r="V293" s="1" t="s">
        <v>1846</v>
      </c>
      <c r="W293" s="1" t="s">
        <v>1856</v>
      </c>
      <c r="X293" s="1" t="s">
        <v>49</v>
      </c>
      <c r="Y293" s="1" t="s">
        <v>1898</v>
      </c>
    </row>
    <row r="294" spans="1:25" s="5" customFormat="1" x14ac:dyDescent="0.25">
      <c r="A294" s="1" t="s">
        <v>346</v>
      </c>
      <c r="B294" s="1" t="s">
        <v>1835</v>
      </c>
      <c r="C294" s="1" t="s">
        <v>1872</v>
      </c>
      <c r="D294" s="1" t="s">
        <v>1851</v>
      </c>
      <c r="E294" s="1" t="s">
        <v>58</v>
      </c>
      <c r="F294" s="1" t="s">
        <v>1860</v>
      </c>
      <c r="G294" s="1" t="s">
        <v>24</v>
      </c>
      <c r="H294" s="1" t="s">
        <v>25</v>
      </c>
      <c r="I294" s="1" t="s">
        <v>1839</v>
      </c>
      <c r="J294" s="1" t="s">
        <v>26</v>
      </c>
      <c r="K294" s="3" t="s">
        <v>43</v>
      </c>
      <c r="L294" s="3" t="s">
        <v>28</v>
      </c>
      <c r="M294" s="1" t="s">
        <v>1837</v>
      </c>
      <c r="N294" s="1" t="s">
        <v>1851</v>
      </c>
      <c r="O294" s="1" t="s">
        <v>51</v>
      </c>
      <c r="P294" s="1" t="s">
        <v>1841</v>
      </c>
      <c r="Q294" s="4" t="s">
        <v>1842</v>
      </c>
      <c r="R294" s="1" t="s">
        <v>1843</v>
      </c>
      <c r="S294" s="1" t="s">
        <v>1854</v>
      </c>
      <c r="T294" s="1" t="s">
        <v>35</v>
      </c>
      <c r="U294" s="1" t="s">
        <v>1855</v>
      </c>
      <c r="V294" s="1" t="s">
        <v>1846</v>
      </c>
      <c r="W294" s="1" t="s">
        <v>1868</v>
      </c>
      <c r="X294" s="1" t="s">
        <v>49</v>
      </c>
      <c r="Y294" s="1" t="s">
        <v>1899</v>
      </c>
    </row>
    <row r="295" spans="1:25" s="5" customFormat="1" x14ac:dyDescent="0.25">
      <c r="A295" s="1" t="s">
        <v>347</v>
      </c>
      <c r="B295" s="1" t="s">
        <v>1835</v>
      </c>
      <c r="C295" s="1" t="s">
        <v>1876</v>
      </c>
      <c r="D295" s="1" t="s">
        <v>1836</v>
      </c>
      <c r="E295" s="1" t="s">
        <v>23</v>
      </c>
      <c r="F295" s="1" t="s">
        <v>1822</v>
      </c>
      <c r="G295" s="1" t="s">
        <v>24</v>
      </c>
      <c r="H295" s="1" t="s">
        <v>34</v>
      </c>
      <c r="I295" s="1" t="s">
        <v>1850</v>
      </c>
      <c r="J295" s="1" t="s">
        <v>26</v>
      </c>
      <c r="K295" s="3" t="s">
        <v>53</v>
      </c>
      <c r="L295" s="3" t="s">
        <v>28</v>
      </c>
      <c r="M295" s="1" t="s">
        <v>1837</v>
      </c>
      <c r="N295" s="1" t="s">
        <v>1852</v>
      </c>
      <c r="O295" s="1" t="s">
        <v>51</v>
      </c>
      <c r="P295" s="1" t="s">
        <v>1841</v>
      </c>
      <c r="Q295" s="4" t="s">
        <v>1842</v>
      </c>
      <c r="R295" s="1" t="s">
        <v>1843</v>
      </c>
      <c r="S295" s="1" t="s">
        <v>1854</v>
      </c>
      <c r="T295" s="1" t="s">
        <v>35</v>
      </c>
      <c r="U295" s="1" t="s">
        <v>1855</v>
      </c>
      <c r="V295" s="1" t="s">
        <v>1846</v>
      </c>
      <c r="W295" s="1" t="s">
        <v>1856</v>
      </c>
      <c r="X295" s="1" t="s">
        <v>47</v>
      </c>
      <c r="Y295" s="1" t="s">
        <v>1899</v>
      </c>
    </row>
    <row r="296" spans="1:25" s="5" customFormat="1" x14ac:dyDescent="0.25">
      <c r="A296" s="1" t="s">
        <v>348</v>
      </c>
      <c r="B296" s="1" t="s">
        <v>1835</v>
      </c>
      <c r="C296" s="1" t="s">
        <v>1848</v>
      </c>
      <c r="D296" s="1" t="s">
        <v>1861</v>
      </c>
      <c r="E296" s="1" t="s">
        <v>75</v>
      </c>
      <c r="F296" s="1" t="s">
        <v>1877</v>
      </c>
      <c r="G296" s="1" t="s">
        <v>33</v>
      </c>
      <c r="H296" s="1" t="s">
        <v>34</v>
      </c>
      <c r="I296" s="1" t="s">
        <v>1850</v>
      </c>
      <c r="J296" s="1" t="s">
        <v>26</v>
      </c>
      <c r="K296" s="3" t="s">
        <v>53</v>
      </c>
      <c r="L296" s="3" t="s">
        <v>44</v>
      </c>
      <c r="M296" s="1" t="s">
        <v>1861</v>
      </c>
      <c r="N296" s="1" t="s">
        <v>1851</v>
      </c>
      <c r="O296" s="1" t="s">
        <v>41</v>
      </c>
      <c r="P296" s="1" t="s">
        <v>1841</v>
      </c>
      <c r="Q296" s="4" t="s">
        <v>1853</v>
      </c>
      <c r="R296" s="1" t="s">
        <v>1843</v>
      </c>
      <c r="S296" s="1" t="s">
        <v>1854</v>
      </c>
      <c r="T296" s="1" t="s">
        <v>35</v>
      </c>
      <c r="U296" s="1" t="s">
        <v>1855</v>
      </c>
      <c r="V296" s="1" t="s">
        <v>1880</v>
      </c>
      <c r="W296" s="1" t="s">
        <v>1868</v>
      </c>
      <c r="X296" s="1" t="s">
        <v>49</v>
      </c>
      <c r="Y296" s="1" t="s">
        <v>1899</v>
      </c>
    </row>
    <row r="297" spans="1:25" s="5" customFormat="1" x14ac:dyDescent="0.25">
      <c r="A297" s="1" t="s">
        <v>348</v>
      </c>
      <c r="B297" s="1" t="s">
        <v>1835</v>
      </c>
      <c r="C297" s="1" t="s">
        <v>1863</v>
      </c>
      <c r="D297" s="1" t="s">
        <v>1851</v>
      </c>
      <c r="E297" s="1" t="s">
        <v>64</v>
      </c>
      <c r="F297" s="1" t="s">
        <v>1878</v>
      </c>
      <c r="G297" s="1" t="s">
        <v>24</v>
      </c>
      <c r="H297" s="1" t="s">
        <v>34</v>
      </c>
      <c r="I297" s="1" t="s">
        <v>1850</v>
      </c>
      <c r="J297" s="1" t="s">
        <v>26</v>
      </c>
      <c r="K297" s="3" t="s">
        <v>27</v>
      </c>
      <c r="L297" s="3" t="s">
        <v>44</v>
      </c>
      <c r="M297" s="1" t="s">
        <v>1861</v>
      </c>
      <c r="N297" s="1" t="s">
        <v>1859</v>
      </c>
      <c r="O297" s="3" t="s">
        <v>29</v>
      </c>
      <c r="P297" s="1" t="s">
        <v>1841</v>
      </c>
      <c r="Q297" s="4" t="s">
        <v>1853</v>
      </c>
      <c r="R297" s="1" t="s">
        <v>1843</v>
      </c>
      <c r="S297" s="1" t="s">
        <v>1854</v>
      </c>
      <c r="T297" s="1" t="s">
        <v>35</v>
      </c>
      <c r="U297" s="1" t="s">
        <v>1855</v>
      </c>
      <c r="V297" s="1" t="s">
        <v>1880</v>
      </c>
      <c r="W297" s="1" t="s">
        <v>1868</v>
      </c>
      <c r="X297" s="1" t="s">
        <v>30</v>
      </c>
      <c r="Y297" s="1" t="s">
        <v>1896</v>
      </c>
    </row>
    <row r="298" spans="1:25" s="5" customFormat="1" x14ac:dyDescent="0.25">
      <c r="A298" s="1" t="s">
        <v>349</v>
      </c>
      <c r="B298" s="1" t="s">
        <v>1857</v>
      </c>
      <c r="C298" s="1" t="s">
        <v>1848</v>
      </c>
      <c r="D298" s="1" t="s">
        <v>1836</v>
      </c>
      <c r="E298" s="1" t="s">
        <v>23</v>
      </c>
      <c r="F298" s="1" t="s">
        <v>1864</v>
      </c>
      <c r="G298" s="1" t="s">
        <v>33</v>
      </c>
      <c r="H298" s="1" t="s">
        <v>34</v>
      </c>
      <c r="I298" s="1" t="s">
        <v>1850</v>
      </c>
      <c r="J298" s="1" t="s">
        <v>26</v>
      </c>
      <c r="K298" s="3" t="s">
        <v>27</v>
      </c>
      <c r="L298" s="3" t="s">
        <v>28</v>
      </c>
      <c r="M298" s="1" t="s">
        <v>1837</v>
      </c>
      <c r="N298" s="1" t="s">
        <v>1852</v>
      </c>
      <c r="O298" s="3" t="s">
        <v>29</v>
      </c>
      <c r="P298" s="1" t="s">
        <v>1841</v>
      </c>
      <c r="Q298" s="4" t="s">
        <v>1842</v>
      </c>
      <c r="R298" s="1" t="s">
        <v>1843</v>
      </c>
      <c r="S298" s="1" t="s">
        <v>1854</v>
      </c>
      <c r="T298" s="1" t="s">
        <v>35</v>
      </c>
      <c r="U298" s="1" t="s">
        <v>1845</v>
      </c>
      <c r="V298" s="1" t="s">
        <v>1885</v>
      </c>
      <c r="W298" s="1" t="s">
        <v>1856</v>
      </c>
      <c r="X298" s="5" t="s">
        <v>47</v>
      </c>
      <c r="Y298" s="5" t="s">
        <v>1896</v>
      </c>
    </row>
    <row r="299" spans="1:25" s="5" customFormat="1" x14ac:dyDescent="0.25">
      <c r="A299" s="1" t="s">
        <v>350</v>
      </c>
      <c r="B299" s="1" t="s">
        <v>1857</v>
      </c>
      <c r="C299" s="1" t="s">
        <v>1869</v>
      </c>
      <c r="D299" s="1" t="s">
        <v>1836</v>
      </c>
      <c r="E299" s="1" t="s">
        <v>58</v>
      </c>
      <c r="F299" s="1" t="s">
        <v>1860</v>
      </c>
      <c r="G299" s="1" t="s">
        <v>24</v>
      </c>
      <c r="H299" s="1" t="s">
        <v>25</v>
      </c>
      <c r="I299" s="1" t="s">
        <v>1850</v>
      </c>
      <c r="J299" s="1" t="s">
        <v>26</v>
      </c>
      <c r="K299" s="3" t="s">
        <v>43</v>
      </c>
      <c r="L299" s="3" t="s">
        <v>28</v>
      </c>
      <c r="M299" s="1" t="s">
        <v>1837</v>
      </c>
      <c r="N299" s="1" t="s">
        <v>1852</v>
      </c>
      <c r="O299" s="1" t="s">
        <v>51</v>
      </c>
      <c r="P299" s="1" t="s">
        <v>1841</v>
      </c>
      <c r="Q299" s="4" t="s">
        <v>1842</v>
      </c>
      <c r="R299" s="1" t="s">
        <v>1843</v>
      </c>
      <c r="S299" s="1" t="s">
        <v>1854</v>
      </c>
      <c r="T299" s="1" t="s">
        <v>35</v>
      </c>
      <c r="U299" s="1" t="s">
        <v>1883</v>
      </c>
      <c r="V299" s="1" t="s">
        <v>1880</v>
      </c>
      <c r="W299" s="1" t="s">
        <v>1868</v>
      </c>
      <c r="X299" s="1" t="s">
        <v>49</v>
      </c>
      <c r="Y299" s="1" t="s">
        <v>1899</v>
      </c>
    </row>
    <row r="300" spans="1:25" s="5" customFormat="1" x14ac:dyDescent="0.25">
      <c r="A300" s="1" t="s">
        <v>351</v>
      </c>
      <c r="B300" s="1" t="s">
        <v>1857</v>
      </c>
      <c r="C300" s="1" t="s">
        <v>1862</v>
      </c>
      <c r="D300" s="1" t="s">
        <v>1872</v>
      </c>
      <c r="E300" s="1" t="s">
        <v>23</v>
      </c>
      <c r="F300" s="1" t="s">
        <v>1849</v>
      </c>
      <c r="G300" s="1" t="s">
        <v>24</v>
      </c>
      <c r="H300" s="1" t="s">
        <v>34</v>
      </c>
      <c r="I300" s="1" t="s">
        <v>1850</v>
      </c>
      <c r="J300" s="1" t="s">
        <v>26</v>
      </c>
      <c r="K300" s="3" t="s">
        <v>27</v>
      </c>
      <c r="L300" s="3" t="s">
        <v>28</v>
      </c>
      <c r="M300" s="1" t="s">
        <v>1837</v>
      </c>
      <c r="N300" s="1" t="s">
        <v>1861</v>
      </c>
      <c r="O300" s="1" t="s">
        <v>51</v>
      </c>
      <c r="P300" s="1" t="s">
        <v>1865</v>
      </c>
      <c r="Q300" s="4" t="s">
        <v>1853</v>
      </c>
      <c r="R300" s="1" t="s">
        <v>1843</v>
      </c>
      <c r="S300" s="1" t="s">
        <v>1854</v>
      </c>
      <c r="T300" s="1" t="s">
        <v>35</v>
      </c>
      <c r="U300" s="1" t="s">
        <v>1855</v>
      </c>
      <c r="V300" s="1" t="s">
        <v>1846</v>
      </c>
      <c r="W300" s="1" t="s">
        <v>1868</v>
      </c>
      <c r="X300" s="1" t="s">
        <v>47</v>
      </c>
      <c r="Y300" s="1" t="s">
        <v>1899</v>
      </c>
    </row>
    <row r="301" spans="1:25" s="5" customFormat="1" x14ac:dyDescent="0.25">
      <c r="A301" s="1" t="s">
        <v>352</v>
      </c>
      <c r="B301" s="1" t="s">
        <v>1835</v>
      </c>
      <c r="C301" s="1" t="s">
        <v>1858</v>
      </c>
      <c r="D301" s="1" t="s">
        <v>1852</v>
      </c>
      <c r="E301" s="1" t="s">
        <v>75</v>
      </c>
      <c r="F301" s="1" t="s">
        <v>1875</v>
      </c>
      <c r="G301" s="1" t="s">
        <v>24</v>
      </c>
      <c r="H301" s="1" t="s">
        <v>34</v>
      </c>
      <c r="I301" s="1" t="s">
        <v>1839</v>
      </c>
      <c r="J301" s="1" t="s">
        <v>26</v>
      </c>
      <c r="K301" s="3" t="s">
        <v>53</v>
      </c>
      <c r="L301" s="3" t="s">
        <v>44</v>
      </c>
      <c r="M301" s="1" t="s">
        <v>1851</v>
      </c>
      <c r="N301" s="1" t="s">
        <v>1861</v>
      </c>
      <c r="O301" s="1" t="s">
        <v>41</v>
      </c>
      <c r="P301" s="1" t="s">
        <v>1841</v>
      </c>
      <c r="Q301" s="4" t="s">
        <v>1853</v>
      </c>
      <c r="R301" s="1" t="s">
        <v>1867</v>
      </c>
      <c r="S301" s="1" t="s">
        <v>1854</v>
      </c>
      <c r="T301" s="1" t="s">
        <v>26</v>
      </c>
      <c r="U301" s="1" t="s">
        <v>1845</v>
      </c>
      <c r="V301" s="1" t="s">
        <v>143</v>
      </c>
      <c r="W301" s="1" t="s">
        <v>1856</v>
      </c>
      <c r="X301" s="1" t="s">
        <v>30</v>
      </c>
      <c r="Y301" s="1" t="s">
        <v>1896</v>
      </c>
    </row>
    <row r="302" spans="1:25" s="5" customFormat="1" x14ac:dyDescent="0.25">
      <c r="A302" s="1" t="s">
        <v>353</v>
      </c>
      <c r="B302" s="1" t="s">
        <v>1835</v>
      </c>
      <c r="C302" s="1" t="s">
        <v>1858</v>
      </c>
      <c r="D302" s="1" t="s">
        <v>1861</v>
      </c>
      <c r="E302" s="1" t="s">
        <v>58</v>
      </c>
      <c r="F302" s="1" t="s">
        <v>1860</v>
      </c>
      <c r="G302" s="1" t="s">
        <v>24</v>
      </c>
      <c r="H302" s="1" t="s">
        <v>34</v>
      </c>
      <c r="I302" s="1" t="s">
        <v>1839</v>
      </c>
      <c r="J302" s="1" t="s">
        <v>26</v>
      </c>
      <c r="K302" s="3" t="s">
        <v>27</v>
      </c>
      <c r="L302" s="3" t="s">
        <v>44</v>
      </c>
      <c r="M302" s="1" t="s">
        <v>1851</v>
      </c>
      <c r="N302" s="1" t="s">
        <v>1859</v>
      </c>
      <c r="O302" s="3" t="s">
        <v>29</v>
      </c>
      <c r="P302" s="1" t="s">
        <v>1841</v>
      </c>
      <c r="Q302" s="4" t="s">
        <v>1842</v>
      </c>
      <c r="R302" s="1" t="s">
        <v>1843</v>
      </c>
      <c r="S302" s="1" t="s">
        <v>1854</v>
      </c>
      <c r="T302" s="1" t="s">
        <v>35</v>
      </c>
      <c r="U302" s="1" t="s">
        <v>1855</v>
      </c>
      <c r="V302" s="1" t="s">
        <v>1846</v>
      </c>
      <c r="W302" s="1" t="s">
        <v>1868</v>
      </c>
      <c r="X302" s="1" t="s">
        <v>49</v>
      </c>
      <c r="Y302" s="1" t="s">
        <v>1896</v>
      </c>
    </row>
    <row r="303" spans="1:25" s="5" customFormat="1" x14ac:dyDescent="0.25">
      <c r="A303" s="1" t="s">
        <v>354</v>
      </c>
      <c r="B303" s="1" t="s">
        <v>1835</v>
      </c>
      <c r="C303" s="1" t="s">
        <v>1858</v>
      </c>
      <c r="D303" s="1" t="s">
        <v>1859</v>
      </c>
      <c r="E303" s="1" t="s">
        <v>58</v>
      </c>
      <c r="F303" s="1" t="s">
        <v>1860</v>
      </c>
      <c r="G303" s="1" t="s">
        <v>24</v>
      </c>
      <c r="H303" s="1" t="s">
        <v>25</v>
      </c>
      <c r="I303" s="1" t="s">
        <v>1839</v>
      </c>
      <c r="J303" s="1" t="s">
        <v>35</v>
      </c>
      <c r="K303" s="3" t="s">
        <v>27</v>
      </c>
      <c r="L303" s="3" t="s">
        <v>44</v>
      </c>
      <c r="M303" s="1" t="s">
        <v>1837</v>
      </c>
      <c r="N303" s="1" t="s">
        <v>1852</v>
      </c>
      <c r="O303" s="1" t="s">
        <v>51</v>
      </c>
      <c r="P303" s="1" t="s">
        <v>1841</v>
      </c>
      <c r="Q303" s="4" t="s">
        <v>1842</v>
      </c>
      <c r="R303" s="1" t="s">
        <v>1843</v>
      </c>
      <c r="S303" s="1" t="s">
        <v>1854</v>
      </c>
      <c r="T303" s="1" t="s">
        <v>35</v>
      </c>
      <c r="U303" s="1" t="s">
        <v>1883</v>
      </c>
      <c r="V303" s="1" t="s">
        <v>1885</v>
      </c>
      <c r="W303" s="1" t="s">
        <v>1868</v>
      </c>
      <c r="X303" s="1" t="s">
        <v>49</v>
      </c>
      <c r="Y303" s="1" t="s">
        <v>1896</v>
      </c>
    </row>
    <row r="304" spans="1:25" s="5" customFormat="1" x14ac:dyDescent="0.25">
      <c r="A304" s="1" t="s">
        <v>355</v>
      </c>
      <c r="B304" s="1" t="s">
        <v>1835</v>
      </c>
      <c r="C304" s="1" t="s">
        <v>1858</v>
      </c>
      <c r="D304" s="1" t="s">
        <v>1859</v>
      </c>
      <c r="E304" s="1" t="s">
        <v>58</v>
      </c>
      <c r="F304" s="1" t="s">
        <v>1860</v>
      </c>
      <c r="G304" s="1" t="s">
        <v>24</v>
      </c>
      <c r="H304" s="1" t="s">
        <v>25</v>
      </c>
      <c r="I304" s="1" t="s">
        <v>1850</v>
      </c>
      <c r="J304" s="1" t="s">
        <v>26</v>
      </c>
      <c r="K304" s="3" t="s">
        <v>27</v>
      </c>
      <c r="L304" s="3" t="s">
        <v>44</v>
      </c>
      <c r="M304" s="1" t="s">
        <v>1837</v>
      </c>
      <c r="N304" s="1" t="s">
        <v>1852</v>
      </c>
      <c r="O304" s="3" t="s">
        <v>38</v>
      </c>
      <c r="P304" s="1" t="s">
        <v>1841</v>
      </c>
      <c r="Q304" s="4" t="s">
        <v>1842</v>
      </c>
      <c r="R304" s="1" t="s">
        <v>1843</v>
      </c>
      <c r="S304" s="1" t="s">
        <v>1854</v>
      </c>
      <c r="T304" s="1" t="s">
        <v>35</v>
      </c>
      <c r="U304" s="1" t="s">
        <v>1883</v>
      </c>
      <c r="V304" s="1" t="s">
        <v>1880</v>
      </c>
      <c r="W304" s="1" t="s">
        <v>1868</v>
      </c>
      <c r="X304" s="1" t="s">
        <v>49</v>
      </c>
      <c r="Y304" s="1" t="s">
        <v>1896</v>
      </c>
    </row>
    <row r="305" spans="1:25" s="5" customFormat="1" x14ac:dyDescent="0.25">
      <c r="A305" s="1" t="s">
        <v>356</v>
      </c>
      <c r="B305" s="1" t="s">
        <v>1835</v>
      </c>
      <c r="C305" s="1" t="s">
        <v>1858</v>
      </c>
      <c r="D305" s="1" t="s">
        <v>1852</v>
      </c>
      <c r="E305" s="1" t="s">
        <v>58</v>
      </c>
      <c r="F305" s="1" t="s">
        <v>1860</v>
      </c>
      <c r="G305" s="1" t="s">
        <v>24</v>
      </c>
      <c r="H305" s="1" t="s">
        <v>25</v>
      </c>
      <c r="I305" s="1" t="s">
        <v>1850</v>
      </c>
      <c r="J305" s="1" t="s">
        <v>26</v>
      </c>
      <c r="K305" s="3" t="s">
        <v>43</v>
      </c>
      <c r="L305" s="3" t="s">
        <v>44</v>
      </c>
      <c r="M305" s="1" t="s">
        <v>1837</v>
      </c>
      <c r="N305" s="1" t="s">
        <v>1852</v>
      </c>
      <c r="O305" s="3" t="s">
        <v>38</v>
      </c>
      <c r="P305" s="1" t="s">
        <v>1841</v>
      </c>
      <c r="Q305" s="4" t="s">
        <v>1853</v>
      </c>
      <c r="R305" s="1" t="s">
        <v>1843</v>
      </c>
      <c r="S305" s="1" t="s">
        <v>39</v>
      </c>
      <c r="T305" s="1" t="s">
        <v>35</v>
      </c>
      <c r="U305" s="1" t="s">
        <v>1855</v>
      </c>
      <c r="V305" s="1" t="s">
        <v>1846</v>
      </c>
      <c r="W305" s="1" t="s">
        <v>1868</v>
      </c>
      <c r="X305" s="1" t="s">
        <v>49</v>
      </c>
      <c r="Y305" s="1" t="s">
        <v>1899</v>
      </c>
    </row>
    <row r="306" spans="1:25" s="5" customFormat="1" x14ac:dyDescent="0.25">
      <c r="A306" s="1" t="s">
        <v>357</v>
      </c>
      <c r="B306" s="1" t="s">
        <v>1835</v>
      </c>
      <c r="C306" s="1" t="s">
        <v>1858</v>
      </c>
      <c r="D306" s="1" t="s">
        <v>1859</v>
      </c>
      <c r="E306" s="1" t="s">
        <v>58</v>
      </c>
      <c r="F306" s="1" t="s">
        <v>1860</v>
      </c>
      <c r="G306" s="1" t="s">
        <v>24</v>
      </c>
      <c r="H306" s="1" t="s">
        <v>25</v>
      </c>
      <c r="I306" s="1" t="s">
        <v>1850</v>
      </c>
      <c r="J306" s="1" t="s">
        <v>26</v>
      </c>
      <c r="K306" s="3" t="s">
        <v>27</v>
      </c>
      <c r="L306" s="3" t="s">
        <v>28</v>
      </c>
      <c r="M306" s="1" t="s">
        <v>1837</v>
      </c>
      <c r="N306" s="1" t="s">
        <v>1852</v>
      </c>
      <c r="O306" s="3" t="s">
        <v>29</v>
      </c>
      <c r="P306" s="1" t="s">
        <v>1841</v>
      </c>
      <c r="Q306" s="4" t="s">
        <v>1853</v>
      </c>
      <c r="R306" s="1" t="s">
        <v>1843</v>
      </c>
      <c r="S306" s="1" t="s">
        <v>1854</v>
      </c>
      <c r="T306" s="1" t="s">
        <v>35</v>
      </c>
      <c r="U306" s="1" t="s">
        <v>1883</v>
      </c>
      <c r="V306" s="1" t="s">
        <v>1846</v>
      </c>
      <c r="W306" s="1" t="s">
        <v>1856</v>
      </c>
      <c r="X306" s="1" t="s">
        <v>49</v>
      </c>
      <c r="Y306" s="1" t="s">
        <v>1898</v>
      </c>
    </row>
    <row r="307" spans="1:25" s="5" customFormat="1" x14ac:dyDescent="0.25">
      <c r="A307" s="1" t="s">
        <v>358</v>
      </c>
      <c r="B307" s="1" t="s">
        <v>1835</v>
      </c>
      <c r="C307" s="1" t="s">
        <v>1858</v>
      </c>
      <c r="D307" s="1" t="s">
        <v>1859</v>
      </c>
      <c r="E307" s="1" t="s">
        <v>58</v>
      </c>
      <c r="F307" s="1" t="s">
        <v>1860</v>
      </c>
      <c r="G307" s="1" t="s">
        <v>24</v>
      </c>
      <c r="H307" s="1" t="s">
        <v>25</v>
      </c>
      <c r="I307" s="1" t="s">
        <v>1850</v>
      </c>
      <c r="J307" s="1" t="s">
        <v>26</v>
      </c>
      <c r="K307" s="3" t="s">
        <v>43</v>
      </c>
      <c r="L307" s="3" t="s">
        <v>28</v>
      </c>
      <c r="M307" s="1" t="s">
        <v>1851</v>
      </c>
      <c r="N307" s="1" t="s">
        <v>1861</v>
      </c>
      <c r="O307" s="3" t="s">
        <v>38</v>
      </c>
      <c r="P307" s="1" t="s">
        <v>1841</v>
      </c>
      <c r="Q307" s="4" t="s">
        <v>1866</v>
      </c>
      <c r="R307" s="1" t="s">
        <v>1843</v>
      </c>
      <c r="S307" s="1" t="s">
        <v>1854</v>
      </c>
      <c r="T307" s="1" t="s">
        <v>35</v>
      </c>
      <c r="U307" s="1" t="s">
        <v>1883</v>
      </c>
      <c r="V307" s="1" t="s">
        <v>1846</v>
      </c>
      <c r="W307" s="1" t="s">
        <v>1868</v>
      </c>
      <c r="X307" s="1" t="s">
        <v>49</v>
      </c>
      <c r="Y307" s="1" t="s">
        <v>1899</v>
      </c>
    </row>
    <row r="308" spans="1:25" s="5" customFormat="1" x14ac:dyDescent="0.25">
      <c r="A308" s="1" t="s">
        <v>359</v>
      </c>
      <c r="B308" s="1" t="s">
        <v>1835</v>
      </c>
      <c r="C308" s="1" t="s">
        <v>1858</v>
      </c>
      <c r="D308" s="1" t="s">
        <v>1859</v>
      </c>
      <c r="E308" s="1" t="s">
        <v>58</v>
      </c>
      <c r="F308" s="1" t="s">
        <v>1860</v>
      </c>
      <c r="G308" s="1" t="s">
        <v>24</v>
      </c>
      <c r="H308" s="1" t="s">
        <v>25</v>
      </c>
      <c r="I308" s="1" t="s">
        <v>1850</v>
      </c>
      <c r="J308" s="1" t="s">
        <v>26</v>
      </c>
      <c r="K308" s="3" t="s">
        <v>36</v>
      </c>
      <c r="L308" s="3" t="s">
        <v>1825</v>
      </c>
      <c r="M308" s="1" t="s">
        <v>1851</v>
      </c>
      <c r="N308" s="1" t="s">
        <v>1861</v>
      </c>
      <c r="O308" s="3" t="s">
        <v>29</v>
      </c>
      <c r="P308" s="1" t="s">
        <v>1841</v>
      </c>
      <c r="Q308" s="4" t="s">
        <v>1866</v>
      </c>
      <c r="R308" s="1" t="s">
        <v>1843</v>
      </c>
      <c r="S308" s="1" t="s">
        <v>1854</v>
      </c>
      <c r="T308" s="1" t="s">
        <v>35</v>
      </c>
      <c r="U308" s="1" t="s">
        <v>1855</v>
      </c>
      <c r="V308" s="1" t="s">
        <v>1846</v>
      </c>
      <c r="W308" s="1" t="s">
        <v>1868</v>
      </c>
      <c r="X308" s="1" t="s">
        <v>49</v>
      </c>
      <c r="Y308" s="1" t="s">
        <v>1896</v>
      </c>
    </row>
    <row r="309" spans="1:25" s="5" customFormat="1" x14ac:dyDescent="0.25">
      <c r="A309" s="1" t="s">
        <v>360</v>
      </c>
      <c r="B309" s="1" t="s">
        <v>1835</v>
      </c>
      <c r="C309" s="1" t="s">
        <v>1858</v>
      </c>
      <c r="D309" s="1" t="s">
        <v>1852</v>
      </c>
      <c r="E309" s="1" t="s">
        <v>58</v>
      </c>
      <c r="F309" s="1" t="s">
        <v>1860</v>
      </c>
      <c r="G309" s="1" t="s">
        <v>24</v>
      </c>
      <c r="H309" s="1" t="s">
        <v>25</v>
      </c>
      <c r="I309" s="1" t="s">
        <v>1850</v>
      </c>
      <c r="J309" s="1" t="s">
        <v>35</v>
      </c>
      <c r="K309" s="3" t="s">
        <v>53</v>
      </c>
      <c r="L309" s="3" t="s">
        <v>1826</v>
      </c>
      <c r="M309" s="1" t="s">
        <v>1837</v>
      </c>
      <c r="N309" s="1" t="s">
        <v>1859</v>
      </c>
      <c r="O309" s="3" t="s">
        <v>29</v>
      </c>
      <c r="P309" s="1" t="s">
        <v>1841</v>
      </c>
      <c r="Q309" s="4" t="s">
        <v>1866</v>
      </c>
      <c r="R309" s="1" t="s">
        <v>1843</v>
      </c>
      <c r="S309" s="1" t="s">
        <v>1854</v>
      </c>
      <c r="T309" s="1" t="s">
        <v>35</v>
      </c>
      <c r="U309" s="1" t="s">
        <v>1855</v>
      </c>
      <c r="V309" s="1" t="s">
        <v>1885</v>
      </c>
      <c r="W309" s="1" t="s">
        <v>1868</v>
      </c>
      <c r="X309" s="1" t="s">
        <v>49</v>
      </c>
      <c r="Y309" s="1" t="s">
        <v>1896</v>
      </c>
    </row>
    <row r="310" spans="1:25" s="5" customFormat="1" x14ac:dyDescent="0.25">
      <c r="A310" s="1" t="s">
        <v>361</v>
      </c>
      <c r="B310" s="1" t="s">
        <v>1835</v>
      </c>
      <c r="C310" s="1" t="s">
        <v>1858</v>
      </c>
      <c r="D310" s="1" t="s">
        <v>1859</v>
      </c>
      <c r="E310" s="1" t="s">
        <v>58</v>
      </c>
      <c r="F310" s="1" t="s">
        <v>1860</v>
      </c>
      <c r="G310" s="1" t="s">
        <v>24</v>
      </c>
      <c r="H310" s="1" t="s">
        <v>25</v>
      </c>
      <c r="I310" s="1" t="s">
        <v>1850</v>
      </c>
      <c r="J310" s="1" t="s">
        <v>26</v>
      </c>
      <c r="K310" s="3" t="s">
        <v>27</v>
      </c>
      <c r="L310" s="3" t="s">
        <v>28</v>
      </c>
      <c r="M310" s="1" t="s">
        <v>1851</v>
      </c>
      <c r="N310" s="1" t="s">
        <v>1861</v>
      </c>
      <c r="O310" s="3" t="s">
        <v>29</v>
      </c>
      <c r="P310" s="1" t="s">
        <v>1841</v>
      </c>
      <c r="Q310" s="4" t="s">
        <v>1866</v>
      </c>
      <c r="R310" s="1" t="s">
        <v>1843</v>
      </c>
      <c r="S310" s="1" t="s">
        <v>1854</v>
      </c>
      <c r="T310" s="1" t="s">
        <v>35</v>
      </c>
      <c r="U310" s="1" t="s">
        <v>1855</v>
      </c>
      <c r="V310" s="1" t="s">
        <v>1846</v>
      </c>
      <c r="W310" s="1" t="s">
        <v>1868</v>
      </c>
      <c r="X310" s="1" t="s">
        <v>49</v>
      </c>
      <c r="Y310" s="1" t="s">
        <v>1896</v>
      </c>
    </row>
    <row r="311" spans="1:25" s="5" customFormat="1" x14ac:dyDescent="0.25">
      <c r="A311" s="1" t="s">
        <v>362</v>
      </c>
      <c r="B311" s="1" t="s">
        <v>1835</v>
      </c>
      <c r="C311" s="1" t="s">
        <v>1858</v>
      </c>
      <c r="D311" s="1" t="s">
        <v>1852</v>
      </c>
      <c r="E311" s="1" t="s">
        <v>58</v>
      </c>
      <c r="F311" s="1" t="s">
        <v>1860</v>
      </c>
      <c r="G311" s="1" t="s">
        <v>24</v>
      </c>
      <c r="H311" s="1" t="s">
        <v>25</v>
      </c>
      <c r="I311" s="1" t="s">
        <v>1850</v>
      </c>
      <c r="J311" s="1" t="s">
        <v>26</v>
      </c>
      <c r="K311" s="3" t="s">
        <v>53</v>
      </c>
      <c r="L311" s="3" t="s">
        <v>44</v>
      </c>
      <c r="M311" s="1" t="s">
        <v>1851</v>
      </c>
      <c r="N311" s="1" t="s">
        <v>1851</v>
      </c>
      <c r="O311" s="1" t="s">
        <v>51</v>
      </c>
      <c r="P311" s="1" t="s">
        <v>1841</v>
      </c>
      <c r="Q311" s="4" t="s">
        <v>1866</v>
      </c>
      <c r="R311" s="1" t="s">
        <v>1843</v>
      </c>
      <c r="S311" s="1" t="s">
        <v>1854</v>
      </c>
      <c r="T311" s="1" t="s">
        <v>35</v>
      </c>
      <c r="U311" s="1" t="s">
        <v>1855</v>
      </c>
      <c r="V311" s="1" t="s">
        <v>1880</v>
      </c>
      <c r="W311" s="1" t="s">
        <v>1868</v>
      </c>
      <c r="X311" s="1" t="s">
        <v>49</v>
      </c>
      <c r="Y311" s="1" t="s">
        <v>1896</v>
      </c>
    </row>
    <row r="312" spans="1:25" s="5" customFormat="1" x14ac:dyDescent="0.25">
      <c r="A312" s="1" t="s">
        <v>363</v>
      </c>
      <c r="B312" s="1" t="s">
        <v>1835</v>
      </c>
      <c r="C312" s="1" t="s">
        <v>1862</v>
      </c>
      <c r="D312" s="1" t="s">
        <v>1863</v>
      </c>
      <c r="E312" s="1" t="s">
        <v>32</v>
      </c>
      <c r="F312" s="1" t="s">
        <v>1873</v>
      </c>
      <c r="G312" s="1" t="s">
        <v>33</v>
      </c>
      <c r="H312" s="1" t="s">
        <v>34</v>
      </c>
      <c r="I312" s="1" t="s">
        <v>1839</v>
      </c>
      <c r="J312" s="1" t="s">
        <v>26</v>
      </c>
      <c r="K312" s="3" t="s">
        <v>53</v>
      </c>
      <c r="L312" s="3" t="s">
        <v>44</v>
      </c>
      <c r="M312" s="1" t="s">
        <v>1837</v>
      </c>
      <c r="N312" s="1" t="s">
        <v>1872</v>
      </c>
      <c r="O312" s="3" t="s">
        <v>38</v>
      </c>
      <c r="P312" s="1" t="s">
        <v>1865</v>
      </c>
      <c r="Q312" s="4" t="s">
        <v>1853</v>
      </c>
      <c r="R312" s="1" t="s">
        <v>1867</v>
      </c>
      <c r="S312" s="1" t="s">
        <v>1854</v>
      </c>
      <c r="T312" s="1" t="s">
        <v>26</v>
      </c>
      <c r="U312" s="1" t="s">
        <v>1845</v>
      </c>
      <c r="V312" s="1" t="s">
        <v>143</v>
      </c>
      <c r="W312" s="1" t="s">
        <v>1856</v>
      </c>
      <c r="X312" s="1" t="s">
        <v>30</v>
      </c>
      <c r="Y312" s="1" t="s">
        <v>1896</v>
      </c>
    </row>
    <row r="313" spans="1:25" s="5" customFormat="1" x14ac:dyDescent="0.25">
      <c r="A313" s="1" t="s">
        <v>364</v>
      </c>
      <c r="B313" s="1" t="s">
        <v>1835</v>
      </c>
      <c r="C313" s="1" t="s">
        <v>1858</v>
      </c>
      <c r="D313" s="1" t="s">
        <v>1859</v>
      </c>
      <c r="E313" s="1" t="s">
        <v>58</v>
      </c>
      <c r="F313" s="1" t="s">
        <v>1860</v>
      </c>
      <c r="G313" s="1" t="s">
        <v>24</v>
      </c>
      <c r="H313" s="1" t="s">
        <v>25</v>
      </c>
      <c r="I313" s="1" t="s">
        <v>1850</v>
      </c>
      <c r="J313" s="1" t="s">
        <v>26</v>
      </c>
      <c r="K313" s="3" t="s">
        <v>53</v>
      </c>
      <c r="L313" s="3" t="s">
        <v>28</v>
      </c>
      <c r="M313" s="1" t="s">
        <v>1837</v>
      </c>
      <c r="N313" s="1" t="s">
        <v>1861</v>
      </c>
      <c r="O313" s="1" t="s">
        <v>51</v>
      </c>
      <c r="P313" s="1" t="s">
        <v>1841</v>
      </c>
      <c r="Q313" s="4" t="s">
        <v>1866</v>
      </c>
      <c r="R313" s="1" t="s">
        <v>1843</v>
      </c>
      <c r="S313" s="1" t="s">
        <v>1854</v>
      </c>
      <c r="T313" s="1" t="s">
        <v>35</v>
      </c>
      <c r="U313" s="1" t="s">
        <v>1855</v>
      </c>
      <c r="V313" s="1" t="s">
        <v>1846</v>
      </c>
      <c r="W313" s="1" t="s">
        <v>1868</v>
      </c>
      <c r="X313" s="1" t="s">
        <v>49</v>
      </c>
      <c r="Y313" s="1" t="s">
        <v>1896</v>
      </c>
    </row>
    <row r="314" spans="1:25" s="5" customFormat="1" x14ac:dyDescent="0.25">
      <c r="A314" s="1" t="s">
        <v>365</v>
      </c>
      <c r="B314" s="1" t="s">
        <v>1835</v>
      </c>
      <c r="C314" s="1" t="s">
        <v>1858</v>
      </c>
      <c r="D314" s="1" t="s">
        <v>1870</v>
      </c>
      <c r="E314" s="1" t="s">
        <v>23</v>
      </c>
      <c r="F314" s="1" t="s">
        <v>1822</v>
      </c>
      <c r="G314" s="1" t="s">
        <v>24</v>
      </c>
      <c r="H314" s="1" t="s">
        <v>25</v>
      </c>
      <c r="I314" s="1" t="s">
        <v>1850</v>
      </c>
      <c r="J314" s="1" t="s">
        <v>26</v>
      </c>
      <c r="K314" s="3" t="s">
        <v>53</v>
      </c>
      <c r="L314" s="3" t="s">
        <v>44</v>
      </c>
      <c r="M314" s="1" t="s">
        <v>1840</v>
      </c>
      <c r="N314" s="1" t="s">
        <v>1852</v>
      </c>
      <c r="O314" s="3" t="s">
        <v>38</v>
      </c>
      <c r="P314" s="1" t="s">
        <v>1865</v>
      </c>
      <c r="Q314" s="4" t="s">
        <v>1866</v>
      </c>
      <c r="R314" s="1" t="s">
        <v>1843</v>
      </c>
      <c r="S314" s="1" t="s">
        <v>1854</v>
      </c>
      <c r="T314" s="1" t="s">
        <v>35</v>
      </c>
      <c r="U314" s="1" t="s">
        <v>1845</v>
      </c>
      <c r="V314" s="1" t="s">
        <v>1846</v>
      </c>
      <c r="W314" s="1" t="s">
        <v>1868</v>
      </c>
      <c r="X314" s="1" t="s">
        <v>47</v>
      </c>
      <c r="Y314" s="1" t="s">
        <v>1896</v>
      </c>
    </row>
    <row r="315" spans="1:25" s="5" customFormat="1" x14ac:dyDescent="0.25">
      <c r="A315" s="1" t="s">
        <v>366</v>
      </c>
      <c r="B315" s="1" t="s">
        <v>1835</v>
      </c>
      <c r="C315" s="1" t="s">
        <v>1858</v>
      </c>
      <c r="D315" s="1" t="s">
        <v>1870</v>
      </c>
      <c r="E315" s="1" t="s">
        <v>23</v>
      </c>
      <c r="F315" s="1" t="s">
        <v>1849</v>
      </c>
      <c r="G315" s="1" t="s">
        <v>24</v>
      </c>
      <c r="H315" s="1" t="s">
        <v>34</v>
      </c>
      <c r="I315" s="1" t="s">
        <v>1850</v>
      </c>
      <c r="J315" s="1" t="s">
        <v>35</v>
      </c>
      <c r="K315" s="3" t="s">
        <v>53</v>
      </c>
      <c r="L315" s="1" t="s">
        <v>1859</v>
      </c>
      <c r="M315" s="1" t="s">
        <v>1840</v>
      </c>
      <c r="N315" s="1" t="s">
        <v>1837</v>
      </c>
      <c r="O315" s="3" t="s">
        <v>29</v>
      </c>
      <c r="P315" s="1" t="s">
        <v>1841</v>
      </c>
      <c r="Q315" s="4" t="s">
        <v>1866</v>
      </c>
      <c r="R315" s="1" t="s">
        <v>1867</v>
      </c>
      <c r="S315" s="1" t="s">
        <v>1854</v>
      </c>
      <c r="T315" s="1" t="s">
        <v>26</v>
      </c>
      <c r="U315" s="1" t="s">
        <v>1883</v>
      </c>
      <c r="V315" s="1" t="s">
        <v>143</v>
      </c>
      <c r="W315" s="1" t="s">
        <v>1847</v>
      </c>
      <c r="X315" s="1" t="s">
        <v>143</v>
      </c>
      <c r="Y315" s="1" t="s">
        <v>1896</v>
      </c>
    </row>
    <row r="316" spans="1:25" s="5" customFormat="1" x14ac:dyDescent="0.25">
      <c r="A316" s="1" t="s">
        <v>367</v>
      </c>
      <c r="B316" s="1" t="s">
        <v>1835</v>
      </c>
      <c r="C316" s="1" t="s">
        <v>1876</v>
      </c>
      <c r="D316" s="1" t="s">
        <v>1872</v>
      </c>
      <c r="E316" s="1" t="s">
        <v>32</v>
      </c>
      <c r="F316" s="1" t="s">
        <v>1824</v>
      </c>
      <c r="G316" s="1" t="s">
        <v>24</v>
      </c>
      <c r="H316" s="1" t="s">
        <v>34</v>
      </c>
      <c r="I316" s="1" t="s">
        <v>1839</v>
      </c>
      <c r="J316" s="1" t="s">
        <v>35</v>
      </c>
      <c r="K316" s="3" t="s">
        <v>27</v>
      </c>
      <c r="L316" s="3" t="s">
        <v>44</v>
      </c>
      <c r="M316" s="1" t="s">
        <v>1874</v>
      </c>
      <c r="N316" s="1" t="s">
        <v>1851</v>
      </c>
      <c r="O316" s="3" t="s">
        <v>29</v>
      </c>
      <c r="P316" s="1" t="s">
        <v>1841</v>
      </c>
      <c r="Q316" s="4" t="s">
        <v>1866</v>
      </c>
      <c r="R316" s="1" t="s">
        <v>1867</v>
      </c>
      <c r="S316" s="1" t="s">
        <v>1854</v>
      </c>
      <c r="T316" s="1" t="s">
        <v>26</v>
      </c>
      <c r="U316" s="1" t="s">
        <v>1883</v>
      </c>
      <c r="V316" s="1" t="s">
        <v>143</v>
      </c>
      <c r="W316" s="1" t="s">
        <v>1868</v>
      </c>
      <c r="X316" s="1" t="s">
        <v>143</v>
      </c>
      <c r="Y316" s="1" t="s">
        <v>1896</v>
      </c>
    </row>
    <row r="317" spans="1:25" s="5" customFormat="1" x14ac:dyDescent="0.25">
      <c r="A317" s="1" t="s">
        <v>368</v>
      </c>
      <c r="B317" s="1" t="s">
        <v>1835</v>
      </c>
      <c r="C317" s="1" t="s">
        <v>1876</v>
      </c>
      <c r="D317" s="1" t="s">
        <v>1870</v>
      </c>
      <c r="E317" s="1" t="s">
        <v>23</v>
      </c>
      <c r="F317" s="1" t="s">
        <v>1879</v>
      </c>
      <c r="G317" s="1" t="s">
        <v>33</v>
      </c>
      <c r="H317" s="1" t="s">
        <v>25</v>
      </c>
      <c r="I317" s="1" t="s">
        <v>1850</v>
      </c>
      <c r="J317" s="1" t="s">
        <v>35</v>
      </c>
      <c r="K317" s="3" t="s">
        <v>53</v>
      </c>
      <c r="L317" s="3" t="s">
        <v>44</v>
      </c>
      <c r="M317" s="1" t="s">
        <v>1874</v>
      </c>
      <c r="N317" s="1" t="s">
        <v>1837</v>
      </c>
      <c r="O317" s="3" t="s">
        <v>38</v>
      </c>
      <c r="P317" s="1" t="s">
        <v>1865</v>
      </c>
      <c r="Q317" s="4" t="s">
        <v>1866</v>
      </c>
      <c r="R317" s="1" t="s">
        <v>1843</v>
      </c>
      <c r="S317" s="1" t="s">
        <v>1854</v>
      </c>
      <c r="T317" s="1" t="s">
        <v>26</v>
      </c>
      <c r="U317" s="1" t="s">
        <v>1883</v>
      </c>
      <c r="V317" s="1" t="s">
        <v>143</v>
      </c>
      <c r="W317" s="1" t="s">
        <v>1868</v>
      </c>
      <c r="X317" s="1" t="s">
        <v>143</v>
      </c>
      <c r="Y317" s="1" t="s">
        <v>1896</v>
      </c>
    </row>
    <row r="318" spans="1:25" s="5" customFormat="1" x14ac:dyDescent="0.25">
      <c r="A318" s="1" t="s">
        <v>369</v>
      </c>
      <c r="B318" s="1" t="s">
        <v>1835</v>
      </c>
      <c r="C318" s="1" t="s">
        <v>1863</v>
      </c>
      <c r="D318" s="1" t="s">
        <v>1861</v>
      </c>
      <c r="E318" s="1" t="s">
        <v>23</v>
      </c>
      <c r="F318" s="1" t="s">
        <v>1849</v>
      </c>
      <c r="G318" s="1" t="s">
        <v>24</v>
      </c>
      <c r="H318" s="1" t="s">
        <v>34</v>
      </c>
      <c r="I318" s="1" t="s">
        <v>1839</v>
      </c>
      <c r="J318" s="1" t="s">
        <v>26</v>
      </c>
      <c r="K318" s="3" t="s">
        <v>53</v>
      </c>
      <c r="L318" s="3" t="s">
        <v>28</v>
      </c>
      <c r="M318" s="1" t="s">
        <v>1851</v>
      </c>
      <c r="N318" s="1" t="s">
        <v>1861</v>
      </c>
      <c r="O318" s="3" t="s">
        <v>38</v>
      </c>
      <c r="P318" s="1" t="s">
        <v>54</v>
      </c>
      <c r="Q318" s="4" t="s">
        <v>1853</v>
      </c>
      <c r="R318" s="1" t="s">
        <v>1843</v>
      </c>
      <c r="S318" s="1" t="s">
        <v>1854</v>
      </c>
      <c r="T318" s="1" t="s">
        <v>26</v>
      </c>
      <c r="U318" s="1" t="s">
        <v>1845</v>
      </c>
      <c r="V318" s="1" t="s">
        <v>1846</v>
      </c>
      <c r="W318" s="1" t="s">
        <v>1856</v>
      </c>
      <c r="X318" s="1" t="s">
        <v>30</v>
      </c>
      <c r="Y318" s="1" t="s">
        <v>1896</v>
      </c>
    </row>
    <row r="319" spans="1:25" s="5" customFormat="1" x14ac:dyDescent="0.25">
      <c r="A319" s="1" t="s">
        <v>370</v>
      </c>
      <c r="B319" s="1" t="s">
        <v>1835</v>
      </c>
      <c r="C319" s="1" t="s">
        <v>1870</v>
      </c>
      <c r="D319" s="1" t="s">
        <v>1837</v>
      </c>
      <c r="E319" s="1" t="s">
        <v>75</v>
      </c>
      <c r="F319" s="1" t="s">
        <v>1875</v>
      </c>
      <c r="G319" s="1" t="s">
        <v>24</v>
      </c>
      <c r="H319" s="1" t="s">
        <v>34</v>
      </c>
      <c r="I319" s="1" t="s">
        <v>1839</v>
      </c>
      <c r="J319" s="1" t="s">
        <v>26</v>
      </c>
      <c r="K319" s="3" t="s">
        <v>36</v>
      </c>
      <c r="L319" s="3" t="s">
        <v>28</v>
      </c>
      <c r="M319" s="1" t="s">
        <v>1851</v>
      </c>
      <c r="N319" s="1" t="s">
        <v>1852</v>
      </c>
      <c r="O319" s="3" t="s">
        <v>38</v>
      </c>
      <c r="P319" s="1" t="s">
        <v>1841</v>
      </c>
      <c r="Q319" s="4" t="s">
        <v>1842</v>
      </c>
      <c r="R319" s="1" t="s">
        <v>1843</v>
      </c>
      <c r="S319" s="1" t="s">
        <v>1854</v>
      </c>
      <c r="T319" s="1" t="s">
        <v>35</v>
      </c>
      <c r="U319" s="1" t="s">
        <v>1845</v>
      </c>
      <c r="V319" s="1" t="s">
        <v>1880</v>
      </c>
      <c r="W319" s="1" t="s">
        <v>1856</v>
      </c>
      <c r="X319" s="1" t="s">
        <v>30</v>
      </c>
      <c r="Y319" s="1" t="s">
        <v>1896</v>
      </c>
    </row>
    <row r="320" spans="1:25" s="5" customFormat="1" x14ac:dyDescent="0.25">
      <c r="A320" s="1" t="s">
        <v>371</v>
      </c>
      <c r="B320" s="1" t="s">
        <v>1835</v>
      </c>
      <c r="C320" s="1" t="s">
        <v>1863</v>
      </c>
      <c r="D320" s="1" t="s">
        <v>1861</v>
      </c>
      <c r="E320" s="1" t="s">
        <v>23</v>
      </c>
      <c r="F320" s="1" t="s">
        <v>1879</v>
      </c>
      <c r="G320" s="1" t="s">
        <v>24</v>
      </c>
      <c r="H320" s="1" t="s">
        <v>34</v>
      </c>
      <c r="I320" s="1" t="s">
        <v>1839</v>
      </c>
      <c r="J320" s="1" t="s">
        <v>26</v>
      </c>
      <c r="K320" s="3" t="s">
        <v>53</v>
      </c>
      <c r="L320" s="3" t="s">
        <v>28</v>
      </c>
      <c r="M320" s="1" t="s">
        <v>1851</v>
      </c>
      <c r="N320" s="1" t="s">
        <v>1861</v>
      </c>
      <c r="O320" s="3" t="s">
        <v>29</v>
      </c>
      <c r="P320" s="1" t="s">
        <v>54</v>
      </c>
      <c r="Q320" s="4" t="s">
        <v>1842</v>
      </c>
      <c r="R320" s="1" t="s">
        <v>1843</v>
      </c>
      <c r="S320" s="1" t="s">
        <v>39</v>
      </c>
      <c r="T320" s="1" t="s">
        <v>26</v>
      </c>
      <c r="U320" s="1" t="s">
        <v>1845</v>
      </c>
      <c r="V320" s="1" t="s">
        <v>1880</v>
      </c>
      <c r="W320" s="1" t="s">
        <v>1856</v>
      </c>
      <c r="X320" s="1" t="s">
        <v>30</v>
      </c>
      <c r="Y320" s="1" t="s">
        <v>1896</v>
      </c>
    </row>
    <row r="321" spans="1:25" s="5" customFormat="1" x14ac:dyDescent="0.25">
      <c r="A321" s="1" t="s">
        <v>372</v>
      </c>
      <c r="B321" s="1" t="s">
        <v>1857</v>
      </c>
      <c r="C321" s="1" t="s">
        <v>1872</v>
      </c>
      <c r="D321" s="1" t="s">
        <v>1861</v>
      </c>
      <c r="E321" s="1" t="s">
        <v>23</v>
      </c>
      <c r="F321" s="1" t="s">
        <v>1849</v>
      </c>
      <c r="G321" s="1" t="s">
        <v>24</v>
      </c>
      <c r="H321" s="1" t="s">
        <v>34</v>
      </c>
      <c r="I321" s="1" t="s">
        <v>1839</v>
      </c>
      <c r="J321" s="1" t="s">
        <v>26</v>
      </c>
      <c r="K321" s="3" t="s">
        <v>53</v>
      </c>
      <c r="L321" s="3" t="s">
        <v>28</v>
      </c>
      <c r="M321" s="1" t="s">
        <v>1837</v>
      </c>
      <c r="N321" s="1" t="s">
        <v>1861</v>
      </c>
      <c r="O321" s="3" t="s">
        <v>38</v>
      </c>
      <c r="P321" s="1" t="s">
        <v>54</v>
      </c>
      <c r="Q321" s="4" t="s">
        <v>1853</v>
      </c>
      <c r="R321" s="1" t="s">
        <v>1843</v>
      </c>
      <c r="S321" s="1" t="s">
        <v>39</v>
      </c>
      <c r="T321" s="1" t="s">
        <v>26</v>
      </c>
      <c r="U321" s="1" t="s">
        <v>1845</v>
      </c>
      <c r="V321" s="1" t="s">
        <v>1846</v>
      </c>
      <c r="W321" s="1" t="s">
        <v>1856</v>
      </c>
      <c r="X321" s="1" t="s">
        <v>30</v>
      </c>
      <c r="Y321" s="1" t="s">
        <v>1896</v>
      </c>
    </row>
    <row r="322" spans="1:25" s="5" customFormat="1" x14ac:dyDescent="0.25">
      <c r="A322" s="1" t="s">
        <v>373</v>
      </c>
      <c r="B322" s="1" t="s">
        <v>1835</v>
      </c>
      <c r="C322" s="1" t="s">
        <v>1863</v>
      </c>
      <c r="D322" s="1" t="s">
        <v>1874</v>
      </c>
      <c r="E322" s="1" t="s">
        <v>23</v>
      </c>
      <c r="F322" s="1" t="s">
        <v>1879</v>
      </c>
      <c r="G322" s="1" t="s">
        <v>24</v>
      </c>
      <c r="H322" s="1" t="s">
        <v>34</v>
      </c>
      <c r="I322" s="1" t="s">
        <v>1839</v>
      </c>
      <c r="J322" s="1" t="s">
        <v>26</v>
      </c>
      <c r="K322" s="3" t="s">
        <v>53</v>
      </c>
      <c r="L322" s="3" t="s">
        <v>28</v>
      </c>
      <c r="M322" s="1" t="s">
        <v>1837</v>
      </c>
      <c r="N322" s="1" t="s">
        <v>1851</v>
      </c>
      <c r="O322" s="3" t="s">
        <v>38</v>
      </c>
      <c r="P322" s="1" t="s">
        <v>54</v>
      </c>
      <c r="Q322" s="4" t="s">
        <v>1842</v>
      </c>
      <c r="R322" s="1" t="s">
        <v>1843</v>
      </c>
      <c r="S322" s="1" t="s">
        <v>1854</v>
      </c>
      <c r="T322" s="1" t="s">
        <v>26</v>
      </c>
      <c r="U322" s="1" t="s">
        <v>1845</v>
      </c>
      <c r="V322" s="1" t="s">
        <v>1846</v>
      </c>
      <c r="W322" s="1" t="s">
        <v>1856</v>
      </c>
      <c r="X322" s="1" t="s">
        <v>49</v>
      </c>
      <c r="Y322" s="1" t="s">
        <v>1896</v>
      </c>
    </row>
    <row r="323" spans="1:25" s="5" customFormat="1" x14ac:dyDescent="0.25">
      <c r="A323" s="1" t="s">
        <v>374</v>
      </c>
      <c r="B323" s="1" t="s">
        <v>1835</v>
      </c>
      <c r="C323" s="1" t="s">
        <v>1872</v>
      </c>
      <c r="D323" s="1" t="s">
        <v>1852</v>
      </c>
      <c r="E323" s="1" t="s">
        <v>23</v>
      </c>
      <c r="F323" s="1" t="s">
        <v>1879</v>
      </c>
      <c r="G323" s="1" t="s">
        <v>24</v>
      </c>
      <c r="H323" s="1" t="s">
        <v>34</v>
      </c>
      <c r="I323" s="1" t="s">
        <v>1839</v>
      </c>
      <c r="J323" s="1" t="s">
        <v>26</v>
      </c>
      <c r="K323" s="3" t="s">
        <v>53</v>
      </c>
      <c r="L323" s="3" t="s">
        <v>28</v>
      </c>
      <c r="M323" s="1" t="s">
        <v>1851</v>
      </c>
      <c r="N323" s="1" t="s">
        <v>1851</v>
      </c>
      <c r="O323" s="3" t="s">
        <v>38</v>
      </c>
      <c r="P323" s="1" t="s">
        <v>54</v>
      </c>
      <c r="Q323" s="4" t="s">
        <v>1842</v>
      </c>
      <c r="R323" s="1" t="s">
        <v>1843</v>
      </c>
      <c r="S323" s="1" t="s">
        <v>1854</v>
      </c>
      <c r="T323" s="1" t="s">
        <v>26</v>
      </c>
      <c r="U323" s="1" t="s">
        <v>1845</v>
      </c>
      <c r="V323" s="1" t="s">
        <v>1880</v>
      </c>
      <c r="W323" s="1" t="s">
        <v>1856</v>
      </c>
      <c r="X323" s="1" t="s">
        <v>49</v>
      </c>
      <c r="Y323" s="1" t="s">
        <v>1896</v>
      </c>
    </row>
    <row r="324" spans="1:25" s="5" customFormat="1" x14ac:dyDescent="0.25">
      <c r="A324" s="1" t="s">
        <v>375</v>
      </c>
      <c r="B324" s="1" t="s">
        <v>1857</v>
      </c>
      <c r="C324" s="1" t="s">
        <v>1871</v>
      </c>
      <c r="D324" s="1" t="s">
        <v>1836</v>
      </c>
      <c r="E324" s="1" t="s">
        <v>75</v>
      </c>
      <c r="F324" s="1" t="s">
        <v>1875</v>
      </c>
      <c r="G324" s="1" t="s">
        <v>24</v>
      </c>
      <c r="H324" s="1" t="s">
        <v>25</v>
      </c>
      <c r="I324" s="1" t="s">
        <v>1839</v>
      </c>
      <c r="J324" s="1" t="s">
        <v>26</v>
      </c>
      <c r="K324" s="3" t="s">
        <v>27</v>
      </c>
      <c r="L324" s="3" t="s">
        <v>28</v>
      </c>
      <c r="M324" s="1" t="s">
        <v>1851</v>
      </c>
      <c r="N324" s="1" t="s">
        <v>1870</v>
      </c>
      <c r="O324" s="1" t="s">
        <v>51</v>
      </c>
      <c r="P324" s="1" t="s">
        <v>1884</v>
      </c>
      <c r="Q324" s="4" t="s">
        <v>1842</v>
      </c>
      <c r="R324" s="1" t="s">
        <v>1867</v>
      </c>
      <c r="S324" s="1" t="s">
        <v>1886</v>
      </c>
      <c r="T324" s="1" t="s">
        <v>26</v>
      </c>
      <c r="U324" s="1" t="s">
        <v>1855</v>
      </c>
      <c r="V324" s="1" t="s">
        <v>1880</v>
      </c>
      <c r="W324" s="1" t="s">
        <v>1868</v>
      </c>
      <c r="X324" s="1" t="s">
        <v>47</v>
      </c>
      <c r="Y324" s="1" t="s">
        <v>1896</v>
      </c>
    </row>
    <row r="325" spans="1:25" s="5" customFormat="1" x14ac:dyDescent="0.25">
      <c r="A325" s="1" t="s">
        <v>376</v>
      </c>
      <c r="B325" s="1" t="s">
        <v>1835</v>
      </c>
      <c r="C325" s="1" t="s">
        <v>1876</v>
      </c>
      <c r="D325" s="1" t="s">
        <v>1870</v>
      </c>
      <c r="E325" s="1" t="s">
        <v>46</v>
      </c>
      <c r="F325" s="1" t="s">
        <v>1838</v>
      </c>
      <c r="G325" s="1" t="s">
        <v>24</v>
      </c>
      <c r="H325" s="1" t="s">
        <v>25</v>
      </c>
      <c r="I325" s="1" t="s">
        <v>1839</v>
      </c>
      <c r="J325" s="1" t="s">
        <v>35</v>
      </c>
      <c r="K325" s="3" t="s">
        <v>53</v>
      </c>
      <c r="L325" s="3" t="s">
        <v>44</v>
      </c>
      <c r="M325" s="1" t="s">
        <v>1874</v>
      </c>
      <c r="N325" s="1" t="s">
        <v>1852</v>
      </c>
      <c r="O325" s="1" t="s">
        <v>51</v>
      </c>
      <c r="P325" s="1" t="s">
        <v>1865</v>
      </c>
      <c r="Q325" s="4" t="s">
        <v>1874</v>
      </c>
      <c r="R325" s="1" t="s">
        <v>1843</v>
      </c>
      <c r="S325" s="1" t="s">
        <v>1854</v>
      </c>
      <c r="T325" s="1" t="s">
        <v>26</v>
      </c>
      <c r="U325" s="1" t="s">
        <v>1883</v>
      </c>
      <c r="V325" s="1" t="s">
        <v>143</v>
      </c>
      <c r="W325" s="1" t="s">
        <v>1868</v>
      </c>
      <c r="X325" s="1" t="s">
        <v>143</v>
      </c>
      <c r="Y325" s="1" t="s">
        <v>1896</v>
      </c>
    </row>
    <row r="326" spans="1:25" s="5" customFormat="1" x14ac:dyDescent="0.25">
      <c r="A326" s="1" t="s">
        <v>377</v>
      </c>
      <c r="B326" s="1" t="s">
        <v>1835</v>
      </c>
      <c r="C326" s="1" t="s">
        <v>1858</v>
      </c>
      <c r="D326" s="1" t="s">
        <v>1836</v>
      </c>
      <c r="E326" s="1" t="s">
        <v>58</v>
      </c>
      <c r="F326" s="1" t="s">
        <v>1860</v>
      </c>
      <c r="G326" s="1" t="s">
        <v>24</v>
      </c>
      <c r="H326" s="1" t="s">
        <v>25</v>
      </c>
      <c r="I326" s="1" t="s">
        <v>1839</v>
      </c>
      <c r="J326" s="1" t="s">
        <v>26</v>
      </c>
      <c r="K326" s="3" t="s">
        <v>53</v>
      </c>
      <c r="L326" s="3" t="s">
        <v>44</v>
      </c>
      <c r="M326" s="1" t="s">
        <v>1874</v>
      </c>
      <c r="N326" s="1" t="s">
        <v>1837</v>
      </c>
      <c r="O326" s="3" t="s">
        <v>29</v>
      </c>
      <c r="P326" s="1" t="s">
        <v>1865</v>
      </c>
      <c r="Q326" s="4" t="s">
        <v>1874</v>
      </c>
      <c r="R326" s="1" t="s">
        <v>1867</v>
      </c>
      <c r="S326" s="1" t="s">
        <v>1891</v>
      </c>
      <c r="T326" s="1" t="s">
        <v>35</v>
      </c>
      <c r="U326" s="1" t="s">
        <v>1855</v>
      </c>
      <c r="V326" s="1" t="s">
        <v>1846</v>
      </c>
      <c r="W326" s="1" t="s">
        <v>1889</v>
      </c>
      <c r="X326" s="1" t="s">
        <v>47</v>
      </c>
      <c r="Y326" s="1" t="s">
        <v>1896</v>
      </c>
    </row>
    <row r="327" spans="1:25" s="5" customFormat="1" x14ac:dyDescent="0.25">
      <c r="A327" s="1" t="s">
        <v>378</v>
      </c>
      <c r="B327" s="1" t="s">
        <v>1857</v>
      </c>
      <c r="C327" s="1" t="s">
        <v>1872</v>
      </c>
      <c r="D327" s="1" t="s">
        <v>1851</v>
      </c>
      <c r="E327" s="1" t="s">
        <v>75</v>
      </c>
      <c r="F327" s="1" t="s">
        <v>1875</v>
      </c>
      <c r="G327" s="1" t="s">
        <v>24</v>
      </c>
      <c r="H327" s="1" t="s">
        <v>34</v>
      </c>
      <c r="I327" s="1" t="s">
        <v>1839</v>
      </c>
      <c r="J327" s="1" t="s">
        <v>26</v>
      </c>
      <c r="K327" s="3" t="s">
        <v>27</v>
      </c>
      <c r="L327" s="3" t="s">
        <v>28</v>
      </c>
      <c r="M327" s="1" t="s">
        <v>1851</v>
      </c>
      <c r="N327" s="1" t="s">
        <v>1836</v>
      </c>
      <c r="O327" s="3" t="s">
        <v>29</v>
      </c>
      <c r="P327" s="1" t="s">
        <v>1841</v>
      </c>
      <c r="Q327" s="4" t="s">
        <v>1853</v>
      </c>
      <c r="R327" s="1" t="s">
        <v>1843</v>
      </c>
      <c r="S327" s="1" t="s">
        <v>39</v>
      </c>
      <c r="T327" s="1" t="s">
        <v>26</v>
      </c>
      <c r="U327" s="1" t="s">
        <v>1845</v>
      </c>
      <c r="V327" s="1" t="s">
        <v>1846</v>
      </c>
      <c r="W327" s="1" t="s">
        <v>1856</v>
      </c>
      <c r="X327" s="1" t="s">
        <v>30</v>
      </c>
      <c r="Y327" s="1" t="s">
        <v>1896</v>
      </c>
    </row>
    <row r="328" spans="1:25" s="5" customFormat="1" x14ac:dyDescent="0.25">
      <c r="A328" s="1" t="s">
        <v>379</v>
      </c>
      <c r="B328" s="1" t="s">
        <v>1835</v>
      </c>
      <c r="C328" s="1" t="s">
        <v>1858</v>
      </c>
      <c r="D328" s="1" t="s">
        <v>1870</v>
      </c>
      <c r="E328" s="1" t="s">
        <v>32</v>
      </c>
      <c r="F328" s="1" t="s">
        <v>1873</v>
      </c>
      <c r="G328" s="1" t="s">
        <v>33</v>
      </c>
      <c r="H328" s="1" t="s">
        <v>25</v>
      </c>
      <c r="I328" s="1" t="s">
        <v>1839</v>
      </c>
      <c r="J328" s="1" t="s">
        <v>26</v>
      </c>
      <c r="K328" s="3" t="s">
        <v>27</v>
      </c>
      <c r="L328" s="1" t="s">
        <v>1859</v>
      </c>
      <c r="M328" s="1" t="s">
        <v>1874</v>
      </c>
      <c r="N328" s="1" t="s">
        <v>1861</v>
      </c>
      <c r="O328" s="1" t="s">
        <v>51</v>
      </c>
      <c r="P328" s="1" t="s">
        <v>1865</v>
      </c>
      <c r="Q328" s="4" t="s">
        <v>1853</v>
      </c>
      <c r="R328" s="1" t="s">
        <v>1867</v>
      </c>
      <c r="S328" s="1" t="s">
        <v>1886</v>
      </c>
      <c r="T328" s="1" t="s">
        <v>26</v>
      </c>
      <c r="U328" s="1" t="s">
        <v>1883</v>
      </c>
      <c r="V328" s="1" t="s">
        <v>143</v>
      </c>
      <c r="W328" s="1" t="s">
        <v>1868</v>
      </c>
      <c r="X328" s="1" t="s">
        <v>143</v>
      </c>
      <c r="Y328" s="1" t="s">
        <v>1899</v>
      </c>
    </row>
    <row r="329" spans="1:25" s="5" customFormat="1" x14ac:dyDescent="0.25">
      <c r="A329" s="1" t="s">
        <v>380</v>
      </c>
      <c r="B329" s="1" t="s">
        <v>1835</v>
      </c>
      <c r="C329" s="1" t="s">
        <v>1876</v>
      </c>
      <c r="D329" s="1" t="s">
        <v>1870</v>
      </c>
      <c r="E329" s="1" t="s">
        <v>58</v>
      </c>
      <c r="F329" s="1" t="s">
        <v>1860</v>
      </c>
      <c r="G329" s="1" t="s">
        <v>24</v>
      </c>
      <c r="H329" s="1" t="s">
        <v>34</v>
      </c>
      <c r="I329" s="1" t="s">
        <v>1839</v>
      </c>
      <c r="J329" s="1" t="s">
        <v>26</v>
      </c>
      <c r="K329" s="3" t="s">
        <v>53</v>
      </c>
      <c r="L329" s="3" t="s">
        <v>44</v>
      </c>
      <c r="M329" s="1" t="s">
        <v>1851</v>
      </c>
      <c r="N329" s="1" t="s">
        <v>1837</v>
      </c>
      <c r="O329" s="1" t="s">
        <v>51</v>
      </c>
      <c r="P329" s="1" t="s">
        <v>1841</v>
      </c>
      <c r="Q329" s="4" t="s">
        <v>1866</v>
      </c>
      <c r="R329" s="1" t="s">
        <v>1867</v>
      </c>
      <c r="S329" s="1" t="s">
        <v>1891</v>
      </c>
      <c r="T329" s="1" t="s">
        <v>26</v>
      </c>
      <c r="U329" s="1" t="s">
        <v>1883</v>
      </c>
      <c r="V329" s="1" t="s">
        <v>143</v>
      </c>
      <c r="W329" s="1" t="s">
        <v>1868</v>
      </c>
      <c r="X329" s="1" t="s">
        <v>143</v>
      </c>
      <c r="Y329" s="1" t="s">
        <v>1896</v>
      </c>
    </row>
    <row r="330" spans="1:25" s="5" customFormat="1" x14ac:dyDescent="0.25">
      <c r="A330" s="1" t="s">
        <v>381</v>
      </c>
      <c r="B330" s="1" t="s">
        <v>1835</v>
      </c>
      <c r="C330" s="1" t="s">
        <v>1871</v>
      </c>
      <c r="D330" s="1" t="s">
        <v>1859</v>
      </c>
      <c r="E330" s="1" t="s">
        <v>75</v>
      </c>
      <c r="F330" s="1" t="s">
        <v>1875</v>
      </c>
      <c r="G330" s="1" t="s">
        <v>24</v>
      </c>
      <c r="H330" s="1" t="s">
        <v>34</v>
      </c>
      <c r="I330" s="1" t="s">
        <v>1839</v>
      </c>
      <c r="J330" s="1" t="s">
        <v>26</v>
      </c>
      <c r="K330" s="3" t="s">
        <v>36</v>
      </c>
      <c r="L330" s="3" t="s">
        <v>28</v>
      </c>
      <c r="M330" s="1" t="s">
        <v>1851</v>
      </c>
      <c r="N330" s="1" t="s">
        <v>1852</v>
      </c>
      <c r="O330" s="3" t="s">
        <v>38</v>
      </c>
      <c r="P330" s="1" t="s">
        <v>54</v>
      </c>
      <c r="Q330" s="4" t="s">
        <v>1842</v>
      </c>
      <c r="R330" s="1" t="s">
        <v>1843</v>
      </c>
      <c r="S330" s="1" t="s">
        <v>39</v>
      </c>
      <c r="T330" s="1" t="s">
        <v>26</v>
      </c>
      <c r="U330" s="1" t="s">
        <v>1845</v>
      </c>
      <c r="V330" s="1" t="s">
        <v>1880</v>
      </c>
      <c r="W330" s="1" t="s">
        <v>1856</v>
      </c>
      <c r="X330" s="1" t="s">
        <v>30</v>
      </c>
      <c r="Y330" s="1" t="s">
        <v>1896</v>
      </c>
    </row>
    <row r="331" spans="1:25" s="5" customFormat="1" x14ac:dyDescent="0.25">
      <c r="A331" s="1" t="s">
        <v>382</v>
      </c>
      <c r="B331" s="1" t="s">
        <v>1835</v>
      </c>
      <c r="C331" s="1" t="s">
        <v>1871</v>
      </c>
      <c r="D331" s="1" t="s">
        <v>1852</v>
      </c>
      <c r="E331" s="1" t="s">
        <v>75</v>
      </c>
      <c r="F331" s="1" t="s">
        <v>1877</v>
      </c>
      <c r="G331" s="1" t="s">
        <v>33</v>
      </c>
      <c r="H331" s="1" t="s">
        <v>25</v>
      </c>
      <c r="I331" s="1" t="s">
        <v>1850</v>
      </c>
      <c r="J331" s="1" t="s">
        <v>26</v>
      </c>
      <c r="K331" s="3" t="s">
        <v>27</v>
      </c>
      <c r="L331" s="3" t="s">
        <v>28</v>
      </c>
      <c r="M331" s="1" t="s">
        <v>1837</v>
      </c>
      <c r="N331" s="1" t="s">
        <v>1874</v>
      </c>
      <c r="O331" s="3" t="s">
        <v>29</v>
      </c>
      <c r="P331" s="1" t="s">
        <v>1841</v>
      </c>
      <c r="Q331" s="4" t="s">
        <v>1866</v>
      </c>
      <c r="R331" s="1" t="s">
        <v>1867</v>
      </c>
      <c r="S331" s="1" t="s">
        <v>1890</v>
      </c>
      <c r="T331" s="1" t="s">
        <v>26</v>
      </c>
      <c r="U331" s="1" t="s">
        <v>1845</v>
      </c>
      <c r="V331" s="1" t="s">
        <v>1846</v>
      </c>
      <c r="W331" s="1" t="s">
        <v>1856</v>
      </c>
      <c r="X331" s="1" t="s">
        <v>143</v>
      </c>
      <c r="Y331" s="1" t="s">
        <v>1899</v>
      </c>
    </row>
    <row r="332" spans="1:25" s="5" customFormat="1" x14ac:dyDescent="0.25">
      <c r="A332" s="1" t="s">
        <v>383</v>
      </c>
      <c r="B332" s="1" t="s">
        <v>1857</v>
      </c>
      <c r="C332" s="1" t="s">
        <v>1848</v>
      </c>
      <c r="D332" s="1" t="s">
        <v>1870</v>
      </c>
      <c r="E332" s="1" t="s">
        <v>64</v>
      </c>
      <c r="F332" s="1" t="s">
        <v>1878</v>
      </c>
      <c r="G332" s="1" t="s">
        <v>24</v>
      </c>
      <c r="H332" s="1" t="s">
        <v>25</v>
      </c>
      <c r="I332" s="1" t="s">
        <v>1850</v>
      </c>
      <c r="J332" s="1" t="s">
        <v>26</v>
      </c>
      <c r="K332" s="3" t="s">
        <v>53</v>
      </c>
      <c r="L332" s="3" t="s">
        <v>37</v>
      </c>
      <c r="M332" s="1" t="s">
        <v>1837</v>
      </c>
      <c r="N332" s="1" t="s">
        <v>1859</v>
      </c>
      <c r="O332" s="3" t="s">
        <v>38</v>
      </c>
      <c r="P332" s="1" t="s">
        <v>1865</v>
      </c>
      <c r="Q332" s="4" t="s">
        <v>1853</v>
      </c>
      <c r="R332" s="1" t="s">
        <v>1867</v>
      </c>
      <c r="S332" s="1" t="s">
        <v>39</v>
      </c>
      <c r="T332" s="1" t="s">
        <v>26</v>
      </c>
      <c r="U332" s="1" t="s">
        <v>1845</v>
      </c>
      <c r="V332" s="1" t="s">
        <v>143</v>
      </c>
      <c r="W332" s="1" t="s">
        <v>1856</v>
      </c>
      <c r="X332" s="1" t="s">
        <v>30</v>
      </c>
      <c r="Y332" s="1" t="s">
        <v>1896</v>
      </c>
    </row>
    <row r="333" spans="1:25" s="5" customFormat="1" x14ac:dyDescent="0.25">
      <c r="A333" s="1" t="s">
        <v>384</v>
      </c>
      <c r="B333" s="1" t="s">
        <v>1835</v>
      </c>
      <c r="C333" s="1" t="s">
        <v>1858</v>
      </c>
      <c r="D333" s="1" t="s">
        <v>1836</v>
      </c>
      <c r="E333" s="1" t="s">
        <v>58</v>
      </c>
      <c r="F333" s="1" t="s">
        <v>1860</v>
      </c>
      <c r="G333" s="1" t="s">
        <v>24</v>
      </c>
      <c r="H333" s="1" t="s">
        <v>34</v>
      </c>
      <c r="I333" s="1" t="s">
        <v>1839</v>
      </c>
      <c r="J333" s="1" t="s">
        <v>26</v>
      </c>
      <c r="K333" s="3" t="s">
        <v>53</v>
      </c>
      <c r="L333" s="3" t="s">
        <v>44</v>
      </c>
      <c r="M333" s="1" t="s">
        <v>1874</v>
      </c>
      <c r="N333" s="1" t="s">
        <v>1861</v>
      </c>
      <c r="O333" s="3" t="s">
        <v>29</v>
      </c>
      <c r="P333" s="1" t="s">
        <v>1841</v>
      </c>
      <c r="Q333" s="4" t="s">
        <v>1866</v>
      </c>
      <c r="R333" s="1" t="s">
        <v>1843</v>
      </c>
      <c r="S333" s="1" t="s">
        <v>1854</v>
      </c>
      <c r="T333" s="1" t="s">
        <v>26</v>
      </c>
      <c r="U333" s="1" t="s">
        <v>1883</v>
      </c>
      <c r="V333" s="1" t="s">
        <v>143</v>
      </c>
      <c r="W333" s="1" t="s">
        <v>1868</v>
      </c>
      <c r="X333" s="1" t="s">
        <v>143</v>
      </c>
      <c r="Y333" s="1" t="s">
        <v>1896</v>
      </c>
    </row>
    <row r="334" spans="1:25" s="5" customFormat="1" x14ac:dyDescent="0.25">
      <c r="A334" s="1" t="s">
        <v>385</v>
      </c>
      <c r="B334" s="1" t="s">
        <v>1857</v>
      </c>
      <c r="C334" s="1" t="s">
        <v>1876</v>
      </c>
      <c r="D334" s="1" t="s">
        <v>1870</v>
      </c>
      <c r="E334" s="1" t="s">
        <v>23</v>
      </c>
      <c r="F334" s="1" t="s">
        <v>1822</v>
      </c>
      <c r="G334" s="1" t="s">
        <v>24</v>
      </c>
      <c r="H334" s="1" t="s">
        <v>25</v>
      </c>
      <c r="I334" s="1" t="s">
        <v>1850</v>
      </c>
      <c r="J334" s="1" t="s">
        <v>26</v>
      </c>
      <c r="K334" s="3" t="s">
        <v>27</v>
      </c>
      <c r="L334" s="1" t="s">
        <v>1859</v>
      </c>
      <c r="M334" s="1" t="s">
        <v>1837</v>
      </c>
      <c r="N334" s="1" t="s">
        <v>1851</v>
      </c>
      <c r="O334" s="3" t="s">
        <v>38</v>
      </c>
      <c r="P334" s="1" t="s">
        <v>1841</v>
      </c>
      <c r="Q334" s="4" t="s">
        <v>1853</v>
      </c>
      <c r="R334" s="1" t="s">
        <v>1843</v>
      </c>
      <c r="S334" s="1" t="s">
        <v>1854</v>
      </c>
      <c r="T334" s="1" t="s">
        <v>35</v>
      </c>
      <c r="U334" s="1" t="s">
        <v>1845</v>
      </c>
      <c r="V334" s="1" t="s">
        <v>1885</v>
      </c>
      <c r="W334" s="1" t="s">
        <v>1847</v>
      </c>
      <c r="X334" s="1" t="s">
        <v>49</v>
      </c>
      <c r="Y334" s="1" t="s">
        <v>1899</v>
      </c>
    </row>
    <row r="335" spans="1:25" s="5" customFormat="1" x14ac:dyDescent="0.25">
      <c r="A335" s="1" t="s">
        <v>386</v>
      </c>
      <c r="B335" s="1" t="s">
        <v>1857</v>
      </c>
      <c r="C335" s="1" t="s">
        <v>1858</v>
      </c>
      <c r="D335" s="1" t="s">
        <v>1836</v>
      </c>
      <c r="E335" s="1" t="s">
        <v>58</v>
      </c>
      <c r="F335" s="1" t="s">
        <v>1860</v>
      </c>
      <c r="G335" s="1" t="s">
        <v>24</v>
      </c>
      <c r="H335" s="1" t="s">
        <v>25</v>
      </c>
      <c r="I335" s="1" t="s">
        <v>1850</v>
      </c>
      <c r="J335" s="1" t="s">
        <v>26</v>
      </c>
      <c r="K335" s="3" t="s">
        <v>53</v>
      </c>
      <c r="L335" s="3" t="s">
        <v>28</v>
      </c>
      <c r="M335" s="1" t="s">
        <v>1837</v>
      </c>
      <c r="N335" s="1" t="s">
        <v>1840</v>
      </c>
      <c r="O335" s="1" t="s">
        <v>51</v>
      </c>
      <c r="P335" s="1" t="s">
        <v>1841</v>
      </c>
      <c r="Q335" s="4" t="s">
        <v>1853</v>
      </c>
      <c r="R335" s="1" t="s">
        <v>1843</v>
      </c>
      <c r="S335" s="1" t="s">
        <v>1854</v>
      </c>
      <c r="T335" s="1" t="s">
        <v>35</v>
      </c>
      <c r="U335" s="1" t="s">
        <v>1855</v>
      </c>
      <c r="V335" s="1" t="s">
        <v>1880</v>
      </c>
      <c r="W335" s="1" t="s">
        <v>1868</v>
      </c>
      <c r="X335" s="1" t="s">
        <v>49</v>
      </c>
      <c r="Y335" s="1" t="s">
        <v>1896</v>
      </c>
    </row>
    <row r="336" spans="1:25" s="5" customFormat="1" x14ac:dyDescent="0.25">
      <c r="A336" s="1" t="s">
        <v>387</v>
      </c>
      <c r="B336" s="1" t="s">
        <v>1857</v>
      </c>
      <c r="C336" s="1" t="s">
        <v>1876</v>
      </c>
      <c r="D336" s="1" t="s">
        <v>1836</v>
      </c>
      <c r="E336" s="1" t="s">
        <v>58</v>
      </c>
      <c r="F336" s="1" t="s">
        <v>1860</v>
      </c>
      <c r="G336" s="1" t="s">
        <v>24</v>
      </c>
      <c r="H336" s="1" t="s">
        <v>25</v>
      </c>
      <c r="I336" s="1" t="s">
        <v>1850</v>
      </c>
      <c r="J336" s="1" t="s">
        <v>35</v>
      </c>
      <c r="K336" s="3" t="s">
        <v>27</v>
      </c>
      <c r="L336" s="3" t="s">
        <v>44</v>
      </c>
      <c r="M336" s="1" t="s">
        <v>1851</v>
      </c>
      <c r="N336" s="1" t="s">
        <v>1852</v>
      </c>
      <c r="O336" s="1" t="s">
        <v>51</v>
      </c>
      <c r="P336" s="1" t="s">
        <v>1841</v>
      </c>
      <c r="Q336" s="4" t="s">
        <v>1853</v>
      </c>
      <c r="R336" s="1" t="s">
        <v>1843</v>
      </c>
      <c r="S336" s="1" t="s">
        <v>1854</v>
      </c>
      <c r="T336" s="1" t="s">
        <v>35</v>
      </c>
      <c r="U336" s="1" t="s">
        <v>1855</v>
      </c>
      <c r="V336" s="1" t="s">
        <v>1880</v>
      </c>
      <c r="W336" s="1" t="s">
        <v>1889</v>
      </c>
      <c r="X336" s="1" t="s">
        <v>49</v>
      </c>
      <c r="Y336" s="1" t="s">
        <v>1896</v>
      </c>
    </row>
    <row r="337" spans="1:25" s="5" customFormat="1" x14ac:dyDescent="0.25">
      <c r="A337" s="1" t="s">
        <v>388</v>
      </c>
      <c r="B337" s="1" t="s">
        <v>1835</v>
      </c>
      <c r="C337" s="1" t="s">
        <v>1876</v>
      </c>
      <c r="D337" s="1" t="s">
        <v>1836</v>
      </c>
      <c r="E337" s="1" t="s">
        <v>23</v>
      </c>
      <c r="F337" s="1" t="s">
        <v>1879</v>
      </c>
      <c r="G337" s="1" t="s">
        <v>33</v>
      </c>
      <c r="H337" s="1" t="s">
        <v>25</v>
      </c>
      <c r="I337" s="1" t="s">
        <v>1850</v>
      </c>
      <c r="J337" s="1" t="s">
        <v>26</v>
      </c>
      <c r="K337" s="3" t="s">
        <v>27</v>
      </c>
      <c r="L337" s="3" t="s">
        <v>28</v>
      </c>
      <c r="M337" s="1" t="s">
        <v>1851</v>
      </c>
      <c r="N337" s="1" t="s">
        <v>1852</v>
      </c>
      <c r="O337" s="1" t="s">
        <v>51</v>
      </c>
      <c r="P337" s="1" t="s">
        <v>1841</v>
      </c>
      <c r="Q337" s="4" t="s">
        <v>1853</v>
      </c>
      <c r="R337" s="1" t="s">
        <v>1843</v>
      </c>
      <c r="S337" s="1" t="s">
        <v>1854</v>
      </c>
      <c r="T337" s="1" t="s">
        <v>35</v>
      </c>
      <c r="U337" s="1" t="s">
        <v>1855</v>
      </c>
      <c r="V337" s="1" t="s">
        <v>1880</v>
      </c>
      <c r="W337" s="1" t="s">
        <v>1847</v>
      </c>
      <c r="X337" s="1" t="s">
        <v>49</v>
      </c>
      <c r="Y337" s="1" t="s">
        <v>1896</v>
      </c>
    </row>
    <row r="338" spans="1:25" s="5" customFormat="1" x14ac:dyDescent="0.25">
      <c r="A338" s="1" t="s">
        <v>389</v>
      </c>
      <c r="B338" s="1" t="s">
        <v>1835</v>
      </c>
      <c r="C338" s="1" t="s">
        <v>1872</v>
      </c>
      <c r="D338" s="1" t="s">
        <v>1837</v>
      </c>
      <c r="E338" s="1" t="s">
        <v>23</v>
      </c>
      <c r="F338" s="1" t="s">
        <v>1822</v>
      </c>
      <c r="G338" s="1" t="s">
        <v>24</v>
      </c>
      <c r="H338" s="1" t="s">
        <v>34</v>
      </c>
      <c r="I338" s="1" t="s">
        <v>1839</v>
      </c>
      <c r="J338" s="1" t="s">
        <v>35</v>
      </c>
      <c r="K338" s="3" t="s">
        <v>53</v>
      </c>
      <c r="L338" s="3" t="s">
        <v>44</v>
      </c>
      <c r="M338" s="1" t="s">
        <v>1837</v>
      </c>
      <c r="N338" s="1" t="s">
        <v>1852</v>
      </c>
      <c r="O338" s="3" t="s">
        <v>29</v>
      </c>
      <c r="P338" s="1" t="s">
        <v>1841</v>
      </c>
      <c r="Q338" s="4" t="s">
        <v>1866</v>
      </c>
      <c r="R338" s="1" t="s">
        <v>1867</v>
      </c>
      <c r="S338" s="1" t="s">
        <v>1854</v>
      </c>
      <c r="T338" s="1" t="s">
        <v>26</v>
      </c>
      <c r="U338" s="1" t="s">
        <v>1845</v>
      </c>
      <c r="V338" s="1" t="s">
        <v>143</v>
      </c>
      <c r="W338" s="1" t="s">
        <v>1856</v>
      </c>
      <c r="X338" s="1" t="s">
        <v>30</v>
      </c>
      <c r="Y338" s="1" t="s">
        <v>1896</v>
      </c>
    </row>
    <row r="339" spans="1:25" s="5" customFormat="1" x14ac:dyDescent="0.25">
      <c r="A339" s="1" t="s">
        <v>390</v>
      </c>
      <c r="B339" s="1" t="s">
        <v>1857</v>
      </c>
      <c r="C339" s="1" t="s">
        <v>1876</v>
      </c>
      <c r="D339" s="1" t="s">
        <v>1870</v>
      </c>
      <c r="E339" s="1" t="s">
        <v>75</v>
      </c>
      <c r="F339" s="1" t="s">
        <v>1875</v>
      </c>
      <c r="G339" s="1" t="s">
        <v>24</v>
      </c>
      <c r="H339" s="1" t="s">
        <v>25</v>
      </c>
      <c r="I339" s="1" t="s">
        <v>1850</v>
      </c>
      <c r="J339" s="1" t="s">
        <v>26</v>
      </c>
      <c r="K339" s="3" t="s">
        <v>53</v>
      </c>
      <c r="L339" s="3" t="s">
        <v>44</v>
      </c>
      <c r="M339" s="1" t="s">
        <v>1851</v>
      </c>
      <c r="N339" s="1" t="s">
        <v>1851</v>
      </c>
      <c r="O339" s="3" t="s">
        <v>29</v>
      </c>
      <c r="P339" s="1" t="s">
        <v>1841</v>
      </c>
      <c r="Q339" s="4" t="s">
        <v>1853</v>
      </c>
      <c r="R339" s="1" t="s">
        <v>1843</v>
      </c>
      <c r="S339" s="1" t="s">
        <v>1854</v>
      </c>
      <c r="T339" s="1" t="s">
        <v>26</v>
      </c>
      <c r="U339" s="1" t="s">
        <v>1855</v>
      </c>
      <c r="V339" s="1" t="s">
        <v>143</v>
      </c>
      <c r="W339" s="1" t="s">
        <v>1868</v>
      </c>
      <c r="X339" s="1" t="s">
        <v>49</v>
      </c>
      <c r="Y339" s="1" t="s">
        <v>1899</v>
      </c>
    </row>
    <row r="340" spans="1:25" s="5" customFormat="1" x14ac:dyDescent="0.25">
      <c r="A340" s="1" t="s">
        <v>391</v>
      </c>
      <c r="B340" s="1" t="s">
        <v>1857</v>
      </c>
      <c r="C340" s="1" t="s">
        <v>1871</v>
      </c>
      <c r="D340" s="1" t="s">
        <v>1852</v>
      </c>
      <c r="E340" s="1" t="s">
        <v>23</v>
      </c>
      <c r="F340" s="1" t="s">
        <v>1822</v>
      </c>
      <c r="G340" s="1" t="s">
        <v>24</v>
      </c>
      <c r="H340" s="1" t="s">
        <v>25</v>
      </c>
      <c r="I340" s="1" t="s">
        <v>1839</v>
      </c>
      <c r="J340" s="1" t="s">
        <v>26</v>
      </c>
      <c r="K340" s="3" t="s">
        <v>53</v>
      </c>
      <c r="L340" s="3" t="s">
        <v>44</v>
      </c>
      <c r="M340" s="1" t="s">
        <v>1851</v>
      </c>
      <c r="N340" s="1" t="s">
        <v>1861</v>
      </c>
      <c r="O340" s="1" t="s">
        <v>41</v>
      </c>
      <c r="P340" s="1" t="s">
        <v>1841</v>
      </c>
      <c r="Q340" s="4" t="s">
        <v>1853</v>
      </c>
      <c r="R340" s="1" t="s">
        <v>1843</v>
      </c>
      <c r="S340" s="1" t="s">
        <v>1854</v>
      </c>
      <c r="T340" s="1" t="s">
        <v>26</v>
      </c>
      <c r="U340" s="1" t="s">
        <v>1855</v>
      </c>
      <c r="V340" s="1" t="s">
        <v>1846</v>
      </c>
      <c r="W340" s="1" t="s">
        <v>1889</v>
      </c>
      <c r="X340" s="1" t="s">
        <v>49</v>
      </c>
      <c r="Y340" s="1" t="s">
        <v>1896</v>
      </c>
    </row>
    <row r="341" spans="1:25" s="5" customFormat="1" x14ac:dyDescent="0.25">
      <c r="A341" s="1" t="s">
        <v>392</v>
      </c>
      <c r="B341" s="1" t="s">
        <v>1835</v>
      </c>
      <c r="C341" s="1" t="s">
        <v>1848</v>
      </c>
      <c r="D341" s="1" t="s">
        <v>1836</v>
      </c>
      <c r="E341" s="1" t="s">
        <v>75</v>
      </c>
      <c r="F341" s="1" t="s">
        <v>1877</v>
      </c>
      <c r="G341" s="1" t="s">
        <v>33</v>
      </c>
      <c r="H341" s="1" t="s">
        <v>25</v>
      </c>
      <c r="I341" s="1" t="s">
        <v>1839</v>
      </c>
      <c r="J341" s="1" t="s">
        <v>26</v>
      </c>
      <c r="K341" s="3" t="s">
        <v>53</v>
      </c>
      <c r="L341" s="3" t="s">
        <v>44</v>
      </c>
      <c r="M341" s="1" t="s">
        <v>1861</v>
      </c>
      <c r="N341" s="1" t="s">
        <v>1836</v>
      </c>
      <c r="O341" s="1" t="s">
        <v>51</v>
      </c>
      <c r="P341" s="1" t="s">
        <v>54</v>
      </c>
      <c r="Q341" s="4" t="s">
        <v>1853</v>
      </c>
      <c r="R341" s="1" t="s">
        <v>1843</v>
      </c>
      <c r="S341" s="1" t="s">
        <v>1854</v>
      </c>
      <c r="T341" s="1" t="s">
        <v>26</v>
      </c>
      <c r="U341" s="1" t="s">
        <v>1855</v>
      </c>
      <c r="V341" s="1" t="s">
        <v>1846</v>
      </c>
      <c r="W341" s="1" t="s">
        <v>1847</v>
      </c>
      <c r="X341" s="1" t="s">
        <v>47</v>
      </c>
      <c r="Y341" s="1" t="s">
        <v>1899</v>
      </c>
    </row>
    <row r="342" spans="1:25" s="5" customFormat="1" x14ac:dyDescent="0.25">
      <c r="A342" s="1" t="s">
        <v>393</v>
      </c>
      <c r="B342" s="1" t="s">
        <v>1835</v>
      </c>
      <c r="C342" s="1" t="s">
        <v>1848</v>
      </c>
      <c r="D342" s="1" t="s">
        <v>1859</v>
      </c>
      <c r="E342" s="1" t="s">
        <v>58</v>
      </c>
      <c r="F342" s="1" t="s">
        <v>1860</v>
      </c>
      <c r="G342" s="1" t="s">
        <v>24</v>
      </c>
      <c r="H342" s="1" t="s">
        <v>25</v>
      </c>
      <c r="I342" s="1" t="s">
        <v>1839</v>
      </c>
      <c r="J342" s="1" t="s">
        <v>26</v>
      </c>
      <c r="K342" s="3" t="s">
        <v>53</v>
      </c>
      <c r="L342" s="3" t="s">
        <v>44</v>
      </c>
      <c r="M342" s="1" t="s">
        <v>1861</v>
      </c>
      <c r="N342" s="1" t="s">
        <v>1861</v>
      </c>
      <c r="O342" s="1" t="s">
        <v>51</v>
      </c>
      <c r="P342" s="1" t="s">
        <v>1865</v>
      </c>
      <c r="Q342" s="4" t="s">
        <v>1853</v>
      </c>
      <c r="R342" s="1" t="s">
        <v>1843</v>
      </c>
      <c r="S342" s="1" t="s">
        <v>1854</v>
      </c>
      <c r="T342" s="1" t="s">
        <v>26</v>
      </c>
      <c r="U342" s="1" t="s">
        <v>1888</v>
      </c>
      <c r="V342" s="1" t="s">
        <v>1846</v>
      </c>
      <c r="W342" s="1" t="s">
        <v>1847</v>
      </c>
      <c r="X342" s="1" t="s">
        <v>47</v>
      </c>
      <c r="Y342" s="1" t="s">
        <v>1898</v>
      </c>
    </row>
    <row r="343" spans="1:25" s="5" customFormat="1" x14ac:dyDescent="0.25">
      <c r="A343" s="1" t="s">
        <v>394</v>
      </c>
      <c r="B343" s="1" t="s">
        <v>1857</v>
      </c>
      <c r="C343" s="1" t="s">
        <v>1848</v>
      </c>
      <c r="D343" s="1" t="s">
        <v>1872</v>
      </c>
      <c r="E343" s="1" t="s">
        <v>23</v>
      </c>
      <c r="F343" s="1" t="s">
        <v>1849</v>
      </c>
      <c r="G343" s="1" t="s">
        <v>24</v>
      </c>
      <c r="H343" s="1" t="s">
        <v>25</v>
      </c>
      <c r="I343" s="1" t="s">
        <v>1839</v>
      </c>
      <c r="J343" s="1" t="s">
        <v>26</v>
      </c>
      <c r="K343" s="3" t="s">
        <v>27</v>
      </c>
      <c r="L343" s="3" t="s">
        <v>44</v>
      </c>
      <c r="M343" s="1" t="s">
        <v>1852</v>
      </c>
      <c r="N343" s="1" t="s">
        <v>1870</v>
      </c>
      <c r="O343" s="1" t="s">
        <v>51</v>
      </c>
      <c r="P343" s="1" t="s">
        <v>1865</v>
      </c>
      <c r="Q343" s="4" t="s">
        <v>1866</v>
      </c>
      <c r="R343" s="1" t="s">
        <v>1843</v>
      </c>
      <c r="S343" s="1" t="s">
        <v>1854</v>
      </c>
      <c r="T343" s="1" t="s">
        <v>35</v>
      </c>
      <c r="U343" s="1" t="s">
        <v>1888</v>
      </c>
      <c r="V343" s="1" t="s">
        <v>1880</v>
      </c>
      <c r="W343" s="1" t="s">
        <v>1889</v>
      </c>
      <c r="X343" s="1" t="s">
        <v>143</v>
      </c>
      <c r="Y343" s="1" t="s">
        <v>1898</v>
      </c>
    </row>
    <row r="344" spans="1:25" s="5" customFormat="1" x14ac:dyDescent="0.25">
      <c r="A344" s="1" t="s">
        <v>395</v>
      </c>
      <c r="B344" s="1" t="s">
        <v>1835</v>
      </c>
      <c r="C344" s="1" t="s">
        <v>1869</v>
      </c>
      <c r="D344" s="1" t="s">
        <v>1870</v>
      </c>
      <c r="E344" s="1" t="s">
        <v>32</v>
      </c>
      <c r="F344" s="1" t="s">
        <v>1824</v>
      </c>
      <c r="G344" s="1" t="s">
        <v>24</v>
      </c>
      <c r="H344" s="1" t="s">
        <v>61</v>
      </c>
      <c r="I344" s="1" t="s">
        <v>1850</v>
      </c>
      <c r="J344" s="1" t="s">
        <v>35</v>
      </c>
      <c r="K344" s="3" t="s">
        <v>53</v>
      </c>
      <c r="L344" s="1" t="s">
        <v>1859</v>
      </c>
      <c r="M344" s="1" t="s">
        <v>1851</v>
      </c>
      <c r="N344" s="1" t="s">
        <v>1836</v>
      </c>
      <c r="O344" s="1" t="s">
        <v>41</v>
      </c>
      <c r="P344" s="1" t="s">
        <v>1865</v>
      </c>
      <c r="Q344" s="4" t="s">
        <v>1853</v>
      </c>
      <c r="R344" s="1" t="s">
        <v>1843</v>
      </c>
      <c r="S344" s="1" t="s">
        <v>1854</v>
      </c>
      <c r="T344" s="1" t="s">
        <v>26</v>
      </c>
      <c r="U344" s="1" t="s">
        <v>1881</v>
      </c>
      <c r="V344" s="1" t="s">
        <v>1880</v>
      </c>
      <c r="W344" s="1" t="s">
        <v>1847</v>
      </c>
      <c r="X344" s="1" t="s">
        <v>143</v>
      </c>
      <c r="Y344" s="1" t="s">
        <v>1896</v>
      </c>
    </row>
    <row r="345" spans="1:25" s="5" customFormat="1" x14ac:dyDescent="0.25">
      <c r="A345" s="1" t="s">
        <v>395</v>
      </c>
      <c r="B345" s="1" t="s">
        <v>1857</v>
      </c>
      <c r="C345" s="1" t="s">
        <v>1869</v>
      </c>
      <c r="D345" s="1" t="s">
        <v>1872</v>
      </c>
      <c r="E345" s="1" t="s">
        <v>46</v>
      </c>
      <c r="F345" s="1" t="s">
        <v>1838</v>
      </c>
      <c r="G345" s="1" t="s">
        <v>24</v>
      </c>
      <c r="H345" s="1" t="s">
        <v>61</v>
      </c>
      <c r="I345" s="1" t="s">
        <v>1850</v>
      </c>
      <c r="J345" s="1" t="s">
        <v>35</v>
      </c>
      <c r="K345" s="3" t="s">
        <v>53</v>
      </c>
      <c r="L345" s="3" t="s">
        <v>44</v>
      </c>
      <c r="M345" s="1" t="s">
        <v>1852</v>
      </c>
      <c r="N345" s="1" t="s">
        <v>1870</v>
      </c>
      <c r="O345" s="1" t="s">
        <v>92</v>
      </c>
      <c r="P345" s="1" t="s">
        <v>1865</v>
      </c>
      <c r="Q345" s="4" t="s">
        <v>1866</v>
      </c>
      <c r="R345" s="1" t="s">
        <v>1843</v>
      </c>
      <c r="S345" s="1" t="s">
        <v>1854</v>
      </c>
      <c r="T345" s="1" t="s">
        <v>26</v>
      </c>
      <c r="U345" s="1" t="s">
        <v>1888</v>
      </c>
      <c r="V345" s="1" t="s">
        <v>1885</v>
      </c>
      <c r="W345" s="1" t="s">
        <v>1856</v>
      </c>
      <c r="X345" s="1" t="s">
        <v>49</v>
      </c>
      <c r="Y345" s="1" t="s">
        <v>1896</v>
      </c>
    </row>
    <row r="346" spans="1:25" s="5" customFormat="1" x14ac:dyDescent="0.25">
      <c r="A346" s="1" t="s">
        <v>396</v>
      </c>
      <c r="B346" s="1" t="s">
        <v>1835</v>
      </c>
      <c r="C346" s="1" t="s">
        <v>1848</v>
      </c>
      <c r="D346" s="1" t="s">
        <v>1836</v>
      </c>
      <c r="E346" s="1" t="s">
        <v>75</v>
      </c>
      <c r="F346" s="1" t="s">
        <v>1877</v>
      </c>
      <c r="G346" s="1" t="s">
        <v>33</v>
      </c>
      <c r="H346" s="1" t="s">
        <v>25</v>
      </c>
      <c r="I346" s="1" t="s">
        <v>1850</v>
      </c>
      <c r="J346" s="1" t="s">
        <v>35</v>
      </c>
      <c r="K346" s="3" t="s">
        <v>27</v>
      </c>
      <c r="L346" s="1" t="s">
        <v>1859</v>
      </c>
      <c r="M346" s="1" t="s">
        <v>1861</v>
      </c>
      <c r="N346" s="1" t="s">
        <v>1870</v>
      </c>
      <c r="O346" s="1" t="s">
        <v>51</v>
      </c>
      <c r="P346" s="1" t="s">
        <v>1865</v>
      </c>
      <c r="Q346" s="4" t="s">
        <v>1866</v>
      </c>
      <c r="R346" s="1" t="s">
        <v>1843</v>
      </c>
      <c r="S346" s="1" t="s">
        <v>1854</v>
      </c>
      <c r="T346" s="1" t="s">
        <v>26</v>
      </c>
      <c r="U346" s="1" t="s">
        <v>1855</v>
      </c>
      <c r="V346" s="1" t="s">
        <v>1885</v>
      </c>
      <c r="W346" s="1" t="s">
        <v>1847</v>
      </c>
      <c r="X346" s="1" t="s">
        <v>47</v>
      </c>
      <c r="Y346" s="1" t="s">
        <v>1899</v>
      </c>
    </row>
    <row r="347" spans="1:25" s="5" customFormat="1" x14ac:dyDescent="0.25">
      <c r="A347" s="1" t="s">
        <v>397</v>
      </c>
      <c r="B347" s="1" t="s">
        <v>1857</v>
      </c>
      <c r="C347" s="1" t="s">
        <v>1862</v>
      </c>
      <c r="D347" s="1" t="s">
        <v>1872</v>
      </c>
      <c r="E347" s="1" t="s">
        <v>58</v>
      </c>
      <c r="F347" s="1" t="s">
        <v>1860</v>
      </c>
      <c r="G347" s="1" t="s">
        <v>24</v>
      </c>
      <c r="H347" s="1" t="s">
        <v>61</v>
      </c>
      <c r="I347" s="1" t="s">
        <v>1850</v>
      </c>
      <c r="J347" s="1" t="s">
        <v>26</v>
      </c>
      <c r="K347" s="3" t="s">
        <v>53</v>
      </c>
      <c r="L347" s="1" t="s">
        <v>1859</v>
      </c>
      <c r="M347" s="1" t="s">
        <v>1852</v>
      </c>
      <c r="N347" s="1" t="s">
        <v>1836</v>
      </c>
      <c r="O347" s="1" t="s">
        <v>51</v>
      </c>
      <c r="P347" s="1" t="s">
        <v>54</v>
      </c>
      <c r="Q347" s="4" t="s">
        <v>1866</v>
      </c>
      <c r="R347" s="1" t="s">
        <v>1843</v>
      </c>
      <c r="S347" s="1" t="s">
        <v>1854</v>
      </c>
      <c r="T347" s="1" t="s">
        <v>26</v>
      </c>
      <c r="U347" s="1" t="s">
        <v>1881</v>
      </c>
      <c r="V347" s="1" t="s">
        <v>1846</v>
      </c>
      <c r="W347" s="1" t="s">
        <v>1847</v>
      </c>
      <c r="X347" s="1" t="s">
        <v>49</v>
      </c>
      <c r="Y347" s="1" t="s">
        <v>1899</v>
      </c>
    </row>
    <row r="348" spans="1:25" s="5" customFormat="1" x14ac:dyDescent="0.25">
      <c r="A348" s="1" t="s">
        <v>397</v>
      </c>
      <c r="B348" s="1" t="s">
        <v>1857</v>
      </c>
      <c r="C348" s="1" t="s">
        <v>1876</v>
      </c>
      <c r="D348" s="1" t="s">
        <v>1863</v>
      </c>
      <c r="E348" s="1" t="s">
        <v>75</v>
      </c>
      <c r="F348" s="1" t="s">
        <v>1875</v>
      </c>
      <c r="G348" s="1" t="s">
        <v>24</v>
      </c>
      <c r="H348" s="1" t="s">
        <v>61</v>
      </c>
      <c r="I348" s="1" t="s">
        <v>1839</v>
      </c>
      <c r="J348" s="1" t="s">
        <v>26</v>
      </c>
      <c r="K348" s="3" t="s">
        <v>27</v>
      </c>
      <c r="L348" s="3" t="s">
        <v>44</v>
      </c>
      <c r="M348" s="1" t="s">
        <v>1852</v>
      </c>
      <c r="N348" s="1" t="s">
        <v>1872</v>
      </c>
      <c r="O348" s="1" t="s">
        <v>92</v>
      </c>
      <c r="P348" s="1" t="s">
        <v>1865</v>
      </c>
      <c r="Q348" s="4" t="s">
        <v>1853</v>
      </c>
      <c r="R348" s="1" t="s">
        <v>1843</v>
      </c>
      <c r="S348" s="1" t="s">
        <v>1854</v>
      </c>
      <c r="T348" s="1" t="s">
        <v>26</v>
      </c>
      <c r="U348" s="1" t="s">
        <v>1881</v>
      </c>
      <c r="V348" s="1" t="s">
        <v>1846</v>
      </c>
      <c r="W348" s="1" t="s">
        <v>1889</v>
      </c>
      <c r="X348" s="1" t="s">
        <v>47</v>
      </c>
      <c r="Y348" s="1" t="s">
        <v>1896</v>
      </c>
    </row>
    <row r="349" spans="1:25" s="5" customFormat="1" x14ac:dyDescent="0.25">
      <c r="A349" s="1" t="s">
        <v>398</v>
      </c>
      <c r="B349" s="1" t="s">
        <v>1835</v>
      </c>
      <c r="C349" s="1" t="s">
        <v>1848</v>
      </c>
      <c r="D349" s="1" t="s">
        <v>1872</v>
      </c>
      <c r="E349" s="1" t="s">
        <v>58</v>
      </c>
      <c r="F349" s="1" t="s">
        <v>1860</v>
      </c>
      <c r="G349" s="1" t="s">
        <v>24</v>
      </c>
      <c r="H349" s="1" t="s">
        <v>25</v>
      </c>
      <c r="I349" s="1" t="s">
        <v>1839</v>
      </c>
      <c r="J349" s="1" t="s">
        <v>26</v>
      </c>
      <c r="K349" s="3" t="s">
        <v>27</v>
      </c>
      <c r="L349" s="1" t="s">
        <v>1859</v>
      </c>
      <c r="M349" s="1" t="s">
        <v>1852</v>
      </c>
      <c r="N349" s="1" t="s">
        <v>1872</v>
      </c>
      <c r="O349" s="1" t="s">
        <v>41</v>
      </c>
      <c r="P349" s="1" t="s">
        <v>1884</v>
      </c>
      <c r="Q349" s="4" t="s">
        <v>1853</v>
      </c>
      <c r="R349" s="1" t="s">
        <v>1843</v>
      </c>
      <c r="S349" s="1" t="s">
        <v>1854</v>
      </c>
      <c r="T349" s="1" t="s">
        <v>26</v>
      </c>
      <c r="U349" s="1" t="s">
        <v>1888</v>
      </c>
      <c r="V349" s="1" t="s">
        <v>1846</v>
      </c>
      <c r="W349" s="1" t="s">
        <v>1847</v>
      </c>
      <c r="X349" s="1" t="s">
        <v>47</v>
      </c>
      <c r="Y349" s="1" t="s">
        <v>1896</v>
      </c>
    </row>
    <row r="350" spans="1:25" s="5" customFormat="1" x14ac:dyDescent="0.25">
      <c r="A350" s="1" t="s">
        <v>399</v>
      </c>
      <c r="B350" s="1" t="s">
        <v>1857</v>
      </c>
      <c r="C350" s="1" t="s">
        <v>1869</v>
      </c>
      <c r="D350" s="1" t="s">
        <v>1872</v>
      </c>
      <c r="E350" s="1" t="s">
        <v>64</v>
      </c>
      <c r="F350" s="1" t="s">
        <v>1878</v>
      </c>
      <c r="G350" s="1" t="s">
        <v>24</v>
      </c>
      <c r="H350" s="1" t="s">
        <v>61</v>
      </c>
      <c r="I350" s="1" t="s">
        <v>1850</v>
      </c>
      <c r="J350" s="1" t="s">
        <v>35</v>
      </c>
      <c r="K350" s="3" t="s">
        <v>27</v>
      </c>
      <c r="L350" s="1" t="s">
        <v>1859</v>
      </c>
      <c r="M350" s="1" t="s">
        <v>1851</v>
      </c>
      <c r="N350" s="1" t="s">
        <v>1851</v>
      </c>
      <c r="O350" s="3" t="s">
        <v>29</v>
      </c>
      <c r="P350" s="1" t="s">
        <v>1841</v>
      </c>
      <c r="Q350" s="4" t="s">
        <v>1866</v>
      </c>
      <c r="R350" s="1" t="s">
        <v>1843</v>
      </c>
      <c r="S350" s="1" t="s">
        <v>1854</v>
      </c>
      <c r="T350" s="1" t="s">
        <v>26</v>
      </c>
      <c r="U350" s="1" t="s">
        <v>1888</v>
      </c>
      <c r="V350" s="1" t="s">
        <v>1846</v>
      </c>
      <c r="W350" s="1" t="s">
        <v>1847</v>
      </c>
      <c r="X350" s="1" t="s">
        <v>47</v>
      </c>
      <c r="Y350" s="1" t="s">
        <v>1899</v>
      </c>
    </row>
    <row r="351" spans="1:25" s="5" customFormat="1" x14ac:dyDescent="0.25">
      <c r="A351" s="1" t="s">
        <v>400</v>
      </c>
      <c r="B351" s="1" t="s">
        <v>1857</v>
      </c>
      <c r="C351" s="1" t="s">
        <v>1858</v>
      </c>
      <c r="D351" s="1" t="s">
        <v>1859</v>
      </c>
      <c r="E351" s="1" t="s">
        <v>75</v>
      </c>
      <c r="F351" s="1" t="s">
        <v>1875</v>
      </c>
      <c r="G351" s="1" t="s">
        <v>24</v>
      </c>
      <c r="H351" s="1" t="s">
        <v>34</v>
      </c>
      <c r="I351" s="1" t="s">
        <v>1839</v>
      </c>
      <c r="J351" s="1" t="s">
        <v>26</v>
      </c>
      <c r="K351" s="3" t="s">
        <v>27</v>
      </c>
      <c r="L351" s="3" t="s">
        <v>28</v>
      </c>
      <c r="M351" s="1" t="s">
        <v>1840</v>
      </c>
      <c r="N351" s="1" t="s">
        <v>1872</v>
      </c>
      <c r="O351" s="3" t="s">
        <v>38</v>
      </c>
      <c r="P351" s="1" t="s">
        <v>1865</v>
      </c>
      <c r="Q351" s="4" t="s">
        <v>1853</v>
      </c>
      <c r="R351" s="1" t="s">
        <v>1867</v>
      </c>
      <c r="S351" s="1" t="s">
        <v>1854</v>
      </c>
      <c r="T351" s="1" t="s">
        <v>26</v>
      </c>
      <c r="U351" s="1" t="s">
        <v>1845</v>
      </c>
      <c r="V351" s="1" t="s">
        <v>143</v>
      </c>
      <c r="W351" s="1" t="s">
        <v>1856</v>
      </c>
      <c r="X351" s="1" t="s">
        <v>30</v>
      </c>
      <c r="Y351" s="1" t="s">
        <v>1896</v>
      </c>
    </row>
    <row r="352" spans="1:25" s="5" customFormat="1" x14ac:dyDescent="0.25">
      <c r="A352" s="1" t="s">
        <v>401</v>
      </c>
      <c r="B352" s="1" t="s">
        <v>1835</v>
      </c>
      <c r="C352" s="1" t="s">
        <v>1869</v>
      </c>
      <c r="D352" s="1" t="s">
        <v>1872</v>
      </c>
      <c r="E352" s="1" t="s">
        <v>75</v>
      </c>
      <c r="F352" s="1" t="s">
        <v>1877</v>
      </c>
      <c r="G352" s="1" t="s">
        <v>33</v>
      </c>
      <c r="H352" s="1" t="s">
        <v>25</v>
      </c>
      <c r="I352" s="1" t="s">
        <v>1850</v>
      </c>
      <c r="J352" s="1" t="s">
        <v>35</v>
      </c>
      <c r="K352" s="3" t="s">
        <v>36</v>
      </c>
      <c r="L352" s="3" t="s">
        <v>44</v>
      </c>
      <c r="M352" s="1" t="s">
        <v>1852</v>
      </c>
      <c r="N352" s="1" t="s">
        <v>1870</v>
      </c>
      <c r="O352" s="1" t="s">
        <v>41</v>
      </c>
      <c r="P352" s="1" t="s">
        <v>1865</v>
      </c>
      <c r="Q352" s="4" t="s">
        <v>1866</v>
      </c>
      <c r="R352" s="1" t="s">
        <v>1843</v>
      </c>
      <c r="S352" s="1" t="s">
        <v>1854</v>
      </c>
      <c r="T352" s="1" t="s">
        <v>26</v>
      </c>
      <c r="U352" s="1" t="s">
        <v>1855</v>
      </c>
      <c r="V352" s="1" t="s">
        <v>1880</v>
      </c>
      <c r="W352" s="1" t="s">
        <v>1847</v>
      </c>
      <c r="X352" s="1" t="s">
        <v>47</v>
      </c>
      <c r="Y352" s="1" t="s">
        <v>1899</v>
      </c>
    </row>
    <row r="353" spans="1:25" s="5" customFormat="1" x14ac:dyDescent="0.25">
      <c r="A353" s="1" t="s">
        <v>402</v>
      </c>
      <c r="B353" s="1" t="s">
        <v>1835</v>
      </c>
      <c r="C353" s="1" t="s">
        <v>1858</v>
      </c>
      <c r="D353" s="1" t="s">
        <v>1870</v>
      </c>
      <c r="E353" s="1" t="s">
        <v>75</v>
      </c>
      <c r="F353" s="1" t="s">
        <v>1875</v>
      </c>
      <c r="G353" s="1" t="s">
        <v>24</v>
      </c>
      <c r="H353" s="1" t="s">
        <v>25</v>
      </c>
      <c r="I353" s="1" t="s">
        <v>1850</v>
      </c>
      <c r="J353" s="1" t="s">
        <v>26</v>
      </c>
      <c r="K353" s="3" t="s">
        <v>27</v>
      </c>
      <c r="L353" s="3" t="s">
        <v>28</v>
      </c>
      <c r="M353" s="1" t="s">
        <v>1837</v>
      </c>
      <c r="N353" s="1" t="s">
        <v>1861</v>
      </c>
      <c r="O353" s="3" t="s">
        <v>29</v>
      </c>
      <c r="P353" s="1" t="s">
        <v>1841</v>
      </c>
      <c r="Q353" s="4" t="s">
        <v>1866</v>
      </c>
      <c r="R353" s="1" t="s">
        <v>1843</v>
      </c>
      <c r="S353" s="1" t="s">
        <v>1854</v>
      </c>
      <c r="T353" s="1" t="s">
        <v>26</v>
      </c>
      <c r="U353" s="1" t="s">
        <v>1855</v>
      </c>
      <c r="V353" s="1" t="s">
        <v>1880</v>
      </c>
      <c r="W353" s="1" t="s">
        <v>1847</v>
      </c>
      <c r="X353" s="1" t="s">
        <v>49</v>
      </c>
      <c r="Y353" s="1" t="s">
        <v>1896</v>
      </c>
    </row>
    <row r="354" spans="1:25" s="5" customFormat="1" x14ac:dyDescent="0.25">
      <c r="A354" s="1" t="s">
        <v>403</v>
      </c>
      <c r="B354" s="1" t="s">
        <v>1835</v>
      </c>
      <c r="C354" s="1" t="s">
        <v>1870</v>
      </c>
      <c r="D354" s="1" t="s">
        <v>1851</v>
      </c>
      <c r="E354" s="1" t="s">
        <v>23</v>
      </c>
      <c r="F354" s="1" t="s">
        <v>1849</v>
      </c>
      <c r="G354" s="1" t="s">
        <v>24</v>
      </c>
      <c r="H354" s="1" t="s">
        <v>34</v>
      </c>
      <c r="I354" s="1" t="s">
        <v>1850</v>
      </c>
      <c r="J354" s="1" t="s">
        <v>35</v>
      </c>
      <c r="K354" s="3" t="s">
        <v>27</v>
      </c>
      <c r="L354" s="3" t="s">
        <v>44</v>
      </c>
      <c r="M354" s="1" t="s">
        <v>1837</v>
      </c>
      <c r="N354" s="1" t="s">
        <v>1840</v>
      </c>
      <c r="O354" s="3" t="s">
        <v>38</v>
      </c>
      <c r="P354" s="1" t="s">
        <v>1865</v>
      </c>
      <c r="Q354" s="4" t="s">
        <v>1853</v>
      </c>
      <c r="R354" s="1" t="s">
        <v>1843</v>
      </c>
      <c r="S354" s="1" t="s">
        <v>1854</v>
      </c>
      <c r="T354" s="1" t="s">
        <v>35</v>
      </c>
      <c r="U354" s="1" t="s">
        <v>1883</v>
      </c>
      <c r="V354" s="1" t="s">
        <v>1885</v>
      </c>
      <c r="W354" s="1" t="s">
        <v>1868</v>
      </c>
      <c r="X354" s="1" t="s">
        <v>49</v>
      </c>
      <c r="Y354" s="1" t="s">
        <v>1898</v>
      </c>
    </row>
    <row r="355" spans="1:25" s="5" customFormat="1" x14ac:dyDescent="0.25">
      <c r="A355" s="1" t="s">
        <v>404</v>
      </c>
      <c r="B355" s="1" t="s">
        <v>1835</v>
      </c>
      <c r="C355" s="1" t="s">
        <v>1876</v>
      </c>
      <c r="D355" s="1" t="s">
        <v>1859</v>
      </c>
      <c r="E355" s="1" t="s">
        <v>75</v>
      </c>
      <c r="F355" s="1" t="s">
        <v>1875</v>
      </c>
      <c r="G355" s="1" t="s">
        <v>24</v>
      </c>
      <c r="H355" s="1" t="s">
        <v>25</v>
      </c>
      <c r="I355" s="1" t="s">
        <v>1850</v>
      </c>
      <c r="J355" s="1" t="s">
        <v>26</v>
      </c>
      <c r="K355" s="3" t="s">
        <v>53</v>
      </c>
      <c r="L355" s="3" t="s">
        <v>28</v>
      </c>
      <c r="M355" s="1" t="s">
        <v>1851</v>
      </c>
      <c r="N355" s="1" t="s">
        <v>1837</v>
      </c>
      <c r="O355" s="3" t="s">
        <v>29</v>
      </c>
      <c r="P355" s="1" t="s">
        <v>1884</v>
      </c>
      <c r="Q355" s="4" t="s">
        <v>1853</v>
      </c>
      <c r="R355" s="1" t="s">
        <v>1843</v>
      </c>
      <c r="S355" s="1" t="s">
        <v>1886</v>
      </c>
      <c r="T355" s="1" t="s">
        <v>35</v>
      </c>
      <c r="U355" s="1" t="s">
        <v>1888</v>
      </c>
      <c r="V355" s="1" t="s">
        <v>143</v>
      </c>
      <c r="W355" s="1" t="s">
        <v>1856</v>
      </c>
      <c r="X355" s="1" t="s">
        <v>47</v>
      </c>
      <c r="Y355" s="1" t="s">
        <v>1899</v>
      </c>
    </row>
    <row r="356" spans="1:25" s="5" customFormat="1" x14ac:dyDescent="0.25">
      <c r="A356" s="1" t="s">
        <v>405</v>
      </c>
      <c r="B356" s="1" t="s">
        <v>1835</v>
      </c>
      <c r="C356" s="1" t="s">
        <v>1876</v>
      </c>
      <c r="D356" s="1" t="s">
        <v>1836</v>
      </c>
      <c r="E356" s="1" t="s">
        <v>32</v>
      </c>
      <c r="F356" s="1" t="s">
        <v>1824</v>
      </c>
      <c r="G356" s="1" t="s">
        <v>24</v>
      </c>
      <c r="H356" s="1" t="s">
        <v>25</v>
      </c>
      <c r="I356" s="1" t="s">
        <v>1850</v>
      </c>
      <c r="J356" s="1" t="s">
        <v>26</v>
      </c>
      <c r="K356" s="3" t="s">
        <v>53</v>
      </c>
      <c r="L356" s="3" t="s">
        <v>37</v>
      </c>
      <c r="M356" s="1" t="s">
        <v>1837</v>
      </c>
      <c r="N356" s="1" t="s">
        <v>1859</v>
      </c>
      <c r="O356" s="1" t="s">
        <v>41</v>
      </c>
      <c r="P356" s="1" t="s">
        <v>54</v>
      </c>
      <c r="Q356" s="4" t="s">
        <v>1842</v>
      </c>
      <c r="R356" s="1" t="s">
        <v>1843</v>
      </c>
      <c r="S356" s="1" t="s">
        <v>39</v>
      </c>
      <c r="T356" s="1" t="s">
        <v>26</v>
      </c>
      <c r="U356" s="1" t="s">
        <v>1855</v>
      </c>
      <c r="V356" s="1" t="s">
        <v>1846</v>
      </c>
      <c r="W356" s="1" t="s">
        <v>1889</v>
      </c>
      <c r="X356" s="1" t="s">
        <v>30</v>
      </c>
      <c r="Y356" s="1" t="s">
        <v>1896</v>
      </c>
    </row>
    <row r="357" spans="1:25" s="5" customFormat="1" x14ac:dyDescent="0.25">
      <c r="A357" s="1" t="s">
        <v>406</v>
      </c>
      <c r="B357" s="1" t="s">
        <v>1857</v>
      </c>
      <c r="C357" s="1" t="s">
        <v>1859</v>
      </c>
      <c r="D357" s="1" t="s">
        <v>1874</v>
      </c>
      <c r="E357" s="1" t="s">
        <v>23</v>
      </c>
      <c r="F357" s="1" t="s">
        <v>1822</v>
      </c>
      <c r="G357" s="1" t="s">
        <v>24</v>
      </c>
      <c r="H357" s="1" t="s">
        <v>25</v>
      </c>
      <c r="I357" s="1" t="s">
        <v>1839</v>
      </c>
      <c r="J357" s="1" t="s">
        <v>26</v>
      </c>
      <c r="K357" s="3" t="s">
        <v>27</v>
      </c>
      <c r="L357" s="3" t="s">
        <v>44</v>
      </c>
      <c r="M357" s="1" t="s">
        <v>1837</v>
      </c>
      <c r="N357" s="1" t="s">
        <v>1859</v>
      </c>
      <c r="O357" s="1" t="s">
        <v>92</v>
      </c>
      <c r="P357" s="1" t="s">
        <v>1884</v>
      </c>
      <c r="Q357" s="4" t="s">
        <v>1866</v>
      </c>
      <c r="R357" s="1" t="s">
        <v>1867</v>
      </c>
      <c r="S357" s="1" t="s">
        <v>1892</v>
      </c>
      <c r="T357" s="1" t="s">
        <v>26</v>
      </c>
      <c r="U357" s="1" t="s">
        <v>1855</v>
      </c>
      <c r="V357" s="1" t="s">
        <v>1880</v>
      </c>
      <c r="W357" s="1" t="s">
        <v>1868</v>
      </c>
      <c r="X357" s="1" t="s">
        <v>49</v>
      </c>
      <c r="Y357" s="1" t="s">
        <v>1899</v>
      </c>
    </row>
    <row r="358" spans="1:25" s="5" customFormat="1" x14ac:dyDescent="0.25">
      <c r="A358" s="1" t="s">
        <v>407</v>
      </c>
      <c r="B358" s="1" t="s">
        <v>1857</v>
      </c>
      <c r="C358" s="1" t="s">
        <v>1876</v>
      </c>
      <c r="D358" s="1" t="s">
        <v>1852</v>
      </c>
      <c r="E358" s="1" t="s">
        <v>23</v>
      </c>
      <c r="F358" s="1" t="s">
        <v>1879</v>
      </c>
      <c r="G358" s="1" t="s">
        <v>33</v>
      </c>
      <c r="H358" s="1" t="s">
        <v>61</v>
      </c>
      <c r="I358" s="1" t="s">
        <v>1839</v>
      </c>
      <c r="J358" s="1" t="s">
        <v>26</v>
      </c>
      <c r="K358" s="3" t="s">
        <v>43</v>
      </c>
      <c r="L358" s="3" t="s">
        <v>28</v>
      </c>
      <c r="M358" s="1" t="s">
        <v>1852</v>
      </c>
      <c r="N358" s="1" t="s">
        <v>1836</v>
      </c>
      <c r="O358" s="1" t="s">
        <v>41</v>
      </c>
      <c r="P358" s="1" t="s">
        <v>1865</v>
      </c>
      <c r="Q358" s="4" t="s">
        <v>1853</v>
      </c>
      <c r="R358" s="1" t="s">
        <v>1867</v>
      </c>
      <c r="S358" s="1" t="s">
        <v>1890</v>
      </c>
      <c r="T358" s="1" t="s">
        <v>35</v>
      </c>
      <c r="U358" s="1" t="s">
        <v>1881</v>
      </c>
      <c r="V358" s="1" t="s">
        <v>143</v>
      </c>
      <c r="W358" s="1" t="s">
        <v>1868</v>
      </c>
      <c r="X358" s="1" t="s">
        <v>49</v>
      </c>
      <c r="Y358" s="1" t="s">
        <v>1899</v>
      </c>
    </row>
    <row r="359" spans="1:25" s="5" customFormat="1" x14ac:dyDescent="0.25">
      <c r="A359" s="1" t="s">
        <v>408</v>
      </c>
      <c r="B359" s="1" t="s">
        <v>1835</v>
      </c>
      <c r="C359" s="1" t="s">
        <v>1836</v>
      </c>
      <c r="D359" s="1" t="s">
        <v>1861</v>
      </c>
      <c r="E359" s="1" t="s">
        <v>58</v>
      </c>
      <c r="F359" s="1" t="s">
        <v>1860</v>
      </c>
      <c r="G359" s="1" t="s">
        <v>24</v>
      </c>
      <c r="H359" s="1" t="s">
        <v>25</v>
      </c>
      <c r="I359" s="1" t="s">
        <v>1839</v>
      </c>
      <c r="J359" s="1" t="s">
        <v>35</v>
      </c>
      <c r="K359" s="3" t="s">
        <v>53</v>
      </c>
      <c r="L359" s="3" t="s">
        <v>44</v>
      </c>
      <c r="M359" s="1" t="s">
        <v>1861</v>
      </c>
      <c r="N359" s="1" t="s">
        <v>1852</v>
      </c>
      <c r="O359" s="3" t="s">
        <v>29</v>
      </c>
      <c r="P359" s="1" t="s">
        <v>1865</v>
      </c>
      <c r="Q359" s="4" t="s">
        <v>1842</v>
      </c>
      <c r="R359" s="1" t="s">
        <v>1843</v>
      </c>
      <c r="S359" s="1" t="s">
        <v>1891</v>
      </c>
      <c r="T359" s="1" t="s">
        <v>26</v>
      </c>
      <c r="U359" s="1" t="s">
        <v>1855</v>
      </c>
      <c r="V359" s="1" t="s">
        <v>143</v>
      </c>
      <c r="W359" s="1" t="s">
        <v>1868</v>
      </c>
      <c r="X359" s="1" t="s">
        <v>143</v>
      </c>
      <c r="Y359" s="1" t="s">
        <v>1896</v>
      </c>
    </row>
    <row r="360" spans="1:25" s="5" customFormat="1" x14ac:dyDescent="0.25">
      <c r="A360" s="1" t="s">
        <v>409</v>
      </c>
      <c r="B360" s="1" t="s">
        <v>1857</v>
      </c>
      <c r="C360" s="1" t="s">
        <v>1872</v>
      </c>
      <c r="D360" s="1" t="s">
        <v>1837</v>
      </c>
      <c r="E360" s="1" t="s">
        <v>58</v>
      </c>
      <c r="F360" s="1" t="s">
        <v>1860</v>
      </c>
      <c r="G360" s="1" t="s">
        <v>24</v>
      </c>
      <c r="H360" s="1" t="s">
        <v>34</v>
      </c>
      <c r="I360" s="1" t="s">
        <v>1850</v>
      </c>
      <c r="J360" s="1" t="s">
        <v>35</v>
      </c>
      <c r="K360" s="3" t="s">
        <v>27</v>
      </c>
      <c r="L360" s="1" t="s">
        <v>1859</v>
      </c>
      <c r="M360" s="1" t="s">
        <v>1852</v>
      </c>
      <c r="N360" s="1" t="s">
        <v>1851</v>
      </c>
      <c r="O360" s="1" t="s">
        <v>51</v>
      </c>
      <c r="P360" s="1" t="s">
        <v>1884</v>
      </c>
      <c r="Q360" s="4" t="s">
        <v>1866</v>
      </c>
      <c r="R360" s="1" t="s">
        <v>1843</v>
      </c>
      <c r="S360" s="1" t="s">
        <v>107</v>
      </c>
      <c r="T360" s="1" t="s">
        <v>26</v>
      </c>
      <c r="U360" s="1" t="s">
        <v>1888</v>
      </c>
      <c r="V360" s="1" t="s">
        <v>143</v>
      </c>
      <c r="W360" s="1" t="s">
        <v>1889</v>
      </c>
      <c r="X360" s="1" t="s">
        <v>143</v>
      </c>
      <c r="Y360" s="1" t="s">
        <v>1896</v>
      </c>
    </row>
    <row r="361" spans="1:25" s="5" customFormat="1" hidden="1" x14ac:dyDescent="0.25">
      <c r="A361" s="1" t="s">
        <v>410</v>
      </c>
      <c r="B361" s="1" t="s">
        <v>1893</v>
      </c>
      <c r="C361" s="1" t="s">
        <v>1870</v>
      </c>
      <c r="D361" s="1" t="s">
        <v>1837</v>
      </c>
      <c r="E361" s="1" t="s">
        <v>23</v>
      </c>
      <c r="F361" s="1" t="s">
        <v>1864</v>
      </c>
      <c r="G361" s="1" t="s">
        <v>33</v>
      </c>
      <c r="H361" s="1" t="s">
        <v>25</v>
      </c>
      <c r="I361" s="1" t="s">
        <v>1850</v>
      </c>
      <c r="J361" s="1" t="s">
        <v>35</v>
      </c>
      <c r="K361" s="3" t="s">
        <v>36</v>
      </c>
      <c r="L361" s="3" t="s">
        <v>28</v>
      </c>
      <c r="M361" s="1" t="s">
        <v>1837</v>
      </c>
      <c r="N361" s="1" t="s">
        <v>1851</v>
      </c>
      <c r="O361" s="1" t="s">
        <v>51</v>
      </c>
      <c r="P361" s="1" t="s">
        <v>54</v>
      </c>
      <c r="Q361" s="4" t="s">
        <v>1874</v>
      </c>
      <c r="R361" s="1" t="s">
        <v>1843</v>
      </c>
      <c r="S361" s="1" t="s">
        <v>1891</v>
      </c>
      <c r="T361" s="1" t="s">
        <v>35</v>
      </c>
      <c r="U361" s="1" t="s">
        <v>1855</v>
      </c>
      <c r="V361" s="1" t="s">
        <v>1846</v>
      </c>
      <c r="W361" s="1" t="s">
        <v>1868</v>
      </c>
      <c r="X361" s="1" t="s">
        <v>30</v>
      </c>
      <c r="Y361" s="1" t="s">
        <v>1896</v>
      </c>
    </row>
    <row r="362" spans="1:25" s="5" customFormat="1" x14ac:dyDescent="0.25">
      <c r="A362" s="1" t="s">
        <v>411</v>
      </c>
      <c r="B362" s="1" t="s">
        <v>1835</v>
      </c>
      <c r="C362" s="1" t="s">
        <v>1858</v>
      </c>
      <c r="D362" s="1" t="s">
        <v>1859</v>
      </c>
      <c r="E362" s="1" t="s">
        <v>64</v>
      </c>
      <c r="F362" s="1" t="s">
        <v>1878</v>
      </c>
      <c r="G362" s="1" t="s">
        <v>24</v>
      </c>
      <c r="H362" s="1" t="s">
        <v>34</v>
      </c>
      <c r="I362" s="1" t="s">
        <v>1839</v>
      </c>
      <c r="J362" s="1" t="s">
        <v>26</v>
      </c>
      <c r="K362" s="3" t="s">
        <v>36</v>
      </c>
      <c r="L362" s="3" t="s">
        <v>37</v>
      </c>
      <c r="M362" s="1" t="s">
        <v>1840</v>
      </c>
      <c r="N362" s="1" t="s">
        <v>1872</v>
      </c>
      <c r="O362" s="3" t="s">
        <v>67</v>
      </c>
      <c r="P362" s="1" t="s">
        <v>1865</v>
      </c>
      <c r="Q362" s="4" t="s">
        <v>1853</v>
      </c>
      <c r="R362" s="1" t="s">
        <v>1867</v>
      </c>
      <c r="S362" s="1" t="s">
        <v>1854</v>
      </c>
      <c r="T362" s="1" t="s">
        <v>26</v>
      </c>
      <c r="U362" s="1" t="s">
        <v>1845</v>
      </c>
      <c r="V362" s="1" t="s">
        <v>143</v>
      </c>
      <c r="W362" s="1" t="s">
        <v>1856</v>
      </c>
      <c r="X362" s="1" t="s">
        <v>30</v>
      </c>
      <c r="Y362" s="1" t="s">
        <v>1896</v>
      </c>
    </row>
    <row r="363" spans="1:25" s="5" customFormat="1" x14ac:dyDescent="0.25">
      <c r="A363" s="1" t="s">
        <v>412</v>
      </c>
      <c r="B363" s="1" t="s">
        <v>1835</v>
      </c>
      <c r="C363" s="1" t="s">
        <v>1872</v>
      </c>
      <c r="D363" s="1" t="s">
        <v>1840</v>
      </c>
      <c r="E363" s="1" t="s">
        <v>23</v>
      </c>
      <c r="F363" s="1" t="s">
        <v>1849</v>
      </c>
      <c r="G363" s="1" t="s">
        <v>24</v>
      </c>
      <c r="H363" s="1" t="s">
        <v>25</v>
      </c>
      <c r="I363" s="1" t="s">
        <v>1839</v>
      </c>
      <c r="J363" s="1" t="s">
        <v>26</v>
      </c>
      <c r="K363" s="3" t="s">
        <v>53</v>
      </c>
      <c r="L363" s="3" t="s">
        <v>44</v>
      </c>
      <c r="M363" s="1" t="s">
        <v>1837</v>
      </c>
      <c r="N363" s="1" t="s">
        <v>1840</v>
      </c>
      <c r="O363" s="1" t="s">
        <v>51</v>
      </c>
      <c r="P363" s="1" t="s">
        <v>54</v>
      </c>
      <c r="Q363" s="4" t="s">
        <v>1874</v>
      </c>
      <c r="R363" s="1" t="s">
        <v>1843</v>
      </c>
      <c r="S363" s="1" t="s">
        <v>1854</v>
      </c>
      <c r="T363" s="1" t="s">
        <v>35</v>
      </c>
      <c r="U363" s="1" t="s">
        <v>1855</v>
      </c>
      <c r="V363" s="1" t="s">
        <v>1846</v>
      </c>
      <c r="W363" s="1" t="s">
        <v>1868</v>
      </c>
      <c r="X363" s="1" t="s">
        <v>47</v>
      </c>
      <c r="Y363" s="1" t="s">
        <v>1896</v>
      </c>
    </row>
    <row r="364" spans="1:25" s="5" customFormat="1" x14ac:dyDescent="0.25">
      <c r="A364" s="1" t="s">
        <v>413</v>
      </c>
      <c r="B364" s="1" t="s">
        <v>1857</v>
      </c>
      <c r="C364" s="1" t="s">
        <v>1876</v>
      </c>
      <c r="D364" s="1" t="s">
        <v>1870</v>
      </c>
      <c r="E364" s="1" t="s">
        <v>23</v>
      </c>
      <c r="F364" s="1" t="s">
        <v>1879</v>
      </c>
      <c r="G364" s="1" t="s">
        <v>24</v>
      </c>
      <c r="H364" s="1" t="s">
        <v>61</v>
      </c>
      <c r="I364" s="1" t="s">
        <v>1839</v>
      </c>
      <c r="J364" s="1" t="s">
        <v>26</v>
      </c>
      <c r="K364" s="3" t="s">
        <v>53</v>
      </c>
      <c r="L364" s="3" t="s">
        <v>44</v>
      </c>
      <c r="M364" s="1" t="s">
        <v>1851</v>
      </c>
      <c r="N364" s="1" t="s">
        <v>1837</v>
      </c>
      <c r="O364" s="3" t="s">
        <v>38</v>
      </c>
      <c r="P364" s="1" t="s">
        <v>1865</v>
      </c>
      <c r="Q364" s="4" t="s">
        <v>1853</v>
      </c>
      <c r="R364" s="1" t="s">
        <v>1843</v>
      </c>
      <c r="S364" s="1" t="s">
        <v>1854</v>
      </c>
      <c r="T364" s="1" t="s">
        <v>26</v>
      </c>
      <c r="U364" s="1" t="s">
        <v>1845</v>
      </c>
      <c r="V364" s="1" t="s">
        <v>1885</v>
      </c>
      <c r="W364" s="1" t="s">
        <v>1868</v>
      </c>
      <c r="X364" s="1" t="s">
        <v>47</v>
      </c>
      <c r="Y364" s="1" t="s">
        <v>1899</v>
      </c>
    </row>
    <row r="365" spans="1:25" s="5" customFormat="1" x14ac:dyDescent="0.25">
      <c r="A365" s="1" t="s">
        <v>414</v>
      </c>
      <c r="B365" s="1" t="s">
        <v>1857</v>
      </c>
      <c r="C365" s="1" t="s">
        <v>1870</v>
      </c>
      <c r="D365" s="1" t="s">
        <v>1837</v>
      </c>
      <c r="E365" s="1" t="s">
        <v>23</v>
      </c>
      <c r="F365" s="1" t="s">
        <v>1879</v>
      </c>
      <c r="G365" s="1" t="s">
        <v>24</v>
      </c>
      <c r="H365" s="1" t="s">
        <v>61</v>
      </c>
      <c r="I365" s="1" t="s">
        <v>1839</v>
      </c>
      <c r="J365" s="1" t="s">
        <v>26</v>
      </c>
      <c r="K365" s="3" t="s">
        <v>53</v>
      </c>
      <c r="L365" s="3" t="s">
        <v>28</v>
      </c>
      <c r="M365" s="1" t="s">
        <v>1837</v>
      </c>
      <c r="N365" s="1" t="s">
        <v>1837</v>
      </c>
      <c r="O365" s="3" t="s">
        <v>38</v>
      </c>
      <c r="P365" s="1" t="s">
        <v>54</v>
      </c>
      <c r="Q365" s="4" t="s">
        <v>1853</v>
      </c>
      <c r="R365" s="1" t="s">
        <v>1867</v>
      </c>
      <c r="S365" s="1" t="s">
        <v>39</v>
      </c>
      <c r="T365" s="1" t="s">
        <v>35</v>
      </c>
      <c r="U365" s="1" t="s">
        <v>1855</v>
      </c>
      <c r="V365" s="1" t="s">
        <v>1846</v>
      </c>
      <c r="W365" s="1" t="s">
        <v>1847</v>
      </c>
      <c r="X365" s="1" t="s">
        <v>49</v>
      </c>
      <c r="Y365" s="1" t="s">
        <v>1899</v>
      </c>
    </row>
    <row r="366" spans="1:25" s="5" customFormat="1" x14ac:dyDescent="0.25">
      <c r="A366" s="1" t="s">
        <v>415</v>
      </c>
      <c r="B366" s="1" t="s">
        <v>1857</v>
      </c>
      <c r="C366" s="1" t="s">
        <v>1858</v>
      </c>
      <c r="D366" s="1" t="s">
        <v>1859</v>
      </c>
      <c r="E366" s="1" t="s">
        <v>46</v>
      </c>
      <c r="F366" s="1" t="s">
        <v>1838</v>
      </c>
      <c r="G366" s="1" t="s">
        <v>24</v>
      </c>
      <c r="H366" s="1" t="s">
        <v>25</v>
      </c>
      <c r="I366" s="1" t="s">
        <v>1839</v>
      </c>
      <c r="J366" s="1" t="s">
        <v>26</v>
      </c>
      <c r="K366" s="3" t="s">
        <v>53</v>
      </c>
      <c r="L366" s="3" t="s">
        <v>28</v>
      </c>
      <c r="M366" s="1" t="s">
        <v>1840</v>
      </c>
      <c r="N366" s="1" t="s">
        <v>1836</v>
      </c>
      <c r="O366" s="3" t="s">
        <v>67</v>
      </c>
      <c r="P366" s="1" t="s">
        <v>1841</v>
      </c>
      <c r="Q366" s="4" t="s">
        <v>1842</v>
      </c>
      <c r="R366" s="1" t="s">
        <v>1843</v>
      </c>
      <c r="S366" s="1" t="s">
        <v>1854</v>
      </c>
      <c r="T366" s="1" t="s">
        <v>26</v>
      </c>
      <c r="U366" s="1" t="s">
        <v>1883</v>
      </c>
      <c r="V366" s="1" t="s">
        <v>1846</v>
      </c>
      <c r="W366" s="1" t="s">
        <v>1868</v>
      </c>
      <c r="X366" s="1" t="s">
        <v>47</v>
      </c>
      <c r="Y366" s="1" t="s">
        <v>1896</v>
      </c>
    </row>
    <row r="367" spans="1:25" s="5" customFormat="1" x14ac:dyDescent="0.25">
      <c r="A367" s="1" t="s">
        <v>416</v>
      </c>
      <c r="B367" s="1" t="s">
        <v>1857</v>
      </c>
      <c r="C367" s="1" t="s">
        <v>1836</v>
      </c>
      <c r="D367" s="1" t="s">
        <v>1837</v>
      </c>
      <c r="E367" s="1" t="s">
        <v>23</v>
      </c>
      <c r="F367" s="1" t="s">
        <v>1879</v>
      </c>
      <c r="G367" s="1" t="s">
        <v>33</v>
      </c>
      <c r="H367" s="1" t="s">
        <v>25</v>
      </c>
      <c r="I367" s="1" t="s">
        <v>1850</v>
      </c>
      <c r="J367" s="1" t="s">
        <v>26</v>
      </c>
      <c r="K367" s="3" t="s">
        <v>53</v>
      </c>
      <c r="L367" s="3" t="s">
        <v>28</v>
      </c>
      <c r="M367" s="1" t="s">
        <v>1851</v>
      </c>
      <c r="N367" s="1" t="s">
        <v>1851</v>
      </c>
      <c r="O367" s="1" t="s">
        <v>51</v>
      </c>
      <c r="P367" s="1" t="s">
        <v>1841</v>
      </c>
      <c r="Q367" s="4" t="s">
        <v>1866</v>
      </c>
      <c r="R367" s="1" t="s">
        <v>1843</v>
      </c>
      <c r="S367" s="1" t="s">
        <v>1854</v>
      </c>
      <c r="T367" s="1" t="s">
        <v>26</v>
      </c>
      <c r="U367" s="1" t="s">
        <v>1845</v>
      </c>
      <c r="V367" s="1" t="s">
        <v>1880</v>
      </c>
      <c r="W367" s="1" t="s">
        <v>1868</v>
      </c>
      <c r="X367" s="1" t="s">
        <v>49</v>
      </c>
      <c r="Y367" s="1" t="s">
        <v>1898</v>
      </c>
    </row>
    <row r="368" spans="1:25" s="5" customFormat="1" x14ac:dyDescent="0.25">
      <c r="A368" s="1" t="s">
        <v>417</v>
      </c>
      <c r="B368" s="1" t="s">
        <v>1857</v>
      </c>
      <c r="C368" s="1" t="s">
        <v>1870</v>
      </c>
      <c r="D368" s="1" t="s">
        <v>1861</v>
      </c>
      <c r="E368" s="1" t="s">
        <v>58</v>
      </c>
      <c r="F368" s="1" t="s">
        <v>1860</v>
      </c>
      <c r="G368" s="1" t="s">
        <v>24</v>
      </c>
      <c r="H368" s="1" t="s">
        <v>25</v>
      </c>
      <c r="I368" s="1" t="s">
        <v>1839</v>
      </c>
      <c r="J368" s="1" t="s">
        <v>35</v>
      </c>
      <c r="K368" s="3" t="s">
        <v>53</v>
      </c>
      <c r="L368" s="3" t="s">
        <v>44</v>
      </c>
      <c r="M368" s="1" t="s">
        <v>1851</v>
      </c>
      <c r="N368" s="1" t="s">
        <v>1836</v>
      </c>
      <c r="O368" s="1" t="s">
        <v>51</v>
      </c>
      <c r="P368" s="1" t="s">
        <v>54</v>
      </c>
      <c r="Q368" s="4" t="s">
        <v>1866</v>
      </c>
      <c r="R368" s="1" t="s">
        <v>1843</v>
      </c>
      <c r="S368" s="1" t="s">
        <v>1854</v>
      </c>
      <c r="T368" s="1" t="s">
        <v>26</v>
      </c>
      <c r="U368" s="1" t="s">
        <v>1883</v>
      </c>
      <c r="V368" s="1" t="s">
        <v>1846</v>
      </c>
      <c r="W368" s="1" t="s">
        <v>1868</v>
      </c>
      <c r="X368" s="1" t="s">
        <v>47</v>
      </c>
      <c r="Y368" s="1" t="s">
        <v>1896</v>
      </c>
    </row>
    <row r="369" spans="1:25" s="5" customFormat="1" x14ac:dyDescent="0.25">
      <c r="A369" s="1" t="s">
        <v>418</v>
      </c>
      <c r="B369" s="1" t="s">
        <v>1857</v>
      </c>
      <c r="C369" s="1" t="s">
        <v>1870</v>
      </c>
      <c r="D369" s="1" t="s">
        <v>1861</v>
      </c>
      <c r="E369" s="1" t="s">
        <v>58</v>
      </c>
      <c r="F369" s="1" t="s">
        <v>1860</v>
      </c>
      <c r="G369" s="1" t="s">
        <v>24</v>
      </c>
      <c r="H369" s="1" t="s">
        <v>61</v>
      </c>
      <c r="I369" s="1" t="s">
        <v>1839</v>
      </c>
      <c r="J369" s="1" t="s">
        <v>26</v>
      </c>
      <c r="K369" s="3" t="s">
        <v>27</v>
      </c>
      <c r="L369" s="3" t="s">
        <v>44</v>
      </c>
      <c r="M369" s="1" t="s">
        <v>1861</v>
      </c>
      <c r="N369" s="1" t="s">
        <v>1851</v>
      </c>
      <c r="O369" s="3" t="s">
        <v>29</v>
      </c>
      <c r="P369" s="1" t="s">
        <v>1841</v>
      </c>
      <c r="Q369" s="4" t="s">
        <v>1853</v>
      </c>
      <c r="R369" s="1" t="s">
        <v>1867</v>
      </c>
      <c r="S369" s="1" t="s">
        <v>1854</v>
      </c>
      <c r="T369" s="1" t="s">
        <v>26</v>
      </c>
      <c r="U369" s="1" t="s">
        <v>1845</v>
      </c>
      <c r="V369" s="1" t="s">
        <v>1880</v>
      </c>
      <c r="W369" s="1" t="s">
        <v>1847</v>
      </c>
      <c r="X369" s="1" t="s">
        <v>47</v>
      </c>
      <c r="Y369" s="1" t="s">
        <v>1896</v>
      </c>
    </row>
    <row r="370" spans="1:25" s="5" customFormat="1" x14ac:dyDescent="0.25">
      <c r="A370" s="1" t="s">
        <v>419</v>
      </c>
      <c r="B370" s="1" t="s">
        <v>1857</v>
      </c>
      <c r="C370" s="1" t="s">
        <v>1863</v>
      </c>
      <c r="D370" s="1" t="s">
        <v>1852</v>
      </c>
      <c r="E370" s="1" t="s">
        <v>23</v>
      </c>
      <c r="F370" s="1" t="s">
        <v>1879</v>
      </c>
      <c r="G370" s="1" t="s">
        <v>24</v>
      </c>
      <c r="H370" s="1" t="s">
        <v>25</v>
      </c>
      <c r="I370" s="1" t="s">
        <v>1839</v>
      </c>
      <c r="J370" s="1" t="s">
        <v>35</v>
      </c>
      <c r="K370" s="3" t="s">
        <v>53</v>
      </c>
      <c r="L370" s="3" t="s">
        <v>37</v>
      </c>
      <c r="M370" s="1" t="s">
        <v>1851</v>
      </c>
      <c r="N370" s="1" t="s">
        <v>1859</v>
      </c>
      <c r="O370" s="1" t="s">
        <v>51</v>
      </c>
      <c r="P370" s="1" t="s">
        <v>54</v>
      </c>
      <c r="Q370" s="4" t="s">
        <v>1842</v>
      </c>
      <c r="R370" s="1" t="s">
        <v>1867</v>
      </c>
      <c r="S370" s="1" t="s">
        <v>1854</v>
      </c>
      <c r="T370" s="1" t="s">
        <v>26</v>
      </c>
      <c r="U370" s="1" t="s">
        <v>1845</v>
      </c>
      <c r="V370" s="1" t="s">
        <v>1880</v>
      </c>
      <c r="W370" s="1" t="s">
        <v>1847</v>
      </c>
      <c r="X370" s="1" t="s">
        <v>47</v>
      </c>
      <c r="Y370" s="1" t="s">
        <v>1896</v>
      </c>
    </row>
    <row r="371" spans="1:25" s="5" customFormat="1" x14ac:dyDescent="0.25">
      <c r="A371" s="1" t="s">
        <v>420</v>
      </c>
      <c r="B371" s="1" t="s">
        <v>1857</v>
      </c>
      <c r="C371" s="1" t="s">
        <v>1872</v>
      </c>
      <c r="D371" s="1" t="s">
        <v>1872</v>
      </c>
      <c r="E371" s="1" t="s">
        <v>58</v>
      </c>
      <c r="F371" s="1" t="s">
        <v>1860</v>
      </c>
      <c r="G371" s="1" t="s">
        <v>24</v>
      </c>
      <c r="H371" s="1" t="s">
        <v>25</v>
      </c>
      <c r="I371" s="1" t="s">
        <v>1839</v>
      </c>
      <c r="J371" s="1" t="s">
        <v>35</v>
      </c>
      <c r="K371" s="3" t="s">
        <v>53</v>
      </c>
      <c r="L371" s="3" t="s">
        <v>44</v>
      </c>
      <c r="M371" s="1" t="s">
        <v>1851</v>
      </c>
      <c r="N371" s="1" t="s">
        <v>1851</v>
      </c>
      <c r="O371" s="3" t="s">
        <v>29</v>
      </c>
      <c r="P371" s="1" t="s">
        <v>1841</v>
      </c>
      <c r="Q371" s="4" t="s">
        <v>1853</v>
      </c>
      <c r="R371" s="1" t="s">
        <v>1867</v>
      </c>
      <c r="S371" s="1" t="s">
        <v>1854</v>
      </c>
      <c r="T371" s="1" t="s">
        <v>26</v>
      </c>
      <c r="U371" s="1" t="s">
        <v>1855</v>
      </c>
      <c r="V371" s="1" t="s">
        <v>1880</v>
      </c>
      <c r="W371" s="1" t="s">
        <v>1847</v>
      </c>
      <c r="X371" s="1" t="s">
        <v>30</v>
      </c>
      <c r="Y371" s="1" t="s">
        <v>1899</v>
      </c>
    </row>
    <row r="372" spans="1:25" s="5" customFormat="1" x14ac:dyDescent="0.25">
      <c r="A372" s="1" t="s">
        <v>421</v>
      </c>
      <c r="B372" s="1" t="s">
        <v>1857</v>
      </c>
      <c r="C372" s="1" t="s">
        <v>1870</v>
      </c>
      <c r="D372" s="1" t="s">
        <v>1870</v>
      </c>
      <c r="E372" s="1" t="s">
        <v>23</v>
      </c>
      <c r="F372" s="1" t="s">
        <v>1879</v>
      </c>
      <c r="G372" s="1" t="s">
        <v>33</v>
      </c>
      <c r="H372" s="1" t="s">
        <v>61</v>
      </c>
      <c r="I372" s="1" t="s">
        <v>1839</v>
      </c>
      <c r="J372" s="1" t="s">
        <v>26</v>
      </c>
      <c r="K372" s="3" t="s">
        <v>53</v>
      </c>
      <c r="L372" s="3" t="s">
        <v>37</v>
      </c>
      <c r="M372" s="1" t="s">
        <v>1874</v>
      </c>
      <c r="N372" s="1" t="s">
        <v>1837</v>
      </c>
      <c r="O372" s="3" t="s">
        <v>38</v>
      </c>
      <c r="P372" s="1" t="s">
        <v>1841</v>
      </c>
      <c r="Q372" s="4" t="s">
        <v>1853</v>
      </c>
      <c r="R372" s="1" t="s">
        <v>1867</v>
      </c>
      <c r="S372" s="1" t="s">
        <v>1854</v>
      </c>
      <c r="T372" s="1" t="s">
        <v>26</v>
      </c>
      <c r="U372" s="1" t="s">
        <v>1845</v>
      </c>
      <c r="V372" s="1" t="s">
        <v>1880</v>
      </c>
      <c r="W372" s="1" t="s">
        <v>1847</v>
      </c>
      <c r="X372" s="1" t="s">
        <v>47</v>
      </c>
      <c r="Y372" s="1" t="s">
        <v>1899</v>
      </c>
    </row>
    <row r="373" spans="1:25" s="5" customFormat="1" x14ac:dyDescent="0.25">
      <c r="A373" s="1" t="s">
        <v>422</v>
      </c>
      <c r="B373" s="1" t="s">
        <v>1857</v>
      </c>
      <c r="C373" s="1" t="s">
        <v>1876</v>
      </c>
      <c r="D373" s="1" t="s">
        <v>1870</v>
      </c>
      <c r="E373" s="1" t="s">
        <v>75</v>
      </c>
      <c r="F373" s="1" t="s">
        <v>1875</v>
      </c>
      <c r="G373" s="1" t="s">
        <v>24</v>
      </c>
      <c r="H373" s="1" t="s">
        <v>34</v>
      </c>
      <c r="I373" s="1" t="s">
        <v>1850</v>
      </c>
      <c r="J373" s="1" t="s">
        <v>26</v>
      </c>
      <c r="K373" s="3" t="s">
        <v>53</v>
      </c>
      <c r="L373" s="3" t="s">
        <v>28</v>
      </c>
      <c r="M373" s="1" t="s">
        <v>1840</v>
      </c>
      <c r="N373" s="1" t="s">
        <v>1870</v>
      </c>
      <c r="O373" s="3" t="s">
        <v>38</v>
      </c>
      <c r="P373" s="1" t="s">
        <v>1865</v>
      </c>
      <c r="Q373" s="4" t="s">
        <v>1853</v>
      </c>
      <c r="R373" s="1" t="s">
        <v>1867</v>
      </c>
      <c r="S373" s="1" t="s">
        <v>1854</v>
      </c>
      <c r="T373" s="1" t="s">
        <v>26</v>
      </c>
      <c r="U373" s="1" t="s">
        <v>1845</v>
      </c>
      <c r="V373" s="1" t="s">
        <v>143</v>
      </c>
      <c r="W373" s="1" t="s">
        <v>1856</v>
      </c>
      <c r="X373" s="1" t="s">
        <v>30</v>
      </c>
      <c r="Y373" s="1" t="s">
        <v>1899</v>
      </c>
    </row>
    <row r="374" spans="1:25" s="5" customFormat="1" x14ac:dyDescent="0.25">
      <c r="A374" s="1" t="s">
        <v>423</v>
      </c>
      <c r="B374" s="1" t="s">
        <v>1857</v>
      </c>
      <c r="C374" s="1" t="s">
        <v>1870</v>
      </c>
      <c r="D374" s="1" t="s">
        <v>1870</v>
      </c>
      <c r="E374" s="1" t="s">
        <v>58</v>
      </c>
      <c r="F374" s="1" t="s">
        <v>1860</v>
      </c>
      <c r="G374" s="1" t="s">
        <v>24</v>
      </c>
      <c r="H374" s="1" t="s">
        <v>25</v>
      </c>
      <c r="I374" s="1" t="s">
        <v>1839</v>
      </c>
      <c r="J374" s="1" t="s">
        <v>35</v>
      </c>
      <c r="K374" s="3" t="s">
        <v>53</v>
      </c>
      <c r="L374" s="3" t="s">
        <v>44</v>
      </c>
      <c r="M374" s="1" t="s">
        <v>1874</v>
      </c>
      <c r="N374" s="1" t="s">
        <v>1840</v>
      </c>
      <c r="O374" s="1" t="s">
        <v>41</v>
      </c>
      <c r="P374" s="1" t="s">
        <v>54</v>
      </c>
      <c r="Q374" s="4" t="s">
        <v>1842</v>
      </c>
      <c r="R374" s="1" t="s">
        <v>1843</v>
      </c>
      <c r="S374" s="1" t="s">
        <v>1854</v>
      </c>
      <c r="T374" s="1" t="s">
        <v>26</v>
      </c>
      <c r="U374" s="1" t="s">
        <v>1883</v>
      </c>
      <c r="V374" s="1" t="s">
        <v>1885</v>
      </c>
      <c r="W374" s="1" t="s">
        <v>1856</v>
      </c>
      <c r="X374" s="1" t="s">
        <v>47</v>
      </c>
      <c r="Y374" s="1" t="s">
        <v>1899</v>
      </c>
    </row>
    <row r="375" spans="1:25" s="5" customFormat="1" x14ac:dyDescent="0.25">
      <c r="A375" s="1" t="s">
        <v>424</v>
      </c>
      <c r="B375" s="1" t="s">
        <v>1835</v>
      </c>
      <c r="C375" s="1" t="s">
        <v>1858</v>
      </c>
      <c r="D375" s="1" t="s">
        <v>1836</v>
      </c>
      <c r="E375" s="1" t="s">
        <v>46</v>
      </c>
      <c r="F375" s="1" t="s">
        <v>1838</v>
      </c>
      <c r="G375" s="1" t="s">
        <v>24</v>
      </c>
      <c r="H375" s="1" t="s">
        <v>34</v>
      </c>
      <c r="I375" s="1" t="s">
        <v>1839</v>
      </c>
      <c r="J375" s="1" t="s">
        <v>26</v>
      </c>
      <c r="K375" s="3" t="s">
        <v>53</v>
      </c>
      <c r="L375" s="3" t="s">
        <v>28</v>
      </c>
      <c r="M375" s="1" t="s">
        <v>1861</v>
      </c>
      <c r="N375" s="1" t="s">
        <v>1852</v>
      </c>
      <c r="O375" s="3" t="s">
        <v>29</v>
      </c>
      <c r="P375" s="1" t="s">
        <v>1841</v>
      </c>
      <c r="Q375" s="4" t="s">
        <v>1853</v>
      </c>
      <c r="R375" s="1" t="s">
        <v>1867</v>
      </c>
      <c r="S375" s="1" t="s">
        <v>39</v>
      </c>
      <c r="T375" s="1" t="s">
        <v>26</v>
      </c>
      <c r="U375" s="1" t="s">
        <v>1881</v>
      </c>
      <c r="V375" s="1" t="s">
        <v>1846</v>
      </c>
      <c r="W375" s="1" t="s">
        <v>1847</v>
      </c>
      <c r="X375" s="1" t="s">
        <v>30</v>
      </c>
      <c r="Y375" s="1" t="s">
        <v>1898</v>
      </c>
    </row>
    <row r="376" spans="1:25" s="5" customFormat="1" x14ac:dyDescent="0.25">
      <c r="A376" s="1" t="s">
        <v>425</v>
      </c>
      <c r="B376" s="1" t="s">
        <v>1857</v>
      </c>
      <c r="C376" s="1" t="s">
        <v>1870</v>
      </c>
      <c r="D376" s="1" t="s">
        <v>1851</v>
      </c>
      <c r="E376" s="1" t="s">
        <v>46</v>
      </c>
      <c r="F376" s="1" t="s">
        <v>1838</v>
      </c>
      <c r="G376" s="1" t="s">
        <v>24</v>
      </c>
      <c r="H376" s="1" t="s">
        <v>25</v>
      </c>
      <c r="I376" s="1" t="s">
        <v>1850</v>
      </c>
      <c r="J376" s="1" t="s">
        <v>35</v>
      </c>
      <c r="K376" s="3" t="s">
        <v>53</v>
      </c>
      <c r="L376" s="3" t="s">
        <v>37</v>
      </c>
      <c r="M376" s="1" t="s">
        <v>1874</v>
      </c>
      <c r="N376" s="1" t="s">
        <v>1861</v>
      </c>
      <c r="O376" s="1" t="s">
        <v>51</v>
      </c>
      <c r="P376" s="1" t="s">
        <v>1884</v>
      </c>
      <c r="Q376" s="4" t="s">
        <v>1853</v>
      </c>
      <c r="R376" s="1" t="s">
        <v>1867</v>
      </c>
      <c r="S376" s="1" t="s">
        <v>1891</v>
      </c>
      <c r="T376" s="1" t="s">
        <v>35</v>
      </c>
      <c r="U376" s="1" t="s">
        <v>1855</v>
      </c>
      <c r="V376" s="1" t="s">
        <v>1880</v>
      </c>
      <c r="W376" s="1" t="s">
        <v>1868</v>
      </c>
      <c r="X376" s="1" t="s">
        <v>49</v>
      </c>
      <c r="Y376" s="1" t="s">
        <v>1898</v>
      </c>
    </row>
    <row r="377" spans="1:25" s="5" customFormat="1" x14ac:dyDescent="0.25">
      <c r="A377" s="1" t="s">
        <v>426</v>
      </c>
      <c r="B377" s="1" t="s">
        <v>1835</v>
      </c>
      <c r="C377" s="1" t="s">
        <v>1858</v>
      </c>
      <c r="D377" s="1" t="s">
        <v>1851</v>
      </c>
      <c r="E377" s="1" t="s">
        <v>46</v>
      </c>
      <c r="F377" s="1" t="s">
        <v>1838</v>
      </c>
      <c r="G377" s="1" t="s">
        <v>24</v>
      </c>
      <c r="H377" s="1" t="s">
        <v>25</v>
      </c>
      <c r="I377" s="1" t="s">
        <v>1839</v>
      </c>
      <c r="J377" s="1" t="s">
        <v>26</v>
      </c>
      <c r="K377" s="3" t="s">
        <v>43</v>
      </c>
      <c r="L377" s="3" t="s">
        <v>44</v>
      </c>
      <c r="M377" s="1" t="s">
        <v>1837</v>
      </c>
      <c r="N377" s="1" t="s">
        <v>1874</v>
      </c>
      <c r="O377" s="1" t="s">
        <v>51</v>
      </c>
      <c r="P377" s="1" t="s">
        <v>54</v>
      </c>
      <c r="Q377" s="4" t="s">
        <v>1853</v>
      </c>
      <c r="R377" s="1" t="s">
        <v>1867</v>
      </c>
      <c r="S377" s="1" t="s">
        <v>1886</v>
      </c>
      <c r="T377" s="1" t="s">
        <v>26</v>
      </c>
      <c r="U377" s="1" t="s">
        <v>1881</v>
      </c>
      <c r="V377" s="1" t="s">
        <v>1846</v>
      </c>
      <c r="W377" s="1" t="s">
        <v>1868</v>
      </c>
      <c r="X377" s="1" t="s">
        <v>49</v>
      </c>
      <c r="Y377" s="1" t="s">
        <v>1899</v>
      </c>
    </row>
    <row r="378" spans="1:25" s="5" customFormat="1" x14ac:dyDescent="0.25">
      <c r="A378" s="1" t="s">
        <v>427</v>
      </c>
      <c r="B378" s="1" t="s">
        <v>1857</v>
      </c>
      <c r="C378" s="1" t="s">
        <v>1871</v>
      </c>
      <c r="D378" s="1" t="s">
        <v>1852</v>
      </c>
      <c r="E378" s="1" t="s">
        <v>58</v>
      </c>
      <c r="F378" s="1" t="s">
        <v>1860</v>
      </c>
      <c r="G378" s="1" t="s">
        <v>24</v>
      </c>
      <c r="H378" s="1" t="s">
        <v>61</v>
      </c>
      <c r="I378" s="1" t="s">
        <v>1839</v>
      </c>
      <c r="J378" s="1" t="s">
        <v>26</v>
      </c>
      <c r="K378" s="3" t="s">
        <v>53</v>
      </c>
      <c r="L378" s="3" t="s">
        <v>28</v>
      </c>
      <c r="M378" s="1" t="s">
        <v>1837</v>
      </c>
      <c r="N378" s="1" t="s">
        <v>1851</v>
      </c>
      <c r="O378" s="1" t="s">
        <v>41</v>
      </c>
      <c r="P378" s="1" t="s">
        <v>1841</v>
      </c>
      <c r="Q378" s="4" t="s">
        <v>1842</v>
      </c>
      <c r="R378" s="1" t="s">
        <v>1843</v>
      </c>
      <c r="S378" s="1" t="s">
        <v>1844</v>
      </c>
      <c r="T378" s="1" t="s">
        <v>26</v>
      </c>
      <c r="U378" s="1" t="s">
        <v>1881</v>
      </c>
      <c r="V378" s="1" t="s">
        <v>1846</v>
      </c>
      <c r="W378" s="1" t="s">
        <v>1889</v>
      </c>
      <c r="X378" s="1" t="s">
        <v>47</v>
      </c>
      <c r="Y378" s="1" t="s">
        <v>1898</v>
      </c>
    </row>
    <row r="379" spans="1:25" s="5" customFormat="1" x14ac:dyDescent="0.25">
      <c r="A379" s="1" t="s">
        <v>428</v>
      </c>
      <c r="B379" s="1" t="s">
        <v>1835</v>
      </c>
      <c r="C379" s="1" t="s">
        <v>1862</v>
      </c>
      <c r="D379" s="1" t="s">
        <v>1863</v>
      </c>
      <c r="E379" s="1" t="s">
        <v>46</v>
      </c>
      <c r="F379" s="1" t="s">
        <v>1838</v>
      </c>
      <c r="G379" s="1" t="s">
        <v>24</v>
      </c>
      <c r="H379" s="1" t="s">
        <v>61</v>
      </c>
      <c r="I379" s="1" t="s">
        <v>1850</v>
      </c>
      <c r="J379" s="1" t="s">
        <v>26</v>
      </c>
      <c r="K379" s="3" t="s">
        <v>53</v>
      </c>
      <c r="L379" s="3" t="s">
        <v>44</v>
      </c>
      <c r="M379" s="1" t="s">
        <v>1851</v>
      </c>
      <c r="N379" s="1" t="s">
        <v>1852</v>
      </c>
      <c r="O379" s="3" t="s">
        <v>29</v>
      </c>
      <c r="P379" s="1" t="s">
        <v>54</v>
      </c>
      <c r="Q379" s="4" t="s">
        <v>1874</v>
      </c>
      <c r="R379" s="1" t="s">
        <v>1843</v>
      </c>
      <c r="S379" s="1" t="s">
        <v>107</v>
      </c>
      <c r="T379" s="1" t="s">
        <v>26</v>
      </c>
      <c r="U379" s="1" t="s">
        <v>1845</v>
      </c>
      <c r="V379" s="1" t="s">
        <v>1885</v>
      </c>
      <c r="W379" s="1" t="s">
        <v>1856</v>
      </c>
      <c r="X379" s="1" t="s">
        <v>30</v>
      </c>
      <c r="Y379" s="1" t="s">
        <v>1899</v>
      </c>
    </row>
    <row r="380" spans="1:25" s="5" customFormat="1" x14ac:dyDescent="0.25">
      <c r="A380" s="1" t="s">
        <v>429</v>
      </c>
      <c r="B380" s="1" t="s">
        <v>1857</v>
      </c>
      <c r="C380" s="1" t="s">
        <v>1871</v>
      </c>
      <c r="D380" s="1" t="s">
        <v>1852</v>
      </c>
      <c r="E380" s="1" t="s">
        <v>23</v>
      </c>
      <c r="F380" s="1" t="s">
        <v>1849</v>
      </c>
      <c r="G380" s="1" t="s">
        <v>24</v>
      </c>
      <c r="H380" s="1" t="s">
        <v>25</v>
      </c>
      <c r="I380" s="1" t="s">
        <v>1839</v>
      </c>
      <c r="J380" s="1" t="s">
        <v>26</v>
      </c>
      <c r="K380" s="3" t="s">
        <v>53</v>
      </c>
      <c r="L380" s="3" t="s">
        <v>28</v>
      </c>
      <c r="M380" s="1" t="s">
        <v>1861</v>
      </c>
      <c r="N380" s="1" t="s">
        <v>1837</v>
      </c>
      <c r="O380" s="3" t="s">
        <v>67</v>
      </c>
      <c r="P380" s="1" t="s">
        <v>1865</v>
      </c>
      <c r="Q380" s="4" t="s">
        <v>1853</v>
      </c>
      <c r="R380" s="1" t="s">
        <v>1867</v>
      </c>
      <c r="S380" s="1" t="s">
        <v>1844</v>
      </c>
      <c r="T380" s="1" t="s">
        <v>26</v>
      </c>
      <c r="U380" s="1" t="s">
        <v>1883</v>
      </c>
      <c r="V380" s="1" t="s">
        <v>1885</v>
      </c>
      <c r="W380" s="1" t="s">
        <v>1856</v>
      </c>
      <c r="X380" s="1" t="s">
        <v>30</v>
      </c>
      <c r="Y380" s="1" t="s">
        <v>1899</v>
      </c>
    </row>
    <row r="381" spans="1:25" s="5" customFormat="1" x14ac:dyDescent="0.25">
      <c r="A381" s="1" t="s">
        <v>430</v>
      </c>
      <c r="B381" s="1" t="s">
        <v>1857</v>
      </c>
      <c r="C381" s="1" t="s">
        <v>1876</v>
      </c>
      <c r="D381" s="1" t="s">
        <v>1836</v>
      </c>
      <c r="E381" s="1" t="s">
        <v>23</v>
      </c>
      <c r="F381" s="1" t="s">
        <v>1849</v>
      </c>
      <c r="G381" s="1" t="s">
        <v>24</v>
      </c>
      <c r="H381" s="1" t="s">
        <v>61</v>
      </c>
      <c r="I381" s="1" t="s">
        <v>1850</v>
      </c>
      <c r="J381" s="1" t="s">
        <v>26</v>
      </c>
      <c r="K381" s="3" t="s">
        <v>36</v>
      </c>
      <c r="L381" s="3" t="s">
        <v>28</v>
      </c>
      <c r="M381" s="1" t="s">
        <v>1851</v>
      </c>
      <c r="N381" s="1" t="s">
        <v>1851</v>
      </c>
      <c r="O381" s="1" t="s">
        <v>51</v>
      </c>
      <c r="P381" s="1" t="s">
        <v>54</v>
      </c>
      <c r="Q381" s="4" t="s">
        <v>1853</v>
      </c>
      <c r="R381" s="1" t="s">
        <v>1843</v>
      </c>
      <c r="S381" s="1" t="s">
        <v>1891</v>
      </c>
      <c r="T381" s="1" t="s">
        <v>26</v>
      </c>
      <c r="U381" s="1" t="s">
        <v>1855</v>
      </c>
      <c r="V381" s="1" t="s">
        <v>1880</v>
      </c>
      <c r="W381" s="1" t="s">
        <v>1856</v>
      </c>
      <c r="X381" s="1" t="s">
        <v>47</v>
      </c>
      <c r="Y381" s="1" t="s">
        <v>1898</v>
      </c>
    </row>
    <row r="382" spans="1:25" s="5" customFormat="1" x14ac:dyDescent="0.25">
      <c r="A382" s="1" t="s">
        <v>431</v>
      </c>
      <c r="B382" s="1" t="s">
        <v>1857</v>
      </c>
      <c r="C382" s="1" t="s">
        <v>1858</v>
      </c>
      <c r="D382" s="1" t="s">
        <v>1836</v>
      </c>
      <c r="E382" s="1" t="s">
        <v>23</v>
      </c>
      <c r="F382" s="1" t="s">
        <v>1822</v>
      </c>
      <c r="G382" s="1" t="s">
        <v>24</v>
      </c>
      <c r="H382" s="1" t="s">
        <v>25</v>
      </c>
      <c r="I382" s="1" t="s">
        <v>1850</v>
      </c>
      <c r="J382" s="1" t="s">
        <v>26</v>
      </c>
      <c r="K382" s="3" t="s">
        <v>43</v>
      </c>
      <c r="L382" s="3" t="s">
        <v>44</v>
      </c>
      <c r="M382" s="1" t="s">
        <v>1851</v>
      </c>
      <c r="N382" s="1" t="s">
        <v>1861</v>
      </c>
      <c r="O382" s="3" t="s">
        <v>67</v>
      </c>
      <c r="P382" s="1" t="s">
        <v>1865</v>
      </c>
      <c r="Q382" s="4" t="s">
        <v>1853</v>
      </c>
      <c r="R382" s="1" t="s">
        <v>1843</v>
      </c>
      <c r="S382" s="1" t="s">
        <v>1854</v>
      </c>
      <c r="T382" s="1" t="s">
        <v>26</v>
      </c>
      <c r="U382" s="1" t="s">
        <v>1881</v>
      </c>
      <c r="V382" s="1" t="s">
        <v>143</v>
      </c>
      <c r="W382" s="1" t="s">
        <v>1847</v>
      </c>
      <c r="X382" s="1" t="s">
        <v>49</v>
      </c>
      <c r="Y382" s="1" t="s">
        <v>1896</v>
      </c>
    </row>
    <row r="383" spans="1:25" s="5" customFormat="1" x14ac:dyDescent="0.25">
      <c r="A383" s="1" t="s">
        <v>432</v>
      </c>
      <c r="B383" s="1" t="s">
        <v>1857</v>
      </c>
      <c r="C383" s="1" t="s">
        <v>1858</v>
      </c>
      <c r="D383" s="1" t="s">
        <v>1836</v>
      </c>
      <c r="E383" s="1" t="s">
        <v>46</v>
      </c>
      <c r="F383" s="1" t="s">
        <v>1838</v>
      </c>
      <c r="G383" s="1" t="s">
        <v>24</v>
      </c>
      <c r="H383" s="1" t="s">
        <v>34</v>
      </c>
      <c r="I383" s="1" t="s">
        <v>1839</v>
      </c>
      <c r="J383" s="1" t="s">
        <v>26</v>
      </c>
      <c r="K383" s="3" t="s">
        <v>27</v>
      </c>
      <c r="L383" s="3" t="s">
        <v>44</v>
      </c>
      <c r="M383" s="1" t="s">
        <v>1840</v>
      </c>
      <c r="N383" s="1" t="s">
        <v>1872</v>
      </c>
      <c r="O383" s="3" t="s">
        <v>38</v>
      </c>
      <c r="P383" s="1" t="s">
        <v>1865</v>
      </c>
      <c r="Q383" s="4" t="s">
        <v>1853</v>
      </c>
      <c r="R383" s="1" t="s">
        <v>1867</v>
      </c>
      <c r="S383" s="1" t="s">
        <v>1854</v>
      </c>
      <c r="T383" s="1" t="s">
        <v>26</v>
      </c>
      <c r="U383" s="1" t="s">
        <v>1845</v>
      </c>
      <c r="V383" s="1" t="s">
        <v>1846</v>
      </c>
      <c r="W383" s="1" t="s">
        <v>1856</v>
      </c>
      <c r="X383" s="1" t="s">
        <v>30</v>
      </c>
      <c r="Y383" s="1" t="s">
        <v>1899</v>
      </c>
    </row>
    <row r="384" spans="1:25" s="5" customFormat="1" x14ac:dyDescent="0.25">
      <c r="A384" s="1" t="s">
        <v>433</v>
      </c>
      <c r="B384" s="1" t="s">
        <v>1835</v>
      </c>
      <c r="C384" s="1" t="s">
        <v>1858</v>
      </c>
      <c r="D384" s="1" t="s">
        <v>1870</v>
      </c>
      <c r="E384" s="1" t="s">
        <v>75</v>
      </c>
      <c r="F384" s="1" t="s">
        <v>1875</v>
      </c>
      <c r="G384" s="1" t="s">
        <v>24</v>
      </c>
      <c r="H384" s="1" t="s">
        <v>25</v>
      </c>
      <c r="I384" s="1" t="s">
        <v>1839</v>
      </c>
      <c r="J384" s="1" t="s">
        <v>26</v>
      </c>
      <c r="K384" s="3" t="s">
        <v>27</v>
      </c>
      <c r="L384" s="1" t="s">
        <v>1859</v>
      </c>
      <c r="M384" s="1" t="s">
        <v>1861</v>
      </c>
      <c r="N384" s="1" t="s">
        <v>1861</v>
      </c>
      <c r="O384" s="3" t="s">
        <v>67</v>
      </c>
      <c r="P384" s="1" t="s">
        <v>1865</v>
      </c>
      <c r="Q384" s="4" t="s">
        <v>1866</v>
      </c>
      <c r="R384" s="1" t="s">
        <v>1867</v>
      </c>
      <c r="S384" s="1" t="s">
        <v>1854</v>
      </c>
      <c r="T384" s="1" t="s">
        <v>26</v>
      </c>
      <c r="U384" s="1" t="s">
        <v>1845</v>
      </c>
      <c r="V384" s="1" t="s">
        <v>1880</v>
      </c>
      <c r="W384" s="1" t="s">
        <v>1847</v>
      </c>
      <c r="X384" s="1" t="s">
        <v>47</v>
      </c>
      <c r="Y384" s="1" t="s">
        <v>1896</v>
      </c>
    </row>
    <row r="385" spans="1:25" s="5" customFormat="1" x14ac:dyDescent="0.25">
      <c r="A385" s="1" t="s">
        <v>434</v>
      </c>
      <c r="B385" s="1" t="s">
        <v>1835</v>
      </c>
      <c r="C385" s="1" t="s">
        <v>1858</v>
      </c>
      <c r="D385" s="1" t="s">
        <v>1836</v>
      </c>
      <c r="E385" s="1" t="s">
        <v>58</v>
      </c>
      <c r="F385" s="1" t="s">
        <v>1887</v>
      </c>
      <c r="G385" s="1" t="s">
        <v>24</v>
      </c>
      <c r="H385" s="1" t="s">
        <v>61</v>
      </c>
      <c r="I385" s="1" t="s">
        <v>1839</v>
      </c>
      <c r="J385" s="1" t="s">
        <v>26</v>
      </c>
      <c r="K385" s="3" t="s">
        <v>53</v>
      </c>
      <c r="L385" s="3" t="s">
        <v>28</v>
      </c>
      <c r="M385" s="1" t="s">
        <v>1837</v>
      </c>
      <c r="N385" s="1" t="s">
        <v>1851</v>
      </c>
      <c r="O385" s="3" t="s">
        <v>67</v>
      </c>
      <c r="P385" s="1" t="s">
        <v>54</v>
      </c>
      <c r="Q385" s="4" t="s">
        <v>1866</v>
      </c>
      <c r="R385" s="1" t="s">
        <v>1843</v>
      </c>
      <c r="S385" s="1" t="s">
        <v>1886</v>
      </c>
      <c r="T385" s="1" t="s">
        <v>26</v>
      </c>
      <c r="U385" s="1" t="s">
        <v>1845</v>
      </c>
      <c r="V385" s="1" t="s">
        <v>1885</v>
      </c>
      <c r="W385" s="1" t="s">
        <v>1856</v>
      </c>
      <c r="X385" s="1" t="s">
        <v>30</v>
      </c>
      <c r="Y385" s="1" t="s">
        <v>1898</v>
      </c>
    </row>
    <row r="386" spans="1:25" s="5" customFormat="1" x14ac:dyDescent="0.25">
      <c r="A386" s="1" t="s">
        <v>435</v>
      </c>
      <c r="B386" s="1" t="s">
        <v>1835</v>
      </c>
      <c r="C386" s="1" t="s">
        <v>1863</v>
      </c>
      <c r="D386" s="1" t="s">
        <v>1861</v>
      </c>
      <c r="E386" s="1" t="s">
        <v>46</v>
      </c>
      <c r="F386" s="1" t="s">
        <v>1838</v>
      </c>
      <c r="G386" s="1" t="s">
        <v>24</v>
      </c>
      <c r="H386" s="1" t="s">
        <v>61</v>
      </c>
      <c r="I386" s="1" t="s">
        <v>1850</v>
      </c>
      <c r="J386" s="1" t="s">
        <v>35</v>
      </c>
      <c r="K386" s="3" t="s">
        <v>27</v>
      </c>
      <c r="L386" s="3" t="s">
        <v>37</v>
      </c>
      <c r="M386" s="1" t="s">
        <v>1840</v>
      </c>
      <c r="N386" s="1" t="s">
        <v>1859</v>
      </c>
      <c r="O386" s="1" t="s">
        <v>51</v>
      </c>
      <c r="P386" s="1" t="s">
        <v>1841</v>
      </c>
      <c r="Q386" s="4" t="s">
        <v>1853</v>
      </c>
      <c r="R386" s="1" t="s">
        <v>1867</v>
      </c>
      <c r="S386" s="1" t="s">
        <v>1890</v>
      </c>
      <c r="T386" s="1" t="s">
        <v>26</v>
      </c>
      <c r="U386" s="1" t="s">
        <v>1845</v>
      </c>
      <c r="V386" s="1" t="s">
        <v>1885</v>
      </c>
      <c r="W386" s="1" t="s">
        <v>1856</v>
      </c>
      <c r="X386" s="1" t="s">
        <v>30</v>
      </c>
      <c r="Y386" s="1" t="s">
        <v>1896</v>
      </c>
    </row>
    <row r="387" spans="1:25" s="5" customFormat="1" x14ac:dyDescent="0.25">
      <c r="A387" s="1" t="s">
        <v>436</v>
      </c>
      <c r="B387" s="1" t="s">
        <v>1857</v>
      </c>
      <c r="C387" s="1" t="s">
        <v>1871</v>
      </c>
      <c r="D387" s="1" t="s">
        <v>1852</v>
      </c>
      <c r="E387" s="1" t="s">
        <v>58</v>
      </c>
      <c r="F387" s="1" t="s">
        <v>1887</v>
      </c>
      <c r="G387" s="1" t="s">
        <v>24</v>
      </c>
      <c r="H387" s="1" t="s">
        <v>61</v>
      </c>
      <c r="I387" s="1" t="s">
        <v>1839</v>
      </c>
      <c r="J387" s="1" t="s">
        <v>26</v>
      </c>
      <c r="K387" s="3" t="s">
        <v>27</v>
      </c>
      <c r="L387" s="3" t="s">
        <v>44</v>
      </c>
      <c r="M387" s="1" t="s">
        <v>1851</v>
      </c>
      <c r="N387" s="1" t="s">
        <v>1852</v>
      </c>
      <c r="O387" s="3" t="s">
        <v>67</v>
      </c>
      <c r="P387" s="1" t="s">
        <v>1841</v>
      </c>
      <c r="Q387" s="4" t="s">
        <v>1894</v>
      </c>
      <c r="R387" s="1" t="s">
        <v>1843</v>
      </c>
      <c r="S387" s="1" t="s">
        <v>107</v>
      </c>
      <c r="T387" s="1" t="s">
        <v>35</v>
      </c>
      <c r="U387" s="1" t="s">
        <v>1883</v>
      </c>
      <c r="V387" s="1" t="s">
        <v>1880</v>
      </c>
      <c r="W387" s="1" t="s">
        <v>1856</v>
      </c>
      <c r="X387" s="1" t="s">
        <v>30</v>
      </c>
      <c r="Y387" s="1" t="s">
        <v>1899</v>
      </c>
    </row>
    <row r="388" spans="1:25" s="5" customFormat="1" x14ac:dyDescent="0.25">
      <c r="A388" s="1" t="s">
        <v>437</v>
      </c>
      <c r="B388" s="1" t="s">
        <v>1857</v>
      </c>
      <c r="C388" s="1" t="s">
        <v>1858</v>
      </c>
      <c r="D388" s="1" t="s">
        <v>1861</v>
      </c>
      <c r="E388" s="1" t="s">
        <v>46</v>
      </c>
      <c r="F388" s="1" t="s">
        <v>1838</v>
      </c>
      <c r="G388" s="1" t="s">
        <v>24</v>
      </c>
      <c r="H388" s="1" t="s">
        <v>34</v>
      </c>
      <c r="I388" s="1" t="s">
        <v>1839</v>
      </c>
      <c r="J388" s="1" t="s">
        <v>26</v>
      </c>
      <c r="K388" s="3" t="s">
        <v>53</v>
      </c>
      <c r="L388" s="3" t="s">
        <v>28</v>
      </c>
      <c r="M388" s="1" t="s">
        <v>1861</v>
      </c>
      <c r="N388" s="1" t="s">
        <v>1836</v>
      </c>
      <c r="O388" s="3" t="s">
        <v>29</v>
      </c>
      <c r="P388" s="1" t="s">
        <v>1841</v>
      </c>
      <c r="Q388" s="4" t="s">
        <v>1853</v>
      </c>
      <c r="R388" s="1" t="s">
        <v>1843</v>
      </c>
      <c r="S388" s="1" t="s">
        <v>1892</v>
      </c>
      <c r="T388" s="1" t="s">
        <v>26</v>
      </c>
      <c r="U388" s="1" t="s">
        <v>1855</v>
      </c>
      <c r="V388" s="1" t="s">
        <v>1880</v>
      </c>
      <c r="W388" s="1" t="s">
        <v>1868</v>
      </c>
      <c r="X388" s="1" t="s">
        <v>49</v>
      </c>
      <c r="Y388" s="1" t="s">
        <v>1899</v>
      </c>
    </row>
    <row r="389" spans="1:25" s="5" customFormat="1" x14ac:dyDescent="0.25">
      <c r="A389" s="1" t="s">
        <v>438</v>
      </c>
      <c r="B389" s="1" t="s">
        <v>1857</v>
      </c>
      <c r="C389" s="1" t="s">
        <v>1858</v>
      </c>
      <c r="D389" s="1" t="s">
        <v>1859</v>
      </c>
      <c r="E389" s="1" t="s">
        <v>23</v>
      </c>
      <c r="F389" s="1" t="s">
        <v>1822</v>
      </c>
      <c r="G389" s="1" t="s">
        <v>24</v>
      </c>
      <c r="H389" s="1" t="s">
        <v>61</v>
      </c>
      <c r="I389" s="1" t="s">
        <v>1850</v>
      </c>
      <c r="J389" s="1" t="s">
        <v>35</v>
      </c>
      <c r="K389" s="3" t="s">
        <v>43</v>
      </c>
      <c r="L389" s="3" t="s">
        <v>37</v>
      </c>
      <c r="M389" s="1" t="s">
        <v>1874</v>
      </c>
      <c r="N389" s="1" t="s">
        <v>1836</v>
      </c>
      <c r="O389" s="1" t="s">
        <v>51</v>
      </c>
      <c r="P389" s="1" t="s">
        <v>1841</v>
      </c>
      <c r="Q389" s="4" t="s">
        <v>1853</v>
      </c>
      <c r="R389" s="1" t="s">
        <v>1843</v>
      </c>
      <c r="S389" s="1" t="s">
        <v>1891</v>
      </c>
      <c r="T389" s="1" t="s">
        <v>35</v>
      </c>
      <c r="U389" s="1" t="s">
        <v>1845</v>
      </c>
      <c r="V389" s="1" t="s">
        <v>1846</v>
      </c>
      <c r="W389" s="1" t="s">
        <v>1847</v>
      </c>
      <c r="X389" s="1" t="s">
        <v>49</v>
      </c>
      <c r="Y389" s="1" t="s">
        <v>1899</v>
      </c>
    </row>
    <row r="390" spans="1:25" s="5" customFormat="1" x14ac:dyDescent="0.25">
      <c r="A390" s="1" t="s">
        <v>439</v>
      </c>
      <c r="B390" s="1" t="s">
        <v>1857</v>
      </c>
      <c r="C390" s="1" t="s">
        <v>1858</v>
      </c>
      <c r="D390" s="1" t="s">
        <v>1861</v>
      </c>
      <c r="E390" s="1" t="s">
        <v>46</v>
      </c>
      <c r="F390" s="1" t="s">
        <v>1838</v>
      </c>
      <c r="G390" s="1" t="s">
        <v>24</v>
      </c>
      <c r="H390" s="1" t="s">
        <v>61</v>
      </c>
      <c r="I390" s="1" t="s">
        <v>1850</v>
      </c>
      <c r="J390" s="1" t="s">
        <v>26</v>
      </c>
      <c r="K390" s="2">
        <v>45752</v>
      </c>
      <c r="L390" s="3" t="s">
        <v>28</v>
      </c>
      <c r="M390" s="1" t="s">
        <v>1861</v>
      </c>
      <c r="N390" s="1" t="s">
        <v>1840</v>
      </c>
      <c r="O390" s="3" t="s">
        <v>38</v>
      </c>
      <c r="P390" s="1" t="s">
        <v>1865</v>
      </c>
      <c r="Q390" s="4" t="s">
        <v>1842</v>
      </c>
      <c r="R390" s="1" t="s">
        <v>1843</v>
      </c>
      <c r="S390" s="1" t="s">
        <v>1854</v>
      </c>
      <c r="T390" s="1" t="s">
        <v>26</v>
      </c>
      <c r="U390" s="1" t="s">
        <v>1883</v>
      </c>
      <c r="V390" s="1" t="s">
        <v>1846</v>
      </c>
      <c r="W390" s="1" t="s">
        <v>1847</v>
      </c>
      <c r="X390" s="1" t="s">
        <v>47</v>
      </c>
      <c r="Y390" s="1" t="s">
        <v>1899</v>
      </c>
    </row>
    <row r="391" spans="1:25" s="5" customFormat="1" x14ac:dyDescent="0.25">
      <c r="A391" s="1" t="s">
        <v>440</v>
      </c>
      <c r="B391" s="1" t="s">
        <v>1857</v>
      </c>
      <c r="C391" s="1" t="s">
        <v>1872</v>
      </c>
      <c r="D391" s="1" t="s">
        <v>1837</v>
      </c>
      <c r="E391" s="1" t="s">
        <v>58</v>
      </c>
      <c r="F391" s="1" t="s">
        <v>1887</v>
      </c>
      <c r="G391" s="1" t="s">
        <v>24</v>
      </c>
      <c r="H391" s="1" t="s">
        <v>61</v>
      </c>
      <c r="I391" s="1" t="s">
        <v>1839</v>
      </c>
      <c r="J391" s="1" t="s">
        <v>35</v>
      </c>
      <c r="K391" s="3" t="s">
        <v>27</v>
      </c>
      <c r="L391" s="3" t="s">
        <v>37</v>
      </c>
      <c r="M391" s="1" t="s">
        <v>1840</v>
      </c>
      <c r="N391" s="1" t="s">
        <v>1851</v>
      </c>
      <c r="O391" s="3" t="s">
        <v>67</v>
      </c>
      <c r="P391" s="1" t="s">
        <v>1865</v>
      </c>
      <c r="Q391" s="4" t="s">
        <v>1853</v>
      </c>
      <c r="R391" s="1" t="s">
        <v>1843</v>
      </c>
      <c r="S391" s="1" t="s">
        <v>1854</v>
      </c>
      <c r="T391" s="1" t="s">
        <v>35</v>
      </c>
      <c r="U391" s="1" t="s">
        <v>1855</v>
      </c>
      <c r="V391" s="1" t="s">
        <v>1846</v>
      </c>
      <c r="W391" s="1" t="s">
        <v>1847</v>
      </c>
      <c r="X391" s="1" t="s">
        <v>49</v>
      </c>
      <c r="Y391" s="1" t="s">
        <v>1896</v>
      </c>
    </row>
    <row r="392" spans="1:25" s="5" customFormat="1" x14ac:dyDescent="0.25">
      <c r="A392" s="1" t="s">
        <v>441</v>
      </c>
      <c r="B392" s="1" t="s">
        <v>1835</v>
      </c>
      <c r="C392" s="1" t="s">
        <v>1858</v>
      </c>
      <c r="D392" s="1" t="s">
        <v>1836</v>
      </c>
      <c r="E392" s="1" t="s">
        <v>75</v>
      </c>
      <c r="F392" s="1" t="s">
        <v>1875</v>
      </c>
      <c r="G392" s="1" t="s">
        <v>24</v>
      </c>
      <c r="H392" s="1" t="s">
        <v>25</v>
      </c>
      <c r="I392" s="1" t="s">
        <v>1850</v>
      </c>
      <c r="J392" s="1" t="s">
        <v>26</v>
      </c>
      <c r="K392" s="3" t="s">
        <v>36</v>
      </c>
      <c r="L392" s="3" t="s">
        <v>44</v>
      </c>
      <c r="M392" s="1" t="s">
        <v>1851</v>
      </c>
      <c r="N392" s="1" t="s">
        <v>1837</v>
      </c>
      <c r="O392" s="3" t="s">
        <v>38</v>
      </c>
      <c r="P392" s="1" t="s">
        <v>54</v>
      </c>
      <c r="Q392" s="4" t="s">
        <v>1866</v>
      </c>
      <c r="R392" s="1" t="s">
        <v>1843</v>
      </c>
      <c r="S392" s="1" t="s">
        <v>1886</v>
      </c>
      <c r="T392" s="1" t="s">
        <v>35</v>
      </c>
      <c r="U392" s="1" t="s">
        <v>1855</v>
      </c>
      <c r="V392" s="1" t="s">
        <v>1846</v>
      </c>
      <c r="W392" s="1" t="s">
        <v>1868</v>
      </c>
      <c r="X392" s="1" t="s">
        <v>49</v>
      </c>
      <c r="Y392" s="1" t="s">
        <v>1896</v>
      </c>
    </row>
    <row r="393" spans="1:25" s="5" customFormat="1" x14ac:dyDescent="0.25">
      <c r="A393" s="1" t="s">
        <v>442</v>
      </c>
      <c r="B393" s="1" t="s">
        <v>1835</v>
      </c>
      <c r="C393" s="1" t="s">
        <v>1872</v>
      </c>
      <c r="D393" s="1" t="s">
        <v>1851</v>
      </c>
      <c r="E393" s="1" t="s">
        <v>32</v>
      </c>
      <c r="F393" s="1" t="s">
        <v>1824</v>
      </c>
      <c r="G393" s="1" t="s">
        <v>24</v>
      </c>
      <c r="H393" s="1" t="s">
        <v>34</v>
      </c>
      <c r="I393" s="1" t="s">
        <v>1839</v>
      </c>
      <c r="J393" s="1" t="s">
        <v>26</v>
      </c>
      <c r="K393" s="3" t="s">
        <v>43</v>
      </c>
      <c r="L393" s="3" t="s">
        <v>28</v>
      </c>
      <c r="M393" s="1" t="s">
        <v>1874</v>
      </c>
      <c r="N393" s="1" t="s">
        <v>1851</v>
      </c>
      <c r="O393" s="3" t="s">
        <v>38</v>
      </c>
      <c r="P393" s="1" t="s">
        <v>1841</v>
      </c>
      <c r="Q393" s="4" t="s">
        <v>1853</v>
      </c>
      <c r="R393" s="1" t="s">
        <v>1867</v>
      </c>
      <c r="S393" s="1" t="s">
        <v>1854</v>
      </c>
      <c r="T393" s="1" t="s">
        <v>26</v>
      </c>
      <c r="U393" s="1" t="s">
        <v>1845</v>
      </c>
      <c r="V393" s="1" t="s">
        <v>143</v>
      </c>
      <c r="W393" s="1" t="s">
        <v>1856</v>
      </c>
      <c r="X393" s="1" t="s">
        <v>30</v>
      </c>
      <c r="Y393" s="1" t="s">
        <v>1896</v>
      </c>
    </row>
    <row r="394" spans="1:25" s="5" customFormat="1" x14ac:dyDescent="0.25">
      <c r="A394" s="1" t="s">
        <v>443</v>
      </c>
      <c r="B394" s="1" t="s">
        <v>1857</v>
      </c>
      <c r="C394" s="1" t="s">
        <v>1871</v>
      </c>
      <c r="D394" s="1" t="s">
        <v>1836</v>
      </c>
      <c r="E394" s="1" t="s">
        <v>46</v>
      </c>
      <c r="F394" s="1" t="s">
        <v>1838</v>
      </c>
      <c r="G394" s="1" t="s">
        <v>24</v>
      </c>
      <c r="H394" s="1" t="s">
        <v>25</v>
      </c>
      <c r="I394" s="1" t="s">
        <v>1839</v>
      </c>
      <c r="J394" s="1" t="s">
        <v>26</v>
      </c>
      <c r="K394" s="3" t="s">
        <v>53</v>
      </c>
      <c r="L394" s="1" t="s">
        <v>1859</v>
      </c>
      <c r="M394" s="1" t="s">
        <v>1837</v>
      </c>
      <c r="N394" s="1" t="s">
        <v>1851</v>
      </c>
      <c r="O394" s="1" t="s">
        <v>51</v>
      </c>
      <c r="P394" s="1" t="s">
        <v>54</v>
      </c>
      <c r="Q394" s="4" t="s">
        <v>1842</v>
      </c>
      <c r="R394" s="1" t="s">
        <v>1843</v>
      </c>
      <c r="S394" s="1" t="s">
        <v>1844</v>
      </c>
      <c r="T394" s="1" t="s">
        <v>35</v>
      </c>
      <c r="U394" s="1" t="s">
        <v>1845</v>
      </c>
      <c r="V394" s="1" t="s">
        <v>1880</v>
      </c>
      <c r="W394" s="1" t="s">
        <v>1856</v>
      </c>
      <c r="X394" s="1" t="s">
        <v>49</v>
      </c>
      <c r="Y394" s="1" t="s">
        <v>1898</v>
      </c>
    </row>
    <row r="395" spans="1:25" s="5" customFormat="1" x14ac:dyDescent="0.25">
      <c r="A395" s="1" t="s">
        <v>444</v>
      </c>
      <c r="B395" s="1" t="s">
        <v>1857</v>
      </c>
      <c r="C395" s="1" t="s">
        <v>1858</v>
      </c>
      <c r="D395" s="1" t="s">
        <v>1836</v>
      </c>
      <c r="E395" s="1" t="s">
        <v>46</v>
      </c>
      <c r="F395" s="1" t="s">
        <v>1849</v>
      </c>
      <c r="G395" s="1" t="s">
        <v>33</v>
      </c>
      <c r="H395" s="1" t="s">
        <v>25</v>
      </c>
      <c r="I395" s="1" t="s">
        <v>1850</v>
      </c>
      <c r="J395" s="1" t="s">
        <v>35</v>
      </c>
      <c r="K395" s="3" t="s">
        <v>27</v>
      </c>
      <c r="L395" s="3" t="s">
        <v>28</v>
      </c>
      <c r="M395" s="1" t="s">
        <v>1840</v>
      </c>
      <c r="N395" s="1" t="s">
        <v>1861</v>
      </c>
      <c r="O395" s="3" t="s">
        <v>29</v>
      </c>
      <c r="P395" s="1" t="s">
        <v>1841</v>
      </c>
      <c r="Q395" s="4" t="s">
        <v>1853</v>
      </c>
      <c r="R395" s="1" t="s">
        <v>1843</v>
      </c>
      <c r="S395" s="1" t="s">
        <v>1854</v>
      </c>
      <c r="T395" s="1" t="s">
        <v>35</v>
      </c>
      <c r="U395" s="1" t="s">
        <v>1845</v>
      </c>
      <c r="V395" s="1" t="s">
        <v>1880</v>
      </c>
      <c r="W395" s="1" t="s">
        <v>1868</v>
      </c>
      <c r="X395" s="1" t="s">
        <v>47</v>
      </c>
      <c r="Y395" s="1" t="s">
        <v>1899</v>
      </c>
    </row>
    <row r="396" spans="1:25" s="5" customFormat="1" x14ac:dyDescent="0.25">
      <c r="A396" s="1" t="s">
        <v>445</v>
      </c>
      <c r="B396" s="1" t="s">
        <v>1857</v>
      </c>
      <c r="C396" s="1" t="s">
        <v>1863</v>
      </c>
      <c r="D396" s="1" t="s">
        <v>1861</v>
      </c>
      <c r="E396" s="1" t="s">
        <v>58</v>
      </c>
      <c r="F396" s="1" t="s">
        <v>1895</v>
      </c>
      <c r="G396" s="1" t="s">
        <v>24</v>
      </c>
      <c r="H396" s="1" t="s">
        <v>34</v>
      </c>
      <c r="I396" s="1" t="s">
        <v>1839</v>
      </c>
      <c r="J396" s="1" t="s">
        <v>35</v>
      </c>
      <c r="K396" s="3" t="s">
        <v>53</v>
      </c>
      <c r="L396" s="3" t="s">
        <v>28</v>
      </c>
      <c r="M396" s="1" t="s">
        <v>1840</v>
      </c>
      <c r="N396" s="1" t="s">
        <v>1851</v>
      </c>
      <c r="O396" s="3" t="s">
        <v>38</v>
      </c>
      <c r="P396" s="1" t="s">
        <v>1841</v>
      </c>
      <c r="Q396" s="4" t="s">
        <v>1842</v>
      </c>
      <c r="R396" s="1" t="s">
        <v>1843</v>
      </c>
      <c r="S396" s="1" t="s">
        <v>39</v>
      </c>
      <c r="T396" s="1" t="s">
        <v>35</v>
      </c>
      <c r="U396" s="1" t="s">
        <v>1855</v>
      </c>
      <c r="V396" s="1" t="s">
        <v>1880</v>
      </c>
      <c r="W396" s="1" t="s">
        <v>1856</v>
      </c>
      <c r="X396" s="1" t="s">
        <v>30</v>
      </c>
      <c r="Y396" s="1" t="s">
        <v>1899</v>
      </c>
    </row>
    <row r="397" spans="1:25" s="5" customFormat="1" x14ac:dyDescent="0.25">
      <c r="A397" s="1" t="s">
        <v>446</v>
      </c>
      <c r="B397" s="1" t="s">
        <v>1857</v>
      </c>
      <c r="C397" s="1" t="s">
        <v>1870</v>
      </c>
      <c r="D397" s="1" t="s">
        <v>1837</v>
      </c>
      <c r="E397" s="1" t="s">
        <v>75</v>
      </c>
      <c r="F397" s="1" t="s">
        <v>1877</v>
      </c>
      <c r="G397" s="1" t="s">
        <v>33</v>
      </c>
      <c r="H397" s="1" t="s">
        <v>25</v>
      </c>
      <c r="I397" s="1" t="s">
        <v>1850</v>
      </c>
      <c r="J397" s="1" t="s">
        <v>35</v>
      </c>
      <c r="K397" s="3" t="s">
        <v>36</v>
      </c>
      <c r="L397" s="3" t="s">
        <v>28</v>
      </c>
      <c r="M397" s="1" t="s">
        <v>1851</v>
      </c>
      <c r="N397" s="1" t="s">
        <v>1861</v>
      </c>
      <c r="O397" s="3" t="s">
        <v>29</v>
      </c>
      <c r="P397" s="1" t="s">
        <v>1841</v>
      </c>
      <c r="Q397" s="4" t="s">
        <v>1853</v>
      </c>
      <c r="R397" s="1" t="s">
        <v>1843</v>
      </c>
      <c r="S397" s="1" t="s">
        <v>1891</v>
      </c>
      <c r="T397" s="1" t="s">
        <v>26</v>
      </c>
      <c r="U397" s="1" t="s">
        <v>1845</v>
      </c>
      <c r="V397" s="1" t="s">
        <v>1880</v>
      </c>
      <c r="W397" s="1" t="s">
        <v>1868</v>
      </c>
      <c r="X397" s="1" t="s">
        <v>49</v>
      </c>
      <c r="Y397" s="1" t="s">
        <v>1899</v>
      </c>
    </row>
    <row r="398" spans="1:25" s="5" customFormat="1" x14ac:dyDescent="0.25">
      <c r="A398" s="1" t="s">
        <v>446</v>
      </c>
      <c r="B398" s="1" t="s">
        <v>1835</v>
      </c>
      <c r="C398" s="1" t="s">
        <v>1858</v>
      </c>
      <c r="D398" s="1" t="s">
        <v>1836</v>
      </c>
      <c r="E398" s="1" t="s">
        <v>23</v>
      </c>
      <c r="F398" s="1" t="s">
        <v>1822</v>
      </c>
      <c r="G398" s="1" t="s">
        <v>24</v>
      </c>
      <c r="H398" s="1" t="s">
        <v>25</v>
      </c>
      <c r="I398" s="1" t="s">
        <v>1850</v>
      </c>
      <c r="J398" s="1" t="s">
        <v>35</v>
      </c>
      <c r="K398" s="3" t="s">
        <v>53</v>
      </c>
      <c r="L398" s="3" t="s">
        <v>37</v>
      </c>
      <c r="M398" s="1" t="s">
        <v>1874</v>
      </c>
      <c r="N398" s="1" t="s">
        <v>1859</v>
      </c>
      <c r="O398" s="3" t="s">
        <v>29</v>
      </c>
      <c r="P398" s="1" t="s">
        <v>54</v>
      </c>
      <c r="Q398" s="4" t="s">
        <v>1842</v>
      </c>
      <c r="R398" s="1" t="s">
        <v>1867</v>
      </c>
      <c r="S398" s="1" t="s">
        <v>1854</v>
      </c>
      <c r="T398" s="1" t="s">
        <v>26</v>
      </c>
      <c r="U398" s="1" t="s">
        <v>1855</v>
      </c>
      <c r="V398" s="1" t="s">
        <v>1880</v>
      </c>
      <c r="W398" s="1" t="s">
        <v>1868</v>
      </c>
      <c r="X398" s="1" t="s">
        <v>30</v>
      </c>
      <c r="Y398" s="1" t="s">
        <v>1898</v>
      </c>
    </row>
    <row r="399" spans="1:25" s="5" customFormat="1" x14ac:dyDescent="0.25">
      <c r="A399" s="1" t="s">
        <v>447</v>
      </c>
      <c r="B399" s="1" t="s">
        <v>1857</v>
      </c>
      <c r="C399" s="1" t="s">
        <v>1858</v>
      </c>
      <c r="D399" s="1" t="s">
        <v>1861</v>
      </c>
      <c r="E399" s="1" t="s">
        <v>32</v>
      </c>
      <c r="F399" s="1" t="s">
        <v>1873</v>
      </c>
      <c r="G399" s="1" t="s">
        <v>33</v>
      </c>
      <c r="H399" s="1" t="s">
        <v>25</v>
      </c>
      <c r="I399" s="1" t="s">
        <v>1850</v>
      </c>
      <c r="J399" s="1" t="s">
        <v>26</v>
      </c>
      <c r="K399" s="3" t="s">
        <v>53</v>
      </c>
      <c r="L399" s="3" t="s">
        <v>28</v>
      </c>
      <c r="M399" s="1" t="s">
        <v>1837</v>
      </c>
      <c r="N399" s="1" t="s">
        <v>1861</v>
      </c>
      <c r="O399" s="1" t="s">
        <v>51</v>
      </c>
      <c r="P399" s="1" t="s">
        <v>1841</v>
      </c>
      <c r="Q399" s="4" t="s">
        <v>1866</v>
      </c>
      <c r="R399" s="1" t="s">
        <v>1843</v>
      </c>
      <c r="S399" s="1" t="s">
        <v>1854</v>
      </c>
      <c r="T399" s="1" t="s">
        <v>35</v>
      </c>
      <c r="U399" s="1" t="s">
        <v>1855</v>
      </c>
      <c r="V399" s="1" t="s">
        <v>1880</v>
      </c>
      <c r="W399" s="1" t="s">
        <v>1856</v>
      </c>
      <c r="X399" s="1" t="s">
        <v>49</v>
      </c>
      <c r="Y399" s="1" t="s">
        <v>1896</v>
      </c>
    </row>
    <row r="400" spans="1:25" s="5" customFormat="1" x14ac:dyDescent="0.25">
      <c r="A400" s="1" t="s">
        <v>448</v>
      </c>
      <c r="B400" s="1" t="s">
        <v>1857</v>
      </c>
      <c r="C400" s="1" t="s">
        <v>1871</v>
      </c>
      <c r="D400" s="1" t="s">
        <v>1861</v>
      </c>
      <c r="E400" s="1" t="s">
        <v>46</v>
      </c>
      <c r="F400" s="1" t="s">
        <v>1838</v>
      </c>
      <c r="G400" s="1" t="s">
        <v>24</v>
      </c>
      <c r="H400" s="1" t="s">
        <v>25</v>
      </c>
      <c r="I400" s="1" t="s">
        <v>1850</v>
      </c>
      <c r="J400" s="1" t="s">
        <v>26</v>
      </c>
      <c r="K400" s="3" t="s">
        <v>53</v>
      </c>
      <c r="L400" s="3" t="s">
        <v>28</v>
      </c>
      <c r="M400" s="1" t="s">
        <v>1837</v>
      </c>
      <c r="N400" s="1" t="s">
        <v>1837</v>
      </c>
      <c r="O400" s="3" t="s">
        <v>38</v>
      </c>
      <c r="P400" s="1" t="s">
        <v>1841</v>
      </c>
      <c r="Q400" s="4" t="s">
        <v>1842</v>
      </c>
      <c r="R400" s="1" t="s">
        <v>1843</v>
      </c>
      <c r="S400" s="1" t="s">
        <v>1844</v>
      </c>
      <c r="T400" s="1" t="s">
        <v>26</v>
      </c>
      <c r="U400" s="1" t="s">
        <v>1883</v>
      </c>
      <c r="V400" s="1" t="s">
        <v>1846</v>
      </c>
      <c r="W400" s="1" t="s">
        <v>1868</v>
      </c>
      <c r="X400" s="1" t="s">
        <v>30</v>
      </c>
      <c r="Y400" s="1" t="s">
        <v>1896</v>
      </c>
    </row>
    <row r="401" spans="1:25" s="5" customFormat="1" x14ac:dyDescent="0.25">
      <c r="A401" s="1" t="s">
        <v>448</v>
      </c>
      <c r="B401" s="1" t="s">
        <v>1835</v>
      </c>
      <c r="C401" s="1" t="s">
        <v>1858</v>
      </c>
      <c r="D401" s="1" t="s">
        <v>1852</v>
      </c>
      <c r="E401" s="1" t="s">
        <v>32</v>
      </c>
      <c r="F401" s="1" t="s">
        <v>1873</v>
      </c>
      <c r="G401" s="1" t="s">
        <v>33</v>
      </c>
      <c r="H401" s="1" t="s">
        <v>61</v>
      </c>
      <c r="I401" s="1" t="s">
        <v>1850</v>
      </c>
      <c r="J401" s="1" t="s">
        <v>26</v>
      </c>
      <c r="K401" s="3" t="s">
        <v>53</v>
      </c>
      <c r="L401" s="3" t="s">
        <v>28</v>
      </c>
      <c r="M401" s="1" t="s">
        <v>1851</v>
      </c>
      <c r="N401" s="1" t="s">
        <v>1837</v>
      </c>
      <c r="O401" s="1" t="s">
        <v>51</v>
      </c>
      <c r="P401" s="1" t="s">
        <v>54</v>
      </c>
      <c r="Q401" s="4" t="s">
        <v>1853</v>
      </c>
      <c r="R401" s="1" t="s">
        <v>1843</v>
      </c>
      <c r="S401" s="1" t="s">
        <v>1886</v>
      </c>
      <c r="T401" s="1" t="s">
        <v>35</v>
      </c>
      <c r="U401" s="1" t="s">
        <v>1883</v>
      </c>
      <c r="V401" s="1" t="s">
        <v>1846</v>
      </c>
      <c r="W401" s="1" t="s">
        <v>1847</v>
      </c>
      <c r="X401" s="1" t="s">
        <v>143</v>
      </c>
      <c r="Y401" s="1" t="s">
        <v>1899</v>
      </c>
    </row>
    <row r="402" spans="1:25" s="5" customFormat="1" x14ac:dyDescent="0.25">
      <c r="A402" s="1" t="s">
        <v>449</v>
      </c>
      <c r="B402" s="1" t="s">
        <v>1835</v>
      </c>
      <c r="C402" s="1" t="s">
        <v>1871</v>
      </c>
      <c r="D402" s="1" t="s">
        <v>1861</v>
      </c>
      <c r="E402" s="1" t="s">
        <v>75</v>
      </c>
      <c r="F402" s="1" t="s">
        <v>1877</v>
      </c>
      <c r="G402" s="1" t="s">
        <v>33</v>
      </c>
      <c r="H402" s="1" t="s">
        <v>25</v>
      </c>
      <c r="I402" s="1" t="s">
        <v>1839</v>
      </c>
      <c r="J402" s="1" t="s">
        <v>35</v>
      </c>
      <c r="K402" s="3" t="s">
        <v>36</v>
      </c>
      <c r="L402" s="3" t="s">
        <v>37</v>
      </c>
      <c r="M402" s="1" t="s">
        <v>1837</v>
      </c>
      <c r="N402" s="1" t="s">
        <v>1851</v>
      </c>
      <c r="O402" s="1" t="s">
        <v>51</v>
      </c>
      <c r="P402" s="1" t="s">
        <v>1841</v>
      </c>
      <c r="Q402" s="4" t="s">
        <v>1853</v>
      </c>
      <c r="R402" s="1" t="s">
        <v>1843</v>
      </c>
      <c r="S402" s="1" t="s">
        <v>107</v>
      </c>
      <c r="T402" s="1" t="s">
        <v>35</v>
      </c>
      <c r="U402" s="1" t="s">
        <v>1855</v>
      </c>
      <c r="V402" s="1" t="s">
        <v>1880</v>
      </c>
      <c r="W402" s="1" t="s">
        <v>1868</v>
      </c>
      <c r="X402" s="1" t="s">
        <v>49</v>
      </c>
      <c r="Y402" s="1" t="s">
        <v>1899</v>
      </c>
    </row>
    <row r="403" spans="1:25" s="5" customFormat="1" x14ac:dyDescent="0.25">
      <c r="A403" s="1" t="s">
        <v>450</v>
      </c>
      <c r="B403" s="1" t="s">
        <v>1857</v>
      </c>
      <c r="C403" s="1" t="s">
        <v>1862</v>
      </c>
      <c r="D403" s="1" t="s">
        <v>1870</v>
      </c>
      <c r="E403" s="1" t="s">
        <v>75</v>
      </c>
      <c r="F403" s="1" t="s">
        <v>1877</v>
      </c>
      <c r="G403" s="1" t="s">
        <v>33</v>
      </c>
      <c r="H403" s="1" t="s">
        <v>25</v>
      </c>
      <c r="I403" s="1" t="s">
        <v>1850</v>
      </c>
      <c r="J403" s="1" t="s">
        <v>26</v>
      </c>
      <c r="K403" s="3" t="s">
        <v>27</v>
      </c>
      <c r="L403" s="3" t="s">
        <v>28</v>
      </c>
      <c r="M403" s="1" t="s">
        <v>1852</v>
      </c>
      <c r="N403" s="1" t="s">
        <v>1851</v>
      </c>
      <c r="O403" s="1" t="s">
        <v>51</v>
      </c>
      <c r="P403" s="1" t="s">
        <v>54</v>
      </c>
      <c r="Q403" s="4" t="s">
        <v>1866</v>
      </c>
      <c r="R403" s="1" t="s">
        <v>1843</v>
      </c>
      <c r="S403" s="1" t="s">
        <v>1844</v>
      </c>
      <c r="T403" s="1" t="s">
        <v>26</v>
      </c>
      <c r="U403" s="1" t="s">
        <v>1888</v>
      </c>
      <c r="V403" s="1" t="s">
        <v>1880</v>
      </c>
      <c r="W403" s="1" t="s">
        <v>1868</v>
      </c>
      <c r="X403" s="1" t="s">
        <v>49</v>
      </c>
      <c r="Y403" s="1" t="s">
        <v>1898</v>
      </c>
    </row>
    <row r="404" spans="1:25" s="5" customFormat="1" hidden="1" x14ac:dyDescent="0.25">
      <c r="A404" s="1" t="s">
        <v>451</v>
      </c>
      <c r="B404" s="1" t="s">
        <v>1893</v>
      </c>
      <c r="C404" s="1" t="s">
        <v>1869</v>
      </c>
      <c r="D404" s="1" t="s">
        <v>1870</v>
      </c>
      <c r="E404" s="1" t="s">
        <v>32</v>
      </c>
      <c r="F404" s="1" t="s">
        <v>1873</v>
      </c>
      <c r="G404" s="1" t="s">
        <v>33</v>
      </c>
      <c r="H404" s="1" t="s">
        <v>25</v>
      </c>
      <c r="I404" s="1" t="s">
        <v>1850</v>
      </c>
      <c r="J404" s="1" t="s">
        <v>26</v>
      </c>
      <c r="K404" s="3" t="s">
        <v>53</v>
      </c>
      <c r="L404" s="3" t="s">
        <v>28</v>
      </c>
      <c r="M404" s="1" t="s">
        <v>1851</v>
      </c>
      <c r="N404" s="1" t="s">
        <v>1852</v>
      </c>
      <c r="O404" s="1" t="s">
        <v>51</v>
      </c>
      <c r="P404" s="1" t="s">
        <v>1841</v>
      </c>
      <c r="Q404" s="4" t="s">
        <v>1853</v>
      </c>
      <c r="R404" s="1" t="s">
        <v>1843</v>
      </c>
      <c r="S404" s="1" t="s">
        <v>107</v>
      </c>
      <c r="T404" s="1" t="s">
        <v>35</v>
      </c>
      <c r="U404" s="1" t="s">
        <v>1883</v>
      </c>
      <c r="V404" s="1" t="s">
        <v>1880</v>
      </c>
      <c r="W404" s="1" t="s">
        <v>1847</v>
      </c>
      <c r="X404" s="1" t="s">
        <v>47</v>
      </c>
      <c r="Y404" s="1" t="s">
        <v>1899</v>
      </c>
    </row>
    <row r="405" spans="1:25" s="5" customFormat="1" x14ac:dyDescent="0.25">
      <c r="A405" s="1" t="s">
        <v>451</v>
      </c>
      <c r="B405" s="1" t="s">
        <v>1857</v>
      </c>
      <c r="C405" s="1" t="s">
        <v>1862</v>
      </c>
      <c r="D405" s="1" t="s">
        <v>1836</v>
      </c>
      <c r="E405" s="1" t="s">
        <v>23</v>
      </c>
      <c r="F405" s="1" t="s">
        <v>1864</v>
      </c>
      <c r="G405" s="1" t="s">
        <v>33</v>
      </c>
      <c r="H405" s="1" t="s">
        <v>25</v>
      </c>
      <c r="I405" s="1" t="s">
        <v>1839</v>
      </c>
      <c r="J405" s="1" t="s">
        <v>26</v>
      </c>
      <c r="K405" s="3" t="s">
        <v>53</v>
      </c>
      <c r="L405" s="3" t="s">
        <v>44</v>
      </c>
      <c r="M405" s="1" t="s">
        <v>1861</v>
      </c>
      <c r="N405" s="1" t="s">
        <v>1840</v>
      </c>
      <c r="O405" s="3" t="s">
        <v>29</v>
      </c>
      <c r="P405" s="1" t="s">
        <v>1865</v>
      </c>
      <c r="Q405" s="4" t="s">
        <v>1866</v>
      </c>
      <c r="R405" s="1" t="s">
        <v>1843</v>
      </c>
      <c r="S405" s="1" t="s">
        <v>1886</v>
      </c>
      <c r="T405" s="1" t="s">
        <v>26</v>
      </c>
      <c r="U405" s="1" t="s">
        <v>1888</v>
      </c>
      <c r="V405" s="1" t="s">
        <v>1880</v>
      </c>
      <c r="W405" s="1" t="s">
        <v>1856</v>
      </c>
      <c r="X405" s="1" t="s">
        <v>49</v>
      </c>
      <c r="Y405" s="1" t="s">
        <v>1896</v>
      </c>
    </row>
    <row r="406" spans="1:25" s="5" customFormat="1" x14ac:dyDescent="0.25">
      <c r="A406" s="1" t="s">
        <v>452</v>
      </c>
      <c r="B406" s="1" t="s">
        <v>1857</v>
      </c>
      <c r="C406" s="1" t="s">
        <v>1862</v>
      </c>
      <c r="D406" s="1" t="s">
        <v>1863</v>
      </c>
      <c r="E406" s="1" t="s">
        <v>75</v>
      </c>
      <c r="F406" s="1" t="s">
        <v>1877</v>
      </c>
      <c r="G406" s="1" t="s">
        <v>33</v>
      </c>
      <c r="H406" s="1" t="s">
        <v>25</v>
      </c>
      <c r="I406" s="1" t="s">
        <v>1839</v>
      </c>
      <c r="J406" s="1" t="s">
        <v>26</v>
      </c>
      <c r="K406" s="3" t="s">
        <v>36</v>
      </c>
      <c r="L406" s="1" t="s">
        <v>1859</v>
      </c>
      <c r="M406" s="1" t="s">
        <v>1861</v>
      </c>
      <c r="N406" s="1" t="s">
        <v>1872</v>
      </c>
      <c r="O406" s="1" t="s">
        <v>51</v>
      </c>
      <c r="P406" s="1" t="s">
        <v>1841</v>
      </c>
      <c r="Q406" s="4" t="s">
        <v>1842</v>
      </c>
      <c r="R406" s="1" t="s">
        <v>1867</v>
      </c>
      <c r="S406" s="1" t="s">
        <v>1854</v>
      </c>
      <c r="T406" s="1" t="s">
        <v>26</v>
      </c>
      <c r="U406" s="1" t="s">
        <v>1855</v>
      </c>
      <c r="V406" s="1" t="s">
        <v>1880</v>
      </c>
      <c r="W406" s="1" t="s">
        <v>1856</v>
      </c>
      <c r="X406" s="1" t="s">
        <v>30</v>
      </c>
      <c r="Y406" s="1" t="s">
        <v>1899</v>
      </c>
    </row>
    <row r="407" spans="1:25" s="5" customFormat="1" hidden="1" x14ac:dyDescent="0.25">
      <c r="A407" s="1" t="s">
        <v>453</v>
      </c>
      <c r="B407" s="1" t="s">
        <v>1893</v>
      </c>
      <c r="C407" s="1" t="s">
        <v>1836</v>
      </c>
      <c r="D407" s="1" t="s">
        <v>1840</v>
      </c>
      <c r="E407" s="1" t="s">
        <v>32</v>
      </c>
      <c r="F407" s="1" t="s">
        <v>1824</v>
      </c>
      <c r="G407" s="1" t="s">
        <v>24</v>
      </c>
      <c r="H407" s="1" t="s">
        <v>25</v>
      </c>
      <c r="I407" s="1" t="s">
        <v>1839</v>
      </c>
      <c r="J407" s="1" t="s">
        <v>35</v>
      </c>
      <c r="K407" s="3" t="s">
        <v>53</v>
      </c>
      <c r="L407" s="3" t="s">
        <v>44</v>
      </c>
      <c r="M407" s="1" t="s">
        <v>1851</v>
      </c>
      <c r="N407" s="1" t="s">
        <v>1837</v>
      </c>
      <c r="O407" s="3" t="s">
        <v>29</v>
      </c>
      <c r="P407" s="1" t="s">
        <v>1841</v>
      </c>
      <c r="Q407" s="4" t="s">
        <v>1866</v>
      </c>
      <c r="R407" s="1" t="s">
        <v>1843</v>
      </c>
      <c r="S407" s="1" t="s">
        <v>1886</v>
      </c>
      <c r="T407" s="1" t="s">
        <v>35</v>
      </c>
      <c r="U407" s="1" t="s">
        <v>1855</v>
      </c>
      <c r="V407" s="1" t="s">
        <v>1880</v>
      </c>
      <c r="W407" s="1" t="s">
        <v>1856</v>
      </c>
      <c r="X407" s="1" t="s">
        <v>49</v>
      </c>
      <c r="Y407" s="1" t="s">
        <v>1899</v>
      </c>
    </row>
    <row r="408" spans="1:25" s="5" customFormat="1" x14ac:dyDescent="0.25">
      <c r="A408" s="1" t="s">
        <v>454</v>
      </c>
      <c r="B408" s="1" t="s">
        <v>1857</v>
      </c>
      <c r="C408" s="1" t="s">
        <v>1836</v>
      </c>
      <c r="D408" s="1" t="s">
        <v>1852</v>
      </c>
      <c r="E408" s="1" t="s">
        <v>23</v>
      </c>
      <c r="F408" s="1" t="s">
        <v>1822</v>
      </c>
      <c r="G408" s="1" t="s">
        <v>24</v>
      </c>
      <c r="H408" s="1" t="s">
        <v>25</v>
      </c>
      <c r="I408" s="1" t="s">
        <v>1850</v>
      </c>
      <c r="J408" s="1" t="s">
        <v>26</v>
      </c>
      <c r="K408" s="3" t="s">
        <v>27</v>
      </c>
      <c r="L408" s="3" t="s">
        <v>28</v>
      </c>
      <c r="M408" s="1" t="s">
        <v>1837</v>
      </c>
      <c r="N408" s="1" t="s">
        <v>1861</v>
      </c>
      <c r="O408" s="1" t="s">
        <v>41</v>
      </c>
      <c r="P408" s="1" t="s">
        <v>1841</v>
      </c>
      <c r="Q408" s="4" t="s">
        <v>1853</v>
      </c>
      <c r="R408" s="1" t="s">
        <v>1843</v>
      </c>
      <c r="S408" s="1" t="s">
        <v>39</v>
      </c>
      <c r="T408" s="1" t="s">
        <v>26</v>
      </c>
      <c r="U408" s="1" t="s">
        <v>1883</v>
      </c>
      <c r="V408" s="1" t="s">
        <v>1880</v>
      </c>
      <c r="W408" s="1" t="s">
        <v>1868</v>
      </c>
      <c r="X408" s="1" t="s">
        <v>49</v>
      </c>
      <c r="Y408" s="1" t="s">
        <v>1896</v>
      </c>
    </row>
    <row r="409" spans="1:25" s="5" customFormat="1" x14ac:dyDescent="0.25">
      <c r="A409" s="1" t="s">
        <v>455</v>
      </c>
      <c r="B409" s="1" t="s">
        <v>1857</v>
      </c>
      <c r="C409" s="1" t="s">
        <v>1862</v>
      </c>
      <c r="D409" s="1" t="s">
        <v>1870</v>
      </c>
      <c r="E409" s="1" t="s">
        <v>23</v>
      </c>
      <c r="F409" s="1" t="s">
        <v>1879</v>
      </c>
      <c r="G409" s="1" t="s">
        <v>33</v>
      </c>
      <c r="H409" s="1" t="s">
        <v>61</v>
      </c>
      <c r="I409" s="1" t="s">
        <v>1850</v>
      </c>
      <c r="J409" s="1" t="s">
        <v>26</v>
      </c>
      <c r="K409" s="3" t="s">
        <v>27</v>
      </c>
      <c r="L409" s="3" t="s">
        <v>44</v>
      </c>
      <c r="M409" s="1" t="s">
        <v>1852</v>
      </c>
      <c r="N409" s="1" t="s">
        <v>1837</v>
      </c>
      <c r="O409" s="1" t="s">
        <v>51</v>
      </c>
      <c r="P409" s="1" t="s">
        <v>1841</v>
      </c>
      <c r="Q409" s="4" t="s">
        <v>1842</v>
      </c>
      <c r="R409" s="1" t="s">
        <v>1843</v>
      </c>
      <c r="S409" s="1" t="s">
        <v>1854</v>
      </c>
      <c r="T409" s="1" t="s">
        <v>26</v>
      </c>
      <c r="U409" s="1" t="s">
        <v>1845</v>
      </c>
      <c r="V409" s="1" t="s">
        <v>1880</v>
      </c>
      <c r="W409" s="1" t="s">
        <v>1868</v>
      </c>
      <c r="X409" s="1" t="s">
        <v>49</v>
      </c>
      <c r="Y409" s="1" t="s">
        <v>1896</v>
      </c>
    </row>
    <row r="410" spans="1:25" s="5" customFormat="1" x14ac:dyDescent="0.25">
      <c r="A410" s="1" t="s">
        <v>456</v>
      </c>
      <c r="B410" s="1" t="s">
        <v>1835</v>
      </c>
      <c r="C410" s="1" t="s">
        <v>1876</v>
      </c>
      <c r="D410" s="1" t="s">
        <v>1859</v>
      </c>
      <c r="E410" s="1" t="s">
        <v>75</v>
      </c>
      <c r="F410" s="1" t="s">
        <v>1877</v>
      </c>
      <c r="G410" s="1" t="s">
        <v>33</v>
      </c>
      <c r="H410" s="1" t="s">
        <v>25</v>
      </c>
      <c r="I410" s="1" t="s">
        <v>1839</v>
      </c>
      <c r="J410" s="1" t="s">
        <v>26</v>
      </c>
      <c r="K410" s="3" t="s">
        <v>27</v>
      </c>
      <c r="L410" s="3" t="s">
        <v>37</v>
      </c>
      <c r="M410" s="1" t="s">
        <v>1840</v>
      </c>
      <c r="N410" s="1" t="s">
        <v>1836</v>
      </c>
      <c r="O410" s="1" t="s">
        <v>41</v>
      </c>
      <c r="P410" s="1" t="s">
        <v>54</v>
      </c>
      <c r="Q410" s="4" t="s">
        <v>1866</v>
      </c>
      <c r="R410" s="1" t="s">
        <v>1843</v>
      </c>
      <c r="S410" s="1" t="s">
        <v>1886</v>
      </c>
      <c r="T410" s="1" t="s">
        <v>26</v>
      </c>
      <c r="U410" s="1" t="s">
        <v>1888</v>
      </c>
      <c r="V410" s="1" t="s">
        <v>1880</v>
      </c>
      <c r="W410" s="1" t="s">
        <v>1868</v>
      </c>
      <c r="X410" s="1" t="s">
        <v>47</v>
      </c>
      <c r="Y410" s="1" t="s">
        <v>1899</v>
      </c>
    </row>
    <row r="411" spans="1:25" s="5" customFormat="1" hidden="1" x14ac:dyDescent="0.25">
      <c r="A411" s="1" t="s">
        <v>457</v>
      </c>
      <c r="B411" s="1" t="s">
        <v>1893</v>
      </c>
      <c r="C411" s="1" t="s">
        <v>1869</v>
      </c>
      <c r="D411" s="1" t="s">
        <v>1872</v>
      </c>
      <c r="E411" s="1" t="s">
        <v>46</v>
      </c>
      <c r="F411" s="1" t="s">
        <v>1838</v>
      </c>
      <c r="G411" s="1" t="s">
        <v>24</v>
      </c>
      <c r="H411" s="1" t="s">
        <v>25</v>
      </c>
      <c r="I411" s="1" t="s">
        <v>1839</v>
      </c>
      <c r="J411" s="1" t="s">
        <v>26</v>
      </c>
      <c r="K411" s="3" t="s">
        <v>53</v>
      </c>
      <c r="L411" s="3" t="s">
        <v>44</v>
      </c>
      <c r="M411" s="1" t="s">
        <v>1851</v>
      </c>
      <c r="N411" s="1" t="s">
        <v>1851</v>
      </c>
      <c r="O411" s="1" t="s">
        <v>92</v>
      </c>
      <c r="P411" s="1" t="s">
        <v>1841</v>
      </c>
      <c r="Q411" s="4" t="s">
        <v>1866</v>
      </c>
      <c r="R411" s="1" t="s">
        <v>1843</v>
      </c>
      <c r="S411" s="1" t="s">
        <v>107</v>
      </c>
      <c r="T411" s="1" t="s">
        <v>35</v>
      </c>
      <c r="U411" s="1" t="s">
        <v>1883</v>
      </c>
      <c r="V411" s="1" t="s">
        <v>1880</v>
      </c>
      <c r="W411" s="1" t="s">
        <v>1847</v>
      </c>
      <c r="X411" s="1" t="s">
        <v>49</v>
      </c>
      <c r="Y411" s="1" t="s">
        <v>1899</v>
      </c>
    </row>
    <row r="412" spans="1:25" s="5" customFormat="1" x14ac:dyDescent="0.25">
      <c r="A412" s="1" t="s">
        <v>458</v>
      </c>
      <c r="B412" s="1" t="s">
        <v>1857</v>
      </c>
      <c r="C412" s="5">
        <v>9</v>
      </c>
      <c r="D412" s="1" t="s">
        <v>1870</v>
      </c>
      <c r="E412" s="1" t="s">
        <v>32</v>
      </c>
      <c r="F412" s="1" t="s">
        <v>1873</v>
      </c>
      <c r="G412" s="1" t="s">
        <v>33</v>
      </c>
      <c r="H412" s="1" t="s">
        <v>25</v>
      </c>
      <c r="I412" s="1" t="s">
        <v>1850</v>
      </c>
      <c r="J412" s="1" t="s">
        <v>35</v>
      </c>
      <c r="K412" s="3" t="s">
        <v>36</v>
      </c>
      <c r="L412" s="3" t="s">
        <v>44</v>
      </c>
      <c r="M412" s="1" t="s">
        <v>1851</v>
      </c>
      <c r="N412" s="1" t="s">
        <v>1840</v>
      </c>
      <c r="O412" s="3" t="s">
        <v>67</v>
      </c>
      <c r="P412" s="1" t="s">
        <v>1865</v>
      </c>
      <c r="Q412" s="4" t="s">
        <v>1866</v>
      </c>
      <c r="R412" s="1" t="s">
        <v>1843</v>
      </c>
      <c r="S412" s="1" t="s">
        <v>107</v>
      </c>
      <c r="T412" s="1" t="s">
        <v>26</v>
      </c>
      <c r="U412" s="1" t="s">
        <v>1888</v>
      </c>
      <c r="V412" s="1" t="s">
        <v>1880</v>
      </c>
      <c r="W412" s="1" t="s">
        <v>1889</v>
      </c>
      <c r="X412" s="1" t="s">
        <v>49</v>
      </c>
      <c r="Y412" s="1" t="s">
        <v>1899</v>
      </c>
    </row>
    <row r="413" spans="1:25" s="5" customFormat="1" x14ac:dyDescent="0.25">
      <c r="A413" s="1" t="s">
        <v>459</v>
      </c>
      <c r="B413" s="1" t="s">
        <v>1857</v>
      </c>
      <c r="C413" s="1" t="s">
        <v>1862</v>
      </c>
      <c r="D413" s="1" t="s">
        <v>1859</v>
      </c>
      <c r="E413" s="1" t="s">
        <v>23</v>
      </c>
      <c r="F413" s="1" t="s">
        <v>1822</v>
      </c>
      <c r="G413" s="1" t="s">
        <v>24</v>
      </c>
      <c r="H413" s="1" t="s">
        <v>25</v>
      </c>
      <c r="I413" s="1" t="s">
        <v>1850</v>
      </c>
      <c r="J413" s="1" t="s">
        <v>26</v>
      </c>
      <c r="K413" s="3" t="s">
        <v>36</v>
      </c>
      <c r="L413" s="3" t="s">
        <v>44</v>
      </c>
      <c r="M413" s="1" t="s">
        <v>1837</v>
      </c>
      <c r="N413" s="1" t="s">
        <v>1861</v>
      </c>
      <c r="O413" s="3" t="s">
        <v>29</v>
      </c>
      <c r="P413" s="1" t="s">
        <v>1841</v>
      </c>
      <c r="Q413" s="4" t="s">
        <v>1853</v>
      </c>
      <c r="R413" s="1" t="s">
        <v>1843</v>
      </c>
      <c r="S413" s="1" t="s">
        <v>1844</v>
      </c>
      <c r="T413" s="1" t="s">
        <v>26</v>
      </c>
      <c r="U413" s="1" t="s">
        <v>1855</v>
      </c>
      <c r="V413" s="1" t="s">
        <v>1846</v>
      </c>
      <c r="W413" s="1" t="s">
        <v>1868</v>
      </c>
      <c r="X413" s="1" t="s">
        <v>30</v>
      </c>
      <c r="Y413" s="1" t="s">
        <v>1899</v>
      </c>
    </row>
    <row r="414" spans="1:25" s="5" customFormat="1" hidden="1" x14ac:dyDescent="0.25">
      <c r="A414" s="1" t="s">
        <v>459</v>
      </c>
      <c r="B414" s="1" t="s">
        <v>1893</v>
      </c>
      <c r="C414" s="1" t="s">
        <v>1876</v>
      </c>
      <c r="D414" s="1" t="s">
        <v>1836</v>
      </c>
      <c r="E414" s="1" t="s">
        <v>32</v>
      </c>
      <c r="F414" s="1" t="s">
        <v>1824</v>
      </c>
      <c r="G414" s="1" t="s">
        <v>24</v>
      </c>
      <c r="H414" s="1" t="s">
        <v>25</v>
      </c>
      <c r="I414" s="1" t="s">
        <v>1850</v>
      </c>
      <c r="J414" s="1" t="s">
        <v>26</v>
      </c>
      <c r="K414" s="3" t="s">
        <v>53</v>
      </c>
      <c r="L414" s="3" t="s">
        <v>44</v>
      </c>
      <c r="M414" s="1" t="s">
        <v>1861</v>
      </c>
      <c r="N414" s="1" t="s">
        <v>1840</v>
      </c>
      <c r="O414" s="1" t="s">
        <v>51</v>
      </c>
      <c r="P414" s="1" t="s">
        <v>54</v>
      </c>
      <c r="Q414" s="4" t="s">
        <v>1866</v>
      </c>
      <c r="R414" s="1" t="s">
        <v>1843</v>
      </c>
      <c r="S414" s="1" t="s">
        <v>1844</v>
      </c>
      <c r="T414" s="1" t="s">
        <v>35</v>
      </c>
      <c r="U414" s="1" t="s">
        <v>1883</v>
      </c>
      <c r="V414" s="1" t="s">
        <v>1885</v>
      </c>
      <c r="W414" s="1" t="s">
        <v>1856</v>
      </c>
      <c r="X414" s="1" t="s">
        <v>49</v>
      </c>
      <c r="Y414" s="1" t="s">
        <v>1899</v>
      </c>
    </row>
    <row r="415" spans="1:25" s="5" customFormat="1" x14ac:dyDescent="0.25">
      <c r="A415" s="1" t="s">
        <v>460</v>
      </c>
      <c r="B415" s="1" t="s">
        <v>1835</v>
      </c>
      <c r="C415" s="1" t="s">
        <v>1848</v>
      </c>
      <c r="D415" s="1" t="s">
        <v>1851</v>
      </c>
      <c r="E415" s="1" t="s">
        <v>23</v>
      </c>
      <c r="F415" s="1" t="s">
        <v>1879</v>
      </c>
      <c r="G415" s="1" t="s">
        <v>33</v>
      </c>
      <c r="H415" s="1" t="s">
        <v>25</v>
      </c>
      <c r="I415" s="1" t="s">
        <v>1850</v>
      </c>
      <c r="J415" s="1" t="s">
        <v>35</v>
      </c>
      <c r="K415" s="3" t="s">
        <v>36</v>
      </c>
      <c r="L415" s="3" t="s">
        <v>37</v>
      </c>
      <c r="M415" s="1" t="s">
        <v>1840</v>
      </c>
      <c r="N415" s="1" t="s">
        <v>1840</v>
      </c>
      <c r="O415" s="3" t="s">
        <v>29</v>
      </c>
      <c r="P415" s="1" t="s">
        <v>54</v>
      </c>
      <c r="Q415" s="4" t="s">
        <v>1866</v>
      </c>
      <c r="R415" s="1" t="s">
        <v>1843</v>
      </c>
      <c r="S415" s="1" t="s">
        <v>1844</v>
      </c>
      <c r="T415" s="1" t="s">
        <v>26</v>
      </c>
      <c r="U415" s="1" t="s">
        <v>1845</v>
      </c>
      <c r="V415" s="1" t="s">
        <v>1880</v>
      </c>
      <c r="W415" s="1" t="s">
        <v>1856</v>
      </c>
      <c r="X415" s="1" t="s">
        <v>30</v>
      </c>
      <c r="Y415" s="1" t="s">
        <v>1899</v>
      </c>
    </row>
    <row r="416" spans="1:25" s="5" customFormat="1" x14ac:dyDescent="0.25">
      <c r="A416" s="1" t="s">
        <v>461</v>
      </c>
      <c r="B416" s="1" t="s">
        <v>1835</v>
      </c>
      <c r="C416" s="1" t="s">
        <v>1848</v>
      </c>
      <c r="D416" s="1" t="s">
        <v>1836</v>
      </c>
      <c r="E416" s="1" t="s">
        <v>46</v>
      </c>
      <c r="F416" s="1" t="s">
        <v>1838</v>
      </c>
      <c r="G416" s="1" t="s">
        <v>24</v>
      </c>
      <c r="H416" s="1" t="s">
        <v>25</v>
      </c>
      <c r="I416" s="1" t="s">
        <v>1850</v>
      </c>
      <c r="J416" s="1" t="s">
        <v>35</v>
      </c>
      <c r="K416" s="3" t="s">
        <v>36</v>
      </c>
      <c r="L416" s="3" t="s">
        <v>28</v>
      </c>
      <c r="M416" s="1" t="s">
        <v>1874</v>
      </c>
      <c r="N416" s="1" t="s">
        <v>1851</v>
      </c>
      <c r="O416" s="3" t="s">
        <v>29</v>
      </c>
      <c r="P416" s="1" t="s">
        <v>1841</v>
      </c>
      <c r="Q416" s="4" t="s">
        <v>1853</v>
      </c>
      <c r="R416" s="1" t="s">
        <v>1843</v>
      </c>
      <c r="S416" s="1" t="s">
        <v>1844</v>
      </c>
      <c r="T416" s="1" t="s">
        <v>26</v>
      </c>
      <c r="U416" s="1" t="s">
        <v>1881</v>
      </c>
      <c r="V416" s="1" t="s">
        <v>1846</v>
      </c>
      <c r="W416" s="1" t="s">
        <v>1847</v>
      </c>
      <c r="X416" s="1" t="s">
        <v>143</v>
      </c>
      <c r="Y416" s="1" t="s">
        <v>1899</v>
      </c>
    </row>
    <row r="417" spans="1:25" s="5" customFormat="1" x14ac:dyDescent="0.25">
      <c r="A417" s="1" t="s">
        <v>462</v>
      </c>
      <c r="B417" s="1" t="s">
        <v>1835</v>
      </c>
      <c r="C417" s="1" t="s">
        <v>1848</v>
      </c>
      <c r="D417" s="1" t="s">
        <v>1870</v>
      </c>
      <c r="E417" s="1" t="s">
        <v>32</v>
      </c>
      <c r="F417" s="1" t="s">
        <v>1873</v>
      </c>
      <c r="G417" s="1" t="s">
        <v>33</v>
      </c>
      <c r="H417" s="1" t="s">
        <v>25</v>
      </c>
      <c r="I417" s="1" t="s">
        <v>1839</v>
      </c>
      <c r="J417" s="1" t="s">
        <v>35</v>
      </c>
      <c r="K417" s="3" t="s">
        <v>53</v>
      </c>
      <c r="L417" s="3" t="s">
        <v>44</v>
      </c>
      <c r="M417" s="1" t="s">
        <v>1851</v>
      </c>
      <c r="N417" s="1" t="s">
        <v>1837</v>
      </c>
      <c r="O417" s="3" t="s">
        <v>29</v>
      </c>
      <c r="P417" s="1" t="s">
        <v>1841</v>
      </c>
      <c r="Q417" s="4" t="s">
        <v>1853</v>
      </c>
      <c r="R417" s="1" t="s">
        <v>1843</v>
      </c>
      <c r="S417" s="1" t="s">
        <v>1844</v>
      </c>
      <c r="T417" s="1" t="s">
        <v>35</v>
      </c>
      <c r="U417" s="1" t="s">
        <v>1855</v>
      </c>
      <c r="V417" s="1" t="s">
        <v>1885</v>
      </c>
      <c r="W417" s="1" t="s">
        <v>1847</v>
      </c>
      <c r="X417" s="1" t="s">
        <v>47</v>
      </c>
      <c r="Y417" s="1" t="s">
        <v>1896</v>
      </c>
    </row>
    <row r="418" spans="1:25" s="5" customFormat="1" x14ac:dyDescent="0.25">
      <c r="A418" s="1" t="s">
        <v>463</v>
      </c>
      <c r="B418" s="1" t="s">
        <v>1857</v>
      </c>
      <c r="C418" s="1" t="s">
        <v>1876</v>
      </c>
      <c r="D418" s="1" t="s">
        <v>1836</v>
      </c>
      <c r="E418" s="1" t="s">
        <v>46</v>
      </c>
      <c r="F418" s="1" t="s">
        <v>1838</v>
      </c>
      <c r="G418" s="1" t="s">
        <v>24</v>
      </c>
      <c r="H418" s="1" t="s">
        <v>34</v>
      </c>
      <c r="I418" s="1" t="s">
        <v>1839</v>
      </c>
      <c r="J418" s="1" t="s">
        <v>26</v>
      </c>
      <c r="K418" s="3" t="s">
        <v>27</v>
      </c>
      <c r="L418" s="1" t="s">
        <v>1859</v>
      </c>
      <c r="M418" s="1" t="s">
        <v>1840</v>
      </c>
      <c r="N418" s="1" t="s">
        <v>1870</v>
      </c>
      <c r="O418" s="1" t="s">
        <v>41</v>
      </c>
      <c r="P418" s="1" t="s">
        <v>1865</v>
      </c>
      <c r="Q418" s="4" t="s">
        <v>1842</v>
      </c>
      <c r="R418" s="1" t="s">
        <v>1867</v>
      </c>
      <c r="S418" s="1" t="s">
        <v>1854</v>
      </c>
      <c r="T418" s="1" t="s">
        <v>26</v>
      </c>
      <c r="U418" s="1" t="s">
        <v>1845</v>
      </c>
      <c r="V418" s="1" t="s">
        <v>1846</v>
      </c>
      <c r="W418" s="1" t="s">
        <v>1856</v>
      </c>
      <c r="X418" s="1" t="s">
        <v>30</v>
      </c>
      <c r="Y418" s="1" t="s">
        <v>1896</v>
      </c>
    </row>
    <row r="419" spans="1:25" s="5" customFormat="1" x14ac:dyDescent="0.25">
      <c r="A419" s="1" t="s">
        <v>464</v>
      </c>
      <c r="B419" s="1" t="s">
        <v>1835</v>
      </c>
      <c r="C419" s="1" t="s">
        <v>1876</v>
      </c>
      <c r="D419" s="1" t="s">
        <v>1836</v>
      </c>
      <c r="E419" s="1" t="s">
        <v>23</v>
      </c>
      <c r="F419" s="1" t="s">
        <v>1879</v>
      </c>
      <c r="G419" s="1" t="s">
        <v>24</v>
      </c>
      <c r="H419" s="1" t="s">
        <v>25</v>
      </c>
      <c r="I419" s="1" t="s">
        <v>1850</v>
      </c>
      <c r="J419" s="1" t="s">
        <v>26</v>
      </c>
      <c r="K419" s="3" t="s">
        <v>36</v>
      </c>
      <c r="L419" s="3" t="s">
        <v>28</v>
      </c>
      <c r="M419" s="1" t="s">
        <v>1837</v>
      </c>
      <c r="N419" s="1" t="s">
        <v>1851</v>
      </c>
      <c r="O419" s="1" t="s">
        <v>51</v>
      </c>
      <c r="P419" s="1" t="s">
        <v>1841</v>
      </c>
      <c r="Q419" s="4" t="s">
        <v>1853</v>
      </c>
      <c r="R419" s="1" t="s">
        <v>1843</v>
      </c>
      <c r="S419" s="1" t="s">
        <v>1844</v>
      </c>
      <c r="T419" s="1" t="s">
        <v>26</v>
      </c>
      <c r="U419" s="1" t="s">
        <v>1855</v>
      </c>
      <c r="V419" s="1" t="s">
        <v>1885</v>
      </c>
      <c r="W419" s="1" t="s">
        <v>1868</v>
      </c>
      <c r="X419" s="1" t="s">
        <v>143</v>
      </c>
      <c r="Y419" s="1" t="s">
        <v>1899</v>
      </c>
    </row>
    <row r="420" spans="1:25" s="5" customFormat="1" x14ac:dyDescent="0.25">
      <c r="A420" s="1" t="s">
        <v>464</v>
      </c>
      <c r="B420" s="1" t="s">
        <v>1835</v>
      </c>
      <c r="C420" s="1" t="s">
        <v>1871</v>
      </c>
      <c r="D420" s="1" t="s">
        <v>1861</v>
      </c>
      <c r="E420" s="1" t="s">
        <v>23</v>
      </c>
      <c r="F420" s="1" t="s">
        <v>1849</v>
      </c>
      <c r="G420" s="1" t="s">
        <v>24</v>
      </c>
      <c r="H420" s="1" t="s">
        <v>34</v>
      </c>
      <c r="I420" s="1" t="s">
        <v>1839</v>
      </c>
      <c r="J420" s="1" t="s">
        <v>35</v>
      </c>
      <c r="K420" s="3" t="s">
        <v>53</v>
      </c>
      <c r="L420" s="3" t="s">
        <v>28</v>
      </c>
      <c r="M420" s="1" t="s">
        <v>1874</v>
      </c>
      <c r="N420" s="1" t="s">
        <v>1840</v>
      </c>
      <c r="O420" s="3" t="s">
        <v>38</v>
      </c>
      <c r="P420" s="1" t="s">
        <v>1841</v>
      </c>
      <c r="Q420" s="4" t="s">
        <v>1853</v>
      </c>
      <c r="R420" s="1" t="s">
        <v>1843</v>
      </c>
      <c r="S420" s="1" t="s">
        <v>1844</v>
      </c>
      <c r="T420" s="1" t="s">
        <v>26</v>
      </c>
      <c r="U420" s="1" t="s">
        <v>1845</v>
      </c>
      <c r="V420" s="1" t="s">
        <v>1885</v>
      </c>
      <c r="W420" s="1" t="s">
        <v>1868</v>
      </c>
      <c r="X420" s="1" t="s">
        <v>49</v>
      </c>
      <c r="Y420" s="1" t="s">
        <v>1899</v>
      </c>
    </row>
    <row r="421" spans="1:25" s="5" customFormat="1" x14ac:dyDescent="0.25">
      <c r="A421" s="1" t="s">
        <v>465</v>
      </c>
      <c r="B421" s="1" t="s">
        <v>1835</v>
      </c>
      <c r="C421" s="1" t="s">
        <v>1863</v>
      </c>
      <c r="D421" s="1" t="s">
        <v>1861</v>
      </c>
      <c r="E421" s="1" t="s">
        <v>32</v>
      </c>
      <c r="F421" s="1" t="s">
        <v>1873</v>
      </c>
      <c r="G421" s="1" t="s">
        <v>33</v>
      </c>
      <c r="H421" s="1" t="s">
        <v>25</v>
      </c>
      <c r="I421" s="1" t="s">
        <v>1839</v>
      </c>
      <c r="J421" s="1" t="s">
        <v>26</v>
      </c>
      <c r="K421" s="3" t="s">
        <v>27</v>
      </c>
      <c r="L421" s="3" t="s">
        <v>28</v>
      </c>
      <c r="M421" s="1" t="s">
        <v>1840</v>
      </c>
      <c r="N421" s="1" t="s">
        <v>1837</v>
      </c>
      <c r="O421" s="3" t="s">
        <v>29</v>
      </c>
      <c r="P421" s="1" t="s">
        <v>54</v>
      </c>
      <c r="Q421" s="4" t="s">
        <v>1866</v>
      </c>
      <c r="R421" s="1" t="s">
        <v>1867</v>
      </c>
      <c r="S421" s="1" t="s">
        <v>1854</v>
      </c>
      <c r="T421" s="1" t="s">
        <v>35</v>
      </c>
      <c r="U421" s="1" t="s">
        <v>1845</v>
      </c>
      <c r="V421" s="1" t="s">
        <v>1846</v>
      </c>
      <c r="W421" s="1" t="s">
        <v>1847</v>
      </c>
      <c r="X421" s="1" t="s">
        <v>49</v>
      </c>
      <c r="Y421" s="1" t="s">
        <v>1899</v>
      </c>
    </row>
    <row r="422" spans="1:25" s="5" customFormat="1" x14ac:dyDescent="0.25">
      <c r="A422" s="1" t="s">
        <v>466</v>
      </c>
      <c r="B422" s="1" t="s">
        <v>1835</v>
      </c>
      <c r="C422" s="1" t="s">
        <v>1858</v>
      </c>
      <c r="D422" s="1" t="s">
        <v>1861</v>
      </c>
      <c r="E422" s="1" t="s">
        <v>46</v>
      </c>
      <c r="F422" s="1" t="s">
        <v>1838</v>
      </c>
      <c r="G422" s="1" t="s">
        <v>24</v>
      </c>
      <c r="H422" s="1" t="s">
        <v>25</v>
      </c>
      <c r="I422" s="1" t="s">
        <v>1839</v>
      </c>
      <c r="J422" s="1" t="s">
        <v>26</v>
      </c>
      <c r="K422" s="3" t="s">
        <v>53</v>
      </c>
      <c r="L422" s="3" t="s">
        <v>28</v>
      </c>
      <c r="M422" s="1" t="s">
        <v>1837</v>
      </c>
      <c r="N422" s="1" t="s">
        <v>1851</v>
      </c>
      <c r="O422" s="3" t="s">
        <v>29</v>
      </c>
      <c r="P422" s="1" t="s">
        <v>1841</v>
      </c>
      <c r="Q422" s="4" t="s">
        <v>1853</v>
      </c>
      <c r="R422" s="1" t="s">
        <v>1867</v>
      </c>
      <c r="S422" s="1" t="s">
        <v>1891</v>
      </c>
      <c r="T422" s="1" t="s">
        <v>35</v>
      </c>
      <c r="U422" s="1" t="s">
        <v>1845</v>
      </c>
      <c r="V422" s="1" t="s">
        <v>1880</v>
      </c>
      <c r="W422" s="1" t="s">
        <v>1868</v>
      </c>
      <c r="X422" s="1" t="s">
        <v>49</v>
      </c>
      <c r="Y422" s="1" t="s">
        <v>1896</v>
      </c>
    </row>
    <row r="423" spans="1:25" s="5" customFormat="1" x14ac:dyDescent="0.25">
      <c r="A423" s="1" t="s">
        <v>467</v>
      </c>
      <c r="B423" s="1" t="s">
        <v>1857</v>
      </c>
      <c r="C423" s="1" t="s">
        <v>1848</v>
      </c>
      <c r="D423" s="1" t="s">
        <v>1870</v>
      </c>
      <c r="E423" s="1" t="s">
        <v>23</v>
      </c>
      <c r="F423" s="1" t="s">
        <v>1849</v>
      </c>
      <c r="G423" s="1" t="s">
        <v>24</v>
      </c>
      <c r="H423" s="1" t="s">
        <v>34</v>
      </c>
      <c r="I423" s="1" t="s">
        <v>1850</v>
      </c>
      <c r="J423" s="1" t="s">
        <v>26</v>
      </c>
      <c r="K423" s="3" t="s">
        <v>36</v>
      </c>
      <c r="L423" s="3" t="s">
        <v>28</v>
      </c>
      <c r="M423" s="1" t="s">
        <v>1840</v>
      </c>
      <c r="N423" s="1" t="s">
        <v>1851</v>
      </c>
      <c r="O423" s="3" t="s">
        <v>38</v>
      </c>
      <c r="P423" s="1" t="s">
        <v>1841</v>
      </c>
      <c r="Q423" s="4" t="s">
        <v>1853</v>
      </c>
      <c r="R423" s="1" t="s">
        <v>1843</v>
      </c>
      <c r="S423" s="1" t="s">
        <v>1854</v>
      </c>
      <c r="T423" s="1" t="s">
        <v>35</v>
      </c>
      <c r="U423" s="1" t="s">
        <v>1855</v>
      </c>
      <c r="V423" s="1" t="s">
        <v>1880</v>
      </c>
      <c r="W423" s="1" t="s">
        <v>1868</v>
      </c>
      <c r="X423" s="1" t="s">
        <v>30</v>
      </c>
      <c r="Y423" s="1" t="s">
        <v>1896</v>
      </c>
    </row>
    <row r="424" spans="1:25" s="5" customFormat="1" x14ac:dyDescent="0.25">
      <c r="A424" s="1" t="s">
        <v>468</v>
      </c>
      <c r="B424" s="1" t="s">
        <v>1857</v>
      </c>
      <c r="C424" s="1" t="s">
        <v>1871</v>
      </c>
      <c r="D424" s="1" t="s">
        <v>1852</v>
      </c>
      <c r="E424" s="1" t="s">
        <v>23</v>
      </c>
      <c r="F424" s="1" t="s">
        <v>1879</v>
      </c>
      <c r="G424" s="1" t="s">
        <v>33</v>
      </c>
      <c r="H424" s="1" t="s">
        <v>61</v>
      </c>
      <c r="I424" s="1" t="s">
        <v>1850</v>
      </c>
      <c r="J424" s="1" t="s">
        <v>26</v>
      </c>
      <c r="K424" s="3" t="s">
        <v>53</v>
      </c>
      <c r="L424" s="3" t="s">
        <v>28</v>
      </c>
      <c r="M424" s="1" t="s">
        <v>1840</v>
      </c>
      <c r="N424" s="1" t="s">
        <v>1851</v>
      </c>
      <c r="O424" s="3" t="s">
        <v>29</v>
      </c>
      <c r="P424" s="1" t="s">
        <v>1841</v>
      </c>
      <c r="Q424" s="4" t="s">
        <v>1853</v>
      </c>
      <c r="R424" s="1" t="s">
        <v>1867</v>
      </c>
      <c r="S424" s="1" t="s">
        <v>39</v>
      </c>
      <c r="T424" s="1" t="s">
        <v>26</v>
      </c>
      <c r="U424" s="1" t="s">
        <v>1845</v>
      </c>
      <c r="V424" s="1" t="s">
        <v>1846</v>
      </c>
      <c r="W424" s="1" t="s">
        <v>1868</v>
      </c>
      <c r="X424" s="1" t="s">
        <v>30</v>
      </c>
      <c r="Y424" s="1" t="s">
        <v>1896</v>
      </c>
    </row>
    <row r="425" spans="1:25" s="5" customFormat="1" x14ac:dyDescent="0.25">
      <c r="A425" s="1" t="s">
        <v>469</v>
      </c>
      <c r="B425" s="1" t="s">
        <v>1835</v>
      </c>
      <c r="C425" s="1" t="s">
        <v>1876</v>
      </c>
      <c r="D425" s="1" t="s">
        <v>1852</v>
      </c>
      <c r="E425" s="1" t="s">
        <v>32</v>
      </c>
      <c r="F425" s="1" t="s">
        <v>1873</v>
      </c>
      <c r="G425" s="1" t="s">
        <v>33</v>
      </c>
      <c r="H425" s="1" t="s">
        <v>25</v>
      </c>
      <c r="I425" s="1" t="s">
        <v>1850</v>
      </c>
      <c r="J425" s="1" t="s">
        <v>35</v>
      </c>
      <c r="K425" s="3" t="s">
        <v>27</v>
      </c>
      <c r="L425" s="3" t="s">
        <v>44</v>
      </c>
      <c r="M425" s="1" t="s">
        <v>1851</v>
      </c>
      <c r="N425" s="1" t="s">
        <v>1861</v>
      </c>
      <c r="O425" s="3" t="s">
        <v>38</v>
      </c>
      <c r="P425" s="1" t="s">
        <v>1841</v>
      </c>
      <c r="Q425" s="4" t="s">
        <v>1866</v>
      </c>
      <c r="R425" s="1" t="s">
        <v>1843</v>
      </c>
      <c r="S425" s="1" t="s">
        <v>1891</v>
      </c>
      <c r="T425" s="1" t="s">
        <v>35</v>
      </c>
      <c r="U425" s="1" t="s">
        <v>1881</v>
      </c>
      <c r="V425" s="1" t="s">
        <v>1880</v>
      </c>
      <c r="W425" s="1" t="s">
        <v>1856</v>
      </c>
      <c r="X425" s="1" t="s">
        <v>30</v>
      </c>
      <c r="Y425" s="1" t="s">
        <v>1899</v>
      </c>
    </row>
    <row r="426" spans="1:25" s="5" customFormat="1" x14ac:dyDescent="0.25">
      <c r="A426" s="1" t="s">
        <v>470</v>
      </c>
      <c r="B426" s="1" t="s">
        <v>1857</v>
      </c>
      <c r="C426" s="1" t="s">
        <v>1869</v>
      </c>
      <c r="D426" s="1" t="s">
        <v>1872</v>
      </c>
      <c r="E426" s="1" t="s">
        <v>75</v>
      </c>
      <c r="F426" s="1" t="s">
        <v>1875</v>
      </c>
      <c r="G426" s="1" t="s">
        <v>24</v>
      </c>
      <c r="H426" s="1" t="s">
        <v>61</v>
      </c>
      <c r="I426" s="1" t="s">
        <v>1850</v>
      </c>
      <c r="J426" s="1" t="s">
        <v>26</v>
      </c>
      <c r="K426" s="3" t="s">
        <v>27</v>
      </c>
      <c r="L426" s="3" t="s">
        <v>28</v>
      </c>
      <c r="M426" s="1" t="s">
        <v>1840</v>
      </c>
      <c r="N426" s="1" t="s">
        <v>1851</v>
      </c>
      <c r="O426" s="3" t="s">
        <v>67</v>
      </c>
      <c r="P426" s="1" t="s">
        <v>1865</v>
      </c>
      <c r="Q426" s="4" t="s">
        <v>1866</v>
      </c>
      <c r="R426" s="1" t="s">
        <v>1843</v>
      </c>
      <c r="S426" s="1" t="s">
        <v>1854</v>
      </c>
      <c r="T426" s="1" t="s">
        <v>35</v>
      </c>
      <c r="U426" s="1" t="s">
        <v>1883</v>
      </c>
      <c r="V426" s="1" t="s">
        <v>1880</v>
      </c>
      <c r="W426" s="1" t="s">
        <v>1868</v>
      </c>
      <c r="X426" s="1" t="s">
        <v>49</v>
      </c>
      <c r="Y426" s="1" t="s">
        <v>1896</v>
      </c>
    </row>
    <row r="427" spans="1:25" s="5" customFormat="1" x14ac:dyDescent="0.25">
      <c r="A427" s="1" t="s">
        <v>471</v>
      </c>
      <c r="B427" s="1" t="s">
        <v>1857</v>
      </c>
      <c r="C427" s="1" t="s">
        <v>1858</v>
      </c>
      <c r="D427" s="1" t="s">
        <v>1861</v>
      </c>
      <c r="E427" s="1" t="s">
        <v>32</v>
      </c>
      <c r="F427" s="1" t="s">
        <v>1873</v>
      </c>
      <c r="G427" s="1" t="s">
        <v>33</v>
      </c>
      <c r="H427" s="1" t="s">
        <v>25</v>
      </c>
      <c r="I427" s="1" t="s">
        <v>1850</v>
      </c>
      <c r="J427" s="1" t="s">
        <v>26</v>
      </c>
      <c r="K427" s="3" t="s">
        <v>27</v>
      </c>
      <c r="L427" s="3" t="s">
        <v>28</v>
      </c>
      <c r="M427" s="1" t="s">
        <v>1837</v>
      </c>
      <c r="N427" s="1" t="s">
        <v>1840</v>
      </c>
      <c r="O427" s="3" t="s">
        <v>67</v>
      </c>
      <c r="P427" s="1" t="s">
        <v>1865</v>
      </c>
      <c r="Q427" s="4" t="s">
        <v>1842</v>
      </c>
      <c r="R427" s="1" t="s">
        <v>1867</v>
      </c>
      <c r="S427" s="1" t="s">
        <v>1886</v>
      </c>
      <c r="T427" s="1" t="s">
        <v>35</v>
      </c>
      <c r="U427" s="1" t="s">
        <v>1881</v>
      </c>
      <c r="V427" s="1" t="s">
        <v>1846</v>
      </c>
      <c r="W427" s="1" t="s">
        <v>1868</v>
      </c>
      <c r="X427" s="1" t="s">
        <v>30</v>
      </c>
      <c r="Y427" s="1" t="s">
        <v>1896</v>
      </c>
    </row>
    <row r="428" spans="1:25" s="5" customFormat="1" x14ac:dyDescent="0.25">
      <c r="A428" s="1" t="s">
        <v>472</v>
      </c>
      <c r="B428" s="1" t="s">
        <v>1835</v>
      </c>
      <c r="C428" s="1" t="s">
        <v>1863</v>
      </c>
      <c r="D428" s="1" t="s">
        <v>1852</v>
      </c>
      <c r="E428" s="1" t="s">
        <v>23</v>
      </c>
      <c r="F428" s="1" t="s">
        <v>1822</v>
      </c>
      <c r="G428" s="1" t="s">
        <v>24</v>
      </c>
      <c r="H428" s="1" t="s">
        <v>25</v>
      </c>
      <c r="I428" s="1" t="s">
        <v>1839</v>
      </c>
      <c r="J428" s="1" t="s">
        <v>26</v>
      </c>
      <c r="K428" s="3" t="s">
        <v>36</v>
      </c>
      <c r="L428" s="3" t="s">
        <v>28</v>
      </c>
      <c r="M428" s="1" t="s">
        <v>1851</v>
      </c>
      <c r="N428" s="1" t="s">
        <v>1837</v>
      </c>
      <c r="O428" s="3" t="s">
        <v>67</v>
      </c>
      <c r="P428" s="1" t="s">
        <v>1841</v>
      </c>
      <c r="Q428" s="4" t="s">
        <v>1866</v>
      </c>
      <c r="R428" s="1" t="s">
        <v>1843</v>
      </c>
      <c r="S428" s="1" t="s">
        <v>107</v>
      </c>
      <c r="T428" s="1" t="s">
        <v>35</v>
      </c>
      <c r="U428" s="1" t="s">
        <v>1855</v>
      </c>
      <c r="V428" s="1" t="s">
        <v>1846</v>
      </c>
      <c r="W428" s="1" t="s">
        <v>1868</v>
      </c>
      <c r="X428" s="1" t="s">
        <v>30</v>
      </c>
      <c r="Y428" s="1" t="s">
        <v>1896</v>
      </c>
    </row>
    <row r="429" spans="1:25" s="5" customFormat="1" x14ac:dyDescent="0.25">
      <c r="A429" s="1" t="s">
        <v>473</v>
      </c>
      <c r="B429" s="1" t="s">
        <v>1857</v>
      </c>
      <c r="C429" s="1" t="s">
        <v>1863</v>
      </c>
      <c r="D429" s="1" t="s">
        <v>1861</v>
      </c>
      <c r="E429" s="1" t="s">
        <v>32</v>
      </c>
      <c r="F429" s="1" t="s">
        <v>1824</v>
      </c>
      <c r="G429" s="1" t="s">
        <v>24</v>
      </c>
      <c r="H429" s="1" t="s">
        <v>61</v>
      </c>
      <c r="I429" s="1" t="s">
        <v>1839</v>
      </c>
      <c r="J429" s="1" t="s">
        <v>26</v>
      </c>
      <c r="K429" s="3" t="s">
        <v>53</v>
      </c>
      <c r="L429" s="3" t="s">
        <v>28</v>
      </c>
      <c r="M429" s="1" t="s">
        <v>1840</v>
      </c>
      <c r="N429" s="1" t="s">
        <v>1851</v>
      </c>
      <c r="O429" s="3" t="s">
        <v>67</v>
      </c>
      <c r="P429" s="1" t="s">
        <v>1865</v>
      </c>
      <c r="Q429" s="4" t="s">
        <v>1853</v>
      </c>
      <c r="R429" s="1" t="s">
        <v>1867</v>
      </c>
      <c r="S429" s="1" t="s">
        <v>1854</v>
      </c>
      <c r="T429" s="1" t="s">
        <v>35</v>
      </c>
      <c r="U429" s="1" t="s">
        <v>1845</v>
      </c>
      <c r="V429" s="1" t="s">
        <v>1885</v>
      </c>
      <c r="W429" s="1" t="s">
        <v>1856</v>
      </c>
      <c r="X429" s="1" t="s">
        <v>30</v>
      </c>
      <c r="Y429" s="1" t="s">
        <v>1897</v>
      </c>
    </row>
    <row r="430" spans="1:25" s="5" customFormat="1" x14ac:dyDescent="0.25">
      <c r="A430" s="1" t="s">
        <v>474</v>
      </c>
      <c r="B430" s="1" t="s">
        <v>1835</v>
      </c>
      <c r="C430" s="1" t="s">
        <v>1862</v>
      </c>
      <c r="D430" s="1" t="s">
        <v>1863</v>
      </c>
      <c r="E430" s="1" t="s">
        <v>23</v>
      </c>
      <c r="F430" s="1" t="s">
        <v>1864</v>
      </c>
      <c r="G430" s="1" t="s">
        <v>33</v>
      </c>
      <c r="H430" s="1" t="s">
        <v>34</v>
      </c>
      <c r="I430" s="1" t="s">
        <v>1839</v>
      </c>
      <c r="J430" s="1" t="s">
        <v>26</v>
      </c>
      <c r="K430" s="3" t="s">
        <v>53</v>
      </c>
      <c r="L430" s="3" t="s">
        <v>37</v>
      </c>
      <c r="M430" s="1" t="s">
        <v>1840</v>
      </c>
      <c r="N430" s="1" t="s">
        <v>1836</v>
      </c>
      <c r="O430" s="3" t="s">
        <v>29</v>
      </c>
      <c r="P430" s="1" t="s">
        <v>54</v>
      </c>
      <c r="Q430" s="4" t="s">
        <v>1853</v>
      </c>
      <c r="R430" s="1" t="s">
        <v>1867</v>
      </c>
      <c r="S430" s="1" t="s">
        <v>1854</v>
      </c>
      <c r="T430" s="1" t="s">
        <v>26</v>
      </c>
      <c r="U430" s="1" t="s">
        <v>1845</v>
      </c>
      <c r="V430" s="1" t="s">
        <v>143</v>
      </c>
      <c r="W430" s="1" t="s">
        <v>1856</v>
      </c>
      <c r="X430" s="1" t="s">
        <v>30</v>
      </c>
      <c r="Y430" s="1" t="s">
        <v>1899</v>
      </c>
    </row>
    <row r="431" spans="1:25" s="5" customFormat="1" x14ac:dyDescent="0.25">
      <c r="A431" s="1" t="s">
        <v>475</v>
      </c>
      <c r="B431" s="1" t="s">
        <v>1857</v>
      </c>
      <c r="C431" s="1" t="s">
        <v>1876</v>
      </c>
      <c r="D431" s="1" t="s">
        <v>1836</v>
      </c>
      <c r="E431" s="1" t="s">
        <v>23</v>
      </c>
      <c r="F431" s="1" t="s">
        <v>1822</v>
      </c>
      <c r="G431" s="1" t="s">
        <v>24</v>
      </c>
      <c r="H431" s="1" t="s">
        <v>25</v>
      </c>
      <c r="I431" s="1" t="s">
        <v>1850</v>
      </c>
      <c r="J431" s="1" t="s">
        <v>26</v>
      </c>
      <c r="K431" s="3" t="s">
        <v>43</v>
      </c>
      <c r="L431" s="3" t="s">
        <v>44</v>
      </c>
      <c r="M431" s="1" t="s">
        <v>1837</v>
      </c>
      <c r="N431" s="1" t="s">
        <v>1861</v>
      </c>
      <c r="O431" s="3" t="s">
        <v>38</v>
      </c>
      <c r="P431" s="1" t="s">
        <v>1841</v>
      </c>
      <c r="Q431" s="4" t="s">
        <v>1866</v>
      </c>
      <c r="R431" s="1" t="s">
        <v>1843</v>
      </c>
      <c r="S431" s="1" t="s">
        <v>1854</v>
      </c>
      <c r="T431" s="1" t="s">
        <v>35</v>
      </c>
      <c r="U431" s="1" t="s">
        <v>1845</v>
      </c>
      <c r="V431" s="1" t="s">
        <v>1885</v>
      </c>
      <c r="W431" s="1" t="s">
        <v>1856</v>
      </c>
      <c r="X431" s="1" t="s">
        <v>30</v>
      </c>
      <c r="Y431" s="1" t="s">
        <v>1899</v>
      </c>
    </row>
    <row r="432" spans="1:25" s="5" customFormat="1" x14ac:dyDescent="0.25">
      <c r="A432" s="1" t="s">
        <v>476</v>
      </c>
      <c r="B432" s="1" t="s">
        <v>1857</v>
      </c>
      <c r="C432" s="1" t="s">
        <v>1876</v>
      </c>
      <c r="D432" s="1" t="s">
        <v>1872</v>
      </c>
      <c r="E432" s="1" t="s">
        <v>46</v>
      </c>
      <c r="F432" s="1" t="s">
        <v>1838</v>
      </c>
      <c r="G432" s="1" t="s">
        <v>24</v>
      </c>
      <c r="H432" s="1" t="s">
        <v>61</v>
      </c>
      <c r="I432" s="1" t="s">
        <v>1839</v>
      </c>
      <c r="J432" s="1" t="s">
        <v>26</v>
      </c>
      <c r="K432" s="3" t="s">
        <v>53</v>
      </c>
      <c r="L432" s="3" t="s">
        <v>28</v>
      </c>
      <c r="M432" s="1" t="s">
        <v>1874</v>
      </c>
      <c r="N432" s="1" t="s">
        <v>1851</v>
      </c>
      <c r="O432" s="3" t="s">
        <v>29</v>
      </c>
      <c r="P432" s="1" t="s">
        <v>1865</v>
      </c>
      <c r="Q432" s="4" t="s">
        <v>1853</v>
      </c>
      <c r="R432" s="1" t="s">
        <v>1843</v>
      </c>
      <c r="S432" s="1" t="s">
        <v>1854</v>
      </c>
      <c r="T432" s="1" t="s">
        <v>26</v>
      </c>
      <c r="U432" s="1" t="s">
        <v>1845</v>
      </c>
      <c r="V432" s="1" t="s">
        <v>1885</v>
      </c>
      <c r="W432" s="1" t="s">
        <v>1868</v>
      </c>
      <c r="X432" s="1" t="s">
        <v>49</v>
      </c>
      <c r="Y432" s="1" t="s">
        <v>1897</v>
      </c>
    </row>
    <row r="433" spans="1:25" s="5" customFormat="1" x14ac:dyDescent="0.25">
      <c r="A433" s="1" t="s">
        <v>477</v>
      </c>
      <c r="B433" s="1" t="s">
        <v>1857</v>
      </c>
      <c r="C433" s="1" t="s">
        <v>1863</v>
      </c>
      <c r="D433" s="1" t="s">
        <v>1852</v>
      </c>
      <c r="E433" s="1" t="s">
        <v>58</v>
      </c>
      <c r="F433" s="1" t="s">
        <v>1860</v>
      </c>
      <c r="G433" s="1" t="s">
        <v>24</v>
      </c>
      <c r="H433" s="1" t="s">
        <v>25</v>
      </c>
      <c r="I433" s="1" t="s">
        <v>1850</v>
      </c>
      <c r="J433" s="1" t="s">
        <v>26</v>
      </c>
      <c r="K433" s="3" t="s">
        <v>53</v>
      </c>
      <c r="L433" s="3" t="s">
        <v>28</v>
      </c>
      <c r="M433" s="1" t="s">
        <v>1851</v>
      </c>
      <c r="N433" s="1" t="s">
        <v>1851</v>
      </c>
      <c r="O433" s="3" t="s">
        <v>38</v>
      </c>
      <c r="P433" s="1" t="s">
        <v>1841</v>
      </c>
      <c r="Q433" s="4" t="s">
        <v>1853</v>
      </c>
      <c r="R433" s="1" t="s">
        <v>1843</v>
      </c>
      <c r="S433" s="1" t="s">
        <v>1891</v>
      </c>
      <c r="T433" s="1" t="s">
        <v>35</v>
      </c>
      <c r="U433" s="1" t="s">
        <v>1845</v>
      </c>
      <c r="V433" s="1" t="s">
        <v>1885</v>
      </c>
      <c r="W433" s="1" t="s">
        <v>1856</v>
      </c>
      <c r="X433" s="1" t="s">
        <v>47</v>
      </c>
      <c r="Y433" s="1" t="s">
        <v>1899</v>
      </c>
    </row>
    <row r="434" spans="1:25" s="5" customFormat="1" x14ac:dyDescent="0.25">
      <c r="A434" s="1" t="s">
        <v>478</v>
      </c>
      <c r="B434" s="1" t="s">
        <v>1857</v>
      </c>
      <c r="C434" s="1" t="s">
        <v>1858</v>
      </c>
      <c r="D434" s="1" t="s">
        <v>1859</v>
      </c>
      <c r="E434" s="1" t="s">
        <v>23</v>
      </c>
      <c r="F434" s="1" t="s">
        <v>1849</v>
      </c>
      <c r="G434" s="1" t="s">
        <v>24</v>
      </c>
      <c r="H434" s="1" t="s">
        <v>34</v>
      </c>
      <c r="I434" s="1" t="s">
        <v>1850</v>
      </c>
      <c r="J434" s="1" t="s">
        <v>35</v>
      </c>
      <c r="K434" s="3" t="s">
        <v>36</v>
      </c>
      <c r="L434" s="3" t="s">
        <v>28</v>
      </c>
      <c r="M434" s="1" t="s">
        <v>1851</v>
      </c>
      <c r="N434" s="1" t="s">
        <v>1837</v>
      </c>
      <c r="O434" s="1" t="s">
        <v>41</v>
      </c>
      <c r="P434" s="1" t="s">
        <v>54</v>
      </c>
      <c r="Q434" s="4" t="s">
        <v>1853</v>
      </c>
      <c r="R434" s="1" t="s">
        <v>1867</v>
      </c>
      <c r="S434" s="1" t="s">
        <v>1844</v>
      </c>
      <c r="T434" s="1" t="s">
        <v>35</v>
      </c>
      <c r="U434" s="1" t="s">
        <v>1855</v>
      </c>
      <c r="V434" s="1" t="s">
        <v>1880</v>
      </c>
      <c r="W434" s="1" t="s">
        <v>1868</v>
      </c>
      <c r="X434" s="1" t="s">
        <v>30</v>
      </c>
      <c r="Y434" s="1" t="s">
        <v>1899</v>
      </c>
    </row>
    <row r="435" spans="1:25" s="5" customFormat="1" x14ac:dyDescent="0.25">
      <c r="A435" s="1" t="s">
        <v>479</v>
      </c>
      <c r="B435" s="1" t="s">
        <v>1835</v>
      </c>
      <c r="C435" s="1" t="s">
        <v>1858</v>
      </c>
      <c r="D435" s="1" t="s">
        <v>1859</v>
      </c>
      <c r="E435" s="1" t="s">
        <v>23</v>
      </c>
      <c r="F435" s="1" t="s">
        <v>1849</v>
      </c>
      <c r="G435" s="1" t="s">
        <v>24</v>
      </c>
      <c r="H435" s="1" t="s">
        <v>25</v>
      </c>
      <c r="I435" s="1" t="s">
        <v>1850</v>
      </c>
      <c r="J435" s="1" t="s">
        <v>26</v>
      </c>
      <c r="K435" s="3" t="s">
        <v>43</v>
      </c>
      <c r="L435" s="3" t="s">
        <v>44</v>
      </c>
      <c r="M435" s="1" t="s">
        <v>1851</v>
      </c>
      <c r="N435" s="1" t="s">
        <v>1861</v>
      </c>
      <c r="O435" s="3" t="s">
        <v>38</v>
      </c>
      <c r="P435" s="1" t="s">
        <v>54</v>
      </c>
      <c r="Q435" s="4" t="s">
        <v>1853</v>
      </c>
      <c r="R435" s="1" t="s">
        <v>1843</v>
      </c>
      <c r="S435" s="1" t="s">
        <v>1854</v>
      </c>
      <c r="T435" s="1" t="s">
        <v>35</v>
      </c>
      <c r="U435" s="1" t="s">
        <v>1845</v>
      </c>
      <c r="V435" s="1" t="s">
        <v>1846</v>
      </c>
      <c r="W435" s="1" t="s">
        <v>1868</v>
      </c>
      <c r="X435" s="1" t="s">
        <v>49</v>
      </c>
      <c r="Y435" s="1" t="s">
        <v>1897</v>
      </c>
    </row>
    <row r="436" spans="1:25" s="5" customFormat="1" x14ac:dyDescent="0.25">
      <c r="A436" s="1" t="s">
        <v>480</v>
      </c>
      <c r="B436" s="1" t="s">
        <v>1857</v>
      </c>
      <c r="C436" s="1" t="s">
        <v>1870</v>
      </c>
      <c r="D436" s="1" t="s">
        <v>1851</v>
      </c>
      <c r="E436" s="1" t="s">
        <v>23</v>
      </c>
      <c r="F436" s="1" t="s">
        <v>1877</v>
      </c>
      <c r="G436" s="1" t="s">
        <v>33</v>
      </c>
      <c r="H436" s="1" t="s">
        <v>25</v>
      </c>
      <c r="I436" s="1" t="s">
        <v>1850</v>
      </c>
      <c r="J436" s="1" t="s">
        <v>35</v>
      </c>
      <c r="K436" s="3" t="s">
        <v>43</v>
      </c>
      <c r="L436" s="3" t="s">
        <v>44</v>
      </c>
      <c r="M436" s="1" t="s">
        <v>1837</v>
      </c>
      <c r="N436" s="1" t="s">
        <v>1852</v>
      </c>
      <c r="O436" s="3" t="s">
        <v>29</v>
      </c>
      <c r="P436" s="1" t="s">
        <v>1841</v>
      </c>
      <c r="Q436" s="4" t="s">
        <v>1842</v>
      </c>
      <c r="R436" s="1" t="s">
        <v>1843</v>
      </c>
      <c r="S436" s="1" t="s">
        <v>1886</v>
      </c>
      <c r="T436" s="1" t="s">
        <v>35</v>
      </c>
      <c r="U436" s="1" t="s">
        <v>1845</v>
      </c>
      <c r="V436" s="1" t="s">
        <v>1885</v>
      </c>
      <c r="W436" s="1" t="s">
        <v>1856</v>
      </c>
      <c r="X436" s="1" t="s">
        <v>49</v>
      </c>
      <c r="Y436" s="1" t="s">
        <v>1899</v>
      </c>
    </row>
    <row r="437" spans="1:25" s="5" customFormat="1" x14ac:dyDescent="0.25">
      <c r="A437" s="1" t="s">
        <v>481</v>
      </c>
      <c r="B437" s="1" t="s">
        <v>1857</v>
      </c>
      <c r="C437" s="1" t="s">
        <v>1858</v>
      </c>
      <c r="D437" s="1" t="s">
        <v>1859</v>
      </c>
      <c r="E437" s="1" t="s">
        <v>23</v>
      </c>
      <c r="F437" s="1" t="s">
        <v>1849</v>
      </c>
      <c r="G437" s="1" t="s">
        <v>24</v>
      </c>
      <c r="H437" s="1" t="s">
        <v>25</v>
      </c>
      <c r="I437" s="1" t="s">
        <v>1850</v>
      </c>
      <c r="J437" s="1" t="s">
        <v>35</v>
      </c>
      <c r="K437" s="3" t="s">
        <v>43</v>
      </c>
      <c r="L437" s="3" t="s">
        <v>44</v>
      </c>
      <c r="M437" s="1" t="s">
        <v>1837</v>
      </c>
      <c r="N437" s="1" t="s">
        <v>1851</v>
      </c>
      <c r="O437" s="3" t="s">
        <v>38</v>
      </c>
      <c r="P437" s="1" t="s">
        <v>1841</v>
      </c>
      <c r="Q437" s="4" t="s">
        <v>1853</v>
      </c>
      <c r="R437" s="1" t="s">
        <v>1867</v>
      </c>
      <c r="S437" s="1" t="s">
        <v>107</v>
      </c>
      <c r="T437" s="1" t="s">
        <v>26</v>
      </c>
      <c r="U437" s="1" t="s">
        <v>1855</v>
      </c>
      <c r="V437" s="1" t="s">
        <v>1846</v>
      </c>
      <c r="W437" s="1" t="s">
        <v>1856</v>
      </c>
      <c r="X437" s="1" t="s">
        <v>30</v>
      </c>
      <c r="Y437" s="1" t="s">
        <v>1897</v>
      </c>
    </row>
    <row r="438" spans="1:25" s="5" customFormat="1" x14ac:dyDescent="0.25">
      <c r="A438" s="1" t="s">
        <v>482</v>
      </c>
      <c r="B438" s="1" t="s">
        <v>1857</v>
      </c>
      <c r="C438" s="1" t="s">
        <v>1871</v>
      </c>
      <c r="D438" s="1" t="s">
        <v>1851</v>
      </c>
      <c r="E438" s="1" t="s">
        <v>23</v>
      </c>
      <c r="F438" s="1" t="s">
        <v>1849</v>
      </c>
      <c r="G438" s="1" t="s">
        <v>24</v>
      </c>
      <c r="H438" s="1" t="s">
        <v>25</v>
      </c>
      <c r="I438" s="1" t="s">
        <v>1850</v>
      </c>
      <c r="J438" s="1" t="s">
        <v>35</v>
      </c>
      <c r="K438" s="3" t="s">
        <v>53</v>
      </c>
      <c r="L438" s="3" t="s">
        <v>28</v>
      </c>
      <c r="M438" s="1" t="s">
        <v>1840</v>
      </c>
      <c r="N438" s="1" t="s">
        <v>1837</v>
      </c>
      <c r="O438" s="3" t="s">
        <v>29</v>
      </c>
      <c r="P438" s="1" t="s">
        <v>1841</v>
      </c>
      <c r="Q438" s="4" t="s">
        <v>1853</v>
      </c>
      <c r="R438" s="1" t="s">
        <v>1867</v>
      </c>
      <c r="S438" s="1" t="s">
        <v>1854</v>
      </c>
      <c r="T438" s="1" t="s">
        <v>35</v>
      </c>
      <c r="U438" s="1" t="s">
        <v>1855</v>
      </c>
      <c r="V438" s="1" t="s">
        <v>1880</v>
      </c>
      <c r="W438" s="1" t="s">
        <v>1868</v>
      </c>
      <c r="X438" s="1" t="s">
        <v>49</v>
      </c>
      <c r="Y438" s="1" t="s">
        <v>1899</v>
      </c>
    </row>
    <row r="439" spans="1:25" s="5" customFormat="1" x14ac:dyDescent="0.25">
      <c r="A439" s="1" t="s">
        <v>483</v>
      </c>
      <c r="B439" s="1" t="s">
        <v>1857</v>
      </c>
      <c r="C439" s="1" t="s">
        <v>1871</v>
      </c>
      <c r="D439" s="1" t="s">
        <v>1852</v>
      </c>
      <c r="E439" s="1" t="s">
        <v>23</v>
      </c>
      <c r="F439" s="1" t="s">
        <v>1822</v>
      </c>
      <c r="G439" s="1" t="s">
        <v>24</v>
      </c>
      <c r="H439" s="1" t="s">
        <v>25</v>
      </c>
      <c r="I439" s="1" t="s">
        <v>1850</v>
      </c>
      <c r="J439" s="1" t="s">
        <v>26</v>
      </c>
      <c r="K439" s="3" t="s">
        <v>53</v>
      </c>
      <c r="L439" s="3" t="s">
        <v>28</v>
      </c>
      <c r="M439" s="1" t="s">
        <v>1840</v>
      </c>
      <c r="N439" s="1" t="s">
        <v>1837</v>
      </c>
      <c r="O439" s="3" t="s">
        <v>38</v>
      </c>
      <c r="P439" s="1" t="s">
        <v>1841</v>
      </c>
      <c r="Q439" s="4" t="s">
        <v>1853</v>
      </c>
      <c r="R439" s="1" t="s">
        <v>1867</v>
      </c>
      <c r="S439" s="1" t="s">
        <v>1854</v>
      </c>
      <c r="T439" s="1" t="s">
        <v>26</v>
      </c>
      <c r="U439" s="1" t="s">
        <v>1845</v>
      </c>
      <c r="V439" s="1" t="s">
        <v>1880</v>
      </c>
      <c r="W439" s="1" t="s">
        <v>1868</v>
      </c>
      <c r="X439" s="1" t="s">
        <v>49</v>
      </c>
      <c r="Y439" s="1" t="s">
        <v>1899</v>
      </c>
    </row>
    <row r="440" spans="1:25" s="5" customFormat="1" x14ac:dyDescent="0.25">
      <c r="A440" s="1" t="s">
        <v>484</v>
      </c>
      <c r="B440" s="1" t="s">
        <v>1857</v>
      </c>
      <c r="C440" s="1" t="s">
        <v>1876</v>
      </c>
      <c r="D440" s="1" t="s">
        <v>1836</v>
      </c>
      <c r="E440" s="1" t="s">
        <v>75</v>
      </c>
      <c r="F440" s="1" t="s">
        <v>1875</v>
      </c>
      <c r="G440" s="1" t="s">
        <v>24</v>
      </c>
      <c r="H440" s="1" t="s">
        <v>25</v>
      </c>
      <c r="I440" s="1" t="s">
        <v>1850</v>
      </c>
      <c r="J440" s="1" t="s">
        <v>26</v>
      </c>
      <c r="K440" s="3" t="s">
        <v>27</v>
      </c>
      <c r="L440" s="3" t="s">
        <v>28</v>
      </c>
      <c r="M440" s="1" t="s">
        <v>1837</v>
      </c>
      <c r="N440" s="1" t="s">
        <v>1851</v>
      </c>
      <c r="O440" s="3" t="s">
        <v>29</v>
      </c>
      <c r="P440" s="1" t="s">
        <v>1841</v>
      </c>
      <c r="Q440" s="4" t="s">
        <v>1853</v>
      </c>
      <c r="R440" s="1" t="s">
        <v>1843</v>
      </c>
      <c r="S440" s="1" t="s">
        <v>1854</v>
      </c>
      <c r="T440" s="1" t="s">
        <v>26</v>
      </c>
      <c r="U440" s="1" t="s">
        <v>1855</v>
      </c>
      <c r="V440" s="1" t="s">
        <v>1885</v>
      </c>
      <c r="W440" s="1" t="s">
        <v>1856</v>
      </c>
      <c r="X440" s="1" t="s">
        <v>49</v>
      </c>
      <c r="Y440" s="1" t="s">
        <v>1898</v>
      </c>
    </row>
    <row r="441" spans="1:25" s="5" customFormat="1" x14ac:dyDescent="0.25">
      <c r="A441" s="1" t="s">
        <v>485</v>
      </c>
      <c r="B441" s="1" t="s">
        <v>1857</v>
      </c>
      <c r="C441" s="1" t="s">
        <v>1858</v>
      </c>
      <c r="D441" s="1" t="s">
        <v>1836</v>
      </c>
      <c r="E441" s="1" t="s">
        <v>46</v>
      </c>
      <c r="F441" s="1" t="s">
        <v>1838</v>
      </c>
      <c r="G441" s="1" t="s">
        <v>24</v>
      </c>
      <c r="H441" s="1" t="s">
        <v>34</v>
      </c>
      <c r="I441" s="1" t="s">
        <v>1839</v>
      </c>
      <c r="J441" s="1" t="s">
        <v>26</v>
      </c>
      <c r="K441" s="3" t="s">
        <v>27</v>
      </c>
      <c r="L441" s="3" t="s">
        <v>37</v>
      </c>
      <c r="M441" s="1" t="s">
        <v>1840</v>
      </c>
      <c r="N441" s="1" t="s">
        <v>1861</v>
      </c>
      <c r="O441" s="3" t="s">
        <v>67</v>
      </c>
      <c r="P441" s="1" t="s">
        <v>1841</v>
      </c>
      <c r="Q441" s="4" t="s">
        <v>1842</v>
      </c>
      <c r="R441" s="1" t="s">
        <v>1867</v>
      </c>
      <c r="S441" s="1" t="s">
        <v>39</v>
      </c>
      <c r="T441" s="1" t="s">
        <v>26</v>
      </c>
      <c r="U441" s="1" t="s">
        <v>1845</v>
      </c>
      <c r="V441" s="1" t="s">
        <v>143</v>
      </c>
      <c r="W441" s="1" t="s">
        <v>1868</v>
      </c>
      <c r="X441" s="1" t="s">
        <v>49</v>
      </c>
      <c r="Y441" s="1" t="s">
        <v>1899</v>
      </c>
    </row>
    <row r="442" spans="1:25" s="5" customFormat="1" x14ac:dyDescent="0.25">
      <c r="A442" s="1" t="s">
        <v>486</v>
      </c>
      <c r="B442" s="1" t="s">
        <v>1857</v>
      </c>
      <c r="C442" s="1" t="s">
        <v>1871</v>
      </c>
      <c r="D442" s="1" t="s">
        <v>1852</v>
      </c>
      <c r="E442" s="1" t="s">
        <v>46</v>
      </c>
      <c r="F442" s="1" t="s">
        <v>1838</v>
      </c>
      <c r="G442" s="1" t="s">
        <v>24</v>
      </c>
      <c r="H442" s="1" t="s">
        <v>25</v>
      </c>
      <c r="I442" s="1" t="s">
        <v>1850</v>
      </c>
      <c r="J442" s="1" t="s">
        <v>35</v>
      </c>
      <c r="K442" s="3" t="s">
        <v>53</v>
      </c>
      <c r="L442" s="3" t="s">
        <v>28</v>
      </c>
      <c r="M442" s="1" t="s">
        <v>1840</v>
      </c>
      <c r="N442" s="1" t="s">
        <v>1837</v>
      </c>
      <c r="O442" s="3" t="s">
        <v>29</v>
      </c>
      <c r="P442" s="1" t="s">
        <v>54</v>
      </c>
      <c r="Q442" s="4" t="s">
        <v>1853</v>
      </c>
      <c r="R442" s="1" t="s">
        <v>1843</v>
      </c>
      <c r="S442" s="1" t="s">
        <v>39</v>
      </c>
      <c r="T442" s="1" t="s">
        <v>26</v>
      </c>
      <c r="U442" s="1" t="s">
        <v>1881</v>
      </c>
      <c r="V442" s="1" t="s">
        <v>1846</v>
      </c>
      <c r="W442" s="1" t="s">
        <v>1868</v>
      </c>
      <c r="X442" s="1" t="s">
        <v>49</v>
      </c>
      <c r="Y442" s="1" t="s">
        <v>1897</v>
      </c>
    </row>
    <row r="443" spans="1:25" s="5" customFormat="1" x14ac:dyDescent="0.25">
      <c r="A443" s="1" t="s">
        <v>487</v>
      </c>
      <c r="B443" s="1" t="s">
        <v>1835</v>
      </c>
      <c r="C443" s="1" t="s">
        <v>1872</v>
      </c>
      <c r="D443" s="1" t="s">
        <v>1861</v>
      </c>
      <c r="E443" s="1" t="s">
        <v>46</v>
      </c>
      <c r="F443" s="1" t="s">
        <v>1849</v>
      </c>
      <c r="G443" s="1" t="s">
        <v>33</v>
      </c>
      <c r="H443" s="1" t="s">
        <v>25</v>
      </c>
      <c r="I443" s="1" t="s">
        <v>1850</v>
      </c>
      <c r="J443" s="1" t="s">
        <v>35</v>
      </c>
      <c r="K443" s="3" t="s">
        <v>27</v>
      </c>
      <c r="L443" s="3" t="s">
        <v>44</v>
      </c>
      <c r="M443" s="1" t="s">
        <v>1851</v>
      </c>
      <c r="N443" s="1" t="s">
        <v>1861</v>
      </c>
      <c r="O443" s="3" t="s">
        <v>29</v>
      </c>
      <c r="P443" s="1" t="s">
        <v>1841</v>
      </c>
      <c r="Q443" s="4" t="s">
        <v>1853</v>
      </c>
      <c r="R443" s="1" t="s">
        <v>1867</v>
      </c>
      <c r="S443" s="1" t="s">
        <v>1891</v>
      </c>
      <c r="T443" s="1" t="s">
        <v>35</v>
      </c>
      <c r="U443" s="1" t="s">
        <v>1845</v>
      </c>
      <c r="V443" s="1" t="s">
        <v>1880</v>
      </c>
      <c r="W443" s="1" t="s">
        <v>1868</v>
      </c>
      <c r="X443" s="1" t="s">
        <v>49</v>
      </c>
      <c r="Y443" s="1" t="s">
        <v>1899</v>
      </c>
    </row>
    <row r="444" spans="1:25" s="5" customFormat="1" x14ac:dyDescent="0.25">
      <c r="A444" s="1" t="s">
        <v>488</v>
      </c>
      <c r="B444" s="1" t="s">
        <v>1857</v>
      </c>
      <c r="C444" s="1" t="s">
        <v>1871</v>
      </c>
      <c r="D444" s="1" t="s">
        <v>1852</v>
      </c>
      <c r="E444" s="1" t="s">
        <v>32</v>
      </c>
      <c r="F444" s="1" t="s">
        <v>1873</v>
      </c>
      <c r="G444" s="1" t="s">
        <v>33</v>
      </c>
      <c r="H444" s="1" t="s">
        <v>25</v>
      </c>
      <c r="I444" s="1" t="s">
        <v>1850</v>
      </c>
      <c r="J444" s="1" t="s">
        <v>26</v>
      </c>
      <c r="K444" s="3" t="s">
        <v>53</v>
      </c>
      <c r="L444" s="3" t="s">
        <v>28</v>
      </c>
      <c r="M444" s="1" t="s">
        <v>1837</v>
      </c>
      <c r="N444" s="1" t="s">
        <v>1852</v>
      </c>
      <c r="O444" s="3" t="s">
        <v>38</v>
      </c>
      <c r="P444" s="1" t="s">
        <v>1841</v>
      </c>
      <c r="Q444" s="4" t="s">
        <v>1853</v>
      </c>
      <c r="R444" s="1" t="s">
        <v>1843</v>
      </c>
      <c r="S444" s="1" t="s">
        <v>39</v>
      </c>
      <c r="T444" s="1" t="s">
        <v>26</v>
      </c>
      <c r="U444" s="1" t="s">
        <v>1845</v>
      </c>
      <c r="V444" s="1" t="s">
        <v>1880</v>
      </c>
      <c r="W444" s="1" t="s">
        <v>1868</v>
      </c>
      <c r="X444" s="1" t="s">
        <v>49</v>
      </c>
      <c r="Y444" s="1" t="s">
        <v>1899</v>
      </c>
    </row>
    <row r="445" spans="1:25" s="5" customFormat="1" x14ac:dyDescent="0.25">
      <c r="A445" s="1" t="s">
        <v>489</v>
      </c>
      <c r="B445" s="1" t="s">
        <v>1835</v>
      </c>
      <c r="C445" s="1" t="s">
        <v>1863</v>
      </c>
      <c r="D445" s="1" t="s">
        <v>1852</v>
      </c>
      <c r="E445" s="1" t="s">
        <v>32</v>
      </c>
      <c r="F445" s="1" t="s">
        <v>1873</v>
      </c>
      <c r="G445" s="1" t="s">
        <v>33</v>
      </c>
      <c r="H445" s="1" t="s">
        <v>25</v>
      </c>
      <c r="I445" s="1" t="s">
        <v>1839</v>
      </c>
      <c r="J445" s="1" t="s">
        <v>26</v>
      </c>
      <c r="K445" s="3" t="s">
        <v>36</v>
      </c>
      <c r="L445" s="3" t="s">
        <v>28</v>
      </c>
      <c r="M445" s="1" t="s">
        <v>1840</v>
      </c>
      <c r="N445" s="1" t="s">
        <v>1837</v>
      </c>
      <c r="O445" s="3" t="s">
        <v>38</v>
      </c>
      <c r="P445" s="1" t="s">
        <v>1841</v>
      </c>
      <c r="Q445" s="4" t="s">
        <v>1853</v>
      </c>
      <c r="R445" s="1" t="s">
        <v>1843</v>
      </c>
      <c r="S445" s="1" t="s">
        <v>1854</v>
      </c>
      <c r="T445" s="1" t="s">
        <v>35</v>
      </c>
      <c r="U445" s="1" t="s">
        <v>1845</v>
      </c>
      <c r="V445" s="1" t="s">
        <v>1880</v>
      </c>
      <c r="W445" s="1" t="s">
        <v>1868</v>
      </c>
      <c r="X445" s="1" t="s">
        <v>49</v>
      </c>
      <c r="Y445" s="1" t="s">
        <v>1899</v>
      </c>
    </row>
    <row r="446" spans="1:25" s="5" customFormat="1" x14ac:dyDescent="0.25">
      <c r="A446" s="1" t="s">
        <v>490</v>
      </c>
      <c r="B446" s="1" t="s">
        <v>1835</v>
      </c>
      <c r="C446" s="1" t="s">
        <v>1871</v>
      </c>
      <c r="D446" s="1" t="s">
        <v>1861</v>
      </c>
      <c r="E446" s="1" t="s">
        <v>75</v>
      </c>
      <c r="F446" s="1" t="s">
        <v>1875</v>
      </c>
      <c r="G446" s="1" t="s">
        <v>24</v>
      </c>
      <c r="H446" s="1" t="s">
        <v>25</v>
      </c>
      <c r="I446" s="1" t="s">
        <v>1850</v>
      </c>
      <c r="J446" s="1" t="s">
        <v>26</v>
      </c>
      <c r="K446" s="3" t="s">
        <v>53</v>
      </c>
      <c r="L446" s="3" t="s">
        <v>44</v>
      </c>
      <c r="M446" s="1" t="s">
        <v>1840</v>
      </c>
      <c r="N446" s="1" t="s">
        <v>1851</v>
      </c>
      <c r="O446" s="1" t="s">
        <v>51</v>
      </c>
      <c r="P446" s="1" t="s">
        <v>1841</v>
      </c>
      <c r="Q446" s="4" t="s">
        <v>1853</v>
      </c>
      <c r="R446" s="1" t="s">
        <v>1843</v>
      </c>
      <c r="S446" s="1" t="s">
        <v>1891</v>
      </c>
      <c r="T446" s="1" t="s">
        <v>26</v>
      </c>
      <c r="U446" s="1" t="s">
        <v>1855</v>
      </c>
      <c r="V446" s="1" t="s">
        <v>1885</v>
      </c>
      <c r="W446" s="1" t="s">
        <v>1868</v>
      </c>
      <c r="X446" s="1" t="s">
        <v>49</v>
      </c>
      <c r="Y446" s="1" t="s">
        <v>1899</v>
      </c>
    </row>
    <row r="447" spans="1:25" s="5" customFormat="1" x14ac:dyDescent="0.25">
      <c r="A447" s="1" t="s">
        <v>491</v>
      </c>
      <c r="B447" s="1" t="s">
        <v>1835</v>
      </c>
      <c r="C447" s="1" t="s">
        <v>1870</v>
      </c>
      <c r="D447" s="1" t="s">
        <v>1861</v>
      </c>
      <c r="E447" s="1" t="s">
        <v>46</v>
      </c>
      <c r="F447" s="1" t="s">
        <v>1838</v>
      </c>
      <c r="G447" s="1" t="s">
        <v>24</v>
      </c>
      <c r="H447" s="1" t="s">
        <v>25</v>
      </c>
      <c r="I447" s="1" t="s">
        <v>1850</v>
      </c>
      <c r="J447" s="1" t="s">
        <v>35</v>
      </c>
      <c r="K447" s="3" t="s">
        <v>53</v>
      </c>
      <c r="L447" s="3" t="s">
        <v>28</v>
      </c>
      <c r="M447" s="1" t="s">
        <v>1837</v>
      </c>
      <c r="N447" s="1" t="s">
        <v>1861</v>
      </c>
      <c r="O447" s="3" t="s">
        <v>29</v>
      </c>
      <c r="P447" s="1" t="s">
        <v>54</v>
      </c>
      <c r="Q447" s="4" t="s">
        <v>1866</v>
      </c>
      <c r="R447" s="1" t="s">
        <v>1843</v>
      </c>
      <c r="S447" s="1" t="s">
        <v>1854</v>
      </c>
      <c r="T447" s="1" t="s">
        <v>26</v>
      </c>
      <c r="U447" s="1" t="s">
        <v>1855</v>
      </c>
      <c r="V447" s="1" t="s">
        <v>1846</v>
      </c>
      <c r="W447" s="1" t="s">
        <v>1868</v>
      </c>
      <c r="X447" s="1" t="s">
        <v>49</v>
      </c>
      <c r="Y447" s="1" t="s">
        <v>1899</v>
      </c>
    </row>
    <row r="448" spans="1:25" s="5" customFormat="1" x14ac:dyDescent="0.25">
      <c r="A448" s="1" t="s">
        <v>492</v>
      </c>
      <c r="B448" s="1" t="s">
        <v>1857</v>
      </c>
      <c r="C448" s="1" t="s">
        <v>1871</v>
      </c>
      <c r="D448" s="1" t="s">
        <v>1836</v>
      </c>
      <c r="E448" s="1" t="s">
        <v>23</v>
      </c>
      <c r="F448" s="1" t="s">
        <v>1822</v>
      </c>
      <c r="G448" s="1" t="s">
        <v>24</v>
      </c>
      <c r="H448" s="1" t="s">
        <v>34</v>
      </c>
      <c r="I448" s="1" t="s">
        <v>1839</v>
      </c>
      <c r="J448" s="1" t="s">
        <v>26</v>
      </c>
      <c r="K448" s="3" t="s">
        <v>27</v>
      </c>
      <c r="L448" s="3" t="s">
        <v>28</v>
      </c>
      <c r="M448" s="1" t="s">
        <v>1837</v>
      </c>
      <c r="N448" s="1" t="s">
        <v>1851</v>
      </c>
      <c r="O448" s="3" t="s">
        <v>29</v>
      </c>
      <c r="P448" s="1" t="s">
        <v>1841</v>
      </c>
      <c r="Q448" s="4" t="s">
        <v>1853</v>
      </c>
      <c r="R448" s="1" t="s">
        <v>1843</v>
      </c>
      <c r="S448" s="1" t="s">
        <v>1854</v>
      </c>
      <c r="T448" s="1" t="s">
        <v>35</v>
      </c>
      <c r="U448" s="1" t="s">
        <v>1845</v>
      </c>
      <c r="V448" s="1" t="s">
        <v>1880</v>
      </c>
      <c r="W448" s="1" t="s">
        <v>1868</v>
      </c>
      <c r="X448" s="1" t="s">
        <v>49</v>
      </c>
      <c r="Y448" s="1" t="s">
        <v>1899</v>
      </c>
    </row>
    <row r="449" spans="1:25" s="5" customFormat="1" x14ac:dyDescent="0.25">
      <c r="A449" s="1" t="s">
        <v>493</v>
      </c>
      <c r="B449" s="1" t="s">
        <v>1835</v>
      </c>
      <c r="C449" s="1" t="s">
        <v>1872</v>
      </c>
      <c r="D449" s="1" t="s">
        <v>1851</v>
      </c>
      <c r="E449" s="1" t="s">
        <v>32</v>
      </c>
      <c r="F449" s="1" t="s">
        <v>1873</v>
      </c>
      <c r="G449" s="1" t="s">
        <v>33</v>
      </c>
      <c r="H449" s="1" t="s">
        <v>25</v>
      </c>
      <c r="I449" s="1" t="s">
        <v>1839</v>
      </c>
      <c r="J449" s="1" t="s">
        <v>35</v>
      </c>
      <c r="K449" s="3" t="s">
        <v>27</v>
      </c>
      <c r="L449" s="3" t="s">
        <v>28</v>
      </c>
      <c r="M449" s="1" t="s">
        <v>1837</v>
      </c>
      <c r="N449" s="1" t="s">
        <v>1861</v>
      </c>
      <c r="O449" s="3" t="s">
        <v>29</v>
      </c>
      <c r="P449" s="1" t="s">
        <v>1841</v>
      </c>
      <c r="Q449" s="4" t="s">
        <v>1853</v>
      </c>
      <c r="R449" s="1" t="s">
        <v>1843</v>
      </c>
      <c r="S449" s="1" t="s">
        <v>1854</v>
      </c>
      <c r="T449" s="1" t="s">
        <v>26</v>
      </c>
      <c r="U449" s="1" t="s">
        <v>1845</v>
      </c>
      <c r="V449" s="1" t="s">
        <v>1880</v>
      </c>
      <c r="W449" s="1" t="s">
        <v>1856</v>
      </c>
      <c r="X449" s="1" t="s">
        <v>30</v>
      </c>
      <c r="Y449" s="1" t="s">
        <v>1899</v>
      </c>
    </row>
    <row r="450" spans="1:25" s="5" customFormat="1" x14ac:dyDescent="0.25">
      <c r="A450" s="1" t="s">
        <v>493</v>
      </c>
      <c r="B450" s="1" t="s">
        <v>1857</v>
      </c>
      <c r="C450" s="1" t="s">
        <v>1863</v>
      </c>
      <c r="D450" s="1" t="s">
        <v>1861</v>
      </c>
      <c r="E450" s="1" t="s">
        <v>58</v>
      </c>
      <c r="F450" s="1" t="s">
        <v>1860</v>
      </c>
      <c r="G450" s="1" t="s">
        <v>24</v>
      </c>
      <c r="H450" s="1" t="s">
        <v>25</v>
      </c>
      <c r="I450" s="1" t="s">
        <v>1839</v>
      </c>
      <c r="J450" s="1" t="s">
        <v>35</v>
      </c>
      <c r="K450" s="3" t="s">
        <v>27</v>
      </c>
      <c r="L450" s="3" t="s">
        <v>28</v>
      </c>
      <c r="M450" s="1" t="s">
        <v>1840</v>
      </c>
      <c r="N450" s="1" t="s">
        <v>1851</v>
      </c>
      <c r="O450" s="3" t="s">
        <v>29</v>
      </c>
      <c r="P450" s="1" t="s">
        <v>54</v>
      </c>
      <c r="Q450" s="4" t="s">
        <v>1853</v>
      </c>
      <c r="R450" s="1" t="s">
        <v>1843</v>
      </c>
      <c r="S450" s="1" t="s">
        <v>1854</v>
      </c>
      <c r="T450" s="1" t="s">
        <v>35</v>
      </c>
      <c r="U450" s="1" t="s">
        <v>1881</v>
      </c>
      <c r="V450" s="1" t="s">
        <v>1880</v>
      </c>
      <c r="W450" s="1" t="s">
        <v>1856</v>
      </c>
      <c r="X450" s="1" t="s">
        <v>49</v>
      </c>
      <c r="Y450" s="1" t="s">
        <v>1897</v>
      </c>
    </row>
    <row r="451" spans="1:25" s="5" customFormat="1" x14ac:dyDescent="0.25">
      <c r="A451" s="1" t="s">
        <v>494</v>
      </c>
      <c r="B451" s="1" t="s">
        <v>1857</v>
      </c>
      <c r="C451" s="1" t="s">
        <v>1870</v>
      </c>
      <c r="D451" s="1" t="s">
        <v>1851</v>
      </c>
      <c r="E451" s="1" t="s">
        <v>75</v>
      </c>
      <c r="F451" s="1" t="s">
        <v>1875</v>
      </c>
      <c r="G451" s="1" t="s">
        <v>24</v>
      </c>
      <c r="H451" s="1" t="s">
        <v>34</v>
      </c>
      <c r="I451" s="1" t="s">
        <v>1839</v>
      </c>
      <c r="J451" s="1" t="s">
        <v>35</v>
      </c>
      <c r="K451" s="3" t="s">
        <v>27</v>
      </c>
      <c r="L451" s="3" t="s">
        <v>28</v>
      </c>
      <c r="M451" s="1" t="s">
        <v>1837</v>
      </c>
      <c r="N451" s="1" t="s">
        <v>1851</v>
      </c>
      <c r="O451" s="1" t="s">
        <v>51</v>
      </c>
      <c r="P451" s="1" t="s">
        <v>1884</v>
      </c>
      <c r="Q451" s="4" t="s">
        <v>1853</v>
      </c>
      <c r="R451" s="1" t="s">
        <v>1843</v>
      </c>
      <c r="S451" s="1" t="s">
        <v>1854</v>
      </c>
      <c r="T451" s="1" t="s">
        <v>35</v>
      </c>
      <c r="U451" s="1" t="s">
        <v>1855</v>
      </c>
      <c r="V451" s="1" t="s">
        <v>1846</v>
      </c>
      <c r="W451" s="1" t="s">
        <v>1868</v>
      </c>
      <c r="X451" s="1" t="s">
        <v>30</v>
      </c>
      <c r="Y451" s="1" t="s">
        <v>1899</v>
      </c>
    </row>
    <row r="452" spans="1:25" s="5" customFormat="1" x14ac:dyDescent="0.25">
      <c r="A452" s="1" t="s">
        <v>495</v>
      </c>
      <c r="B452" s="1" t="s">
        <v>1835</v>
      </c>
      <c r="C452" s="1" t="s">
        <v>1870</v>
      </c>
      <c r="D452" s="1" t="s">
        <v>1837</v>
      </c>
      <c r="E452" s="1" t="s">
        <v>23</v>
      </c>
      <c r="F452" s="1" t="s">
        <v>1822</v>
      </c>
      <c r="G452" s="1" t="s">
        <v>24</v>
      </c>
      <c r="H452" s="1" t="s">
        <v>25</v>
      </c>
      <c r="I452" s="1" t="s">
        <v>1839</v>
      </c>
      <c r="J452" s="1" t="s">
        <v>35</v>
      </c>
      <c r="K452" s="3" t="s">
        <v>53</v>
      </c>
      <c r="L452" s="3" t="s">
        <v>37</v>
      </c>
      <c r="M452" s="1" t="s">
        <v>1874</v>
      </c>
      <c r="N452" s="1" t="s">
        <v>1859</v>
      </c>
      <c r="O452" s="3" t="s">
        <v>38</v>
      </c>
      <c r="P452" s="1" t="s">
        <v>54</v>
      </c>
      <c r="Q452" s="4" t="s">
        <v>1853</v>
      </c>
      <c r="R452" s="1" t="s">
        <v>1867</v>
      </c>
      <c r="S452" s="1" t="s">
        <v>1854</v>
      </c>
      <c r="T452" s="1" t="s">
        <v>26</v>
      </c>
      <c r="U452" s="1" t="s">
        <v>1845</v>
      </c>
      <c r="V452" s="1" t="s">
        <v>143</v>
      </c>
      <c r="W452" s="1" t="s">
        <v>1856</v>
      </c>
      <c r="X452" s="1" t="s">
        <v>30</v>
      </c>
      <c r="Y452" s="1" t="s">
        <v>1897</v>
      </c>
    </row>
    <row r="453" spans="1:25" s="5" customFormat="1" x14ac:dyDescent="0.25">
      <c r="A453" s="1" t="s">
        <v>496</v>
      </c>
      <c r="B453" s="1" t="s">
        <v>1857</v>
      </c>
      <c r="C453" s="1" t="s">
        <v>1870</v>
      </c>
      <c r="D453" s="1" t="s">
        <v>1859</v>
      </c>
      <c r="E453" s="1" t="s">
        <v>75</v>
      </c>
      <c r="F453" s="1" t="s">
        <v>1875</v>
      </c>
      <c r="G453" s="1" t="s">
        <v>24</v>
      </c>
      <c r="H453" s="1" t="s">
        <v>61</v>
      </c>
      <c r="I453" s="1" t="s">
        <v>1839</v>
      </c>
      <c r="J453" s="1" t="s">
        <v>26</v>
      </c>
      <c r="K453" s="3" t="s">
        <v>27</v>
      </c>
      <c r="L453" s="3" t="s">
        <v>44</v>
      </c>
      <c r="M453" s="1" t="s">
        <v>1837</v>
      </c>
      <c r="N453" s="1" t="s">
        <v>1851</v>
      </c>
      <c r="O453" s="1" t="s">
        <v>51</v>
      </c>
      <c r="P453" s="1" t="s">
        <v>54</v>
      </c>
      <c r="Q453" s="4" t="s">
        <v>1866</v>
      </c>
      <c r="R453" s="1" t="s">
        <v>1843</v>
      </c>
      <c r="S453" s="1" t="s">
        <v>39</v>
      </c>
      <c r="T453" s="1" t="s">
        <v>35</v>
      </c>
      <c r="U453" s="1" t="s">
        <v>1845</v>
      </c>
      <c r="V453" s="1" t="s">
        <v>1880</v>
      </c>
      <c r="W453" s="1" t="s">
        <v>1847</v>
      </c>
      <c r="X453" s="1" t="s">
        <v>49</v>
      </c>
      <c r="Y453" s="1" t="s">
        <v>1897</v>
      </c>
    </row>
    <row r="454" spans="1:25" s="5" customFormat="1" x14ac:dyDescent="0.25">
      <c r="A454" s="1" t="s">
        <v>497</v>
      </c>
      <c r="B454" s="1" t="s">
        <v>1835</v>
      </c>
      <c r="C454" s="1" t="s">
        <v>1870</v>
      </c>
      <c r="D454" s="1" t="s">
        <v>1851</v>
      </c>
      <c r="E454" s="1" t="s">
        <v>46</v>
      </c>
      <c r="F454" s="1" t="s">
        <v>1823</v>
      </c>
      <c r="G454" s="1" t="s">
        <v>33</v>
      </c>
      <c r="H454" s="1" t="s">
        <v>25</v>
      </c>
      <c r="I454" s="1" t="s">
        <v>1850</v>
      </c>
      <c r="J454" s="1" t="s">
        <v>35</v>
      </c>
      <c r="K454" s="3" t="s">
        <v>53</v>
      </c>
      <c r="L454" s="3" t="s">
        <v>44</v>
      </c>
      <c r="M454" s="1" t="s">
        <v>1851</v>
      </c>
      <c r="N454" s="1" t="s">
        <v>1852</v>
      </c>
      <c r="O454" s="3" t="s">
        <v>29</v>
      </c>
      <c r="P454" s="1" t="s">
        <v>1841</v>
      </c>
      <c r="Q454" s="4" t="s">
        <v>1853</v>
      </c>
      <c r="R454" s="1" t="s">
        <v>1843</v>
      </c>
      <c r="S454" s="1" t="s">
        <v>1844</v>
      </c>
      <c r="T454" s="1" t="s">
        <v>26</v>
      </c>
      <c r="U454" s="1" t="s">
        <v>1845</v>
      </c>
      <c r="V454" s="1" t="s">
        <v>1880</v>
      </c>
      <c r="W454" s="1" t="s">
        <v>1868</v>
      </c>
      <c r="X454" s="1" t="s">
        <v>30</v>
      </c>
      <c r="Y454" s="1" t="s">
        <v>1897</v>
      </c>
    </row>
    <row r="455" spans="1:25" s="5" customFormat="1" x14ac:dyDescent="0.25">
      <c r="A455" s="1" t="s">
        <v>498</v>
      </c>
      <c r="B455" s="1" t="s">
        <v>1835</v>
      </c>
      <c r="C455" s="1" t="s">
        <v>1871</v>
      </c>
      <c r="D455" s="1" t="s">
        <v>1859</v>
      </c>
      <c r="E455" s="1" t="s">
        <v>23</v>
      </c>
      <c r="F455" s="1" t="s">
        <v>1849</v>
      </c>
      <c r="G455" s="1" t="s">
        <v>24</v>
      </c>
      <c r="H455" s="1" t="s">
        <v>25</v>
      </c>
      <c r="I455" s="1" t="s">
        <v>1850</v>
      </c>
      <c r="J455" s="1" t="s">
        <v>26</v>
      </c>
      <c r="K455" s="3" t="s">
        <v>27</v>
      </c>
      <c r="L455" s="3" t="s">
        <v>44</v>
      </c>
      <c r="M455" s="1" t="s">
        <v>1851</v>
      </c>
      <c r="N455" s="1" t="s">
        <v>1837</v>
      </c>
      <c r="O455" s="3" t="s">
        <v>29</v>
      </c>
      <c r="P455" s="1" t="s">
        <v>1841</v>
      </c>
      <c r="Q455" s="4" t="s">
        <v>1853</v>
      </c>
      <c r="R455" s="1" t="s">
        <v>1843</v>
      </c>
      <c r="S455" s="1" t="s">
        <v>1890</v>
      </c>
      <c r="T455" s="1" t="s">
        <v>35</v>
      </c>
      <c r="U455" s="1" t="s">
        <v>1845</v>
      </c>
      <c r="V455" s="1" t="s">
        <v>1885</v>
      </c>
      <c r="W455" s="1" t="s">
        <v>1856</v>
      </c>
      <c r="X455" s="1" t="s">
        <v>49</v>
      </c>
      <c r="Y455" s="1" t="s">
        <v>1899</v>
      </c>
    </row>
    <row r="456" spans="1:25" s="5" customFormat="1" x14ac:dyDescent="0.25">
      <c r="A456" s="1" t="s">
        <v>499</v>
      </c>
      <c r="B456" s="1" t="s">
        <v>1835</v>
      </c>
      <c r="C456" s="1" t="s">
        <v>1871</v>
      </c>
      <c r="D456" s="1" t="s">
        <v>1852</v>
      </c>
      <c r="E456" s="1" t="s">
        <v>58</v>
      </c>
      <c r="F456" s="1" t="s">
        <v>1860</v>
      </c>
      <c r="G456" s="1" t="s">
        <v>24</v>
      </c>
      <c r="H456" s="1" t="s">
        <v>25</v>
      </c>
      <c r="I456" s="1" t="s">
        <v>1850</v>
      </c>
      <c r="J456" s="1" t="s">
        <v>26</v>
      </c>
      <c r="K456" s="3" t="s">
        <v>53</v>
      </c>
      <c r="L456" s="3" t="s">
        <v>28</v>
      </c>
      <c r="M456" s="1" t="s">
        <v>1851</v>
      </c>
      <c r="N456" s="1" t="s">
        <v>1851</v>
      </c>
      <c r="O456" s="1" t="s">
        <v>51</v>
      </c>
      <c r="P456" s="1" t="s">
        <v>54</v>
      </c>
      <c r="Q456" s="4" t="s">
        <v>1866</v>
      </c>
      <c r="R456" s="1" t="s">
        <v>1867</v>
      </c>
      <c r="S456" s="1" t="s">
        <v>39</v>
      </c>
      <c r="T456" s="1" t="s">
        <v>35</v>
      </c>
      <c r="U456" s="1" t="s">
        <v>1855</v>
      </c>
      <c r="V456" s="1" t="s">
        <v>1880</v>
      </c>
      <c r="W456" s="1" t="s">
        <v>1868</v>
      </c>
      <c r="X456" s="1" t="s">
        <v>30</v>
      </c>
      <c r="Y456" s="1" t="s">
        <v>1897</v>
      </c>
    </row>
    <row r="457" spans="1:25" s="5" customFormat="1" x14ac:dyDescent="0.25">
      <c r="A457" s="1" t="s">
        <v>500</v>
      </c>
      <c r="B457" s="1" t="s">
        <v>1857</v>
      </c>
      <c r="C457" s="1" t="s">
        <v>1872</v>
      </c>
      <c r="D457" s="1" t="s">
        <v>1852</v>
      </c>
      <c r="E457" s="1" t="s">
        <v>58</v>
      </c>
      <c r="F457" s="1" t="s">
        <v>1860</v>
      </c>
      <c r="G457" s="1" t="s">
        <v>24</v>
      </c>
      <c r="H457" s="1" t="s">
        <v>25</v>
      </c>
      <c r="I457" s="1" t="s">
        <v>1850</v>
      </c>
      <c r="J457" s="1" t="s">
        <v>26</v>
      </c>
      <c r="K457" s="3" t="s">
        <v>27</v>
      </c>
      <c r="L457" s="3" t="s">
        <v>37</v>
      </c>
      <c r="M457" s="1" t="s">
        <v>1874</v>
      </c>
      <c r="N457" s="1" t="s">
        <v>1851</v>
      </c>
      <c r="O457" s="3" t="s">
        <v>38</v>
      </c>
      <c r="P457" s="1" t="s">
        <v>1841</v>
      </c>
      <c r="Q457" s="4" t="s">
        <v>1853</v>
      </c>
      <c r="R457" s="1" t="s">
        <v>1843</v>
      </c>
      <c r="S457" s="1" t="s">
        <v>39</v>
      </c>
      <c r="T457" s="1" t="s">
        <v>26</v>
      </c>
      <c r="U457" s="1" t="s">
        <v>1845</v>
      </c>
      <c r="V457" s="1" t="s">
        <v>1880</v>
      </c>
      <c r="W457" s="1" t="s">
        <v>1847</v>
      </c>
      <c r="X457" s="1" t="s">
        <v>49</v>
      </c>
      <c r="Y457" s="1" t="s">
        <v>1898</v>
      </c>
    </row>
    <row r="458" spans="1:25" s="5" customFormat="1" x14ac:dyDescent="0.25">
      <c r="A458" s="1" t="s">
        <v>501</v>
      </c>
      <c r="B458" s="1" t="s">
        <v>1835</v>
      </c>
      <c r="C458" s="1" t="s">
        <v>1871</v>
      </c>
      <c r="D458" s="1" t="s">
        <v>1851</v>
      </c>
      <c r="E458" s="1" t="s">
        <v>32</v>
      </c>
      <c r="F458" s="1" t="s">
        <v>1873</v>
      </c>
      <c r="G458" s="1" t="s">
        <v>33</v>
      </c>
      <c r="H458" s="1" t="s">
        <v>25</v>
      </c>
      <c r="I458" s="1" t="s">
        <v>1850</v>
      </c>
      <c r="J458" s="1" t="s">
        <v>35</v>
      </c>
      <c r="K458" s="3" t="s">
        <v>53</v>
      </c>
      <c r="L458" s="3" t="s">
        <v>44</v>
      </c>
      <c r="M458" s="1" t="s">
        <v>1851</v>
      </c>
      <c r="N458" s="1" t="s">
        <v>1840</v>
      </c>
      <c r="O458" s="3" t="s">
        <v>29</v>
      </c>
      <c r="P458" s="1" t="s">
        <v>54</v>
      </c>
      <c r="Q458" s="4" t="s">
        <v>1842</v>
      </c>
      <c r="R458" s="1" t="s">
        <v>1843</v>
      </c>
      <c r="S458" s="1" t="s">
        <v>1854</v>
      </c>
      <c r="T458" s="1" t="s">
        <v>26</v>
      </c>
      <c r="U458" s="1" t="s">
        <v>1845</v>
      </c>
      <c r="V458" s="1" t="s">
        <v>1880</v>
      </c>
      <c r="W458" s="1" t="s">
        <v>1868</v>
      </c>
      <c r="X458" s="1" t="s">
        <v>49</v>
      </c>
      <c r="Y458" s="1" t="s">
        <v>1899</v>
      </c>
    </row>
    <row r="459" spans="1:25" s="5" customFormat="1" x14ac:dyDescent="0.25">
      <c r="A459" s="1" t="s">
        <v>502</v>
      </c>
      <c r="B459" s="1" t="s">
        <v>1857</v>
      </c>
      <c r="C459" s="1" t="s">
        <v>1858</v>
      </c>
      <c r="D459" s="1" t="s">
        <v>1852</v>
      </c>
      <c r="E459" s="1" t="s">
        <v>23</v>
      </c>
      <c r="F459" s="1" t="s">
        <v>1822</v>
      </c>
      <c r="G459" s="1" t="s">
        <v>24</v>
      </c>
      <c r="H459" s="1" t="s">
        <v>25</v>
      </c>
      <c r="I459" s="1" t="s">
        <v>1839</v>
      </c>
      <c r="J459" s="1" t="s">
        <v>26</v>
      </c>
      <c r="K459" s="3" t="s">
        <v>27</v>
      </c>
      <c r="L459" s="3" t="s">
        <v>37</v>
      </c>
      <c r="M459" s="1" t="s">
        <v>1851</v>
      </c>
      <c r="N459" s="1" t="s">
        <v>1851</v>
      </c>
      <c r="O459" s="3" t="s">
        <v>29</v>
      </c>
      <c r="P459" s="1" t="s">
        <v>1884</v>
      </c>
      <c r="Q459" s="4" t="s">
        <v>1866</v>
      </c>
      <c r="R459" s="1" t="s">
        <v>1867</v>
      </c>
      <c r="S459" s="1" t="s">
        <v>1854</v>
      </c>
      <c r="T459" s="1" t="s">
        <v>35</v>
      </c>
      <c r="U459" s="1" t="s">
        <v>1855</v>
      </c>
      <c r="V459" s="1" t="s">
        <v>1885</v>
      </c>
      <c r="W459" s="1" t="s">
        <v>1856</v>
      </c>
      <c r="X459" s="1" t="s">
        <v>49</v>
      </c>
      <c r="Y459" s="1" t="s">
        <v>1897</v>
      </c>
    </row>
    <row r="460" spans="1:25" s="5" customFormat="1" x14ac:dyDescent="0.25">
      <c r="A460" s="1" t="s">
        <v>503</v>
      </c>
      <c r="B460" s="1" t="s">
        <v>1857</v>
      </c>
      <c r="C460" s="1" t="s">
        <v>1869</v>
      </c>
      <c r="D460" s="1" t="s">
        <v>1872</v>
      </c>
      <c r="E460" s="1" t="s">
        <v>32</v>
      </c>
      <c r="F460" s="1" t="s">
        <v>1824</v>
      </c>
      <c r="G460" s="1" t="s">
        <v>24</v>
      </c>
      <c r="H460" s="1" t="s">
        <v>25</v>
      </c>
      <c r="I460" s="1" t="s">
        <v>1850</v>
      </c>
      <c r="J460" s="1" t="s">
        <v>26</v>
      </c>
      <c r="K460" s="3" t="s">
        <v>36</v>
      </c>
      <c r="L460" s="1" t="s">
        <v>1859</v>
      </c>
      <c r="M460" s="1" t="s">
        <v>1851</v>
      </c>
      <c r="N460" s="1" t="s">
        <v>1851</v>
      </c>
      <c r="O460" s="3" t="s">
        <v>38</v>
      </c>
      <c r="P460" s="1" t="s">
        <v>1884</v>
      </c>
      <c r="Q460" s="4" t="s">
        <v>1866</v>
      </c>
      <c r="R460" s="1" t="s">
        <v>1843</v>
      </c>
      <c r="S460" s="1" t="s">
        <v>1854</v>
      </c>
      <c r="T460" s="1" t="s">
        <v>35</v>
      </c>
      <c r="U460" s="1" t="s">
        <v>1845</v>
      </c>
      <c r="V460" s="1" t="s">
        <v>1846</v>
      </c>
      <c r="W460" s="1" t="s">
        <v>1847</v>
      </c>
      <c r="X460" s="1" t="s">
        <v>30</v>
      </c>
      <c r="Y460" s="1" t="s">
        <v>1899</v>
      </c>
    </row>
    <row r="461" spans="1:25" s="5" customFormat="1" x14ac:dyDescent="0.25">
      <c r="A461" s="1" t="s">
        <v>504</v>
      </c>
      <c r="B461" s="1" t="s">
        <v>1857</v>
      </c>
      <c r="C461" s="1" t="s">
        <v>1863</v>
      </c>
      <c r="D461" s="1" t="s">
        <v>1861</v>
      </c>
      <c r="E461" s="1" t="s">
        <v>46</v>
      </c>
      <c r="F461" s="1" t="s">
        <v>1838</v>
      </c>
      <c r="G461" s="1" t="s">
        <v>24</v>
      </c>
      <c r="H461" s="1" t="s">
        <v>61</v>
      </c>
      <c r="I461" s="1" t="s">
        <v>1839</v>
      </c>
      <c r="J461" s="1" t="s">
        <v>26</v>
      </c>
      <c r="K461" s="3" t="s">
        <v>53</v>
      </c>
      <c r="L461" s="3" t="s">
        <v>44</v>
      </c>
      <c r="M461" s="1" t="s">
        <v>1851</v>
      </c>
      <c r="N461" s="1" t="s">
        <v>1851</v>
      </c>
      <c r="O461" s="3" t="s">
        <v>29</v>
      </c>
      <c r="P461" s="1" t="s">
        <v>1884</v>
      </c>
      <c r="Q461" s="4" t="s">
        <v>1853</v>
      </c>
      <c r="R461" s="1" t="s">
        <v>1843</v>
      </c>
      <c r="S461" s="1" t="s">
        <v>1854</v>
      </c>
      <c r="T461" s="1" t="s">
        <v>26</v>
      </c>
      <c r="U461" s="1" t="s">
        <v>1855</v>
      </c>
      <c r="V461" s="1" t="s">
        <v>1846</v>
      </c>
      <c r="W461" s="1" t="s">
        <v>1847</v>
      </c>
      <c r="X461" s="1" t="s">
        <v>49</v>
      </c>
      <c r="Y461" s="1" t="s">
        <v>1897</v>
      </c>
    </row>
    <row r="462" spans="1:25" s="5" customFormat="1" x14ac:dyDescent="0.25">
      <c r="A462" s="1" t="s">
        <v>505</v>
      </c>
      <c r="B462" s="1" t="s">
        <v>1857</v>
      </c>
      <c r="C462" s="1" t="s">
        <v>1848</v>
      </c>
      <c r="D462" s="1" t="s">
        <v>1870</v>
      </c>
      <c r="E462" s="1" t="s">
        <v>32</v>
      </c>
      <c r="F462" s="1" t="s">
        <v>1873</v>
      </c>
      <c r="G462" s="1" t="s">
        <v>33</v>
      </c>
      <c r="H462" s="1" t="s">
        <v>61</v>
      </c>
      <c r="I462" s="1" t="s">
        <v>1850</v>
      </c>
      <c r="J462" s="1" t="s">
        <v>35</v>
      </c>
      <c r="K462" s="3" t="s">
        <v>36</v>
      </c>
      <c r="L462" s="3" t="s">
        <v>44</v>
      </c>
      <c r="M462" s="1" t="s">
        <v>1851</v>
      </c>
      <c r="N462" s="1" t="s">
        <v>1851</v>
      </c>
      <c r="O462" s="3" t="s">
        <v>29</v>
      </c>
      <c r="P462" s="1" t="s">
        <v>1884</v>
      </c>
      <c r="Q462" s="4" t="s">
        <v>1853</v>
      </c>
      <c r="R462" s="1" t="s">
        <v>1867</v>
      </c>
      <c r="S462" s="1" t="s">
        <v>1854</v>
      </c>
      <c r="T462" s="1" t="s">
        <v>26</v>
      </c>
      <c r="U462" s="1" t="s">
        <v>1881</v>
      </c>
      <c r="V462" s="1" t="s">
        <v>1880</v>
      </c>
      <c r="W462" s="1" t="s">
        <v>1868</v>
      </c>
      <c r="X462" s="1" t="s">
        <v>30</v>
      </c>
      <c r="Y462" s="1" t="s">
        <v>1897</v>
      </c>
    </row>
    <row r="463" spans="1:25" s="5" customFormat="1" x14ac:dyDescent="0.25">
      <c r="A463" s="1" t="s">
        <v>506</v>
      </c>
      <c r="B463" s="1" t="s">
        <v>1857</v>
      </c>
      <c r="C463" s="1" t="s">
        <v>1848</v>
      </c>
      <c r="D463" s="1" t="s">
        <v>1870</v>
      </c>
      <c r="E463" s="1" t="s">
        <v>23</v>
      </c>
      <c r="F463" s="1" t="s">
        <v>1849</v>
      </c>
      <c r="G463" s="1" t="s">
        <v>24</v>
      </c>
      <c r="H463" s="1" t="s">
        <v>25</v>
      </c>
      <c r="I463" s="1" t="s">
        <v>1850</v>
      </c>
      <c r="J463" s="1" t="s">
        <v>26</v>
      </c>
      <c r="K463" s="3" t="s">
        <v>53</v>
      </c>
      <c r="L463" s="3" t="s">
        <v>28</v>
      </c>
      <c r="M463" s="1" t="s">
        <v>1840</v>
      </c>
      <c r="N463" s="1" t="s">
        <v>1852</v>
      </c>
      <c r="O463" s="3" t="s">
        <v>38</v>
      </c>
      <c r="P463" s="1" t="s">
        <v>1841</v>
      </c>
      <c r="Q463" s="4" t="s">
        <v>1853</v>
      </c>
      <c r="R463" s="1" t="s">
        <v>1867</v>
      </c>
      <c r="S463" s="1" t="s">
        <v>1854</v>
      </c>
      <c r="T463" s="1" t="s">
        <v>26</v>
      </c>
      <c r="U463" s="1" t="s">
        <v>1845</v>
      </c>
      <c r="V463" s="1" t="s">
        <v>143</v>
      </c>
      <c r="W463" s="1" t="s">
        <v>1856</v>
      </c>
      <c r="X463" s="1" t="s">
        <v>30</v>
      </c>
      <c r="Y463" s="1" t="s">
        <v>1897</v>
      </c>
    </row>
    <row r="464" spans="1:25" s="5" customFormat="1" x14ac:dyDescent="0.25">
      <c r="A464" s="1" t="s">
        <v>507</v>
      </c>
      <c r="B464" s="1" t="s">
        <v>1835</v>
      </c>
      <c r="C464" s="1" t="s">
        <v>1872</v>
      </c>
      <c r="D464" s="1" t="s">
        <v>1861</v>
      </c>
      <c r="E464" s="1" t="s">
        <v>58</v>
      </c>
      <c r="F464" s="1" t="s">
        <v>1860</v>
      </c>
      <c r="G464" s="1" t="s">
        <v>24</v>
      </c>
      <c r="H464" s="1" t="s">
        <v>25</v>
      </c>
      <c r="I464" s="1" t="s">
        <v>1839</v>
      </c>
      <c r="J464" s="1" t="s">
        <v>26</v>
      </c>
      <c r="K464" s="3" t="s">
        <v>53</v>
      </c>
      <c r="L464" s="3" t="s">
        <v>44</v>
      </c>
      <c r="M464" s="1" t="s">
        <v>1837</v>
      </c>
      <c r="N464" s="1" t="s">
        <v>1851</v>
      </c>
      <c r="O464" s="1" t="s">
        <v>92</v>
      </c>
      <c r="P464" s="1" t="s">
        <v>54</v>
      </c>
      <c r="Q464" s="4" t="s">
        <v>1853</v>
      </c>
      <c r="R464" s="1" t="s">
        <v>1867</v>
      </c>
      <c r="S464" s="1" t="s">
        <v>39</v>
      </c>
      <c r="T464" s="1" t="s">
        <v>26</v>
      </c>
      <c r="U464" s="1" t="s">
        <v>1883</v>
      </c>
      <c r="V464" s="1" t="s">
        <v>1880</v>
      </c>
      <c r="W464" s="1" t="s">
        <v>1856</v>
      </c>
      <c r="X464" s="1" t="s">
        <v>30</v>
      </c>
      <c r="Y464" s="1" t="s">
        <v>1898</v>
      </c>
    </row>
    <row r="465" spans="1:25" s="5" customFormat="1" x14ac:dyDescent="0.25">
      <c r="A465" s="1" t="s">
        <v>508</v>
      </c>
      <c r="B465" s="1" t="s">
        <v>1857</v>
      </c>
      <c r="C465" s="1" t="s">
        <v>1871</v>
      </c>
      <c r="D465" s="1" t="s">
        <v>1859</v>
      </c>
      <c r="E465" s="1" t="s">
        <v>64</v>
      </c>
      <c r="F465" s="1" t="s">
        <v>1878</v>
      </c>
      <c r="G465" s="1" t="s">
        <v>24</v>
      </c>
      <c r="H465" s="1" t="s">
        <v>61</v>
      </c>
      <c r="I465" s="1" t="s">
        <v>1839</v>
      </c>
      <c r="J465" s="1" t="s">
        <v>26</v>
      </c>
      <c r="K465" s="3" t="s">
        <v>53</v>
      </c>
      <c r="L465" s="1" t="s">
        <v>1859</v>
      </c>
      <c r="M465" s="1" t="s">
        <v>1851</v>
      </c>
      <c r="N465" s="1" t="s">
        <v>1861</v>
      </c>
      <c r="O465" s="3" t="s">
        <v>29</v>
      </c>
      <c r="P465" s="1" t="s">
        <v>54</v>
      </c>
      <c r="Q465" s="4" t="s">
        <v>1853</v>
      </c>
      <c r="R465" s="1" t="s">
        <v>1843</v>
      </c>
      <c r="S465" s="1" t="s">
        <v>1891</v>
      </c>
      <c r="T465" s="1" t="s">
        <v>35</v>
      </c>
      <c r="U465" s="1" t="s">
        <v>1845</v>
      </c>
      <c r="V465" s="1" t="s">
        <v>1885</v>
      </c>
      <c r="W465" s="1" t="s">
        <v>1856</v>
      </c>
      <c r="X465" s="1" t="s">
        <v>30</v>
      </c>
      <c r="Y465" s="1" t="s">
        <v>1897</v>
      </c>
    </row>
    <row r="466" spans="1:25" s="5" customFormat="1" x14ac:dyDescent="0.25">
      <c r="A466" s="1" t="s">
        <v>509</v>
      </c>
      <c r="B466" s="1" t="s">
        <v>1835</v>
      </c>
      <c r="C466" s="1" t="s">
        <v>1871</v>
      </c>
      <c r="D466" s="1" t="s">
        <v>1861</v>
      </c>
      <c r="E466" s="1" t="s">
        <v>58</v>
      </c>
      <c r="F466" s="1" t="s">
        <v>1860</v>
      </c>
      <c r="G466" s="1" t="s">
        <v>24</v>
      </c>
      <c r="H466" s="1" t="s">
        <v>34</v>
      </c>
      <c r="I466" s="1" t="s">
        <v>1850</v>
      </c>
      <c r="J466" s="1" t="s">
        <v>35</v>
      </c>
      <c r="K466" s="3" t="s">
        <v>53</v>
      </c>
      <c r="L466" s="3" t="s">
        <v>28</v>
      </c>
      <c r="M466" s="1" t="s">
        <v>1840</v>
      </c>
      <c r="N466" s="1" t="s">
        <v>1837</v>
      </c>
      <c r="O466" s="3" t="s">
        <v>67</v>
      </c>
      <c r="P466" s="1" t="s">
        <v>1841</v>
      </c>
      <c r="Q466" s="4" t="s">
        <v>1842</v>
      </c>
      <c r="R466" s="1" t="s">
        <v>1843</v>
      </c>
      <c r="S466" s="1" t="s">
        <v>1891</v>
      </c>
      <c r="T466" s="1" t="s">
        <v>35</v>
      </c>
      <c r="U466" s="1" t="s">
        <v>1881</v>
      </c>
      <c r="V466" s="1" t="s">
        <v>1880</v>
      </c>
      <c r="W466" s="1" t="s">
        <v>1868</v>
      </c>
      <c r="X466" s="1" t="s">
        <v>49</v>
      </c>
      <c r="Y466" s="1" t="s">
        <v>1899</v>
      </c>
    </row>
    <row r="467" spans="1:25" s="5" customFormat="1" x14ac:dyDescent="0.25">
      <c r="A467" s="1" t="s">
        <v>510</v>
      </c>
      <c r="B467" s="1" t="s">
        <v>1857</v>
      </c>
      <c r="C467" s="1" t="s">
        <v>1871</v>
      </c>
      <c r="D467" s="1" t="s">
        <v>1852</v>
      </c>
      <c r="E467" s="1" t="s">
        <v>46</v>
      </c>
      <c r="F467" s="1" t="s">
        <v>1838</v>
      </c>
      <c r="G467" s="1" t="s">
        <v>24</v>
      </c>
      <c r="H467" s="1" t="s">
        <v>25</v>
      </c>
      <c r="I467" s="1" t="s">
        <v>1839</v>
      </c>
      <c r="J467" s="1" t="s">
        <v>35</v>
      </c>
      <c r="K467" s="3" t="s">
        <v>36</v>
      </c>
      <c r="L467" s="3" t="s">
        <v>28</v>
      </c>
      <c r="M467" s="1" t="s">
        <v>1851</v>
      </c>
      <c r="N467" s="1" t="s">
        <v>1851</v>
      </c>
      <c r="O467" s="3" t="s">
        <v>38</v>
      </c>
      <c r="P467" s="1" t="s">
        <v>1884</v>
      </c>
      <c r="Q467" s="4" t="s">
        <v>1853</v>
      </c>
      <c r="R467" s="1" t="s">
        <v>1843</v>
      </c>
      <c r="S467" s="1" t="s">
        <v>1886</v>
      </c>
      <c r="T467" s="1" t="s">
        <v>35</v>
      </c>
      <c r="U467" s="1" t="s">
        <v>1855</v>
      </c>
      <c r="V467" s="1" t="s">
        <v>1880</v>
      </c>
      <c r="W467" s="1" t="s">
        <v>1847</v>
      </c>
      <c r="X467" s="1" t="s">
        <v>47</v>
      </c>
      <c r="Y467" s="1" t="s">
        <v>1898</v>
      </c>
    </row>
    <row r="468" spans="1:25" s="5" customFormat="1" x14ac:dyDescent="0.25">
      <c r="A468" s="1" t="s">
        <v>510</v>
      </c>
      <c r="B468" s="1" t="s">
        <v>1835</v>
      </c>
      <c r="C468" s="1" t="s">
        <v>1871</v>
      </c>
      <c r="D468" s="1" t="s">
        <v>1861</v>
      </c>
      <c r="E468" s="1" t="s">
        <v>46</v>
      </c>
      <c r="F468" s="1" t="s">
        <v>1838</v>
      </c>
      <c r="G468" s="1" t="s">
        <v>24</v>
      </c>
      <c r="H468" s="1" t="s">
        <v>34</v>
      </c>
      <c r="I468" s="1" t="s">
        <v>1839</v>
      </c>
      <c r="J468" s="1" t="s">
        <v>35</v>
      </c>
      <c r="K468" s="3" t="s">
        <v>27</v>
      </c>
      <c r="L468" s="3" t="s">
        <v>37</v>
      </c>
      <c r="M468" s="1" t="s">
        <v>1837</v>
      </c>
      <c r="N468" s="1" t="s">
        <v>1851</v>
      </c>
      <c r="O468" s="1" t="s">
        <v>51</v>
      </c>
      <c r="P468" s="1" t="s">
        <v>1884</v>
      </c>
      <c r="Q468" s="4" t="s">
        <v>1853</v>
      </c>
      <c r="R468" s="1" t="s">
        <v>1867</v>
      </c>
      <c r="S468" s="1" t="s">
        <v>107</v>
      </c>
      <c r="T468" s="1" t="s">
        <v>26</v>
      </c>
      <c r="U468" s="1" t="s">
        <v>1855</v>
      </c>
      <c r="V468" s="1" t="s">
        <v>1880</v>
      </c>
      <c r="W468" s="1" t="s">
        <v>1856</v>
      </c>
      <c r="X468" s="1" t="s">
        <v>49</v>
      </c>
      <c r="Y468" s="1" t="s">
        <v>1899</v>
      </c>
    </row>
    <row r="469" spans="1:25" s="5" customFormat="1" x14ac:dyDescent="0.25">
      <c r="A469" s="1" t="s">
        <v>511</v>
      </c>
      <c r="B469" s="1" t="s">
        <v>1857</v>
      </c>
      <c r="C469" s="1" t="s">
        <v>1863</v>
      </c>
      <c r="D469" s="1" t="s">
        <v>1861</v>
      </c>
      <c r="E469" s="1" t="s">
        <v>23</v>
      </c>
      <c r="F469" s="1" t="s">
        <v>1879</v>
      </c>
      <c r="G469" s="1" t="s">
        <v>24</v>
      </c>
      <c r="H469" s="1" t="s">
        <v>25</v>
      </c>
      <c r="I469" s="1" t="s">
        <v>1839</v>
      </c>
      <c r="J469" s="1" t="s">
        <v>35</v>
      </c>
      <c r="K469" s="3" t="s">
        <v>27</v>
      </c>
      <c r="L469" s="3" t="s">
        <v>28</v>
      </c>
      <c r="M469" s="1" t="s">
        <v>1851</v>
      </c>
      <c r="N469" s="1" t="s">
        <v>1851</v>
      </c>
      <c r="O469" s="3" t="s">
        <v>67</v>
      </c>
      <c r="P469" s="1" t="s">
        <v>54</v>
      </c>
      <c r="Q469" s="4" t="s">
        <v>1866</v>
      </c>
      <c r="R469" s="1" t="s">
        <v>1843</v>
      </c>
      <c r="S469" s="1" t="s">
        <v>1891</v>
      </c>
      <c r="T469" s="1" t="s">
        <v>26</v>
      </c>
      <c r="U469" s="1" t="s">
        <v>1855</v>
      </c>
      <c r="V469" s="1" t="s">
        <v>1885</v>
      </c>
      <c r="W469" s="1" t="s">
        <v>1868</v>
      </c>
      <c r="X469" s="1" t="s">
        <v>49</v>
      </c>
      <c r="Y469" s="1" t="s">
        <v>1897</v>
      </c>
    </row>
    <row r="470" spans="1:25" s="5" customFormat="1" x14ac:dyDescent="0.25">
      <c r="A470" s="1" t="s">
        <v>512</v>
      </c>
      <c r="B470" s="1" t="s">
        <v>1835</v>
      </c>
      <c r="C470" s="1" t="s">
        <v>1876</v>
      </c>
      <c r="D470" s="1" t="s">
        <v>1859</v>
      </c>
      <c r="E470" s="1" t="s">
        <v>32</v>
      </c>
      <c r="F470" s="1" t="s">
        <v>1873</v>
      </c>
      <c r="G470" s="1" t="s">
        <v>33</v>
      </c>
      <c r="H470" s="1" t="s">
        <v>25</v>
      </c>
      <c r="I470" s="1" t="s">
        <v>1839</v>
      </c>
      <c r="J470" s="1" t="s">
        <v>35</v>
      </c>
      <c r="K470" s="3" t="s">
        <v>27</v>
      </c>
      <c r="L470" s="3" t="s">
        <v>28</v>
      </c>
      <c r="M470" s="1" t="s">
        <v>1851</v>
      </c>
      <c r="N470" s="1" t="s">
        <v>1859</v>
      </c>
      <c r="O470" s="3" t="s">
        <v>29</v>
      </c>
      <c r="P470" s="1" t="s">
        <v>54</v>
      </c>
      <c r="Q470" s="4" t="s">
        <v>1866</v>
      </c>
      <c r="R470" s="1" t="s">
        <v>1867</v>
      </c>
      <c r="S470" s="1" t="s">
        <v>1886</v>
      </c>
      <c r="T470" s="1" t="s">
        <v>35</v>
      </c>
      <c r="U470" s="1" t="s">
        <v>1855</v>
      </c>
      <c r="V470" s="1" t="s">
        <v>1880</v>
      </c>
      <c r="W470" s="1" t="s">
        <v>1868</v>
      </c>
      <c r="X470" s="5" t="s">
        <v>49</v>
      </c>
      <c r="Y470" s="5" t="s">
        <v>1899</v>
      </c>
    </row>
    <row r="471" spans="1:25" s="5" customFormat="1" x14ac:dyDescent="0.25">
      <c r="A471" s="1" t="s">
        <v>513</v>
      </c>
      <c r="B471" s="1" t="s">
        <v>1857</v>
      </c>
      <c r="C471" s="1" t="s">
        <v>1871</v>
      </c>
      <c r="D471" s="1" t="s">
        <v>1852</v>
      </c>
      <c r="E471" s="1" t="s">
        <v>23</v>
      </c>
      <c r="F471" s="1" t="s">
        <v>1822</v>
      </c>
      <c r="G471" s="1" t="s">
        <v>24</v>
      </c>
      <c r="H471" s="1" t="s">
        <v>25</v>
      </c>
      <c r="I471" s="1" t="s">
        <v>1839</v>
      </c>
      <c r="J471" s="1" t="s">
        <v>26</v>
      </c>
      <c r="K471" s="3" t="s">
        <v>36</v>
      </c>
      <c r="L471" s="3" t="s">
        <v>44</v>
      </c>
      <c r="M471" s="1" t="s">
        <v>1851</v>
      </c>
      <c r="N471" s="1" t="s">
        <v>1861</v>
      </c>
      <c r="O471" s="1" t="s">
        <v>41</v>
      </c>
      <c r="P471" s="1" t="s">
        <v>1841</v>
      </c>
      <c r="Q471" s="4" t="s">
        <v>1853</v>
      </c>
      <c r="R471" s="1" t="s">
        <v>1867</v>
      </c>
      <c r="S471" s="1" t="s">
        <v>1891</v>
      </c>
      <c r="T471" s="1" t="s">
        <v>26</v>
      </c>
      <c r="U471" s="1" t="s">
        <v>1881</v>
      </c>
      <c r="V471" s="1" t="s">
        <v>1846</v>
      </c>
      <c r="W471" s="1" t="s">
        <v>1847</v>
      </c>
      <c r="X471" s="1" t="s">
        <v>49</v>
      </c>
      <c r="Y471" s="1" t="s">
        <v>1897</v>
      </c>
    </row>
    <row r="472" spans="1:25" s="5" customFormat="1" x14ac:dyDescent="0.25">
      <c r="A472" s="1" t="s">
        <v>514</v>
      </c>
      <c r="B472" s="1" t="s">
        <v>1857</v>
      </c>
      <c r="C472" s="1" t="s">
        <v>1876</v>
      </c>
      <c r="D472" s="1" t="s">
        <v>1859</v>
      </c>
      <c r="E472" s="1" t="s">
        <v>23</v>
      </c>
      <c r="F472" s="1" t="s">
        <v>1849</v>
      </c>
      <c r="G472" s="1" t="s">
        <v>24</v>
      </c>
      <c r="H472" s="1" t="s">
        <v>61</v>
      </c>
      <c r="I472" s="1" t="s">
        <v>1850</v>
      </c>
      <c r="J472" s="1" t="s">
        <v>26</v>
      </c>
      <c r="K472" s="3" t="s">
        <v>27</v>
      </c>
      <c r="L472" s="1" t="s">
        <v>1859</v>
      </c>
      <c r="M472" s="1" t="s">
        <v>1837</v>
      </c>
      <c r="N472" s="1" t="s">
        <v>1837</v>
      </c>
      <c r="O472" s="3" t="s">
        <v>38</v>
      </c>
      <c r="P472" s="1" t="s">
        <v>1884</v>
      </c>
      <c r="Q472" s="4" t="s">
        <v>1853</v>
      </c>
      <c r="R472" s="1" t="s">
        <v>1867</v>
      </c>
      <c r="S472" s="1" t="s">
        <v>1854</v>
      </c>
      <c r="T472" s="1" t="s">
        <v>35</v>
      </c>
      <c r="U472" s="1" t="s">
        <v>1855</v>
      </c>
      <c r="V472" s="1" t="s">
        <v>1846</v>
      </c>
      <c r="W472" s="1" t="s">
        <v>1847</v>
      </c>
      <c r="X472" s="1" t="s">
        <v>49</v>
      </c>
      <c r="Y472" s="1" t="s">
        <v>1899</v>
      </c>
    </row>
    <row r="473" spans="1:25" s="5" customFormat="1" x14ac:dyDescent="0.25">
      <c r="A473" s="1" t="s">
        <v>515</v>
      </c>
      <c r="B473" s="1" t="s">
        <v>1857</v>
      </c>
      <c r="C473" s="1" t="s">
        <v>1870</v>
      </c>
      <c r="D473" s="1" t="s">
        <v>1851</v>
      </c>
      <c r="E473" s="1" t="s">
        <v>58</v>
      </c>
      <c r="F473" s="1" t="s">
        <v>1860</v>
      </c>
      <c r="G473" s="1" t="s">
        <v>24</v>
      </c>
      <c r="H473" s="1" t="s">
        <v>61</v>
      </c>
      <c r="I473" s="1" t="s">
        <v>1839</v>
      </c>
      <c r="J473" s="1" t="s">
        <v>26</v>
      </c>
      <c r="K473" s="3" t="s">
        <v>53</v>
      </c>
      <c r="L473" s="3" t="s">
        <v>44</v>
      </c>
      <c r="M473" s="1" t="s">
        <v>1851</v>
      </c>
      <c r="N473" s="1" t="s">
        <v>1861</v>
      </c>
      <c r="O473" s="3" t="s">
        <v>38</v>
      </c>
      <c r="P473" s="1" t="s">
        <v>54</v>
      </c>
      <c r="Q473" s="4" t="s">
        <v>1874</v>
      </c>
      <c r="R473" s="1" t="s">
        <v>1867</v>
      </c>
      <c r="S473" s="1" t="s">
        <v>1886</v>
      </c>
      <c r="T473" s="1" t="s">
        <v>26</v>
      </c>
      <c r="U473" s="1" t="s">
        <v>1855</v>
      </c>
      <c r="V473" s="1" t="s">
        <v>1885</v>
      </c>
      <c r="W473" s="1" t="s">
        <v>1847</v>
      </c>
      <c r="X473" s="1" t="s">
        <v>49</v>
      </c>
      <c r="Y473" s="1" t="s">
        <v>1897</v>
      </c>
    </row>
    <row r="474" spans="1:25" s="5" customFormat="1" x14ac:dyDescent="0.25">
      <c r="A474" s="1" t="s">
        <v>516</v>
      </c>
      <c r="B474" s="1" t="s">
        <v>1857</v>
      </c>
      <c r="C474" s="1" t="s">
        <v>1871</v>
      </c>
      <c r="D474" s="1" t="s">
        <v>1859</v>
      </c>
      <c r="E474" s="1" t="s">
        <v>23</v>
      </c>
      <c r="F474" s="1" t="s">
        <v>1849</v>
      </c>
      <c r="G474" s="1" t="s">
        <v>24</v>
      </c>
      <c r="H474" s="1" t="s">
        <v>61</v>
      </c>
      <c r="I474" s="1" t="s">
        <v>1839</v>
      </c>
      <c r="J474" s="1" t="s">
        <v>26</v>
      </c>
      <c r="K474" s="3" t="s">
        <v>53</v>
      </c>
      <c r="L474" s="3" t="s">
        <v>28</v>
      </c>
      <c r="M474" s="1" t="s">
        <v>1837</v>
      </c>
      <c r="N474" s="1" t="s">
        <v>1861</v>
      </c>
      <c r="O474" s="3" t="s">
        <v>67</v>
      </c>
      <c r="P474" s="1" t="s">
        <v>1884</v>
      </c>
      <c r="Q474" s="4" t="s">
        <v>1853</v>
      </c>
      <c r="R474" s="1" t="s">
        <v>1867</v>
      </c>
      <c r="S474" s="1" t="s">
        <v>1854</v>
      </c>
      <c r="T474" s="1" t="s">
        <v>26</v>
      </c>
      <c r="U474" s="1" t="s">
        <v>1855</v>
      </c>
      <c r="V474" s="1" t="s">
        <v>143</v>
      </c>
      <c r="W474" s="1" t="s">
        <v>1856</v>
      </c>
      <c r="X474" s="1" t="s">
        <v>30</v>
      </c>
      <c r="Y474" s="1" t="s">
        <v>1899</v>
      </c>
    </row>
    <row r="475" spans="1:25" s="5" customFormat="1" x14ac:dyDescent="0.25">
      <c r="A475" s="1" t="s">
        <v>517</v>
      </c>
      <c r="B475" s="1" t="s">
        <v>1835</v>
      </c>
      <c r="C475" s="1" t="s">
        <v>1871</v>
      </c>
      <c r="D475" s="1" t="s">
        <v>1861</v>
      </c>
      <c r="E475" s="1" t="s">
        <v>23</v>
      </c>
      <c r="F475" s="1" t="s">
        <v>1879</v>
      </c>
      <c r="G475" s="1" t="s">
        <v>33</v>
      </c>
      <c r="H475" s="1" t="s">
        <v>34</v>
      </c>
      <c r="I475" s="1" t="s">
        <v>1850</v>
      </c>
      <c r="J475" s="1" t="s">
        <v>35</v>
      </c>
      <c r="K475" s="3" t="s">
        <v>27</v>
      </c>
      <c r="L475" s="3" t="s">
        <v>37</v>
      </c>
      <c r="M475" s="1" t="s">
        <v>1840</v>
      </c>
      <c r="N475" s="1" t="s">
        <v>1852</v>
      </c>
      <c r="O475" s="3" t="s">
        <v>38</v>
      </c>
      <c r="P475" s="1" t="s">
        <v>1841</v>
      </c>
      <c r="Q475" s="4" t="s">
        <v>1866</v>
      </c>
      <c r="R475" s="1" t="s">
        <v>1867</v>
      </c>
      <c r="S475" s="1" t="s">
        <v>107</v>
      </c>
      <c r="T475" s="1" t="s">
        <v>26</v>
      </c>
      <c r="U475" s="1" t="s">
        <v>1845</v>
      </c>
      <c r="V475" s="1" t="s">
        <v>1846</v>
      </c>
      <c r="W475" s="1" t="s">
        <v>1856</v>
      </c>
      <c r="X475" s="1" t="s">
        <v>30</v>
      </c>
      <c r="Y475" s="1" t="s">
        <v>1897</v>
      </c>
    </row>
    <row r="476" spans="1:25" s="5" customFormat="1" x14ac:dyDescent="0.25">
      <c r="A476" s="1" t="s">
        <v>518</v>
      </c>
      <c r="B476" s="1" t="s">
        <v>1857</v>
      </c>
      <c r="C476" s="1" t="s">
        <v>1871</v>
      </c>
      <c r="D476" s="1" t="s">
        <v>1852</v>
      </c>
      <c r="E476" s="1" t="s">
        <v>23</v>
      </c>
      <c r="F476" s="1" t="s">
        <v>1849</v>
      </c>
      <c r="G476" s="1" t="s">
        <v>24</v>
      </c>
      <c r="H476" s="1" t="s">
        <v>61</v>
      </c>
      <c r="I476" s="1" t="s">
        <v>1839</v>
      </c>
      <c r="J476" s="1" t="s">
        <v>26</v>
      </c>
      <c r="K476" s="3" t="s">
        <v>27</v>
      </c>
      <c r="L476" s="3" t="s">
        <v>44</v>
      </c>
      <c r="M476" s="1" t="s">
        <v>1861</v>
      </c>
      <c r="N476" s="1" t="s">
        <v>1861</v>
      </c>
      <c r="O476" s="3" t="s">
        <v>29</v>
      </c>
      <c r="P476" s="1" t="s">
        <v>1865</v>
      </c>
      <c r="Q476" s="4" t="s">
        <v>1853</v>
      </c>
      <c r="R476" s="1" t="s">
        <v>1867</v>
      </c>
      <c r="S476" s="1" t="s">
        <v>1886</v>
      </c>
      <c r="T476" s="1" t="s">
        <v>26</v>
      </c>
      <c r="U476" s="1" t="s">
        <v>1855</v>
      </c>
      <c r="V476" s="1" t="s">
        <v>143</v>
      </c>
      <c r="W476" s="1" t="s">
        <v>1889</v>
      </c>
      <c r="X476" s="1" t="s">
        <v>49</v>
      </c>
      <c r="Y476" s="1" t="s">
        <v>1899</v>
      </c>
    </row>
    <row r="477" spans="1:25" s="5" customFormat="1" x14ac:dyDescent="0.25">
      <c r="A477" s="1" t="s">
        <v>519</v>
      </c>
      <c r="B477" s="1" t="s">
        <v>1835</v>
      </c>
      <c r="C477" s="1" t="s">
        <v>1870</v>
      </c>
      <c r="D477" s="1" t="s">
        <v>1851</v>
      </c>
      <c r="E477" s="1" t="s">
        <v>32</v>
      </c>
      <c r="F477" s="1" t="s">
        <v>1873</v>
      </c>
      <c r="G477" s="1" t="s">
        <v>33</v>
      </c>
      <c r="H477" s="1" t="s">
        <v>61</v>
      </c>
      <c r="I477" s="1" t="s">
        <v>1850</v>
      </c>
      <c r="J477" s="1" t="s">
        <v>26</v>
      </c>
      <c r="K477" s="3" t="s">
        <v>27</v>
      </c>
      <c r="L477" s="1" t="s">
        <v>1859</v>
      </c>
      <c r="M477" s="1" t="s">
        <v>1851</v>
      </c>
      <c r="N477" s="1" t="s">
        <v>1861</v>
      </c>
      <c r="O477" s="1" t="s">
        <v>41</v>
      </c>
      <c r="P477" s="1" t="s">
        <v>54</v>
      </c>
      <c r="Q477" s="4" t="s">
        <v>1853</v>
      </c>
      <c r="R477" s="1" t="s">
        <v>1843</v>
      </c>
      <c r="S477" s="1" t="s">
        <v>1886</v>
      </c>
      <c r="T477" s="1" t="s">
        <v>35</v>
      </c>
      <c r="U477" s="1" t="s">
        <v>1881</v>
      </c>
      <c r="V477" s="1" t="s">
        <v>1846</v>
      </c>
      <c r="W477" s="1" t="s">
        <v>1868</v>
      </c>
      <c r="X477" s="1" t="s">
        <v>30</v>
      </c>
      <c r="Y477" s="1" t="s">
        <v>1897</v>
      </c>
    </row>
    <row r="478" spans="1:25" s="5" customFormat="1" x14ac:dyDescent="0.25">
      <c r="A478" s="1" t="s">
        <v>520</v>
      </c>
      <c r="B478" s="1" t="s">
        <v>1835</v>
      </c>
      <c r="C478" s="1" t="s">
        <v>1876</v>
      </c>
      <c r="D478" s="1" t="s">
        <v>1836</v>
      </c>
      <c r="E478" s="1" t="s">
        <v>23</v>
      </c>
      <c r="F478" s="1" t="s">
        <v>1849</v>
      </c>
      <c r="G478" s="1" t="s">
        <v>24</v>
      </c>
      <c r="H478" s="1" t="s">
        <v>34</v>
      </c>
      <c r="I478" s="1" t="s">
        <v>1839</v>
      </c>
      <c r="J478" s="1" t="s">
        <v>26</v>
      </c>
      <c r="K478" s="3" t="s">
        <v>27</v>
      </c>
      <c r="L478" s="3" t="s">
        <v>37</v>
      </c>
      <c r="M478" s="1" t="s">
        <v>1837</v>
      </c>
      <c r="N478" s="1" t="s">
        <v>1840</v>
      </c>
      <c r="O478" s="3" t="s">
        <v>29</v>
      </c>
      <c r="P478" s="1" t="s">
        <v>1884</v>
      </c>
      <c r="Q478" s="4" t="s">
        <v>1853</v>
      </c>
      <c r="R478" s="1" t="s">
        <v>1843</v>
      </c>
      <c r="S478" s="1" t="s">
        <v>107</v>
      </c>
      <c r="T478" s="1" t="s">
        <v>35</v>
      </c>
      <c r="U478" s="1" t="s">
        <v>1855</v>
      </c>
      <c r="V478" s="1" t="s">
        <v>1846</v>
      </c>
      <c r="W478" s="1" t="s">
        <v>1847</v>
      </c>
      <c r="X478" s="1" t="s">
        <v>49</v>
      </c>
      <c r="Y478" s="1" t="s">
        <v>1899</v>
      </c>
    </row>
    <row r="479" spans="1:25" s="5" customFormat="1" x14ac:dyDescent="0.25">
      <c r="A479" s="1" t="s">
        <v>521</v>
      </c>
      <c r="B479" s="1" t="s">
        <v>1857</v>
      </c>
      <c r="C479" s="1" t="s">
        <v>1858</v>
      </c>
      <c r="D479" s="1" t="s">
        <v>1861</v>
      </c>
      <c r="E479" s="1" t="s">
        <v>23</v>
      </c>
      <c r="F479" s="1" t="s">
        <v>1822</v>
      </c>
      <c r="G479" s="1" t="s">
        <v>24</v>
      </c>
      <c r="H479" s="1" t="s">
        <v>25</v>
      </c>
      <c r="I479" s="1" t="s">
        <v>1839</v>
      </c>
      <c r="J479" s="1" t="s">
        <v>35</v>
      </c>
      <c r="K479" s="3" t="s">
        <v>43</v>
      </c>
      <c r="L479" s="3" t="s">
        <v>44</v>
      </c>
      <c r="M479" s="1" t="s">
        <v>1840</v>
      </c>
      <c r="N479" s="1" t="s">
        <v>1840</v>
      </c>
      <c r="O479" s="1" t="s">
        <v>92</v>
      </c>
      <c r="P479" s="1" t="s">
        <v>1841</v>
      </c>
      <c r="Q479" s="4" t="s">
        <v>1853</v>
      </c>
      <c r="R479" s="1" t="s">
        <v>1867</v>
      </c>
      <c r="S479" s="1" t="s">
        <v>1891</v>
      </c>
      <c r="T479" s="1" t="s">
        <v>35</v>
      </c>
      <c r="U479" s="1" t="s">
        <v>1845</v>
      </c>
      <c r="V479" s="1" t="s">
        <v>1885</v>
      </c>
      <c r="W479" s="1" t="s">
        <v>1889</v>
      </c>
      <c r="X479" s="1" t="s">
        <v>49</v>
      </c>
      <c r="Y479" s="1" t="s">
        <v>1899</v>
      </c>
    </row>
    <row r="480" spans="1:25" s="5" customFormat="1" x14ac:dyDescent="0.25">
      <c r="A480" s="1" t="s">
        <v>522</v>
      </c>
      <c r="B480" s="1" t="s">
        <v>1835</v>
      </c>
      <c r="C480" s="1" t="s">
        <v>1858</v>
      </c>
      <c r="D480" s="1" t="s">
        <v>1852</v>
      </c>
      <c r="E480" s="1" t="s">
        <v>46</v>
      </c>
      <c r="F480" s="1" t="s">
        <v>1838</v>
      </c>
      <c r="G480" s="1" t="s">
        <v>24</v>
      </c>
      <c r="H480" s="1" t="s">
        <v>61</v>
      </c>
      <c r="I480" s="1" t="s">
        <v>1850</v>
      </c>
      <c r="J480" s="1" t="s">
        <v>35</v>
      </c>
      <c r="K480" s="3" t="s">
        <v>36</v>
      </c>
      <c r="L480" s="3" t="s">
        <v>28</v>
      </c>
      <c r="M480" s="1" t="s">
        <v>1840</v>
      </c>
      <c r="N480" s="1" t="s">
        <v>1840</v>
      </c>
      <c r="O480" s="3" t="s">
        <v>38</v>
      </c>
      <c r="P480" s="1" t="s">
        <v>1865</v>
      </c>
      <c r="Q480" s="4" t="s">
        <v>1842</v>
      </c>
      <c r="R480" s="1" t="s">
        <v>1843</v>
      </c>
      <c r="S480" s="1" t="s">
        <v>107</v>
      </c>
      <c r="T480" s="1" t="s">
        <v>26</v>
      </c>
      <c r="U480" s="1" t="s">
        <v>1883</v>
      </c>
      <c r="V480" s="1" t="s">
        <v>1885</v>
      </c>
      <c r="W480" s="1" t="s">
        <v>1856</v>
      </c>
      <c r="X480" s="1" t="s">
        <v>47</v>
      </c>
      <c r="Y480" s="1" t="s">
        <v>1898</v>
      </c>
    </row>
    <row r="481" spans="1:25" s="5" customFormat="1" x14ac:dyDescent="0.25">
      <c r="A481" s="1" t="s">
        <v>523</v>
      </c>
      <c r="B481" s="1" t="s">
        <v>1857</v>
      </c>
      <c r="C481" s="1" t="s">
        <v>1863</v>
      </c>
      <c r="D481" s="1" t="s">
        <v>1861</v>
      </c>
      <c r="E481" s="1" t="s">
        <v>23</v>
      </c>
      <c r="F481" s="1" t="s">
        <v>1822</v>
      </c>
      <c r="G481" s="1" t="s">
        <v>24</v>
      </c>
      <c r="H481" s="1" t="s">
        <v>34</v>
      </c>
      <c r="I481" s="1" t="s">
        <v>1839</v>
      </c>
      <c r="J481" s="1" t="s">
        <v>26</v>
      </c>
      <c r="K481" s="3" t="s">
        <v>27</v>
      </c>
      <c r="L481" s="3" t="s">
        <v>28</v>
      </c>
      <c r="M481" s="1" t="s">
        <v>1837</v>
      </c>
      <c r="N481" s="1" t="s">
        <v>1851</v>
      </c>
      <c r="O481" s="3" t="s">
        <v>67</v>
      </c>
      <c r="P481" s="1" t="s">
        <v>1865</v>
      </c>
      <c r="Q481" s="4" t="s">
        <v>1842</v>
      </c>
      <c r="R481" s="1" t="s">
        <v>1843</v>
      </c>
      <c r="S481" s="1" t="s">
        <v>1854</v>
      </c>
      <c r="T481" s="1" t="s">
        <v>35</v>
      </c>
      <c r="U481" s="1" t="s">
        <v>1845</v>
      </c>
      <c r="V481" s="1" t="s">
        <v>1880</v>
      </c>
      <c r="W481" s="1" t="s">
        <v>1856</v>
      </c>
      <c r="X481" s="1" t="s">
        <v>30</v>
      </c>
      <c r="Y481" s="1" t="s">
        <v>1896</v>
      </c>
    </row>
    <row r="482" spans="1:25" s="5" customFormat="1" x14ac:dyDescent="0.25">
      <c r="A482" s="1" t="s">
        <v>524</v>
      </c>
      <c r="B482" s="1" t="s">
        <v>1857</v>
      </c>
      <c r="C482" s="1" t="s">
        <v>1876</v>
      </c>
      <c r="D482" s="1" t="s">
        <v>1859</v>
      </c>
      <c r="E482" s="1" t="s">
        <v>23</v>
      </c>
      <c r="F482" s="1" t="s">
        <v>1849</v>
      </c>
      <c r="G482" s="1" t="s">
        <v>24</v>
      </c>
      <c r="H482" s="1" t="s">
        <v>61</v>
      </c>
      <c r="I482" s="1" t="s">
        <v>1850</v>
      </c>
      <c r="J482" s="1" t="s">
        <v>35</v>
      </c>
      <c r="K482" s="3" t="s">
        <v>36</v>
      </c>
      <c r="L482" s="3" t="s">
        <v>37</v>
      </c>
      <c r="M482" s="1" t="s">
        <v>1874</v>
      </c>
      <c r="N482" s="1" t="s">
        <v>1837</v>
      </c>
      <c r="O482" s="3" t="s">
        <v>67</v>
      </c>
      <c r="P482" s="1" t="s">
        <v>1841</v>
      </c>
      <c r="Q482" s="4" t="s">
        <v>1842</v>
      </c>
      <c r="R482" s="1" t="s">
        <v>1867</v>
      </c>
      <c r="S482" s="1" t="s">
        <v>1844</v>
      </c>
      <c r="T482" s="1" t="s">
        <v>35</v>
      </c>
      <c r="U482" s="1" t="s">
        <v>1883</v>
      </c>
      <c r="V482" s="1" t="s">
        <v>1885</v>
      </c>
      <c r="W482" s="1" t="s">
        <v>1868</v>
      </c>
      <c r="X482" s="1" t="s">
        <v>47</v>
      </c>
      <c r="Y482" s="1" t="s">
        <v>1897</v>
      </c>
    </row>
    <row r="483" spans="1:25" s="5" customFormat="1" x14ac:dyDescent="0.25">
      <c r="A483" s="1" t="s">
        <v>525</v>
      </c>
      <c r="B483" s="1" t="s">
        <v>1835</v>
      </c>
      <c r="C483" s="1" t="s">
        <v>1858</v>
      </c>
      <c r="D483" s="1" t="s">
        <v>1852</v>
      </c>
      <c r="E483" s="1" t="s">
        <v>46</v>
      </c>
      <c r="F483" s="1" t="s">
        <v>1838</v>
      </c>
      <c r="G483" s="1" t="s">
        <v>24</v>
      </c>
      <c r="H483" s="1" t="s">
        <v>61</v>
      </c>
      <c r="I483" s="1" t="s">
        <v>1850</v>
      </c>
      <c r="J483" s="1" t="s">
        <v>26</v>
      </c>
      <c r="K483" s="3" t="s">
        <v>53</v>
      </c>
      <c r="L483" s="3" t="s">
        <v>44</v>
      </c>
      <c r="M483" s="1" t="s">
        <v>1837</v>
      </c>
      <c r="N483" s="1" t="s">
        <v>1872</v>
      </c>
      <c r="O483" s="3" t="s">
        <v>29</v>
      </c>
      <c r="P483" s="1" t="s">
        <v>54</v>
      </c>
      <c r="Q483" s="4" t="s">
        <v>1866</v>
      </c>
      <c r="R483" s="1" t="s">
        <v>1867</v>
      </c>
      <c r="S483" s="1" t="s">
        <v>39</v>
      </c>
      <c r="T483" s="1" t="s">
        <v>35</v>
      </c>
      <c r="U483" s="1" t="s">
        <v>1883</v>
      </c>
      <c r="V483" s="1" t="s">
        <v>1885</v>
      </c>
      <c r="W483" s="1" t="s">
        <v>1856</v>
      </c>
      <c r="X483" s="1" t="s">
        <v>30</v>
      </c>
      <c r="Y483" s="1" t="s">
        <v>1897</v>
      </c>
    </row>
    <row r="484" spans="1:25" s="5" customFormat="1" x14ac:dyDescent="0.25">
      <c r="A484" s="1" t="s">
        <v>525</v>
      </c>
      <c r="B484" s="1" t="s">
        <v>1857</v>
      </c>
      <c r="C484" s="1" t="s">
        <v>1863</v>
      </c>
      <c r="D484" s="1" t="s">
        <v>1861</v>
      </c>
      <c r="E484" s="1" t="s">
        <v>46</v>
      </c>
      <c r="F484" s="1" t="s">
        <v>1838</v>
      </c>
      <c r="G484" s="1" t="s">
        <v>24</v>
      </c>
      <c r="H484" s="1" t="s">
        <v>25</v>
      </c>
      <c r="I484" s="1" t="s">
        <v>1839</v>
      </c>
      <c r="J484" s="1" t="s">
        <v>35</v>
      </c>
      <c r="K484" s="3" t="s">
        <v>27</v>
      </c>
      <c r="L484" s="3" t="s">
        <v>28</v>
      </c>
      <c r="M484" s="1" t="s">
        <v>1837</v>
      </c>
      <c r="N484" s="1" t="s">
        <v>1837</v>
      </c>
      <c r="O484" s="3" t="s">
        <v>29</v>
      </c>
      <c r="P484" s="1" t="s">
        <v>1841</v>
      </c>
      <c r="Q484" s="4" t="s">
        <v>1853</v>
      </c>
      <c r="R484" s="1" t="s">
        <v>1867</v>
      </c>
      <c r="S484" s="1" t="s">
        <v>1886</v>
      </c>
      <c r="T484" s="1" t="s">
        <v>26</v>
      </c>
      <c r="U484" s="1" t="s">
        <v>1845</v>
      </c>
      <c r="V484" s="1" t="s">
        <v>1880</v>
      </c>
      <c r="W484" s="1" t="s">
        <v>1856</v>
      </c>
      <c r="X484" s="1" t="s">
        <v>49</v>
      </c>
      <c r="Y484" s="1" t="s">
        <v>1897</v>
      </c>
    </row>
    <row r="485" spans="1:25" s="5" customFormat="1" x14ac:dyDescent="0.25">
      <c r="A485" s="1" t="s">
        <v>526</v>
      </c>
      <c r="B485" s="1" t="s">
        <v>1857</v>
      </c>
      <c r="C485" s="1" t="s">
        <v>1858</v>
      </c>
      <c r="D485" s="1" t="s">
        <v>1852</v>
      </c>
      <c r="E485" s="1" t="s">
        <v>46</v>
      </c>
      <c r="F485" s="1" t="s">
        <v>1838</v>
      </c>
      <c r="G485" s="1" t="s">
        <v>24</v>
      </c>
      <c r="H485" s="1" t="s">
        <v>34</v>
      </c>
      <c r="I485" s="1" t="s">
        <v>1850</v>
      </c>
      <c r="J485" s="1" t="s">
        <v>26</v>
      </c>
      <c r="K485" s="3" t="s">
        <v>53</v>
      </c>
      <c r="L485" s="3" t="s">
        <v>1825</v>
      </c>
      <c r="M485" s="1" t="s">
        <v>1837</v>
      </c>
      <c r="N485" s="1" t="s">
        <v>1837</v>
      </c>
      <c r="O485" s="3" t="s">
        <v>29</v>
      </c>
      <c r="P485" s="1" t="s">
        <v>1865</v>
      </c>
      <c r="Q485" s="4" t="s">
        <v>1853</v>
      </c>
      <c r="R485" s="1" t="s">
        <v>1867</v>
      </c>
      <c r="S485" s="1" t="s">
        <v>1886</v>
      </c>
      <c r="T485" s="1" t="s">
        <v>35</v>
      </c>
      <c r="U485" s="1" t="s">
        <v>1855</v>
      </c>
      <c r="V485" s="1" t="s">
        <v>1880</v>
      </c>
      <c r="W485" s="1" t="s">
        <v>1868</v>
      </c>
      <c r="X485" s="1" t="s">
        <v>49</v>
      </c>
      <c r="Y485" s="1" t="s">
        <v>1897</v>
      </c>
    </row>
    <row r="486" spans="1:25" s="5" customFormat="1" x14ac:dyDescent="0.25">
      <c r="A486" s="1" t="s">
        <v>527</v>
      </c>
      <c r="B486" s="1" t="s">
        <v>1835</v>
      </c>
      <c r="C486" s="1" t="s">
        <v>1876</v>
      </c>
      <c r="D486" s="1" t="s">
        <v>1836</v>
      </c>
      <c r="E486" s="1" t="s">
        <v>23</v>
      </c>
      <c r="F486" s="1" t="s">
        <v>1849</v>
      </c>
      <c r="G486" s="1" t="s">
        <v>24</v>
      </c>
      <c r="H486" s="1" t="s">
        <v>34</v>
      </c>
      <c r="I486" s="1" t="s">
        <v>1850</v>
      </c>
      <c r="J486" s="1" t="s">
        <v>26</v>
      </c>
      <c r="K486" s="3" t="s">
        <v>27</v>
      </c>
      <c r="L486" s="3" t="s">
        <v>44</v>
      </c>
      <c r="M486" s="1" t="s">
        <v>1851</v>
      </c>
      <c r="N486" s="1" t="s">
        <v>1861</v>
      </c>
      <c r="O486" s="3" t="s">
        <v>29</v>
      </c>
      <c r="P486" s="1" t="s">
        <v>1841</v>
      </c>
      <c r="Q486" s="4" t="s">
        <v>1842</v>
      </c>
      <c r="R486" s="1" t="s">
        <v>1843</v>
      </c>
      <c r="S486" s="1" t="s">
        <v>1891</v>
      </c>
      <c r="T486" s="1" t="s">
        <v>35</v>
      </c>
      <c r="U486" s="1" t="s">
        <v>1855</v>
      </c>
      <c r="V486" s="1" t="s">
        <v>1880</v>
      </c>
      <c r="W486" s="1" t="s">
        <v>1868</v>
      </c>
      <c r="X486" s="1" t="s">
        <v>143</v>
      </c>
      <c r="Y486" s="1" t="s">
        <v>1897</v>
      </c>
    </row>
    <row r="487" spans="1:25" s="5" customFormat="1" x14ac:dyDescent="0.25">
      <c r="A487" s="1" t="s">
        <v>528</v>
      </c>
      <c r="B487" s="1" t="s">
        <v>1857</v>
      </c>
      <c r="C487" s="1" t="s">
        <v>1863</v>
      </c>
      <c r="D487" s="1" t="s">
        <v>1861</v>
      </c>
      <c r="E487" s="1" t="s">
        <v>23</v>
      </c>
      <c r="F487" s="1" t="s">
        <v>1822</v>
      </c>
      <c r="G487" s="1" t="s">
        <v>24</v>
      </c>
      <c r="H487" s="1" t="s">
        <v>34</v>
      </c>
      <c r="I487" s="1" t="s">
        <v>1839</v>
      </c>
      <c r="J487" s="1" t="s">
        <v>26</v>
      </c>
      <c r="K487" s="3" t="s">
        <v>36</v>
      </c>
      <c r="L487" s="3" t="s">
        <v>28</v>
      </c>
      <c r="M487" s="1" t="s">
        <v>1840</v>
      </c>
      <c r="N487" s="1" t="s">
        <v>1836</v>
      </c>
      <c r="O487" s="3" t="s">
        <v>29</v>
      </c>
      <c r="P487" s="1" t="s">
        <v>1841</v>
      </c>
      <c r="Q487" s="4" t="s">
        <v>1866</v>
      </c>
      <c r="R487" s="1" t="s">
        <v>1867</v>
      </c>
      <c r="S487" s="1" t="s">
        <v>1886</v>
      </c>
      <c r="T487" s="1" t="s">
        <v>26</v>
      </c>
      <c r="U487" s="1" t="s">
        <v>1855</v>
      </c>
      <c r="V487" s="1" t="s">
        <v>1880</v>
      </c>
      <c r="W487" s="1" t="s">
        <v>1868</v>
      </c>
      <c r="X487" s="1" t="s">
        <v>49</v>
      </c>
      <c r="Y487" s="1" t="s">
        <v>1897</v>
      </c>
    </row>
    <row r="488" spans="1:25" s="5" customFormat="1" x14ac:dyDescent="0.25">
      <c r="A488" s="1" t="s">
        <v>528</v>
      </c>
      <c r="B488" s="1" t="s">
        <v>1857</v>
      </c>
      <c r="C488" s="1" t="s">
        <v>1863</v>
      </c>
      <c r="D488" s="1" t="s">
        <v>1852</v>
      </c>
      <c r="E488" s="1" t="s">
        <v>32</v>
      </c>
      <c r="F488" s="1" t="s">
        <v>1824</v>
      </c>
      <c r="G488" s="1" t="s">
        <v>24</v>
      </c>
      <c r="H488" s="1" t="s">
        <v>61</v>
      </c>
      <c r="I488" s="1" t="s">
        <v>1839</v>
      </c>
      <c r="J488" s="1" t="s">
        <v>26</v>
      </c>
      <c r="K488" s="3" t="s">
        <v>27</v>
      </c>
      <c r="L488" s="3" t="s">
        <v>44</v>
      </c>
      <c r="M488" s="1" t="s">
        <v>1851</v>
      </c>
      <c r="N488" s="1" t="s">
        <v>1837</v>
      </c>
      <c r="O488" s="3" t="s">
        <v>29</v>
      </c>
      <c r="P488" s="1" t="s">
        <v>1841</v>
      </c>
      <c r="Q488" s="4" t="s">
        <v>1853</v>
      </c>
      <c r="R488" s="1" t="s">
        <v>1843</v>
      </c>
      <c r="S488" s="1" t="s">
        <v>39</v>
      </c>
      <c r="T488" s="1" t="s">
        <v>35</v>
      </c>
      <c r="U488" s="1" t="s">
        <v>1855</v>
      </c>
      <c r="V488" s="1" t="s">
        <v>1880</v>
      </c>
      <c r="W488" s="1" t="s">
        <v>1889</v>
      </c>
      <c r="X488" s="1" t="s">
        <v>49</v>
      </c>
      <c r="Y488" s="1" t="s">
        <v>1897</v>
      </c>
    </row>
    <row r="489" spans="1:25" s="5" customFormat="1" x14ac:dyDescent="0.25">
      <c r="A489" s="1" t="s">
        <v>529</v>
      </c>
      <c r="B489" s="1" t="s">
        <v>1835</v>
      </c>
      <c r="C489" s="1" t="s">
        <v>1872</v>
      </c>
      <c r="D489" s="1" t="s">
        <v>1837</v>
      </c>
      <c r="E489" s="1" t="s">
        <v>58</v>
      </c>
      <c r="F489" s="1" t="s">
        <v>1887</v>
      </c>
      <c r="G489" s="1" t="s">
        <v>24</v>
      </c>
      <c r="H489" s="1" t="s">
        <v>25</v>
      </c>
      <c r="I489" s="1" t="s">
        <v>1839</v>
      </c>
      <c r="J489" s="1" t="s">
        <v>26</v>
      </c>
      <c r="K489" s="3" t="s">
        <v>27</v>
      </c>
      <c r="L489" s="3" t="s">
        <v>37</v>
      </c>
      <c r="M489" s="1" t="s">
        <v>1840</v>
      </c>
      <c r="N489" s="1" t="s">
        <v>1852</v>
      </c>
      <c r="O489" s="3" t="s">
        <v>38</v>
      </c>
      <c r="P489" s="1" t="s">
        <v>1865</v>
      </c>
      <c r="Q489" s="4" t="s">
        <v>1853</v>
      </c>
      <c r="R489" s="1" t="s">
        <v>1867</v>
      </c>
      <c r="S489" s="1" t="s">
        <v>1854</v>
      </c>
      <c r="T489" s="1" t="s">
        <v>26</v>
      </c>
      <c r="U489" s="1" t="s">
        <v>1845</v>
      </c>
      <c r="V489" s="1" t="s">
        <v>143</v>
      </c>
      <c r="W489" s="1" t="s">
        <v>1856</v>
      </c>
      <c r="X489" s="1" t="s">
        <v>30</v>
      </c>
      <c r="Y489" s="1" t="s">
        <v>1897</v>
      </c>
    </row>
    <row r="490" spans="1:25" s="5" customFormat="1" x14ac:dyDescent="0.25">
      <c r="A490" s="1" t="s">
        <v>530</v>
      </c>
      <c r="B490" s="1" t="s">
        <v>1857</v>
      </c>
      <c r="C490" s="1" t="s">
        <v>1869</v>
      </c>
      <c r="D490" s="1" t="s">
        <v>1872</v>
      </c>
      <c r="E490" s="1" t="s">
        <v>46</v>
      </c>
      <c r="F490" s="1" t="s">
        <v>1838</v>
      </c>
      <c r="G490" s="1" t="s">
        <v>24</v>
      </c>
      <c r="H490" s="1" t="s">
        <v>25</v>
      </c>
      <c r="I490" s="1" t="s">
        <v>1850</v>
      </c>
      <c r="J490" s="1" t="s">
        <v>26</v>
      </c>
      <c r="K490" s="3" t="s">
        <v>53</v>
      </c>
      <c r="L490" s="3" t="s">
        <v>37</v>
      </c>
      <c r="M490" s="1" t="s">
        <v>1840</v>
      </c>
      <c r="N490" s="1" t="s">
        <v>1861</v>
      </c>
      <c r="O490" s="1" t="s">
        <v>51</v>
      </c>
      <c r="P490" s="1" t="s">
        <v>54</v>
      </c>
      <c r="Q490" s="4" t="s">
        <v>1866</v>
      </c>
      <c r="R490" s="1" t="s">
        <v>1867</v>
      </c>
      <c r="S490" s="1" t="s">
        <v>1844</v>
      </c>
      <c r="T490" s="1" t="s">
        <v>26</v>
      </c>
      <c r="U490" s="1" t="s">
        <v>1855</v>
      </c>
      <c r="V490" s="1" t="s">
        <v>143</v>
      </c>
      <c r="W490" s="1" t="s">
        <v>1856</v>
      </c>
      <c r="X490" s="1" t="s">
        <v>30</v>
      </c>
      <c r="Y490" s="1" t="s">
        <v>1897</v>
      </c>
    </row>
    <row r="491" spans="1:25" s="5" customFormat="1" x14ac:dyDescent="0.25">
      <c r="A491" s="1" t="s">
        <v>22</v>
      </c>
      <c r="B491" s="1" t="s">
        <v>1857</v>
      </c>
      <c r="C491" s="1" t="s">
        <v>1858</v>
      </c>
      <c r="D491" s="1" t="s">
        <v>1836</v>
      </c>
      <c r="E491" s="1" t="s">
        <v>23</v>
      </c>
      <c r="F491" s="1" t="s">
        <v>1849</v>
      </c>
      <c r="G491" s="1" t="s">
        <v>24</v>
      </c>
      <c r="H491" s="1" t="s">
        <v>25</v>
      </c>
      <c r="I491" s="1" t="s">
        <v>1839</v>
      </c>
      <c r="J491" s="1" t="s">
        <v>26</v>
      </c>
      <c r="K491" s="3" t="s">
        <v>43</v>
      </c>
      <c r="L491" s="3" t="s">
        <v>28</v>
      </c>
      <c r="M491" s="1" t="s">
        <v>1840</v>
      </c>
      <c r="N491" s="1" t="s">
        <v>1852</v>
      </c>
      <c r="O491" s="3" t="s">
        <v>29</v>
      </c>
      <c r="P491" s="1" t="s">
        <v>1865</v>
      </c>
      <c r="Q491" s="4" t="s">
        <v>1853</v>
      </c>
      <c r="R491" s="1" t="s">
        <v>1867</v>
      </c>
      <c r="S491" s="1" t="s">
        <v>1854</v>
      </c>
      <c r="T491" s="1" t="s">
        <v>26</v>
      </c>
      <c r="U491" s="1" t="s">
        <v>1845</v>
      </c>
      <c r="V491" s="1" t="s">
        <v>143</v>
      </c>
      <c r="W491" s="1" t="s">
        <v>1856</v>
      </c>
      <c r="X491" s="1" t="s">
        <v>30</v>
      </c>
      <c r="Y491" s="1" t="s">
        <v>1897</v>
      </c>
    </row>
    <row r="492" spans="1:25" s="5" customFormat="1" x14ac:dyDescent="0.25">
      <c r="A492" s="1" t="s">
        <v>31</v>
      </c>
      <c r="B492" s="1" t="s">
        <v>1835</v>
      </c>
      <c r="C492" s="1" t="s">
        <v>1848</v>
      </c>
      <c r="D492" s="1" t="s">
        <v>1836</v>
      </c>
      <c r="E492" s="1" t="s">
        <v>32</v>
      </c>
      <c r="F492" s="1" t="s">
        <v>1873</v>
      </c>
      <c r="G492" s="1" t="s">
        <v>33</v>
      </c>
      <c r="H492" s="1" t="s">
        <v>34</v>
      </c>
      <c r="I492" s="1" t="s">
        <v>1839</v>
      </c>
      <c r="J492" s="1" t="s">
        <v>35</v>
      </c>
      <c r="K492" s="3" t="s">
        <v>53</v>
      </c>
      <c r="L492" s="3" t="s">
        <v>37</v>
      </c>
      <c r="M492" s="1" t="s">
        <v>1840</v>
      </c>
      <c r="N492" s="1" t="s">
        <v>1851</v>
      </c>
      <c r="O492" s="3" t="s">
        <v>38</v>
      </c>
      <c r="P492" s="1" t="s">
        <v>1865</v>
      </c>
      <c r="Q492" s="4" t="s">
        <v>1853</v>
      </c>
      <c r="R492" s="1" t="s">
        <v>1867</v>
      </c>
      <c r="S492" s="1" t="s">
        <v>39</v>
      </c>
      <c r="T492" s="1" t="s">
        <v>26</v>
      </c>
      <c r="U492" s="1" t="s">
        <v>1845</v>
      </c>
      <c r="V492" s="1" t="s">
        <v>143</v>
      </c>
      <c r="W492" s="1" t="s">
        <v>1856</v>
      </c>
      <c r="X492" s="1" t="s">
        <v>30</v>
      </c>
      <c r="Y492" s="1" t="s">
        <v>1897</v>
      </c>
    </row>
    <row r="493" spans="1:25" s="5" customFormat="1" x14ac:dyDescent="0.25">
      <c r="A493" s="1" t="s">
        <v>531</v>
      </c>
      <c r="B493" s="1" t="s">
        <v>1835</v>
      </c>
      <c r="C493" s="1" t="s">
        <v>1863</v>
      </c>
      <c r="D493" s="1" t="s">
        <v>1861</v>
      </c>
      <c r="E493" s="1" t="s">
        <v>23</v>
      </c>
      <c r="F493" s="1" t="s">
        <v>1849</v>
      </c>
      <c r="G493" s="1" t="s">
        <v>24</v>
      </c>
      <c r="H493" s="1" t="s">
        <v>25</v>
      </c>
      <c r="I493" s="1" t="s">
        <v>1839</v>
      </c>
      <c r="J493" s="1" t="s">
        <v>26</v>
      </c>
      <c r="K493" s="3" t="s">
        <v>27</v>
      </c>
      <c r="L493" s="3" t="s">
        <v>28</v>
      </c>
      <c r="M493" s="1" t="s">
        <v>1837</v>
      </c>
      <c r="N493" s="1" t="s">
        <v>1852</v>
      </c>
      <c r="O493" s="3" t="s">
        <v>29</v>
      </c>
      <c r="P493" s="1" t="s">
        <v>54</v>
      </c>
      <c r="Q493" s="4" t="s">
        <v>1853</v>
      </c>
      <c r="R493" s="1" t="s">
        <v>1843</v>
      </c>
      <c r="S493" s="1" t="s">
        <v>1844</v>
      </c>
      <c r="T493" s="1" t="s">
        <v>26</v>
      </c>
      <c r="U493" s="1" t="s">
        <v>1883</v>
      </c>
      <c r="V493" s="1" t="s">
        <v>143</v>
      </c>
      <c r="W493" s="1" t="s">
        <v>1856</v>
      </c>
      <c r="X493" s="1" t="s">
        <v>49</v>
      </c>
      <c r="Y493" s="1" t="s">
        <v>1897</v>
      </c>
    </row>
    <row r="494" spans="1:25" s="5" customFormat="1" x14ac:dyDescent="0.25">
      <c r="A494" s="1" t="s">
        <v>532</v>
      </c>
      <c r="B494" s="1" t="s">
        <v>1857</v>
      </c>
      <c r="C494" s="1" t="s">
        <v>1872</v>
      </c>
      <c r="D494" s="1" t="s">
        <v>1861</v>
      </c>
      <c r="E494" s="1" t="s">
        <v>23</v>
      </c>
      <c r="F494" s="1" t="s">
        <v>1849</v>
      </c>
      <c r="G494" s="1" t="s">
        <v>24</v>
      </c>
      <c r="H494" s="1" t="s">
        <v>25</v>
      </c>
      <c r="I494" s="1" t="s">
        <v>1839</v>
      </c>
      <c r="J494" s="1" t="s">
        <v>26</v>
      </c>
      <c r="K494" s="3" t="s">
        <v>27</v>
      </c>
      <c r="L494" s="3" t="s">
        <v>28</v>
      </c>
      <c r="M494" s="1" t="s">
        <v>1840</v>
      </c>
      <c r="N494" s="1" t="s">
        <v>1851</v>
      </c>
      <c r="O494" s="1" t="s">
        <v>51</v>
      </c>
      <c r="P494" s="1" t="s">
        <v>54</v>
      </c>
      <c r="Q494" s="4" t="s">
        <v>1866</v>
      </c>
      <c r="R494" s="1" t="s">
        <v>1843</v>
      </c>
      <c r="S494" s="1" t="s">
        <v>39</v>
      </c>
      <c r="T494" s="1" t="s">
        <v>26</v>
      </c>
      <c r="U494" s="1" t="s">
        <v>1855</v>
      </c>
      <c r="V494" s="1" t="s">
        <v>1880</v>
      </c>
      <c r="W494" s="5" t="s">
        <v>1868</v>
      </c>
      <c r="X494" s="1" t="s">
        <v>49</v>
      </c>
      <c r="Y494" s="1" t="s">
        <v>1897</v>
      </c>
    </row>
    <row r="495" spans="1:25" s="5" customFormat="1" x14ac:dyDescent="0.25">
      <c r="A495" s="1" t="s">
        <v>533</v>
      </c>
      <c r="B495" s="1" t="s">
        <v>1835</v>
      </c>
      <c r="C495" s="1" t="s">
        <v>1863</v>
      </c>
      <c r="D495" s="1" t="s">
        <v>1872</v>
      </c>
      <c r="E495" s="1" t="s">
        <v>46</v>
      </c>
      <c r="F495" s="1" t="s">
        <v>1838</v>
      </c>
      <c r="G495" s="1" t="s">
        <v>24</v>
      </c>
      <c r="H495" s="1" t="s">
        <v>25</v>
      </c>
      <c r="I495" s="1" t="s">
        <v>1850</v>
      </c>
      <c r="J495" s="1" t="s">
        <v>26</v>
      </c>
      <c r="K495" s="3" t="s">
        <v>53</v>
      </c>
      <c r="L495" s="3" t="s">
        <v>37</v>
      </c>
      <c r="M495" s="1" t="s">
        <v>1874</v>
      </c>
      <c r="N495" s="1" t="s">
        <v>1861</v>
      </c>
      <c r="O495" s="1" t="s">
        <v>51</v>
      </c>
      <c r="P495" s="1" t="s">
        <v>54</v>
      </c>
      <c r="Q495" s="4" t="s">
        <v>1842</v>
      </c>
      <c r="R495" s="1" t="s">
        <v>1867</v>
      </c>
      <c r="S495" s="1" t="s">
        <v>1844</v>
      </c>
      <c r="T495" s="1" t="s">
        <v>26</v>
      </c>
      <c r="U495" s="1" t="s">
        <v>1855</v>
      </c>
      <c r="V495" s="1" t="s">
        <v>1846</v>
      </c>
      <c r="W495" s="1" t="s">
        <v>1868</v>
      </c>
      <c r="X495" s="1" t="s">
        <v>30</v>
      </c>
      <c r="Y495" s="1" t="s">
        <v>1897</v>
      </c>
    </row>
    <row r="496" spans="1:25" s="5" customFormat="1" x14ac:dyDescent="0.25">
      <c r="A496" s="1" t="s">
        <v>534</v>
      </c>
      <c r="B496" s="1" t="s">
        <v>1835</v>
      </c>
      <c r="C496" s="1" t="s">
        <v>1858</v>
      </c>
      <c r="D496" s="1" t="s">
        <v>1851</v>
      </c>
      <c r="E496" s="1" t="s">
        <v>58</v>
      </c>
      <c r="F496" s="1" t="s">
        <v>1860</v>
      </c>
      <c r="G496" s="1" t="s">
        <v>24</v>
      </c>
      <c r="H496" s="1" t="s">
        <v>25</v>
      </c>
      <c r="I496" s="1" t="s">
        <v>1839</v>
      </c>
      <c r="J496" s="1" t="s">
        <v>26</v>
      </c>
      <c r="K496" s="3" t="s">
        <v>27</v>
      </c>
      <c r="L496" s="3" t="s">
        <v>44</v>
      </c>
      <c r="M496" s="1" t="s">
        <v>1837</v>
      </c>
      <c r="N496" s="1" t="s">
        <v>1851</v>
      </c>
      <c r="O496" s="1" t="s">
        <v>92</v>
      </c>
      <c r="P496" s="1" t="s">
        <v>1841</v>
      </c>
      <c r="Q496" s="4" t="s">
        <v>1866</v>
      </c>
      <c r="R496" s="1" t="s">
        <v>1843</v>
      </c>
      <c r="S496" s="1" t="s">
        <v>39</v>
      </c>
      <c r="T496" s="1" t="s">
        <v>26</v>
      </c>
      <c r="U496" s="1" t="s">
        <v>1855</v>
      </c>
      <c r="V496" s="1" t="s">
        <v>1846</v>
      </c>
      <c r="W496" s="1" t="s">
        <v>1868</v>
      </c>
      <c r="X496" s="1" t="s">
        <v>30</v>
      </c>
      <c r="Y496" s="1" t="s">
        <v>1897</v>
      </c>
    </row>
    <row r="497" spans="1:25" s="5" customFormat="1" x14ac:dyDescent="0.25">
      <c r="A497" s="1" t="s">
        <v>535</v>
      </c>
      <c r="B497" s="1" t="s">
        <v>1835</v>
      </c>
      <c r="C497" s="1" t="s">
        <v>1872</v>
      </c>
      <c r="D497" s="1" t="s">
        <v>1861</v>
      </c>
      <c r="E497" s="1" t="s">
        <v>23</v>
      </c>
      <c r="F497" s="1" t="s">
        <v>1849</v>
      </c>
      <c r="G497" s="1" t="s">
        <v>24</v>
      </c>
      <c r="H497" s="1" t="s">
        <v>34</v>
      </c>
      <c r="I497" s="1" t="s">
        <v>1839</v>
      </c>
      <c r="J497" s="1" t="s">
        <v>26</v>
      </c>
      <c r="K497" s="3" t="s">
        <v>36</v>
      </c>
      <c r="L497" s="3" t="s">
        <v>37</v>
      </c>
      <c r="M497" s="1" t="s">
        <v>1837</v>
      </c>
      <c r="N497" s="1" t="s">
        <v>1852</v>
      </c>
      <c r="O497" s="3" t="s">
        <v>29</v>
      </c>
      <c r="P497" s="1" t="s">
        <v>1865</v>
      </c>
      <c r="Q497" s="4" t="s">
        <v>1842</v>
      </c>
      <c r="R497" s="1" t="s">
        <v>1843</v>
      </c>
      <c r="S497" s="1" t="s">
        <v>1891</v>
      </c>
      <c r="T497" s="1" t="s">
        <v>26</v>
      </c>
      <c r="U497" s="1" t="s">
        <v>1855</v>
      </c>
      <c r="V497" s="1" t="s">
        <v>1880</v>
      </c>
      <c r="W497" s="1" t="s">
        <v>1868</v>
      </c>
      <c r="X497" s="1" t="s">
        <v>49</v>
      </c>
      <c r="Y497" s="1" t="s">
        <v>1897</v>
      </c>
    </row>
    <row r="498" spans="1:25" s="5" customFormat="1" hidden="1" x14ac:dyDescent="0.25">
      <c r="A498" s="1" t="s">
        <v>536</v>
      </c>
      <c r="B498" s="1" t="s">
        <v>1893</v>
      </c>
      <c r="C498" s="1" t="s">
        <v>1863</v>
      </c>
      <c r="D498" s="1" t="s">
        <v>1851</v>
      </c>
      <c r="E498" s="1" t="s">
        <v>32</v>
      </c>
      <c r="F498" s="1" t="s">
        <v>1873</v>
      </c>
      <c r="G498" s="1" t="s">
        <v>33</v>
      </c>
      <c r="H498" s="1" t="s">
        <v>25</v>
      </c>
      <c r="I498" s="1" t="s">
        <v>1839</v>
      </c>
      <c r="J498" s="1" t="s">
        <v>26</v>
      </c>
      <c r="K498" s="3" t="s">
        <v>27</v>
      </c>
      <c r="L498" s="3" t="s">
        <v>28</v>
      </c>
      <c r="M498" s="1" t="s">
        <v>1840</v>
      </c>
      <c r="N498" s="1" t="s">
        <v>1861</v>
      </c>
      <c r="O498" s="3" t="s">
        <v>38</v>
      </c>
      <c r="P498" s="1" t="s">
        <v>1865</v>
      </c>
      <c r="Q498" s="4" t="s">
        <v>1866</v>
      </c>
      <c r="R498" s="1" t="s">
        <v>1843</v>
      </c>
      <c r="S498" s="1" t="s">
        <v>1854</v>
      </c>
      <c r="T498" s="1" t="s">
        <v>26</v>
      </c>
      <c r="U498" s="1" t="s">
        <v>1845</v>
      </c>
      <c r="V498" s="1" t="s">
        <v>1880</v>
      </c>
      <c r="W498" s="1" t="s">
        <v>1847</v>
      </c>
      <c r="X498" s="1" t="s">
        <v>49</v>
      </c>
      <c r="Y498" s="1" t="s">
        <v>1897</v>
      </c>
    </row>
    <row r="499" spans="1:25" s="5" customFormat="1" x14ac:dyDescent="0.25">
      <c r="A499" s="1" t="s">
        <v>537</v>
      </c>
      <c r="B499" s="1" t="s">
        <v>1857</v>
      </c>
      <c r="C499" s="1" t="s">
        <v>1871</v>
      </c>
      <c r="D499" s="1" t="s">
        <v>1852</v>
      </c>
      <c r="E499" s="1" t="s">
        <v>23</v>
      </c>
      <c r="F499" s="1" t="s">
        <v>1822</v>
      </c>
      <c r="G499" s="1" t="s">
        <v>24</v>
      </c>
      <c r="H499" s="1" t="s">
        <v>61</v>
      </c>
      <c r="I499" s="1" t="s">
        <v>1850</v>
      </c>
      <c r="J499" s="1" t="s">
        <v>26</v>
      </c>
      <c r="K499" s="3" t="s">
        <v>53</v>
      </c>
      <c r="L499" s="3" t="s">
        <v>28</v>
      </c>
      <c r="M499" s="1" t="s">
        <v>1840</v>
      </c>
      <c r="N499" s="1" t="s">
        <v>1851</v>
      </c>
      <c r="O499" s="3" t="s">
        <v>29</v>
      </c>
      <c r="P499" s="1" t="s">
        <v>1841</v>
      </c>
      <c r="Q499" s="4" t="s">
        <v>1866</v>
      </c>
      <c r="R499" s="1" t="s">
        <v>1843</v>
      </c>
      <c r="S499" s="1" t="s">
        <v>39</v>
      </c>
      <c r="T499" s="1" t="s">
        <v>26</v>
      </c>
      <c r="U499" s="1" t="s">
        <v>1855</v>
      </c>
      <c r="V499" s="1" t="s">
        <v>1885</v>
      </c>
      <c r="W499" s="1" t="s">
        <v>1856</v>
      </c>
      <c r="X499" s="1" t="s">
        <v>49</v>
      </c>
      <c r="Y499" s="1" t="s">
        <v>1897</v>
      </c>
    </row>
    <row r="500" spans="1:25" s="5" customFormat="1" x14ac:dyDescent="0.25">
      <c r="A500" s="1" t="s">
        <v>538</v>
      </c>
      <c r="B500" s="1" t="s">
        <v>1857</v>
      </c>
      <c r="C500" s="1" t="s">
        <v>1863</v>
      </c>
      <c r="D500" s="1" t="s">
        <v>1852</v>
      </c>
      <c r="E500" s="1" t="s">
        <v>23</v>
      </c>
      <c r="F500" s="1" t="s">
        <v>1849</v>
      </c>
      <c r="G500" s="1" t="s">
        <v>24</v>
      </c>
      <c r="H500" s="1" t="s">
        <v>61</v>
      </c>
      <c r="I500" s="1" t="s">
        <v>1839</v>
      </c>
      <c r="J500" s="1" t="s">
        <v>26</v>
      </c>
      <c r="K500" s="3" t="s">
        <v>27</v>
      </c>
      <c r="L500" s="3" t="s">
        <v>28</v>
      </c>
      <c r="M500" s="1" t="s">
        <v>1840</v>
      </c>
      <c r="N500" s="1" t="s">
        <v>1852</v>
      </c>
      <c r="O500" s="3" t="s">
        <v>38</v>
      </c>
      <c r="P500" s="1" t="s">
        <v>1884</v>
      </c>
      <c r="Q500" s="4" t="s">
        <v>1866</v>
      </c>
      <c r="R500" s="1" t="s">
        <v>1843</v>
      </c>
      <c r="S500" s="1" t="s">
        <v>1854</v>
      </c>
      <c r="T500" s="1" t="s">
        <v>35</v>
      </c>
      <c r="U500" s="1" t="s">
        <v>1845</v>
      </c>
      <c r="V500" s="1" t="s">
        <v>1885</v>
      </c>
      <c r="W500" s="1" t="s">
        <v>1856</v>
      </c>
      <c r="X500" s="1" t="s">
        <v>30</v>
      </c>
      <c r="Y500" s="1" t="s">
        <v>1897</v>
      </c>
    </row>
    <row r="501" spans="1:25" s="5" customFormat="1" x14ac:dyDescent="0.25">
      <c r="A501" s="1" t="s">
        <v>539</v>
      </c>
      <c r="B501" s="1" t="s">
        <v>1857</v>
      </c>
      <c r="C501" s="1" t="s">
        <v>1872</v>
      </c>
      <c r="D501" s="1" t="s">
        <v>1861</v>
      </c>
      <c r="E501" s="1" t="s">
        <v>32</v>
      </c>
      <c r="F501" s="1" t="s">
        <v>1824</v>
      </c>
      <c r="G501" s="1" t="s">
        <v>24</v>
      </c>
      <c r="H501" s="1" t="s">
        <v>61</v>
      </c>
      <c r="I501" s="1" t="s">
        <v>1850</v>
      </c>
      <c r="J501" s="1" t="s">
        <v>26</v>
      </c>
      <c r="K501" s="3" t="s">
        <v>53</v>
      </c>
      <c r="L501" s="3" t="s">
        <v>28</v>
      </c>
      <c r="M501" s="1" t="s">
        <v>1840</v>
      </c>
      <c r="N501" s="1" t="s">
        <v>1837</v>
      </c>
      <c r="O501" s="3" t="s">
        <v>29</v>
      </c>
      <c r="P501" s="1" t="s">
        <v>54</v>
      </c>
      <c r="Q501" s="4" t="s">
        <v>1866</v>
      </c>
      <c r="R501" s="1" t="s">
        <v>1843</v>
      </c>
      <c r="S501" s="1" t="s">
        <v>1854</v>
      </c>
      <c r="T501" s="1" t="s">
        <v>26</v>
      </c>
      <c r="U501" s="1" t="s">
        <v>1855</v>
      </c>
      <c r="V501" s="1" t="s">
        <v>1880</v>
      </c>
      <c r="W501" s="1" t="s">
        <v>1856</v>
      </c>
      <c r="X501" s="1" t="s">
        <v>49</v>
      </c>
      <c r="Y501" s="1" t="s">
        <v>1897</v>
      </c>
    </row>
    <row r="502" spans="1:25" s="5" customFormat="1" x14ac:dyDescent="0.25">
      <c r="A502" s="1" t="s">
        <v>539</v>
      </c>
      <c r="B502" s="1" t="s">
        <v>1857</v>
      </c>
      <c r="C502" s="1" t="s">
        <v>1863</v>
      </c>
      <c r="D502" s="1" t="s">
        <v>1852</v>
      </c>
      <c r="E502" s="1" t="s">
        <v>23</v>
      </c>
      <c r="F502" s="1" t="s">
        <v>1849</v>
      </c>
      <c r="G502" s="1" t="s">
        <v>24</v>
      </c>
      <c r="H502" s="1" t="s">
        <v>61</v>
      </c>
      <c r="I502" s="1" t="s">
        <v>1850</v>
      </c>
      <c r="J502" s="1" t="s">
        <v>26</v>
      </c>
      <c r="K502" s="3" t="s">
        <v>43</v>
      </c>
      <c r="L502" s="3" t="s">
        <v>28</v>
      </c>
      <c r="M502" s="1" t="s">
        <v>1851</v>
      </c>
      <c r="N502" s="1" t="s">
        <v>1851</v>
      </c>
      <c r="O502" s="1" t="s">
        <v>41</v>
      </c>
      <c r="P502" s="1" t="s">
        <v>1841</v>
      </c>
      <c r="Q502" s="4" t="s">
        <v>1853</v>
      </c>
      <c r="R502" s="1" t="s">
        <v>1843</v>
      </c>
      <c r="S502" s="1" t="s">
        <v>1854</v>
      </c>
      <c r="T502" s="1" t="s">
        <v>35</v>
      </c>
      <c r="U502" s="1" t="s">
        <v>1881</v>
      </c>
      <c r="V502" s="1" t="s">
        <v>1880</v>
      </c>
      <c r="W502" s="1" t="s">
        <v>1868</v>
      </c>
      <c r="X502" s="5" t="s">
        <v>30</v>
      </c>
      <c r="Y502" s="5" t="s">
        <v>1897</v>
      </c>
    </row>
    <row r="503" spans="1:25" s="5" customFormat="1" x14ac:dyDescent="0.25">
      <c r="A503" s="1" t="s">
        <v>540</v>
      </c>
      <c r="B503" s="1" t="s">
        <v>1835</v>
      </c>
      <c r="C503" s="1" t="s">
        <v>1863</v>
      </c>
      <c r="D503" s="1" t="s">
        <v>1852</v>
      </c>
      <c r="E503" s="1" t="s">
        <v>32</v>
      </c>
      <c r="F503" s="1" t="s">
        <v>1873</v>
      </c>
      <c r="G503" s="1" t="s">
        <v>33</v>
      </c>
      <c r="H503" s="1" t="s">
        <v>34</v>
      </c>
      <c r="I503" s="1" t="s">
        <v>1839</v>
      </c>
      <c r="J503" s="1" t="s">
        <v>35</v>
      </c>
      <c r="K503" s="3" t="s">
        <v>27</v>
      </c>
      <c r="L503" s="3" t="s">
        <v>28</v>
      </c>
      <c r="M503" s="1" t="s">
        <v>1874</v>
      </c>
      <c r="N503" s="1" t="s">
        <v>1836</v>
      </c>
      <c r="O503" s="3" t="s">
        <v>67</v>
      </c>
      <c r="P503" s="1" t="s">
        <v>1841</v>
      </c>
      <c r="Q503" s="4" t="s">
        <v>1853</v>
      </c>
      <c r="R503" s="1" t="s">
        <v>1867</v>
      </c>
      <c r="S503" s="1" t="s">
        <v>1854</v>
      </c>
      <c r="T503" s="1" t="s">
        <v>26</v>
      </c>
      <c r="U503" s="1" t="s">
        <v>1845</v>
      </c>
      <c r="V503" s="1" t="s">
        <v>143</v>
      </c>
      <c r="W503" s="1" t="s">
        <v>1856</v>
      </c>
      <c r="X503" s="1" t="s">
        <v>30</v>
      </c>
      <c r="Y503" s="1" t="s">
        <v>1897</v>
      </c>
    </row>
    <row r="504" spans="1:25" s="5" customFormat="1" x14ac:dyDescent="0.25">
      <c r="A504" s="1" t="s">
        <v>541</v>
      </c>
      <c r="B504" s="1" t="s">
        <v>1857</v>
      </c>
      <c r="C504" s="1" t="s">
        <v>1871</v>
      </c>
      <c r="D504" s="1" t="s">
        <v>1861</v>
      </c>
      <c r="E504" s="1" t="s">
        <v>75</v>
      </c>
      <c r="F504" s="1" t="s">
        <v>1875</v>
      </c>
      <c r="G504" s="1" t="s">
        <v>24</v>
      </c>
      <c r="H504" s="1" t="s">
        <v>25</v>
      </c>
      <c r="I504" s="1" t="s">
        <v>1850</v>
      </c>
      <c r="J504" s="1" t="s">
        <v>26</v>
      </c>
      <c r="K504" s="3" t="s">
        <v>43</v>
      </c>
      <c r="L504" s="3" t="s">
        <v>37</v>
      </c>
      <c r="M504" s="1" t="s">
        <v>1837</v>
      </c>
      <c r="N504" s="1" t="s">
        <v>1851</v>
      </c>
      <c r="O504" s="3" t="s">
        <v>38</v>
      </c>
      <c r="P504" s="1" t="s">
        <v>1841</v>
      </c>
      <c r="Q504" s="4" t="s">
        <v>1853</v>
      </c>
      <c r="R504" s="1" t="s">
        <v>1867</v>
      </c>
      <c r="S504" s="1" t="s">
        <v>1844</v>
      </c>
      <c r="T504" s="1" t="s">
        <v>35</v>
      </c>
      <c r="U504" s="1" t="s">
        <v>1845</v>
      </c>
      <c r="V504" s="1" t="s">
        <v>1885</v>
      </c>
      <c r="W504" s="1" t="s">
        <v>1847</v>
      </c>
      <c r="X504" s="1" t="s">
        <v>49</v>
      </c>
      <c r="Y504" s="1" t="s">
        <v>1897</v>
      </c>
    </row>
    <row r="505" spans="1:25" s="5" customFormat="1" x14ac:dyDescent="0.25">
      <c r="A505" s="1" t="s">
        <v>542</v>
      </c>
      <c r="B505" s="1" t="s">
        <v>1835</v>
      </c>
      <c r="C505" s="1" t="s">
        <v>1863</v>
      </c>
      <c r="D505" s="1" t="s">
        <v>1852</v>
      </c>
      <c r="E505" s="1" t="s">
        <v>46</v>
      </c>
      <c r="F505" s="1" t="s">
        <v>1838</v>
      </c>
      <c r="G505" s="1" t="s">
        <v>24</v>
      </c>
      <c r="H505" s="1" t="s">
        <v>34</v>
      </c>
      <c r="I505" s="1" t="s">
        <v>1850</v>
      </c>
      <c r="J505" s="1" t="s">
        <v>35</v>
      </c>
      <c r="K505" s="3" t="s">
        <v>36</v>
      </c>
      <c r="L505" s="3" t="s">
        <v>1827</v>
      </c>
      <c r="M505" s="1" t="s">
        <v>1837</v>
      </c>
      <c r="N505" s="1" t="s">
        <v>1840</v>
      </c>
      <c r="O505" s="3" t="s">
        <v>29</v>
      </c>
      <c r="P505" s="1" t="s">
        <v>1841</v>
      </c>
      <c r="Q505" s="4" t="s">
        <v>1853</v>
      </c>
      <c r="R505" s="1" t="s">
        <v>1867</v>
      </c>
      <c r="S505" s="1" t="s">
        <v>1854</v>
      </c>
      <c r="T505" s="1" t="s">
        <v>26</v>
      </c>
      <c r="U505" s="1" t="s">
        <v>1855</v>
      </c>
      <c r="V505" s="1" t="s">
        <v>1880</v>
      </c>
      <c r="W505" s="1" t="s">
        <v>1868</v>
      </c>
      <c r="X505" s="1" t="s">
        <v>49</v>
      </c>
      <c r="Y505" s="1" t="s">
        <v>1897</v>
      </c>
    </row>
    <row r="506" spans="1:25" s="5" customFormat="1" x14ac:dyDescent="0.25">
      <c r="A506" s="1" t="s">
        <v>543</v>
      </c>
      <c r="B506" s="1" t="s">
        <v>1857</v>
      </c>
      <c r="C506" s="1" t="s">
        <v>1871</v>
      </c>
      <c r="D506" s="1" t="s">
        <v>1859</v>
      </c>
      <c r="E506" s="1" t="s">
        <v>58</v>
      </c>
      <c r="F506" s="1" t="s">
        <v>1860</v>
      </c>
      <c r="G506" s="1" t="s">
        <v>24</v>
      </c>
      <c r="H506" s="1" t="s">
        <v>25</v>
      </c>
      <c r="I506" s="1" t="s">
        <v>1850</v>
      </c>
      <c r="J506" s="1" t="s">
        <v>35</v>
      </c>
      <c r="K506" s="3" t="s">
        <v>27</v>
      </c>
      <c r="L506" s="3" t="s">
        <v>1828</v>
      </c>
      <c r="M506" s="1" t="s">
        <v>1840</v>
      </c>
      <c r="N506" s="1" t="s">
        <v>1852</v>
      </c>
      <c r="O506" s="1" t="s">
        <v>92</v>
      </c>
      <c r="P506" s="1" t="s">
        <v>1865</v>
      </c>
      <c r="Q506" s="4" t="s">
        <v>1866</v>
      </c>
      <c r="R506" s="1" t="s">
        <v>1843</v>
      </c>
      <c r="S506" s="1" t="s">
        <v>39</v>
      </c>
      <c r="T506" s="1" t="s">
        <v>26</v>
      </c>
      <c r="U506" s="1" t="s">
        <v>1845</v>
      </c>
      <c r="V506" s="1" t="s">
        <v>1846</v>
      </c>
      <c r="W506" s="1" t="s">
        <v>1847</v>
      </c>
      <c r="X506" s="1" t="s">
        <v>49</v>
      </c>
      <c r="Y506" s="1" t="s">
        <v>1897</v>
      </c>
    </row>
    <row r="507" spans="1:25" s="5" customFormat="1" x14ac:dyDescent="0.25">
      <c r="A507" s="1" t="s">
        <v>544</v>
      </c>
      <c r="B507" s="1" t="s">
        <v>1857</v>
      </c>
      <c r="C507" s="1" t="s">
        <v>1863</v>
      </c>
      <c r="D507" s="1" t="s">
        <v>1852</v>
      </c>
      <c r="E507" s="1" t="s">
        <v>64</v>
      </c>
      <c r="F507" s="1" t="s">
        <v>1878</v>
      </c>
      <c r="G507" s="1" t="s">
        <v>24</v>
      </c>
      <c r="H507" s="1" t="s">
        <v>61</v>
      </c>
      <c r="I507" s="1" t="s">
        <v>1850</v>
      </c>
      <c r="J507" s="1" t="s">
        <v>35</v>
      </c>
      <c r="K507" s="3" t="s">
        <v>36</v>
      </c>
      <c r="L507" s="3" t="s">
        <v>28</v>
      </c>
      <c r="M507" s="1" t="s">
        <v>1851</v>
      </c>
      <c r="N507" s="1" t="s">
        <v>1861</v>
      </c>
      <c r="O507" s="3" t="s">
        <v>29</v>
      </c>
      <c r="P507" s="1" t="s">
        <v>1841</v>
      </c>
      <c r="Q507" s="4" t="s">
        <v>1842</v>
      </c>
      <c r="R507" s="1" t="s">
        <v>1843</v>
      </c>
      <c r="S507" s="1" t="s">
        <v>1854</v>
      </c>
      <c r="T507" s="1" t="s">
        <v>35</v>
      </c>
      <c r="U507" s="1" t="s">
        <v>1845</v>
      </c>
      <c r="V507" s="1" t="s">
        <v>1846</v>
      </c>
      <c r="W507" s="1" t="s">
        <v>1868</v>
      </c>
      <c r="X507" s="1" t="s">
        <v>49</v>
      </c>
      <c r="Y507" s="1" t="s">
        <v>1897</v>
      </c>
    </row>
    <row r="508" spans="1:25" s="5" customFormat="1" x14ac:dyDescent="0.25">
      <c r="A508" s="1" t="s">
        <v>545</v>
      </c>
      <c r="B508" s="1" t="s">
        <v>1857</v>
      </c>
      <c r="C508" s="1" t="s">
        <v>1863</v>
      </c>
      <c r="D508" s="1" t="s">
        <v>1852</v>
      </c>
      <c r="E508" s="1" t="s">
        <v>46</v>
      </c>
      <c r="F508" s="1" t="s">
        <v>1838</v>
      </c>
      <c r="G508" s="1" t="s">
        <v>24</v>
      </c>
      <c r="H508" s="1" t="s">
        <v>34</v>
      </c>
      <c r="I508" s="1" t="s">
        <v>1839</v>
      </c>
      <c r="J508" s="1" t="s">
        <v>26</v>
      </c>
      <c r="K508" s="3" t="s">
        <v>43</v>
      </c>
      <c r="L508" s="3" t="s">
        <v>28</v>
      </c>
      <c r="M508" s="1" t="s">
        <v>1851</v>
      </c>
      <c r="N508" s="1" t="s">
        <v>1852</v>
      </c>
      <c r="O508" s="1" t="s">
        <v>51</v>
      </c>
      <c r="P508" s="1" t="s">
        <v>1841</v>
      </c>
      <c r="Q508" s="4" t="s">
        <v>1842</v>
      </c>
      <c r="R508" s="1" t="s">
        <v>1843</v>
      </c>
      <c r="S508" s="1" t="s">
        <v>1854</v>
      </c>
      <c r="T508" s="1" t="s">
        <v>35</v>
      </c>
      <c r="U508" s="1" t="s">
        <v>1881</v>
      </c>
      <c r="V508" s="1" t="s">
        <v>1846</v>
      </c>
      <c r="W508" s="1" t="s">
        <v>1868</v>
      </c>
      <c r="X508" s="1" t="s">
        <v>47</v>
      </c>
      <c r="Y508" s="1" t="s">
        <v>1897</v>
      </c>
    </row>
    <row r="509" spans="1:25" s="5" customFormat="1" x14ac:dyDescent="0.25">
      <c r="A509" s="1" t="s">
        <v>546</v>
      </c>
      <c r="B509" s="1" t="s">
        <v>1857</v>
      </c>
      <c r="C509" s="1" t="s">
        <v>1858</v>
      </c>
      <c r="D509" s="1" t="s">
        <v>1861</v>
      </c>
      <c r="E509" s="1" t="s">
        <v>23</v>
      </c>
      <c r="F509" s="1" t="s">
        <v>1849</v>
      </c>
      <c r="G509" s="1" t="s">
        <v>24</v>
      </c>
      <c r="H509" s="1" t="s">
        <v>25</v>
      </c>
      <c r="I509" s="1" t="s">
        <v>1839</v>
      </c>
      <c r="J509" s="1" t="s">
        <v>26</v>
      </c>
      <c r="K509" s="3" t="s">
        <v>27</v>
      </c>
      <c r="L509" s="3" t="s">
        <v>37</v>
      </c>
      <c r="M509" s="1" t="s">
        <v>1840</v>
      </c>
      <c r="N509" s="1" t="s">
        <v>1837</v>
      </c>
      <c r="O509" s="3" t="s">
        <v>29</v>
      </c>
      <c r="P509" s="1" t="s">
        <v>1841</v>
      </c>
      <c r="Q509" s="4" t="s">
        <v>1853</v>
      </c>
      <c r="R509" s="1" t="s">
        <v>1867</v>
      </c>
      <c r="S509" s="1" t="s">
        <v>39</v>
      </c>
      <c r="T509" s="1" t="s">
        <v>26</v>
      </c>
      <c r="U509" s="1" t="s">
        <v>1881</v>
      </c>
      <c r="V509" s="1" t="s">
        <v>1846</v>
      </c>
      <c r="W509" s="1" t="s">
        <v>1847</v>
      </c>
      <c r="X509" s="1" t="s">
        <v>49</v>
      </c>
      <c r="Y509" s="1" t="s">
        <v>1897</v>
      </c>
    </row>
    <row r="510" spans="1:25" s="5" customFormat="1" x14ac:dyDescent="0.25">
      <c r="A510" s="1" t="s">
        <v>547</v>
      </c>
      <c r="B510" s="1" t="s">
        <v>1857</v>
      </c>
      <c r="C510" s="1" t="s">
        <v>1858</v>
      </c>
      <c r="D510" s="1" t="s">
        <v>1836</v>
      </c>
      <c r="E510" s="1" t="s">
        <v>58</v>
      </c>
      <c r="F510" s="1" t="s">
        <v>1860</v>
      </c>
      <c r="G510" s="1" t="s">
        <v>24</v>
      </c>
      <c r="H510" s="1" t="s">
        <v>61</v>
      </c>
      <c r="I510" s="1" t="s">
        <v>1850</v>
      </c>
      <c r="J510" s="1" t="s">
        <v>26</v>
      </c>
      <c r="K510" s="3" t="s">
        <v>27</v>
      </c>
      <c r="L510" s="3" t="s">
        <v>1827</v>
      </c>
      <c r="M510" s="1" t="s">
        <v>1861</v>
      </c>
      <c r="N510" s="1" t="s">
        <v>1852</v>
      </c>
      <c r="O510" s="1" t="s">
        <v>51</v>
      </c>
      <c r="P510" s="1" t="s">
        <v>1841</v>
      </c>
      <c r="Q510" s="4" t="s">
        <v>1853</v>
      </c>
      <c r="R510" s="1" t="s">
        <v>1843</v>
      </c>
      <c r="S510" s="1" t="s">
        <v>1854</v>
      </c>
      <c r="T510" s="1" t="s">
        <v>26</v>
      </c>
      <c r="U510" s="1" t="s">
        <v>1845</v>
      </c>
      <c r="V510" s="1" t="s">
        <v>1846</v>
      </c>
      <c r="W510" s="1" t="s">
        <v>1868</v>
      </c>
      <c r="X510" s="5" t="s">
        <v>47</v>
      </c>
      <c r="Y510" s="5" t="s">
        <v>1897</v>
      </c>
    </row>
    <row r="511" spans="1:25" s="5" customFormat="1" x14ac:dyDescent="0.25">
      <c r="A511" s="1" t="s">
        <v>548</v>
      </c>
      <c r="B511" s="1" t="s">
        <v>1835</v>
      </c>
      <c r="C511" s="1" t="s">
        <v>1863</v>
      </c>
      <c r="D511" s="1" t="s">
        <v>1861</v>
      </c>
      <c r="E511" s="1" t="s">
        <v>75</v>
      </c>
      <c r="F511" s="1" t="s">
        <v>1875</v>
      </c>
      <c r="G511" s="1" t="s">
        <v>24</v>
      </c>
      <c r="H511" s="1" t="s">
        <v>25</v>
      </c>
      <c r="I511" s="1" t="s">
        <v>1850</v>
      </c>
      <c r="J511" s="1" t="s">
        <v>35</v>
      </c>
      <c r="K511" s="3" t="s">
        <v>53</v>
      </c>
      <c r="L511" s="3" t="s">
        <v>28</v>
      </c>
      <c r="M511" s="1" t="s">
        <v>1837</v>
      </c>
      <c r="N511" s="1" t="s">
        <v>1861</v>
      </c>
      <c r="O511" s="3" t="s">
        <v>29</v>
      </c>
      <c r="P511" s="1" t="s">
        <v>1841</v>
      </c>
      <c r="Q511" s="4" t="s">
        <v>1853</v>
      </c>
      <c r="R511" s="1" t="s">
        <v>1843</v>
      </c>
      <c r="S511" s="1" t="s">
        <v>1854</v>
      </c>
      <c r="T511" s="1" t="s">
        <v>26</v>
      </c>
      <c r="U511" s="1" t="s">
        <v>1855</v>
      </c>
      <c r="V511" s="1" t="s">
        <v>1846</v>
      </c>
      <c r="W511" s="1" t="s">
        <v>1856</v>
      </c>
      <c r="X511" s="1" t="s">
        <v>49</v>
      </c>
      <c r="Y511" s="1" t="s">
        <v>1898</v>
      </c>
    </row>
    <row r="512" spans="1:25" s="5" customFormat="1" x14ac:dyDescent="0.25">
      <c r="A512" s="1" t="s">
        <v>549</v>
      </c>
      <c r="B512" s="1" t="s">
        <v>1857</v>
      </c>
      <c r="C512" s="1" t="s">
        <v>1871</v>
      </c>
      <c r="D512" s="1" t="s">
        <v>1852</v>
      </c>
      <c r="E512" s="1" t="s">
        <v>75</v>
      </c>
      <c r="F512" s="1" t="s">
        <v>1875</v>
      </c>
      <c r="G512" s="1" t="s">
        <v>24</v>
      </c>
      <c r="H512" s="1" t="s">
        <v>25</v>
      </c>
      <c r="I512" s="1" t="s">
        <v>1850</v>
      </c>
      <c r="J512" s="1" t="s">
        <v>26</v>
      </c>
      <c r="K512" s="3" t="s">
        <v>43</v>
      </c>
      <c r="L512" s="3" t="s">
        <v>44</v>
      </c>
      <c r="M512" s="1" t="s">
        <v>1837</v>
      </c>
      <c r="N512" s="1" t="s">
        <v>1852</v>
      </c>
      <c r="O512" s="1" t="s">
        <v>41</v>
      </c>
      <c r="P512" s="1" t="s">
        <v>54</v>
      </c>
      <c r="Q512" s="4" t="s">
        <v>1866</v>
      </c>
      <c r="R512" s="1" t="s">
        <v>1843</v>
      </c>
      <c r="S512" s="1" t="s">
        <v>1854</v>
      </c>
      <c r="T512" s="1" t="s">
        <v>26</v>
      </c>
      <c r="U512" s="1" t="s">
        <v>1845</v>
      </c>
      <c r="V512" s="1" t="s">
        <v>1885</v>
      </c>
      <c r="W512" s="1" t="s">
        <v>1847</v>
      </c>
      <c r="X512" s="1" t="s">
        <v>49</v>
      </c>
      <c r="Y512" s="1" t="s">
        <v>1897</v>
      </c>
    </row>
    <row r="513" spans="1:25" s="5" customFormat="1" x14ac:dyDescent="0.25">
      <c r="A513" s="1" t="s">
        <v>550</v>
      </c>
      <c r="B513" s="1" t="s">
        <v>1857</v>
      </c>
      <c r="C513" s="1" t="s">
        <v>1862</v>
      </c>
      <c r="D513" s="1" t="s">
        <v>1863</v>
      </c>
      <c r="E513" s="1" t="s">
        <v>23</v>
      </c>
      <c r="F513" s="1" t="s">
        <v>1822</v>
      </c>
      <c r="G513" s="1" t="s">
        <v>24</v>
      </c>
      <c r="H513" s="1" t="s">
        <v>34</v>
      </c>
      <c r="I513" s="1" t="s">
        <v>1839</v>
      </c>
      <c r="J513" s="1" t="s">
        <v>26</v>
      </c>
      <c r="K513" s="3" t="s">
        <v>27</v>
      </c>
      <c r="L513" s="3" t="s">
        <v>28</v>
      </c>
      <c r="M513" s="1" t="s">
        <v>1874</v>
      </c>
      <c r="N513" s="1" t="s">
        <v>1872</v>
      </c>
      <c r="O513" s="3" t="s">
        <v>67</v>
      </c>
      <c r="P513" s="1" t="s">
        <v>1865</v>
      </c>
      <c r="Q513" s="4" t="s">
        <v>1853</v>
      </c>
      <c r="R513" s="1" t="s">
        <v>1867</v>
      </c>
      <c r="S513" s="1" t="s">
        <v>1854</v>
      </c>
      <c r="T513" s="1" t="s">
        <v>26</v>
      </c>
      <c r="U513" s="1" t="s">
        <v>1855</v>
      </c>
      <c r="V513" s="1" t="s">
        <v>143</v>
      </c>
      <c r="W513" s="1" t="s">
        <v>1856</v>
      </c>
      <c r="X513" s="1" t="s">
        <v>30</v>
      </c>
      <c r="Y513" s="1" t="s">
        <v>1897</v>
      </c>
    </row>
    <row r="514" spans="1:25" s="5" customFormat="1" x14ac:dyDescent="0.25">
      <c r="A514" s="1" t="s">
        <v>551</v>
      </c>
      <c r="B514" s="1" t="s">
        <v>1857</v>
      </c>
      <c r="C514" s="1" t="s">
        <v>1871</v>
      </c>
      <c r="D514" s="1" t="s">
        <v>1861</v>
      </c>
      <c r="E514" s="1" t="s">
        <v>46</v>
      </c>
      <c r="F514" s="1" t="s">
        <v>1838</v>
      </c>
      <c r="G514" s="1" t="s">
        <v>24</v>
      </c>
      <c r="H514" s="1" t="s">
        <v>25</v>
      </c>
      <c r="I514" s="1" t="s">
        <v>1850</v>
      </c>
      <c r="J514" s="1" t="s">
        <v>35</v>
      </c>
      <c r="K514" s="3" t="s">
        <v>27</v>
      </c>
      <c r="L514" s="3" t="s">
        <v>28</v>
      </c>
      <c r="M514" s="1" t="s">
        <v>1837</v>
      </c>
      <c r="N514" s="1" t="s">
        <v>1852</v>
      </c>
      <c r="O514" s="3" t="s">
        <v>29</v>
      </c>
      <c r="P514" s="1" t="s">
        <v>1865</v>
      </c>
      <c r="Q514" s="4" t="s">
        <v>1853</v>
      </c>
      <c r="R514" s="1" t="s">
        <v>1843</v>
      </c>
      <c r="S514" s="1" t="s">
        <v>1854</v>
      </c>
      <c r="T514" s="1" t="s">
        <v>35</v>
      </c>
      <c r="U514" s="1" t="s">
        <v>1881</v>
      </c>
      <c r="V514" s="1" t="s">
        <v>1880</v>
      </c>
      <c r="W514" s="1" t="s">
        <v>1868</v>
      </c>
      <c r="X514" s="1" t="s">
        <v>49</v>
      </c>
      <c r="Y514" s="1" t="s">
        <v>1897</v>
      </c>
    </row>
    <row r="515" spans="1:25" s="5" customFormat="1" x14ac:dyDescent="0.25">
      <c r="A515" s="1" t="s">
        <v>552</v>
      </c>
      <c r="B515" s="1" t="s">
        <v>1857</v>
      </c>
      <c r="C515" s="1" t="s">
        <v>1871</v>
      </c>
      <c r="D515" s="1" t="s">
        <v>1859</v>
      </c>
      <c r="E515" s="1" t="s">
        <v>32</v>
      </c>
      <c r="F515" s="1" t="s">
        <v>1873</v>
      </c>
      <c r="G515" s="1" t="s">
        <v>33</v>
      </c>
      <c r="H515" s="1" t="s">
        <v>34</v>
      </c>
      <c r="I515" s="1" t="s">
        <v>1850</v>
      </c>
      <c r="J515" s="1" t="s">
        <v>35</v>
      </c>
      <c r="K515" s="3" t="s">
        <v>27</v>
      </c>
      <c r="L515" s="3" t="s">
        <v>44</v>
      </c>
      <c r="M515" s="1" t="s">
        <v>1851</v>
      </c>
      <c r="N515" s="1" t="s">
        <v>1852</v>
      </c>
      <c r="O515" s="1" t="s">
        <v>41</v>
      </c>
      <c r="P515" s="1" t="s">
        <v>1841</v>
      </c>
      <c r="Q515" s="4" t="s">
        <v>1866</v>
      </c>
      <c r="R515" s="1" t="s">
        <v>1843</v>
      </c>
      <c r="S515" s="1" t="s">
        <v>1854</v>
      </c>
      <c r="T515" s="1" t="s">
        <v>35</v>
      </c>
      <c r="U515" s="1" t="s">
        <v>1845</v>
      </c>
      <c r="V515" s="1" t="s">
        <v>1880</v>
      </c>
      <c r="W515" s="1" t="s">
        <v>1847</v>
      </c>
      <c r="X515" s="1" t="s">
        <v>49</v>
      </c>
      <c r="Y515" s="1" t="s">
        <v>1898</v>
      </c>
    </row>
    <row r="516" spans="1:25" s="5" customFormat="1" x14ac:dyDescent="0.25">
      <c r="A516" s="1" t="s">
        <v>553</v>
      </c>
      <c r="B516" s="1" t="s">
        <v>1857</v>
      </c>
      <c r="C516" s="1" t="s">
        <v>1876</v>
      </c>
      <c r="D516" s="1" t="s">
        <v>1859</v>
      </c>
      <c r="E516" s="1" t="s">
        <v>32</v>
      </c>
      <c r="F516" s="1" t="s">
        <v>1873</v>
      </c>
      <c r="G516" s="1" t="s">
        <v>33</v>
      </c>
      <c r="H516" s="1" t="s">
        <v>25</v>
      </c>
      <c r="I516" s="1" t="s">
        <v>1850</v>
      </c>
      <c r="J516" s="1" t="s">
        <v>35</v>
      </c>
      <c r="K516" s="3" t="s">
        <v>43</v>
      </c>
      <c r="L516" s="3" t="s">
        <v>28</v>
      </c>
      <c r="M516" s="1" t="s">
        <v>1861</v>
      </c>
      <c r="N516" s="1" t="s">
        <v>1852</v>
      </c>
      <c r="O516" s="3" t="s">
        <v>29</v>
      </c>
      <c r="P516" s="1" t="s">
        <v>54</v>
      </c>
      <c r="Q516" s="4" t="s">
        <v>1866</v>
      </c>
      <c r="R516" s="1" t="s">
        <v>1867</v>
      </c>
      <c r="S516" s="1" t="s">
        <v>39</v>
      </c>
      <c r="T516" s="1" t="s">
        <v>26</v>
      </c>
      <c r="U516" s="1" t="s">
        <v>1855</v>
      </c>
      <c r="V516" s="1" t="s">
        <v>1880</v>
      </c>
      <c r="W516" s="1" t="s">
        <v>1847</v>
      </c>
      <c r="X516" s="5" t="s">
        <v>49</v>
      </c>
      <c r="Y516" s="5" t="s">
        <v>1897</v>
      </c>
    </row>
    <row r="517" spans="1:25" s="5" customFormat="1" x14ac:dyDescent="0.25">
      <c r="A517" s="1" t="s">
        <v>554</v>
      </c>
      <c r="B517" s="1" t="s">
        <v>1857</v>
      </c>
      <c r="C517" s="1" t="s">
        <v>1848</v>
      </c>
      <c r="D517" s="1" t="s">
        <v>1870</v>
      </c>
      <c r="E517" s="1" t="s">
        <v>75</v>
      </c>
      <c r="F517" s="1" t="s">
        <v>1875</v>
      </c>
      <c r="G517" s="1" t="s">
        <v>24</v>
      </c>
      <c r="H517" s="1" t="s">
        <v>25</v>
      </c>
      <c r="I517" s="1" t="s">
        <v>1850</v>
      </c>
      <c r="J517" s="1" t="s">
        <v>26</v>
      </c>
      <c r="K517" s="3" t="s">
        <v>27</v>
      </c>
      <c r="L517" s="1" t="s">
        <v>1859</v>
      </c>
      <c r="M517" s="1" t="s">
        <v>1840</v>
      </c>
      <c r="N517" s="1" t="s">
        <v>1859</v>
      </c>
      <c r="O517" s="3" t="s">
        <v>29</v>
      </c>
      <c r="P517" s="1" t="s">
        <v>54</v>
      </c>
      <c r="Q517" s="4" t="s">
        <v>1853</v>
      </c>
      <c r="R517" s="1" t="s">
        <v>1843</v>
      </c>
      <c r="S517" s="1" t="s">
        <v>1854</v>
      </c>
      <c r="T517" s="1" t="s">
        <v>35</v>
      </c>
      <c r="U517" s="1" t="s">
        <v>1881</v>
      </c>
      <c r="V517" s="1" t="s">
        <v>1880</v>
      </c>
      <c r="W517" s="1" t="s">
        <v>1847</v>
      </c>
      <c r="X517" s="1" t="s">
        <v>49</v>
      </c>
      <c r="Y517" s="1" t="s">
        <v>1897</v>
      </c>
    </row>
    <row r="518" spans="1:25" s="5" customFormat="1" x14ac:dyDescent="0.25">
      <c r="A518" s="1" t="s">
        <v>555</v>
      </c>
      <c r="B518" s="1" t="s">
        <v>1857</v>
      </c>
      <c r="C518" s="1" t="s">
        <v>1876</v>
      </c>
      <c r="D518" s="1" t="s">
        <v>1859</v>
      </c>
      <c r="E518" s="1" t="s">
        <v>75</v>
      </c>
      <c r="F518" s="1" t="s">
        <v>1875</v>
      </c>
      <c r="G518" s="1" t="s">
        <v>24</v>
      </c>
      <c r="H518" s="1" t="s">
        <v>61</v>
      </c>
      <c r="I518" s="1" t="s">
        <v>1850</v>
      </c>
      <c r="J518" s="1" t="s">
        <v>26</v>
      </c>
      <c r="K518" s="3" t="s">
        <v>27</v>
      </c>
      <c r="L518" s="3" t="s">
        <v>44</v>
      </c>
      <c r="M518" s="1" t="s">
        <v>1851</v>
      </c>
      <c r="N518" s="1" t="s">
        <v>1837</v>
      </c>
      <c r="O518" s="3" t="s">
        <v>38</v>
      </c>
      <c r="P518" s="1" t="s">
        <v>1841</v>
      </c>
      <c r="Q518" s="4" t="s">
        <v>1853</v>
      </c>
      <c r="R518" s="1" t="s">
        <v>1843</v>
      </c>
      <c r="S518" s="1" t="s">
        <v>1890</v>
      </c>
      <c r="T518" s="1" t="s">
        <v>26</v>
      </c>
      <c r="U518" s="1" t="s">
        <v>1881</v>
      </c>
      <c r="V518" s="1" t="s">
        <v>1880</v>
      </c>
      <c r="W518" s="1" t="s">
        <v>1856</v>
      </c>
      <c r="X518" s="1" t="s">
        <v>30</v>
      </c>
      <c r="Y518" s="1" t="s">
        <v>1897</v>
      </c>
    </row>
    <row r="519" spans="1:25" s="5" customFormat="1" x14ac:dyDescent="0.25">
      <c r="A519" s="1" t="s">
        <v>556</v>
      </c>
      <c r="B519" s="1" t="s">
        <v>1857</v>
      </c>
      <c r="C519" s="1" t="s">
        <v>1871</v>
      </c>
      <c r="D519" s="1" t="s">
        <v>1861</v>
      </c>
      <c r="E519" s="1" t="s">
        <v>23</v>
      </c>
      <c r="F519" s="1" t="s">
        <v>1849</v>
      </c>
      <c r="G519" s="1" t="s">
        <v>24</v>
      </c>
      <c r="H519" s="1" t="s">
        <v>25</v>
      </c>
      <c r="I519" s="1" t="s">
        <v>1839</v>
      </c>
      <c r="J519" s="1" t="s">
        <v>35</v>
      </c>
      <c r="K519" s="3" t="s">
        <v>27</v>
      </c>
      <c r="L519" s="3" t="s">
        <v>44</v>
      </c>
      <c r="M519" s="1" t="s">
        <v>1851</v>
      </c>
      <c r="N519" s="1" t="s">
        <v>1852</v>
      </c>
      <c r="O519" s="1" t="s">
        <v>51</v>
      </c>
      <c r="P519" s="1" t="s">
        <v>54</v>
      </c>
      <c r="Q519" s="4" t="s">
        <v>1842</v>
      </c>
      <c r="R519" s="1" t="s">
        <v>1867</v>
      </c>
      <c r="S519" s="1" t="s">
        <v>1891</v>
      </c>
      <c r="T519" s="1" t="s">
        <v>35</v>
      </c>
      <c r="U519" s="1" t="s">
        <v>1881</v>
      </c>
      <c r="V519" s="1" t="s">
        <v>1846</v>
      </c>
      <c r="W519" s="1" t="s">
        <v>1856</v>
      </c>
      <c r="X519" s="1" t="s">
        <v>49</v>
      </c>
      <c r="Y519" s="1" t="s">
        <v>1897</v>
      </c>
    </row>
    <row r="520" spans="1:25" s="5" customFormat="1" hidden="1" x14ac:dyDescent="0.25">
      <c r="A520" s="1" t="s">
        <v>557</v>
      </c>
      <c r="B520" s="1" t="s">
        <v>1893</v>
      </c>
      <c r="C520" s="1" t="s">
        <v>1876</v>
      </c>
      <c r="D520" s="1" t="s">
        <v>1836</v>
      </c>
      <c r="E520" s="1" t="s">
        <v>46</v>
      </c>
      <c r="F520" s="1" t="s">
        <v>1838</v>
      </c>
      <c r="G520" s="1" t="s">
        <v>24</v>
      </c>
      <c r="H520" s="1" t="s">
        <v>61</v>
      </c>
      <c r="I520" s="1" t="s">
        <v>1850</v>
      </c>
      <c r="J520" s="1" t="s">
        <v>26</v>
      </c>
      <c r="K520" s="3" t="s">
        <v>36</v>
      </c>
      <c r="L520" s="3" t="s">
        <v>44</v>
      </c>
      <c r="M520" s="1" t="s">
        <v>1851</v>
      </c>
      <c r="N520" s="1" t="s">
        <v>1861</v>
      </c>
      <c r="O520" s="3" t="s">
        <v>29</v>
      </c>
      <c r="P520" s="1" t="s">
        <v>54</v>
      </c>
      <c r="Q520" s="4" t="s">
        <v>1853</v>
      </c>
      <c r="R520" s="1" t="s">
        <v>1867</v>
      </c>
      <c r="S520" s="1" t="s">
        <v>1854</v>
      </c>
      <c r="T520" s="1" t="s">
        <v>26</v>
      </c>
      <c r="U520" s="1" t="s">
        <v>1881</v>
      </c>
      <c r="V520" s="1" t="s">
        <v>1846</v>
      </c>
      <c r="W520" s="1" t="s">
        <v>1847</v>
      </c>
      <c r="X520" s="1" t="s">
        <v>30</v>
      </c>
      <c r="Y520" s="1" t="s">
        <v>1897</v>
      </c>
    </row>
    <row r="521" spans="1:25" s="5" customFormat="1" x14ac:dyDescent="0.25">
      <c r="A521" s="1" t="s">
        <v>558</v>
      </c>
      <c r="B521" s="1" t="s">
        <v>1857</v>
      </c>
      <c r="C521" s="1" t="s">
        <v>1871</v>
      </c>
      <c r="D521" s="1" t="s">
        <v>1861</v>
      </c>
      <c r="E521" s="1" t="s">
        <v>58</v>
      </c>
      <c r="F521" s="1" t="s">
        <v>1860</v>
      </c>
      <c r="G521" s="1" t="s">
        <v>24</v>
      </c>
      <c r="H521" s="1" t="s">
        <v>25</v>
      </c>
      <c r="I521" s="1" t="s">
        <v>1850</v>
      </c>
      <c r="J521" s="1" t="s">
        <v>26</v>
      </c>
      <c r="K521" s="3" t="s">
        <v>27</v>
      </c>
      <c r="L521" s="3" t="s">
        <v>44</v>
      </c>
      <c r="M521" s="1" t="s">
        <v>1851</v>
      </c>
      <c r="N521" s="1" t="s">
        <v>1861</v>
      </c>
      <c r="O521" s="3" t="s">
        <v>38</v>
      </c>
      <c r="P521" s="1" t="s">
        <v>1884</v>
      </c>
      <c r="Q521" s="4" t="s">
        <v>1866</v>
      </c>
      <c r="R521" s="1" t="s">
        <v>1867</v>
      </c>
      <c r="S521" s="1" t="s">
        <v>1854</v>
      </c>
      <c r="T521" s="1" t="s">
        <v>26</v>
      </c>
      <c r="U521" s="1" t="s">
        <v>1855</v>
      </c>
      <c r="V521" s="1" t="s">
        <v>1880</v>
      </c>
      <c r="W521" s="1" t="s">
        <v>1847</v>
      </c>
      <c r="X521" s="1" t="s">
        <v>49</v>
      </c>
      <c r="Y521" s="1" t="s">
        <v>1897</v>
      </c>
    </row>
    <row r="522" spans="1:25" s="5" customFormat="1" x14ac:dyDescent="0.25">
      <c r="A522" s="1" t="s">
        <v>559</v>
      </c>
      <c r="B522" s="1" t="s">
        <v>1857</v>
      </c>
      <c r="C522" s="1" t="s">
        <v>1876</v>
      </c>
      <c r="D522" s="1" t="s">
        <v>1852</v>
      </c>
      <c r="E522" s="1" t="s">
        <v>46</v>
      </c>
      <c r="F522" s="1" t="s">
        <v>1838</v>
      </c>
      <c r="G522" s="1" t="s">
        <v>24</v>
      </c>
      <c r="H522" s="1" t="s">
        <v>25</v>
      </c>
      <c r="I522" s="1" t="s">
        <v>1850</v>
      </c>
      <c r="J522" s="1" t="s">
        <v>35</v>
      </c>
      <c r="K522" s="3" t="s">
        <v>36</v>
      </c>
      <c r="L522" s="3" t="s">
        <v>44</v>
      </c>
      <c r="M522" s="1" t="s">
        <v>1851</v>
      </c>
      <c r="N522" s="1" t="s">
        <v>1852</v>
      </c>
      <c r="O522" s="3" t="s">
        <v>29</v>
      </c>
      <c r="P522" s="1" t="s">
        <v>54</v>
      </c>
      <c r="Q522" s="4" t="s">
        <v>1853</v>
      </c>
      <c r="R522" s="1" t="s">
        <v>1843</v>
      </c>
      <c r="S522" s="1" t="s">
        <v>39</v>
      </c>
      <c r="T522" s="1" t="s">
        <v>35</v>
      </c>
      <c r="U522" s="1" t="s">
        <v>1881</v>
      </c>
      <c r="V522" s="1" t="s">
        <v>1846</v>
      </c>
      <c r="W522" s="1" t="s">
        <v>1868</v>
      </c>
      <c r="X522" s="1" t="s">
        <v>49</v>
      </c>
      <c r="Y522" s="1" t="s">
        <v>1897</v>
      </c>
    </row>
    <row r="523" spans="1:25" s="5" customFormat="1" x14ac:dyDescent="0.25">
      <c r="A523" s="1" t="s">
        <v>560</v>
      </c>
      <c r="B523" s="1" t="s">
        <v>1857</v>
      </c>
      <c r="C523" s="1" t="s">
        <v>1863</v>
      </c>
      <c r="D523" s="1" t="s">
        <v>1861</v>
      </c>
      <c r="E523" s="1" t="s">
        <v>46</v>
      </c>
      <c r="F523" s="1" t="s">
        <v>1838</v>
      </c>
      <c r="G523" s="1" t="s">
        <v>24</v>
      </c>
      <c r="H523" s="1" t="s">
        <v>25</v>
      </c>
      <c r="I523" s="1" t="s">
        <v>1850</v>
      </c>
      <c r="J523" s="1" t="s">
        <v>26</v>
      </c>
      <c r="K523" s="3" t="s">
        <v>27</v>
      </c>
      <c r="L523" s="3" t="s">
        <v>1829</v>
      </c>
      <c r="M523" s="1" t="s">
        <v>1840</v>
      </c>
      <c r="N523" s="1" t="s">
        <v>1861</v>
      </c>
      <c r="O523" s="3" t="s">
        <v>29</v>
      </c>
      <c r="P523" s="1" t="s">
        <v>54</v>
      </c>
      <c r="Q523" s="4" t="s">
        <v>1894</v>
      </c>
      <c r="R523" s="1" t="s">
        <v>1867</v>
      </c>
      <c r="S523" s="1" t="s">
        <v>1886</v>
      </c>
      <c r="T523" s="1" t="s">
        <v>26</v>
      </c>
      <c r="U523" s="1" t="s">
        <v>1855</v>
      </c>
      <c r="V523" s="1" t="s">
        <v>1880</v>
      </c>
      <c r="W523" s="1" t="s">
        <v>1868</v>
      </c>
      <c r="X523" s="5" t="s">
        <v>30</v>
      </c>
      <c r="Y523" s="5" t="s">
        <v>1897</v>
      </c>
    </row>
    <row r="524" spans="1:25" s="5" customFormat="1" x14ac:dyDescent="0.25">
      <c r="A524" s="1" t="s">
        <v>561</v>
      </c>
      <c r="B524" s="1" t="s">
        <v>1835</v>
      </c>
      <c r="C524" s="1" t="s">
        <v>1862</v>
      </c>
      <c r="D524" s="1" t="s">
        <v>1863</v>
      </c>
      <c r="E524" s="1" t="s">
        <v>75</v>
      </c>
      <c r="F524" s="1" t="s">
        <v>1877</v>
      </c>
      <c r="G524" s="1" t="s">
        <v>33</v>
      </c>
      <c r="H524" s="1" t="s">
        <v>25</v>
      </c>
      <c r="I524" s="1" t="s">
        <v>1839</v>
      </c>
      <c r="J524" s="1" t="s">
        <v>26</v>
      </c>
      <c r="K524" s="3" t="s">
        <v>27</v>
      </c>
      <c r="L524" s="1" t="s">
        <v>1859</v>
      </c>
      <c r="M524" s="1" t="s">
        <v>1840</v>
      </c>
      <c r="N524" s="1" t="s">
        <v>1872</v>
      </c>
      <c r="O524" s="3" t="s">
        <v>38</v>
      </c>
      <c r="P524" s="1" t="s">
        <v>1865</v>
      </c>
      <c r="Q524" s="4" t="s">
        <v>1866</v>
      </c>
      <c r="R524" s="1" t="s">
        <v>1867</v>
      </c>
      <c r="S524" s="1" t="s">
        <v>1854</v>
      </c>
      <c r="T524" s="1" t="s">
        <v>26</v>
      </c>
      <c r="U524" s="1" t="s">
        <v>1845</v>
      </c>
      <c r="V524" s="1" t="s">
        <v>143</v>
      </c>
      <c r="W524" s="1" t="s">
        <v>1856</v>
      </c>
      <c r="X524" s="1" t="s">
        <v>30</v>
      </c>
      <c r="Y524" s="1" t="s">
        <v>1897</v>
      </c>
    </row>
    <row r="525" spans="1:25" s="5" customFormat="1" x14ac:dyDescent="0.25">
      <c r="A525" s="1" t="s">
        <v>562</v>
      </c>
      <c r="B525" s="1" t="s">
        <v>1857</v>
      </c>
      <c r="C525" s="1" t="s">
        <v>1876</v>
      </c>
      <c r="D525" s="1" t="s">
        <v>1836</v>
      </c>
      <c r="E525" s="1" t="s">
        <v>23</v>
      </c>
      <c r="F525" s="1" t="s">
        <v>1849</v>
      </c>
      <c r="G525" s="1" t="s">
        <v>24</v>
      </c>
      <c r="H525" s="1" t="s">
        <v>25</v>
      </c>
      <c r="I525" s="1" t="s">
        <v>1839</v>
      </c>
      <c r="J525" s="1" t="s">
        <v>26</v>
      </c>
      <c r="K525" s="3" t="s">
        <v>36</v>
      </c>
      <c r="L525" s="3" t="s">
        <v>28</v>
      </c>
      <c r="M525" s="1" t="s">
        <v>1840</v>
      </c>
      <c r="N525" s="1" t="s">
        <v>1837</v>
      </c>
      <c r="O525" s="3" t="s">
        <v>67</v>
      </c>
      <c r="P525" s="1" t="s">
        <v>1865</v>
      </c>
      <c r="Q525" s="4" t="s">
        <v>1853</v>
      </c>
      <c r="R525" s="1" t="s">
        <v>1843</v>
      </c>
      <c r="S525" s="1" t="s">
        <v>1891</v>
      </c>
      <c r="T525" s="1" t="s">
        <v>26</v>
      </c>
      <c r="U525" s="1" t="s">
        <v>1881</v>
      </c>
      <c r="V525" s="1" t="s">
        <v>1846</v>
      </c>
      <c r="W525" s="1" t="s">
        <v>1868</v>
      </c>
      <c r="X525" s="1" t="s">
        <v>49</v>
      </c>
      <c r="Y525" s="1" t="s">
        <v>1897</v>
      </c>
    </row>
    <row r="526" spans="1:25" s="5" customFormat="1" x14ac:dyDescent="0.25">
      <c r="A526" s="1" t="s">
        <v>563</v>
      </c>
      <c r="B526" s="1" t="s">
        <v>1857</v>
      </c>
      <c r="C526" s="1" t="s">
        <v>1872</v>
      </c>
      <c r="D526" s="1" t="s">
        <v>1861</v>
      </c>
      <c r="E526" s="1" t="s">
        <v>58</v>
      </c>
      <c r="F526" s="1" t="s">
        <v>1860</v>
      </c>
      <c r="G526" s="1" t="s">
        <v>24</v>
      </c>
      <c r="H526" s="1" t="s">
        <v>25</v>
      </c>
      <c r="I526" s="1" t="s">
        <v>1839</v>
      </c>
      <c r="J526" s="1" t="s">
        <v>35</v>
      </c>
      <c r="K526" s="3" t="s">
        <v>27</v>
      </c>
      <c r="L526" s="3" t="s">
        <v>37</v>
      </c>
      <c r="M526" s="1" t="s">
        <v>1837</v>
      </c>
      <c r="N526" s="1" t="s">
        <v>1859</v>
      </c>
      <c r="O526" s="1" t="s">
        <v>41</v>
      </c>
      <c r="P526" s="1" t="s">
        <v>54</v>
      </c>
      <c r="Q526" s="4" t="s">
        <v>1866</v>
      </c>
      <c r="R526" s="1" t="s">
        <v>1867</v>
      </c>
      <c r="S526" s="1" t="s">
        <v>1890</v>
      </c>
      <c r="T526" s="1" t="s">
        <v>35</v>
      </c>
      <c r="U526" s="1" t="s">
        <v>1845</v>
      </c>
      <c r="V526" s="1" t="s">
        <v>1846</v>
      </c>
      <c r="W526" s="1" t="s">
        <v>1868</v>
      </c>
      <c r="X526" s="1" t="s">
        <v>49</v>
      </c>
      <c r="Y526" s="1" t="s">
        <v>1898</v>
      </c>
    </row>
    <row r="527" spans="1:25" s="5" customFormat="1" x14ac:dyDescent="0.25">
      <c r="A527" s="1" t="s">
        <v>564</v>
      </c>
      <c r="B527" s="1" t="s">
        <v>1857</v>
      </c>
      <c r="C527" s="1" t="s">
        <v>1848</v>
      </c>
      <c r="D527" s="1" t="s">
        <v>1872</v>
      </c>
      <c r="E527" s="1" t="s">
        <v>58</v>
      </c>
      <c r="F527" s="1" t="s">
        <v>1860</v>
      </c>
      <c r="G527" s="1" t="s">
        <v>24</v>
      </c>
      <c r="H527" s="1" t="s">
        <v>34</v>
      </c>
      <c r="I527" s="1" t="s">
        <v>1839</v>
      </c>
      <c r="J527" s="1" t="s">
        <v>35</v>
      </c>
      <c r="K527" s="3" t="s">
        <v>27</v>
      </c>
      <c r="L527" s="3" t="s">
        <v>44</v>
      </c>
      <c r="M527" s="1" t="s">
        <v>1840</v>
      </c>
      <c r="N527" s="1" t="s">
        <v>1861</v>
      </c>
      <c r="O527" s="3" t="s">
        <v>67</v>
      </c>
      <c r="P527" s="1" t="s">
        <v>1865</v>
      </c>
      <c r="Q527" s="4" t="s">
        <v>1842</v>
      </c>
      <c r="R527" s="1" t="s">
        <v>1867</v>
      </c>
      <c r="S527" s="1" t="s">
        <v>1854</v>
      </c>
      <c r="T527" s="1" t="s">
        <v>35</v>
      </c>
      <c r="U527" s="1" t="s">
        <v>1845</v>
      </c>
      <c r="V527" s="1" t="s">
        <v>1880</v>
      </c>
      <c r="W527" s="1" t="s">
        <v>1868</v>
      </c>
      <c r="X527" s="1" t="s">
        <v>49</v>
      </c>
      <c r="Y527" s="1" t="s">
        <v>1897</v>
      </c>
    </row>
    <row r="528" spans="1:25" s="5" customFormat="1" x14ac:dyDescent="0.25">
      <c r="A528" s="1" t="s">
        <v>565</v>
      </c>
      <c r="B528" s="1" t="s">
        <v>1857</v>
      </c>
      <c r="C528" s="1" t="s">
        <v>1848</v>
      </c>
      <c r="D528" s="1" t="s">
        <v>1870</v>
      </c>
      <c r="E528" s="1" t="s">
        <v>75</v>
      </c>
      <c r="F528" s="1" t="s">
        <v>1875</v>
      </c>
      <c r="G528" s="1" t="s">
        <v>24</v>
      </c>
      <c r="H528" s="1" t="s">
        <v>25</v>
      </c>
      <c r="I528" s="1" t="s">
        <v>1850</v>
      </c>
      <c r="J528" s="1" t="s">
        <v>26</v>
      </c>
      <c r="K528" s="3" t="s">
        <v>27</v>
      </c>
      <c r="L528" s="3" t="s">
        <v>44</v>
      </c>
      <c r="M528" s="1" t="s">
        <v>1837</v>
      </c>
      <c r="N528" s="1" t="s">
        <v>1861</v>
      </c>
      <c r="O528" s="1" t="s">
        <v>51</v>
      </c>
      <c r="P528" s="1" t="s">
        <v>1841</v>
      </c>
      <c r="Q528" s="4" t="s">
        <v>1866</v>
      </c>
      <c r="R528" s="1" t="s">
        <v>1867</v>
      </c>
      <c r="S528" s="1" t="s">
        <v>39</v>
      </c>
      <c r="T528" s="1" t="s">
        <v>35</v>
      </c>
      <c r="U528" s="1" t="s">
        <v>1881</v>
      </c>
      <c r="V528" s="1" t="s">
        <v>1846</v>
      </c>
      <c r="W528" s="1" t="s">
        <v>1847</v>
      </c>
      <c r="X528" s="1" t="s">
        <v>49</v>
      </c>
      <c r="Y528" s="1" t="s">
        <v>1897</v>
      </c>
    </row>
    <row r="529" spans="1:25" s="5" customFormat="1" x14ac:dyDescent="0.25">
      <c r="A529" s="1" t="s">
        <v>566</v>
      </c>
      <c r="B529" s="1" t="s">
        <v>1835</v>
      </c>
      <c r="C529" s="1" t="s">
        <v>1858</v>
      </c>
      <c r="D529" s="1" t="s">
        <v>1836</v>
      </c>
      <c r="E529" s="1" t="s">
        <v>23</v>
      </c>
      <c r="F529" s="1" t="s">
        <v>1849</v>
      </c>
      <c r="G529" s="1" t="s">
        <v>24</v>
      </c>
      <c r="H529" s="1" t="s">
        <v>25</v>
      </c>
      <c r="I529" s="1" t="s">
        <v>1839</v>
      </c>
      <c r="J529" s="1" t="s">
        <v>26</v>
      </c>
      <c r="K529" s="3" t="s">
        <v>53</v>
      </c>
      <c r="L529" s="3" t="s">
        <v>28</v>
      </c>
      <c r="M529" s="1" t="s">
        <v>1837</v>
      </c>
      <c r="N529" s="1" t="s">
        <v>1851</v>
      </c>
      <c r="O529" s="3" t="s">
        <v>29</v>
      </c>
      <c r="P529" s="1" t="s">
        <v>1841</v>
      </c>
      <c r="Q529" s="4" t="s">
        <v>1842</v>
      </c>
      <c r="R529" s="1" t="s">
        <v>1843</v>
      </c>
      <c r="S529" s="1" t="s">
        <v>1854</v>
      </c>
      <c r="T529" s="1" t="s">
        <v>35</v>
      </c>
      <c r="U529" s="1" t="s">
        <v>1845</v>
      </c>
      <c r="V529" s="1" t="s">
        <v>1885</v>
      </c>
      <c r="W529" s="1" t="s">
        <v>1868</v>
      </c>
      <c r="X529" s="1" t="s">
        <v>30</v>
      </c>
      <c r="Y529" s="1" t="s">
        <v>1897</v>
      </c>
    </row>
    <row r="530" spans="1:25" s="5" customFormat="1" x14ac:dyDescent="0.25">
      <c r="A530" s="1" t="s">
        <v>567</v>
      </c>
      <c r="B530" s="1" t="s">
        <v>1857</v>
      </c>
      <c r="C530" s="1" t="s">
        <v>1876</v>
      </c>
      <c r="D530" s="1" t="s">
        <v>1872</v>
      </c>
      <c r="E530" s="1" t="s">
        <v>58</v>
      </c>
      <c r="F530" s="1" t="s">
        <v>1860</v>
      </c>
      <c r="G530" s="1" t="s">
        <v>24</v>
      </c>
      <c r="H530" s="1" t="s">
        <v>25</v>
      </c>
      <c r="I530" s="1" t="s">
        <v>1839</v>
      </c>
      <c r="J530" s="1" t="s">
        <v>35</v>
      </c>
      <c r="K530" s="3" t="s">
        <v>27</v>
      </c>
      <c r="L530" s="3" t="s">
        <v>44</v>
      </c>
      <c r="M530" s="1" t="s">
        <v>1851</v>
      </c>
      <c r="N530" s="1" t="s">
        <v>1837</v>
      </c>
      <c r="O530" s="3" t="s">
        <v>38</v>
      </c>
      <c r="P530" s="1" t="s">
        <v>1884</v>
      </c>
      <c r="Q530" s="4" t="s">
        <v>1853</v>
      </c>
      <c r="R530" s="1" t="s">
        <v>1867</v>
      </c>
      <c r="S530" s="1" t="s">
        <v>1854</v>
      </c>
      <c r="T530" s="1" t="s">
        <v>35</v>
      </c>
      <c r="U530" s="1" t="s">
        <v>1855</v>
      </c>
      <c r="V530" s="1" t="s">
        <v>1846</v>
      </c>
      <c r="W530" s="1" t="s">
        <v>1847</v>
      </c>
      <c r="X530" s="1" t="s">
        <v>49</v>
      </c>
      <c r="Y530" s="1" t="s">
        <v>1897</v>
      </c>
    </row>
    <row r="531" spans="1:25" s="5" customFormat="1" x14ac:dyDescent="0.25">
      <c r="A531" s="1" t="s">
        <v>568</v>
      </c>
      <c r="B531" s="1" t="s">
        <v>1857</v>
      </c>
      <c r="C531" s="1" t="s">
        <v>1871</v>
      </c>
      <c r="D531" s="1" t="s">
        <v>1836</v>
      </c>
      <c r="E531" s="1" t="s">
        <v>23</v>
      </c>
      <c r="F531" s="1" t="s">
        <v>1879</v>
      </c>
      <c r="G531" s="1" t="s">
        <v>33</v>
      </c>
      <c r="H531" s="1" t="s">
        <v>25</v>
      </c>
      <c r="I531" s="1" t="s">
        <v>1839</v>
      </c>
      <c r="J531" s="1" t="s">
        <v>26</v>
      </c>
      <c r="K531" s="3" t="s">
        <v>27</v>
      </c>
      <c r="L531" s="1" t="s">
        <v>1859</v>
      </c>
      <c r="M531" s="1" t="s">
        <v>1852</v>
      </c>
      <c r="N531" s="1" t="s">
        <v>1851</v>
      </c>
      <c r="O531" s="3" t="s">
        <v>29</v>
      </c>
      <c r="P531" s="1" t="s">
        <v>1841</v>
      </c>
      <c r="Q531" s="4" t="s">
        <v>1842</v>
      </c>
      <c r="R531" s="1" t="s">
        <v>1843</v>
      </c>
      <c r="S531" s="1" t="s">
        <v>107</v>
      </c>
      <c r="T531" s="1" t="s">
        <v>35</v>
      </c>
      <c r="U531" s="1" t="s">
        <v>1883</v>
      </c>
      <c r="V531" s="1" t="s">
        <v>1885</v>
      </c>
      <c r="W531" s="1" t="s">
        <v>1847</v>
      </c>
      <c r="X531" s="1" t="s">
        <v>47</v>
      </c>
      <c r="Y531" s="1" t="s">
        <v>1898</v>
      </c>
    </row>
    <row r="532" spans="1:25" s="5" customFormat="1" x14ac:dyDescent="0.25">
      <c r="A532" s="1" t="s">
        <v>569</v>
      </c>
      <c r="B532" s="1" t="s">
        <v>1857</v>
      </c>
      <c r="C532" s="1" t="s">
        <v>1858</v>
      </c>
      <c r="D532" s="1" t="s">
        <v>1859</v>
      </c>
      <c r="E532" s="1" t="s">
        <v>23</v>
      </c>
      <c r="F532" s="1" t="s">
        <v>1822</v>
      </c>
      <c r="G532" s="1" t="s">
        <v>24</v>
      </c>
      <c r="H532" s="1" t="s">
        <v>25</v>
      </c>
      <c r="I532" s="1" t="s">
        <v>1850</v>
      </c>
      <c r="J532" s="1" t="s">
        <v>26</v>
      </c>
      <c r="K532" s="3" t="s">
        <v>27</v>
      </c>
      <c r="L532" s="3" t="s">
        <v>28</v>
      </c>
      <c r="M532" s="1" t="s">
        <v>1851</v>
      </c>
      <c r="N532" s="1" t="s">
        <v>1851</v>
      </c>
      <c r="O532" s="1" t="s">
        <v>92</v>
      </c>
      <c r="P532" s="1" t="s">
        <v>1841</v>
      </c>
      <c r="Q532" s="4" t="s">
        <v>1866</v>
      </c>
      <c r="R532" s="1" t="s">
        <v>1843</v>
      </c>
      <c r="S532" s="1" t="s">
        <v>39</v>
      </c>
      <c r="T532" s="1" t="s">
        <v>26</v>
      </c>
      <c r="U532" s="1" t="s">
        <v>1883</v>
      </c>
      <c r="V532" s="1" t="s">
        <v>1885</v>
      </c>
      <c r="W532" s="1" t="s">
        <v>1856</v>
      </c>
      <c r="X532" s="1" t="s">
        <v>49</v>
      </c>
      <c r="Y532" s="1" t="s">
        <v>1898</v>
      </c>
    </row>
    <row r="533" spans="1:25" s="5" customFormat="1" x14ac:dyDescent="0.25">
      <c r="A533" s="1" t="s">
        <v>569</v>
      </c>
      <c r="B533" s="1" t="s">
        <v>1835</v>
      </c>
      <c r="C533" s="1" t="s">
        <v>1870</v>
      </c>
      <c r="D533" s="1" t="s">
        <v>1851</v>
      </c>
      <c r="E533" s="1" t="s">
        <v>46</v>
      </c>
      <c r="F533" s="1" t="s">
        <v>1838</v>
      </c>
      <c r="G533" s="1" t="s">
        <v>24</v>
      </c>
      <c r="H533" s="1" t="s">
        <v>25</v>
      </c>
      <c r="I533" s="1" t="s">
        <v>1850</v>
      </c>
      <c r="J533" s="1" t="s">
        <v>35</v>
      </c>
      <c r="K533" s="3" t="s">
        <v>36</v>
      </c>
      <c r="L533" s="3" t="s">
        <v>28</v>
      </c>
      <c r="M533" s="1" t="s">
        <v>1840</v>
      </c>
      <c r="N533" s="1" t="s">
        <v>1840</v>
      </c>
      <c r="O533" s="3" t="s">
        <v>67</v>
      </c>
      <c r="P533" s="1" t="s">
        <v>1841</v>
      </c>
      <c r="Q533" s="4" t="s">
        <v>1866</v>
      </c>
      <c r="R533" s="1" t="s">
        <v>1843</v>
      </c>
      <c r="S533" s="1" t="s">
        <v>1886</v>
      </c>
      <c r="T533" s="1" t="s">
        <v>35</v>
      </c>
      <c r="U533" s="1" t="s">
        <v>1881</v>
      </c>
      <c r="V533" s="1" t="s">
        <v>1885</v>
      </c>
      <c r="W533" s="1" t="s">
        <v>1856</v>
      </c>
      <c r="X533" s="1" t="s">
        <v>30</v>
      </c>
      <c r="Y533" s="1" t="s">
        <v>1897</v>
      </c>
    </row>
    <row r="534" spans="1:25" s="5" customFormat="1" x14ac:dyDescent="0.25">
      <c r="A534" s="1" t="s">
        <v>570</v>
      </c>
      <c r="B534" s="1" t="s">
        <v>1835</v>
      </c>
      <c r="C534" s="1" t="s">
        <v>1862</v>
      </c>
      <c r="D534" s="1" t="s">
        <v>1863</v>
      </c>
      <c r="E534" s="1" t="s">
        <v>75</v>
      </c>
      <c r="F534" s="1" t="s">
        <v>1875</v>
      </c>
      <c r="G534" s="1" t="s">
        <v>24</v>
      </c>
      <c r="H534" s="1" t="s">
        <v>61</v>
      </c>
      <c r="I534" s="1" t="s">
        <v>1839</v>
      </c>
      <c r="J534" s="1" t="s">
        <v>35</v>
      </c>
      <c r="K534" s="3" t="s">
        <v>27</v>
      </c>
      <c r="L534" s="3" t="s">
        <v>28</v>
      </c>
      <c r="M534" s="1" t="s">
        <v>1851</v>
      </c>
      <c r="N534" s="1" t="s">
        <v>1840</v>
      </c>
      <c r="O534" s="1" t="s">
        <v>51</v>
      </c>
      <c r="P534" s="1" t="s">
        <v>54</v>
      </c>
      <c r="Q534" s="4" t="s">
        <v>1866</v>
      </c>
      <c r="R534" s="1" t="s">
        <v>1843</v>
      </c>
      <c r="S534" s="1" t="s">
        <v>1892</v>
      </c>
      <c r="T534" s="1" t="s">
        <v>35</v>
      </c>
      <c r="U534" s="1" t="s">
        <v>1883</v>
      </c>
      <c r="V534" s="1" t="s">
        <v>1846</v>
      </c>
      <c r="W534" s="1" t="s">
        <v>1847</v>
      </c>
      <c r="X534" s="1" t="s">
        <v>47</v>
      </c>
      <c r="Y534" s="1" t="s">
        <v>1897</v>
      </c>
    </row>
    <row r="535" spans="1:25" s="5" customFormat="1" x14ac:dyDescent="0.25">
      <c r="A535" s="1" t="s">
        <v>571</v>
      </c>
      <c r="B535" s="1" t="s">
        <v>1857</v>
      </c>
      <c r="C535" s="1" t="s">
        <v>1870</v>
      </c>
      <c r="D535" s="1" t="s">
        <v>1851</v>
      </c>
      <c r="E535" s="1" t="s">
        <v>46</v>
      </c>
      <c r="F535" s="1" t="s">
        <v>1838</v>
      </c>
      <c r="G535" s="1" t="s">
        <v>24</v>
      </c>
      <c r="H535" s="1" t="s">
        <v>61</v>
      </c>
      <c r="I535" s="1" t="s">
        <v>1839</v>
      </c>
      <c r="J535" s="1" t="s">
        <v>26</v>
      </c>
      <c r="K535" s="3" t="s">
        <v>27</v>
      </c>
      <c r="L535" s="3" t="s">
        <v>44</v>
      </c>
      <c r="M535" s="1" t="s">
        <v>1861</v>
      </c>
      <c r="N535" s="1" t="s">
        <v>1859</v>
      </c>
      <c r="O535" s="1" t="s">
        <v>41</v>
      </c>
      <c r="P535" s="1" t="s">
        <v>54</v>
      </c>
      <c r="Q535" s="4" t="s">
        <v>1853</v>
      </c>
      <c r="R535" s="1" t="s">
        <v>1867</v>
      </c>
      <c r="S535" s="1" t="s">
        <v>1886</v>
      </c>
      <c r="T535" s="1" t="s">
        <v>26</v>
      </c>
      <c r="U535" s="1" t="s">
        <v>1881</v>
      </c>
      <c r="V535" s="1" t="s">
        <v>1846</v>
      </c>
      <c r="W535" s="1" t="s">
        <v>1847</v>
      </c>
      <c r="X535" s="1" t="s">
        <v>49</v>
      </c>
      <c r="Y535" s="1" t="s">
        <v>1898</v>
      </c>
    </row>
    <row r="536" spans="1:25" s="5" customFormat="1" x14ac:dyDescent="0.25">
      <c r="A536" s="1" t="s">
        <v>572</v>
      </c>
      <c r="B536" s="1" t="s">
        <v>1857</v>
      </c>
      <c r="C536" s="1" t="s">
        <v>1876</v>
      </c>
      <c r="D536" s="1" t="s">
        <v>1870</v>
      </c>
      <c r="E536" s="1" t="s">
        <v>58</v>
      </c>
      <c r="F536" s="1" t="s">
        <v>1895</v>
      </c>
      <c r="G536" s="1" t="s">
        <v>24</v>
      </c>
      <c r="H536" s="1" t="s">
        <v>25</v>
      </c>
      <c r="I536" s="1" t="s">
        <v>1839</v>
      </c>
      <c r="J536" s="1" t="s">
        <v>26</v>
      </c>
      <c r="K536" s="3" t="s">
        <v>43</v>
      </c>
      <c r="L536" s="1" t="s">
        <v>1859</v>
      </c>
      <c r="M536" s="1" t="s">
        <v>1840</v>
      </c>
      <c r="N536" s="1" t="s">
        <v>1874</v>
      </c>
      <c r="O536" s="3" t="s">
        <v>67</v>
      </c>
      <c r="P536" s="1" t="s">
        <v>1841</v>
      </c>
      <c r="Q536" s="4" t="s">
        <v>1842</v>
      </c>
      <c r="R536" s="1" t="s">
        <v>1867</v>
      </c>
      <c r="S536" s="1" t="s">
        <v>1854</v>
      </c>
      <c r="T536" s="1" t="s">
        <v>26</v>
      </c>
      <c r="U536" s="1" t="s">
        <v>1845</v>
      </c>
      <c r="V536" s="1" t="s">
        <v>1885</v>
      </c>
      <c r="W536" s="1" t="s">
        <v>1856</v>
      </c>
      <c r="X536" s="1" t="s">
        <v>30</v>
      </c>
      <c r="Y536" s="1" t="s">
        <v>1897</v>
      </c>
    </row>
    <row r="537" spans="1:25" s="5" customFormat="1" x14ac:dyDescent="0.25">
      <c r="A537" s="1" t="s">
        <v>573</v>
      </c>
      <c r="B537" s="1" t="s">
        <v>1857</v>
      </c>
      <c r="C537" s="1" t="s">
        <v>1869</v>
      </c>
      <c r="D537" s="1" t="s">
        <v>1872</v>
      </c>
      <c r="E537" s="1" t="s">
        <v>32</v>
      </c>
      <c r="F537" s="1" t="s">
        <v>1873</v>
      </c>
      <c r="G537" s="1" t="s">
        <v>33</v>
      </c>
      <c r="H537" s="1" t="s">
        <v>25</v>
      </c>
      <c r="I537" s="1" t="s">
        <v>1839</v>
      </c>
      <c r="J537" s="1" t="s">
        <v>26</v>
      </c>
      <c r="K537" s="3" t="s">
        <v>53</v>
      </c>
      <c r="L537" s="3" t="s">
        <v>37</v>
      </c>
      <c r="M537" s="1" t="s">
        <v>1837</v>
      </c>
      <c r="N537" s="1" t="s">
        <v>1852</v>
      </c>
      <c r="O537" s="3" t="s">
        <v>38</v>
      </c>
      <c r="P537" s="1" t="s">
        <v>1865</v>
      </c>
      <c r="Q537" s="4" t="s">
        <v>1866</v>
      </c>
      <c r="R537" s="1" t="s">
        <v>1867</v>
      </c>
      <c r="S537" s="1" t="s">
        <v>1844</v>
      </c>
      <c r="T537" s="1" t="s">
        <v>35</v>
      </c>
      <c r="U537" s="1" t="s">
        <v>1881</v>
      </c>
      <c r="V537" s="1" t="s">
        <v>1846</v>
      </c>
      <c r="W537" s="1" t="s">
        <v>1889</v>
      </c>
      <c r="X537" s="5" t="s">
        <v>47</v>
      </c>
      <c r="Y537" s="5" t="s">
        <v>1897</v>
      </c>
    </row>
    <row r="538" spans="1:25" s="5" customFormat="1" x14ac:dyDescent="0.25">
      <c r="A538" s="1" t="s">
        <v>574</v>
      </c>
      <c r="B538" s="1" t="s">
        <v>1857</v>
      </c>
      <c r="C538" s="1" t="s">
        <v>1858</v>
      </c>
      <c r="D538" s="1" t="s">
        <v>1861</v>
      </c>
      <c r="E538" s="1" t="s">
        <v>23</v>
      </c>
      <c r="F538" s="1" t="s">
        <v>1879</v>
      </c>
      <c r="G538" s="1" t="s">
        <v>33</v>
      </c>
      <c r="H538" s="1" t="s">
        <v>25</v>
      </c>
      <c r="I538" s="1" t="s">
        <v>1850</v>
      </c>
      <c r="J538" s="1" t="s">
        <v>26</v>
      </c>
      <c r="K538" s="3" t="s">
        <v>27</v>
      </c>
      <c r="L538" s="3" t="s">
        <v>44</v>
      </c>
      <c r="M538" s="1" t="s">
        <v>1837</v>
      </c>
      <c r="N538" s="1" t="s">
        <v>1874</v>
      </c>
      <c r="O538" s="1" t="s">
        <v>41</v>
      </c>
      <c r="P538" s="1" t="s">
        <v>1841</v>
      </c>
      <c r="Q538" s="4" t="s">
        <v>1842</v>
      </c>
      <c r="R538" s="1" t="s">
        <v>1843</v>
      </c>
      <c r="S538" s="1" t="s">
        <v>1844</v>
      </c>
      <c r="T538" s="1" t="s">
        <v>35</v>
      </c>
      <c r="U538" s="1" t="s">
        <v>1855</v>
      </c>
      <c r="V538" s="1" t="s">
        <v>1846</v>
      </c>
      <c r="W538" s="1" t="s">
        <v>1847</v>
      </c>
      <c r="X538" s="1" t="s">
        <v>47</v>
      </c>
      <c r="Y538" s="1" t="s">
        <v>1897</v>
      </c>
    </row>
    <row r="539" spans="1:25" s="5" customFormat="1" x14ac:dyDescent="0.25">
      <c r="A539" s="1" t="s">
        <v>575</v>
      </c>
      <c r="B539" s="1" t="s">
        <v>1857</v>
      </c>
      <c r="C539" s="1" t="s">
        <v>1872</v>
      </c>
      <c r="D539" s="1" t="s">
        <v>1852</v>
      </c>
      <c r="E539" s="1" t="s">
        <v>23</v>
      </c>
      <c r="F539" s="1" t="s">
        <v>1864</v>
      </c>
      <c r="G539" s="1" t="s">
        <v>33</v>
      </c>
      <c r="H539" s="1" t="s">
        <v>34</v>
      </c>
      <c r="I539" s="1" t="s">
        <v>1850</v>
      </c>
      <c r="J539" s="1" t="s">
        <v>26</v>
      </c>
      <c r="K539" s="3" t="s">
        <v>27</v>
      </c>
      <c r="L539" s="1" t="s">
        <v>1859</v>
      </c>
      <c r="M539" s="1" t="s">
        <v>1861</v>
      </c>
      <c r="N539" s="1" t="s">
        <v>1859</v>
      </c>
      <c r="O539" s="1" t="s">
        <v>51</v>
      </c>
      <c r="P539" s="1" t="s">
        <v>1884</v>
      </c>
      <c r="Q539" s="4" t="s">
        <v>1853</v>
      </c>
      <c r="R539" s="1" t="s">
        <v>1843</v>
      </c>
      <c r="S539" s="1" t="s">
        <v>1854</v>
      </c>
      <c r="T539" s="1" t="s">
        <v>35</v>
      </c>
      <c r="U539" s="1" t="s">
        <v>1881</v>
      </c>
      <c r="V539" s="1" t="s">
        <v>1846</v>
      </c>
      <c r="W539" s="1" t="s">
        <v>1847</v>
      </c>
      <c r="X539" s="5" t="s">
        <v>49</v>
      </c>
      <c r="Y539" s="5" t="s">
        <v>1897</v>
      </c>
    </row>
    <row r="540" spans="1:25" s="5" customFormat="1" x14ac:dyDescent="0.25">
      <c r="A540" s="1" t="s">
        <v>575</v>
      </c>
      <c r="B540" s="1" t="s">
        <v>1857</v>
      </c>
      <c r="C540" s="1" t="s">
        <v>1858</v>
      </c>
      <c r="D540" s="1" t="s">
        <v>1870</v>
      </c>
      <c r="E540" s="1" t="s">
        <v>58</v>
      </c>
      <c r="F540" s="1" t="s">
        <v>1860</v>
      </c>
      <c r="G540" s="1" t="s">
        <v>24</v>
      </c>
      <c r="H540" s="1" t="s">
        <v>25</v>
      </c>
      <c r="I540" s="1" t="s">
        <v>1850</v>
      </c>
      <c r="J540" s="1" t="s">
        <v>26</v>
      </c>
      <c r="K540" s="3" t="s">
        <v>43</v>
      </c>
      <c r="L540" s="3" t="s">
        <v>28</v>
      </c>
      <c r="M540" s="1" t="s">
        <v>1837</v>
      </c>
      <c r="N540" s="1" t="s">
        <v>1859</v>
      </c>
      <c r="O540" s="1" t="s">
        <v>41</v>
      </c>
      <c r="P540" s="1" t="s">
        <v>1841</v>
      </c>
      <c r="Q540" s="4" t="s">
        <v>1866</v>
      </c>
      <c r="R540" s="1" t="s">
        <v>1843</v>
      </c>
      <c r="S540" s="1" t="s">
        <v>39</v>
      </c>
      <c r="T540" s="1" t="s">
        <v>35</v>
      </c>
      <c r="U540" s="1" t="s">
        <v>1855</v>
      </c>
      <c r="V540" s="1" t="s">
        <v>1880</v>
      </c>
      <c r="W540" s="1" t="s">
        <v>1868</v>
      </c>
      <c r="X540" s="1" t="s">
        <v>49</v>
      </c>
      <c r="Y540" s="1" t="s">
        <v>1897</v>
      </c>
    </row>
    <row r="541" spans="1:25" s="5" customFormat="1" x14ac:dyDescent="0.25">
      <c r="A541" s="1" t="s">
        <v>576</v>
      </c>
      <c r="B541" s="1" t="s">
        <v>1857</v>
      </c>
      <c r="C541" s="1" t="s">
        <v>1869</v>
      </c>
      <c r="D541" s="1" t="s">
        <v>1872</v>
      </c>
      <c r="E541" s="1" t="s">
        <v>75</v>
      </c>
      <c r="F541" s="1" t="s">
        <v>1875</v>
      </c>
      <c r="G541" s="1" t="s">
        <v>24</v>
      </c>
      <c r="H541" s="1" t="s">
        <v>34</v>
      </c>
      <c r="I541" s="1" t="s">
        <v>1839</v>
      </c>
      <c r="J541" s="1" t="s">
        <v>35</v>
      </c>
      <c r="K541" s="3" t="s">
        <v>27</v>
      </c>
      <c r="L541" s="3" t="s">
        <v>44</v>
      </c>
      <c r="M541" s="1" t="s">
        <v>1861</v>
      </c>
      <c r="N541" s="1" t="s">
        <v>1872</v>
      </c>
      <c r="O541" s="1" t="s">
        <v>92</v>
      </c>
      <c r="P541" s="1" t="s">
        <v>1884</v>
      </c>
      <c r="Q541" s="4" t="s">
        <v>1866</v>
      </c>
      <c r="R541" s="1" t="s">
        <v>1843</v>
      </c>
      <c r="S541" s="1" t="s">
        <v>1891</v>
      </c>
      <c r="T541" s="1" t="s">
        <v>26</v>
      </c>
      <c r="U541" s="1" t="s">
        <v>1888</v>
      </c>
      <c r="V541" s="1" t="s">
        <v>1846</v>
      </c>
      <c r="W541" s="1" t="s">
        <v>1847</v>
      </c>
      <c r="X541" s="1" t="s">
        <v>49</v>
      </c>
      <c r="Y541" s="1" t="s">
        <v>1898</v>
      </c>
    </row>
    <row r="542" spans="1:25" s="5" customFormat="1" x14ac:dyDescent="0.25">
      <c r="A542" s="1" t="s">
        <v>576</v>
      </c>
      <c r="B542" s="1" t="s">
        <v>1857</v>
      </c>
      <c r="C542" s="1" t="s">
        <v>1870</v>
      </c>
      <c r="D542" s="1" t="s">
        <v>1874</v>
      </c>
      <c r="E542" s="1" t="s">
        <v>23</v>
      </c>
      <c r="F542" s="1" t="s">
        <v>1879</v>
      </c>
      <c r="G542" s="1" t="s">
        <v>33</v>
      </c>
      <c r="H542" s="1" t="s">
        <v>61</v>
      </c>
      <c r="I542" s="1" t="s">
        <v>1850</v>
      </c>
      <c r="J542" s="1" t="s">
        <v>26</v>
      </c>
      <c r="K542" s="3" t="s">
        <v>27</v>
      </c>
      <c r="L542" s="3" t="s">
        <v>28</v>
      </c>
      <c r="M542" s="1" t="s">
        <v>1837</v>
      </c>
      <c r="N542" s="1" t="s">
        <v>1851</v>
      </c>
      <c r="O542" s="3" t="s">
        <v>29</v>
      </c>
      <c r="P542" s="1" t="s">
        <v>1841</v>
      </c>
      <c r="Q542" s="4" t="s">
        <v>1853</v>
      </c>
      <c r="R542" s="1" t="s">
        <v>1843</v>
      </c>
      <c r="S542" s="1" t="s">
        <v>1891</v>
      </c>
      <c r="T542" s="1" t="s">
        <v>35</v>
      </c>
      <c r="U542" s="1" t="s">
        <v>1855</v>
      </c>
      <c r="V542" s="1" t="s">
        <v>1880</v>
      </c>
      <c r="W542" s="1" t="s">
        <v>1868</v>
      </c>
      <c r="X542" s="1" t="s">
        <v>49</v>
      </c>
      <c r="Y542" s="1" t="s">
        <v>1897</v>
      </c>
    </row>
    <row r="543" spans="1:25" s="5" customFormat="1" x14ac:dyDescent="0.25">
      <c r="A543" s="1" t="s">
        <v>577</v>
      </c>
      <c r="B543" s="1" t="s">
        <v>1835</v>
      </c>
      <c r="C543" s="1" t="s">
        <v>1869</v>
      </c>
      <c r="D543" s="1" t="s">
        <v>1859</v>
      </c>
      <c r="E543" s="1" t="s">
        <v>23</v>
      </c>
      <c r="F543" s="1" t="s">
        <v>1849</v>
      </c>
      <c r="G543" s="1" t="s">
        <v>24</v>
      </c>
      <c r="H543" s="1" t="s">
        <v>61</v>
      </c>
      <c r="I543" s="1" t="s">
        <v>1850</v>
      </c>
      <c r="J543" s="1" t="s">
        <v>26</v>
      </c>
      <c r="K543" s="3" t="s">
        <v>27</v>
      </c>
      <c r="L543" s="3" t="s">
        <v>37</v>
      </c>
      <c r="M543" s="1" t="s">
        <v>1852</v>
      </c>
      <c r="N543" s="1" t="s">
        <v>1859</v>
      </c>
      <c r="O543" s="3" t="s">
        <v>38</v>
      </c>
      <c r="P543" s="1" t="s">
        <v>54</v>
      </c>
      <c r="Q543" s="4" t="s">
        <v>1866</v>
      </c>
      <c r="R543" s="1" t="s">
        <v>1843</v>
      </c>
      <c r="S543" s="1" t="s">
        <v>1844</v>
      </c>
      <c r="T543" s="1" t="s">
        <v>26</v>
      </c>
      <c r="U543" s="1" t="s">
        <v>1855</v>
      </c>
      <c r="V543" s="1" t="s">
        <v>1880</v>
      </c>
      <c r="W543" s="1" t="s">
        <v>1847</v>
      </c>
      <c r="X543" s="1" t="s">
        <v>49</v>
      </c>
      <c r="Y543" s="1" t="s">
        <v>1897</v>
      </c>
    </row>
    <row r="544" spans="1:25" s="5" customFormat="1" x14ac:dyDescent="0.25">
      <c r="A544" s="1" t="s">
        <v>578</v>
      </c>
      <c r="B544" s="1" t="s">
        <v>1857</v>
      </c>
      <c r="C544" s="1" t="s">
        <v>1872</v>
      </c>
      <c r="D544" s="1" t="s">
        <v>1851</v>
      </c>
      <c r="E544" s="1" t="s">
        <v>23</v>
      </c>
      <c r="F544" s="1" t="s">
        <v>1879</v>
      </c>
      <c r="G544" s="1" t="s">
        <v>33</v>
      </c>
      <c r="H544" s="1" t="s">
        <v>25</v>
      </c>
      <c r="I544" s="1" t="s">
        <v>1850</v>
      </c>
      <c r="J544" s="1" t="s">
        <v>26</v>
      </c>
      <c r="K544" s="3" t="s">
        <v>53</v>
      </c>
      <c r="L544" s="3" t="s">
        <v>44</v>
      </c>
      <c r="M544" s="1" t="s">
        <v>1837</v>
      </c>
      <c r="N544" s="1" t="s">
        <v>1837</v>
      </c>
      <c r="O544" s="3" t="s">
        <v>29</v>
      </c>
      <c r="P544" s="1" t="s">
        <v>1841</v>
      </c>
      <c r="Q544" s="4" t="s">
        <v>1866</v>
      </c>
      <c r="R544" s="1" t="s">
        <v>1867</v>
      </c>
      <c r="S544" s="1" t="s">
        <v>1854</v>
      </c>
      <c r="T544" s="1" t="s">
        <v>26</v>
      </c>
      <c r="U544" s="1" t="s">
        <v>1881</v>
      </c>
      <c r="V544" s="1" t="s">
        <v>1880</v>
      </c>
      <c r="W544" s="1" t="s">
        <v>1847</v>
      </c>
      <c r="X544" s="1" t="s">
        <v>49</v>
      </c>
      <c r="Y544" s="1" t="s">
        <v>1897</v>
      </c>
    </row>
    <row r="545" spans="1:25" s="5" customFormat="1" x14ac:dyDescent="0.25">
      <c r="A545" s="1" t="s">
        <v>578</v>
      </c>
      <c r="B545" s="1" t="s">
        <v>1835</v>
      </c>
      <c r="C545" s="1" t="s">
        <v>1863</v>
      </c>
      <c r="D545" s="1" t="s">
        <v>1851</v>
      </c>
      <c r="E545" s="1" t="s">
        <v>23</v>
      </c>
      <c r="F545" s="1" t="s">
        <v>1849</v>
      </c>
      <c r="G545" s="1" t="s">
        <v>24</v>
      </c>
      <c r="H545" s="1" t="s">
        <v>34</v>
      </c>
      <c r="I545" s="1" t="s">
        <v>1839</v>
      </c>
      <c r="J545" s="1" t="s">
        <v>35</v>
      </c>
      <c r="K545" s="3" t="s">
        <v>43</v>
      </c>
      <c r="L545" s="3" t="s">
        <v>28</v>
      </c>
      <c r="M545" s="1" t="s">
        <v>1837</v>
      </c>
      <c r="N545" s="1" t="s">
        <v>1837</v>
      </c>
      <c r="O545" s="3" t="s">
        <v>67</v>
      </c>
      <c r="P545" s="1" t="s">
        <v>54</v>
      </c>
      <c r="Q545" s="4" t="s">
        <v>1853</v>
      </c>
      <c r="R545" s="1" t="s">
        <v>1843</v>
      </c>
      <c r="S545" s="1" t="s">
        <v>1886</v>
      </c>
      <c r="T545" s="1" t="s">
        <v>26</v>
      </c>
      <c r="U545" s="1" t="s">
        <v>1855</v>
      </c>
      <c r="V545" s="1" t="s">
        <v>143</v>
      </c>
      <c r="W545" s="1" t="s">
        <v>1847</v>
      </c>
      <c r="X545" s="1" t="s">
        <v>143</v>
      </c>
      <c r="Y545" s="1" t="s">
        <v>1898</v>
      </c>
    </row>
    <row r="546" spans="1:25" s="5" customFormat="1" x14ac:dyDescent="0.25">
      <c r="A546" s="1" t="s">
        <v>579</v>
      </c>
      <c r="B546" s="1" t="s">
        <v>1857</v>
      </c>
      <c r="C546" s="1" t="s">
        <v>1872</v>
      </c>
      <c r="D546" s="1" t="s">
        <v>1851</v>
      </c>
      <c r="E546" s="1" t="s">
        <v>23</v>
      </c>
      <c r="F546" s="1" t="s">
        <v>1822</v>
      </c>
      <c r="G546" s="1" t="s">
        <v>24</v>
      </c>
      <c r="H546" s="1" t="s">
        <v>61</v>
      </c>
      <c r="I546" s="1" t="s">
        <v>1850</v>
      </c>
      <c r="J546" s="1" t="s">
        <v>26</v>
      </c>
      <c r="K546" s="3" t="s">
        <v>53</v>
      </c>
      <c r="L546" s="3" t="s">
        <v>44</v>
      </c>
      <c r="M546" s="1" t="s">
        <v>1851</v>
      </c>
      <c r="N546" s="1" t="s">
        <v>1851</v>
      </c>
      <c r="O546" s="3" t="s">
        <v>29</v>
      </c>
      <c r="P546" s="1" t="s">
        <v>54</v>
      </c>
      <c r="Q546" s="4" t="s">
        <v>1853</v>
      </c>
      <c r="R546" s="1" t="s">
        <v>1843</v>
      </c>
      <c r="S546" s="1" t="s">
        <v>1886</v>
      </c>
      <c r="T546" s="1" t="s">
        <v>26</v>
      </c>
      <c r="U546" s="1" t="s">
        <v>1855</v>
      </c>
      <c r="V546" s="1" t="s">
        <v>1846</v>
      </c>
      <c r="W546" s="1" t="s">
        <v>1868</v>
      </c>
      <c r="X546" s="1" t="s">
        <v>47</v>
      </c>
      <c r="Y546" s="1" t="s">
        <v>1898</v>
      </c>
    </row>
    <row r="547" spans="1:25" s="5" customFormat="1" x14ac:dyDescent="0.25">
      <c r="A547" s="1" t="s">
        <v>580</v>
      </c>
      <c r="B547" s="1" t="s">
        <v>1857</v>
      </c>
      <c r="C547" s="1" t="s">
        <v>1869</v>
      </c>
      <c r="D547" s="1" t="s">
        <v>1870</v>
      </c>
      <c r="E547" s="1" t="s">
        <v>23</v>
      </c>
      <c r="F547" s="1" t="s">
        <v>1879</v>
      </c>
      <c r="G547" s="1" t="s">
        <v>24</v>
      </c>
      <c r="H547" s="1" t="s">
        <v>61</v>
      </c>
      <c r="I547" s="1" t="s">
        <v>1839</v>
      </c>
      <c r="J547" s="1" t="s">
        <v>35</v>
      </c>
      <c r="K547" s="3" t="s">
        <v>53</v>
      </c>
      <c r="L547" s="3" t="s">
        <v>37</v>
      </c>
      <c r="M547" s="1" t="s">
        <v>1837</v>
      </c>
      <c r="N547" s="1" t="s">
        <v>1840</v>
      </c>
      <c r="O547" s="3" t="s">
        <v>38</v>
      </c>
      <c r="P547" s="1" t="s">
        <v>54</v>
      </c>
      <c r="Q547" s="4" t="s">
        <v>1842</v>
      </c>
      <c r="R547" s="1" t="s">
        <v>1867</v>
      </c>
      <c r="S547" s="1" t="s">
        <v>1886</v>
      </c>
      <c r="T547" s="1" t="s">
        <v>35</v>
      </c>
      <c r="U547" s="1" t="s">
        <v>1845</v>
      </c>
      <c r="V547" s="1" t="s">
        <v>1846</v>
      </c>
      <c r="W547" s="1" t="s">
        <v>1847</v>
      </c>
      <c r="X547" s="1" t="s">
        <v>47</v>
      </c>
      <c r="Y547" s="1" t="s">
        <v>1898</v>
      </c>
    </row>
    <row r="548" spans="1:25" s="5" customFormat="1" x14ac:dyDescent="0.25">
      <c r="A548" s="1" t="s">
        <v>581</v>
      </c>
      <c r="B548" s="1" t="s">
        <v>1857</v>
      </c>
      <c r="C548" s="1" t="s">
        <v>1848</v>
      </c>
      <c r="D548" s="1" t="s">
        <v>1852</v>
      </c>
      <c r="E548" s="1" t="s">
        <v>32</v>
      </c>
      <c r="F548" s="1" t="s">
        <v>1824</v>
      </c>
      <c r="G548" s="1" t="s">
        <v>24</v>
      </c>
      <c r="H548" s="1" t="s">
        <v>25</v>
      </c>
      <c r="I548" s="1" t="s">
        <v>1839</v>
      </c>
      <c r="J548" s="1" t="s">
        <v>26</v>
      </c>
      <c r="K548" s="3" t="s">
        <v>53</v>
      </c>
      <c r="L548" s="3" t="s">
        <v>28</v>
      </c>
      <c r="M548" s="1" t="s">
        <v>1861</v>
      </c>
      <c r="N548" s="1" t="s">
        <v>1840</v>
      </c>
      <c r="O548" s="3" t="s">
        <v>38</v>
      </c>
      <c r="P548" s="1" t="s">
        <v>54</v>
      </c>
      <c r="Q548" s="4" t="s">
        <v>1866</v>
      </c>
      <c r="R548" s="1" t="s">
        <v>1843</v>
      </c>
      <c r="S548" s="1" t="s">
        <v>1886</v>
      </c>
      <c r="T548" s="1" t="s">
        <v>26</v>
      </c>
      <c r="U548" s="1" t="s">
        <v>1881</v>
      </c>
      <c r="V548" s="1" t="s">
        <v>1885</v>
      </c>
      <c r="W548" s="1" t="s">
        <v>1847</v>
      </c>
      <c r="X548" s="1" t="s">
        <v>49</v>
      </c>
      <c r="Y548" s="1" t="s">
        <v>1897</v>
      </c>
    </row>
    <row r="549" spans="1:25" s="5" customFormat="1" x14ac:dyDescent="0.25">
      <c r="A549" s="1" t="s">
        <v>582</v>
      </c>
      <c r="B549" s="1" t="s">
        <v>1857</v>
      </c>
      <c r="C549" s="1" t="s">
        <v>1876</v>
      </c>
      <c r="D549" s="1" t="s">
        <v>1836</v>
      </c>
      <c r="E549" s="1" t="s">
        <v>75</v>
      </c>
      <c r="F549" s="1" t="s">
        <v>1877</v>
      </c>
      <c r="G549" s="1" t="s">
        <v>33</v>
      </c>
      <c r="H549" s="1" t="s">
        <v>34</v>
      </c>
      <c r="I549" s="1" t="s">
        <v>1839</v>
      </c>
      <c r="J549" s="1" t="s">
        <v>26</v>
      </c>
      <c r="K549" s="3" t="s">
        <v>27</v>
      </c>
      <c r="L549" s="3" t="s">
        <v>28</v>
      </c>
      <c r="M549" s="1" t="s">
        <v>1874</v>
      </c>
      <c r="N549" s="1" t="s">
        <v>1872</v>
      </c>
      <c r="O549" s="3" t="s">
        <v>67</v>
      </c>
      <c r="P549" s="1" t="s">
        <v>1865</v>
      </c>
      <c r="Q549" s="4" t="s">
        <v>1853</v>
      </c>
      <c r="R549" s="1" t="s">
        <v>1867</v>
      </c>
      <c r="S549" s="1" t="s">
        <v>1854</v>
      </c>
      <c r="T549" s="1" t="s">
        <v>26</v>
      </c>
      <c r="U549" s="1" t="s">
        <v>1845</v>
      </c>
      <c r="V549" s="1" t="s">
        <v>143</v>
      </c>
      <c r="W549" s="1" t="s">
        <v>1856</v>
      </c>
      <c r="X549" s="1" t="s">
        <v>30</v>
      </c>
      <c r="Y549" s="1" t="s">
        <v>1898</v>
      </c>
    </row>
    <row r="550" spans="1:25" s="5" customFormat="1" x14ac:dyDescent="0.25">
      <c r="A550" s="1" t="s">
        <v>583</v>
      </c>
      <c r="B550" s="1" t="s">
        <v>1857</v>
      </c>
      <c r="C550" s="1" t="s">
        <v>1858</v>
      </c>
      <c r="D550" s="1" t="s">
        <v>1870</v>
      </c>
      <c r="E550" s="1" t="s">
        <v>32</v>
      </c>
      <c r="F550" s="1" t="s">
        <v>1873</v>
      </c>
      <c r="G550" s="1" t="s">
        <v>33</v>
      </c>
      <c r="H550" s="1" t="s">
        <v>61</v>
      </c>
      <c r="I550" s="1" t="s">
        <v>1839</v>
      </c>
      <c r="J550" s="1" t="s">
        <v>26</v>
      </c>
      <c r="K550" s="3" t="s">
        <v>27</v>
      </c>
      <c r="L550" s="1" t="s">
        <v>1859</v>
      </c>
      <c r="M550" s="1" t="s">
        <v>1837</v>
      </c>
      <c r="N550" s="1" t="s">
        <v>1852</v>
      </c>
      <c r="O550" s="3" t="s">
        <v>38</v>
      </c>
      <c r="P550" s="1" t="s">
        <v>1841</v>
      </c>
      <c r="Q550" s="4" t="s">
        <v>1853</v>
      </c>
      <c r="R550" s="1" t="s">
        <v>1843</v>
      </c>
      <c r="S550" s="1" t="s">
        <v>39</v>
      </c>
      <c r="T550" s="1" t="s">
        <v>26</v>
      </c>
      <c r="U550" s="1" t="s">
        <v>1855</v>
      </c>
      <c r="V550" s="1" t="s">
        <v>1880</v>
      </c>
      <c r="W550" s="1" t="s">
        <v>1868</v>
      </c>
      <c r="X550" s="1" t="s">
        <v>30</v>
      </c>
      <c r="Y550" s="1" t="s">
        <v>1897</v>
      </c>
    </row>
    <row r="551" spans="1:25" s="5" customFormat="1" x14ac:dyDescent="0.25">
      <c r="A551" s="1" t="s">
        <v>584</v>
      </c>
      <c r="B551" s="1" t="s">
        <v>1857</v>
      </c>
      <c r="C551" s="1" t="s">
        <v>1858</v>
      </c>
      <c r="D551" s="1" t="s">
        <v>1852</v>
      </c>
      <c r="E551" s="1" t="s">
        <v>75</v>
      </c>
      <c r="F551" s="1" t="s">
        <v>1875</v>
      </c>
      <c r="G551" s="1" t="s">
        <v>24</v>
      </c>
      <c r="H551" s="1" t="s">
        <v>34</v>
      </c>
      <c r="I551" s="1" t="s">
        <v>1839</v>
      </c>
      <c r="J551" s="1" t="s">
        <v>26</v>
      </c>
      <c r="K551" s="3" t="s">
        <v>27</v>
      </c>
      <c r="L551" s="3" t="s">
        <v>44</v>
      </c>
      <c r="M551" s="1" t="s">
        <v>1874</v>
      </c>
      <c r="N551" s="1" t="s">
        <v>1861</v>
      </c>
      <c r="O551" s="1" t="s">
        <v>41</v>
      </c>
      <c r="P551" s="1" t="s">
        <v>1841</v>
      </c>
      <c r="Q551" s="4" t="s">
        <v>1866</v>
      </c>
      <c r="R551" s="1" t="s">
        <v>1843</v>
      </c>
      <c r="S551" s="1" t="s">
        <v>1890</v>
      </c>
      <c r="T551" s="1" t="s">
        <v>26</v>
      </c>
      <c r="U551" s="1" t="s">
        <v>1883</v>
      </c>
      <c r="V551" s="1" t="s">
        <v>1880</v>
      </c>
      <c r="W551" s="1" t="s">
        <v>1889</v>
      </c>
      <c r="X551" s="1" t="s">
        <v>143</v>
      </c>
      <c r="Y551" s="1" t="s">
        <v>1898</v>
      </c>
    </row>
    <row r="552" spans="1:25" s="5" customFormat="1" x14ac:dyDescent="0.25">
      <c r="A552" s="1" t="s">
        <v>585</v>
      </c>
      <c r="B552" s="1" t="s">
        <v>1857</v>
      </c>
      <c r="C552" s="1" t="s">
        <v>1869</v>
      </c>
      <c r="D552" s="1" t="s">
        <v>1836</v>
      </c>
      <c r="E552" s="1" t="s">
        <v>23</v>
      </c>
      <c r="F552" s="1" t="s">
        <v>1849</v>
      </c>
      <c r="G552" s="1" t="s">
        <v>24</v>
      </c>
      <c r="H552" s="1" t="s">
        <v>61</v>
      </c>
      <c r="I552" s="1" t="s">
        <v>1839</v>
      </c>
      <c r="J552" s="1" t="s">
        <v>26</v>
      </c>
      <c r="K552" s="3" t="s">
        <v>53</v>
      </c>
      <c r="L552" s="3" t="s">
        <v>44</v>
      </c>
      <c r="M552" s="1" t="s">
        <v>1851</v>
      </c>
      <c r="N552" s="1" t="s">
        <v>1852</v>
      </c>
      <c r="O552" s="3" t="s">
        <v>29</v>
      </c>
      <c r="P552" s="1" t="s">
        <v>54</v>
      </c>
      <c r="Q552" s="4" t="s">
        <v>1842</v>
      </c>
      <c r="R552" s="1" t="s">
        <v>1867</v>
      </c>
      <c r="S552" s="1" t="s">
        <v>1854</v>
      </c>
      <c r="T552" s="1" t="s">
        <v>26</v>
      </c>
      <c r="U552" s="1" t="s">
        <v>1855</v>
      </c>
      <c r="V552" s="1" t="s">
        <v>1846</v>
      </c>
      <c r="W552" s="1" t="s">
        <v>1847</v>
      </c>
      <c r="X552" s="1" t="s">
        <v>49</v>
      </c>
      <c r="Y552" s="1" t="s">
        <v>1898</v>
      </c>
    </row>
    <row r="553" spans="1:25" s="5" customFormat="1" x14ac:dyDescent="0.25">
      <c r="A553" s="1" t="s">
        <v>586</v>
      </c>
      <c r="B553" s="1" t="s">
        <v>1857</v>
      </c>
      <c r="C553" s="1" t="s">
        <v>1858</v>
      </c>
      <c r="D553" s="1" t="s">
        <v>1836</v>
      </c>
      <c r="E553" s="1" t="s">
        <v>32</v>
      </c>
      <c r="F553" s="1" t="s">
        <v>1873</v>
      </c>
      <c r="G553" s="1" t="s">
        <v>33</v>
      </c>
      <c r="H553" s="1" t="s">
        <v>61</v>
      </c>
      <c r="I553" s="1" t="s">
        <v>1850</v>
      </c>
      <c r="J553" s="1" t="s">
        <v>26</v>
      </c>
      <c r="K553" s="3" t="s">
        <v>27</v>
      </c>
      <c r="L553" s="1" t="s">
        <v>1859</v>
      </c>
      <c r="M553" s="1" t="s">
        <v>1851</v>
      </c>
      <c r="N553" s="1" t="s">
        <v>1861</v>
      </c>
      <c r="O553" s="3" t="s">
        <v>29</v>
      </c>
      <c r="P553" s="1" t="s">
        <v>1841</v>
      </c>
      <c r="Q553" s="4" t="s">
        <v>1866</v>
      </c>
      <c r="R553" s="1" t="s">
        <v>1843</v>
      </c>
      <c r="S553" s="1" t="s">
        <v>1891</v>
      </c>
      <c r="T553" s="1" t="s">
        <v>26</v>
      </c>
      <c r="U553" s="1" t="s">
        <v>1855</v>
      </c>
      <c r="V553" s="1" t="s">
        <v>143</v>
      </c>
      <c r="W553" s="1" t="s">
        <v>1856</v>
      </c>
      <c r="X553" s="1" t="s">
        <v>49</v>
      </c>
      <c r="Y553" s="1" t="s">
        <v>1896</v>
      </c>
    </row>
    <row r="554" spans="1:25" s="5" customFormat="1" hidden="1" x14ac:dyDescent="0.25">
      <c r="A554" s="1" t="s">
        <v>587</v>
      </c>
      <c r="B554" s="1" t="s">
        <v>1893</v>
      </c>
      <c r="C554" s="1" t="s">
        <v>1869</v>
      </c>
      <c r="D554" s="1" t="s">
        <v>1870</v>
      </c>
      <c r="E554" s="1" t="s">
        <v>58</v>
      </c>
      <c r="F554" s="1" t="s">
        <v>1860</v>
      </c>
      <c r="G554" s="1" t="s">
        <v>24</v>
      </c>
      <c r="H554" s="1" t="s">
        <v>34</v>
      </c>
      <c r="I554" s="1" t="s">
        <v>1839</v>
      </c>
      <c r="J554" s="1" t="s">
        <v>26</v>
      </c>
      <c r="K554" s="3" t="s">
        <v>53</v>
      </c>
      <c r="L554" s="3" t="s">
        <v>37</v>
      </c>
      <c r="M554" s="1" t="s">
        <v>1837</v>
      </c>
      <c r="N554" s="1" t="s">
        <v>1874</v>
      </c>
      <c r="O554" s="1" t="s">
        <v>41</v>
      </c>
      <c r="P554" s="1" t="s">
        <v>1841</v>
      </c>
      <c r="Q554" s="4" t="s">
        <v>1853</v>
      </c>
      <c r="R554" s="1" t="s">
        <v>1843</v>
      </c>
      <c r="S554" s="1" t="s">
        <v>1854</v>
      </c>
      <c r="T554" s="1" t="s">
        <v>26</v>
      </c>
      <c r="U554" s="1" t="s">
        <v>1883</v>
      </c>
      <c r="V554" s="1" t="s">
        <v>1880</v>
      </c>
      <c r="W554" s="1" t="s">
        <v>1868</v>
      </c>
      <c r="X554" s="1" t="s">
        <v>47</v>
      </c>
      <c r="Y554" s="1" t="s">
        <v>1896</v>
      </c>
    </row>
    <row r="555" spans="1:25" s="5" customFormat="1" x14ac:dyDescent="0.25">
      <c r="A555" s="1" t="s">
        <v>588</v>
      </c>
      <c r="B555" s="1" t="s">
        <v>1857</v>
      </c>
      <c r="C555" s="1" t="s">
        <v>1848</v>
      </c>
      <c r="D555" s="1" t="s">
        <v>1859</v>
      </c>
      <c r="E555" s="1" t="s">
        <v>46</v>
      </c>
      <c r="F555" s="1" t="s">
        <v>1838</v>
      </c>
      <c r="G555" s="1" t="s">
        <v>24</v>
      </c>
      <c r="H555" s="1" t="s">
        <v>61</v>
      </c>
      <c r="I555" s="1" t="s">
        <v>1850</v>
      </c>
      <c r="J555" s="1" t="s">
        <v>26</v>
      </c>
      <c r="K555" s="3" t="s">
        <v>53</v>
      </c>
      <c r="L555" s="3" t="s">
        <v>37</v>
      </c>
      <c r="M555" s="1" t="s">
        <v>1874</v>
      </c>
      <c r="N555" s="1" t="s">
        <v>1837</v>
      </c>
      <c r="O555" s="3" t="s">
        <v>67</v>
      </c>
      <c r="P555" s="1" t="s">
        <v>54</v>
      </c>
      <c r="Q555" s="4" t="s">
        <v>1853</v>
      </c>
      <c r="R555" s="1" t="s">
        <v>1843</v>
      </c>
      <c r="S555" s="1" t="s">
        <v>1854</v>
      </c>
      <c r="T555" s="1" t="s">
        <v>35</v>
      </c>
      <c r="U555" s="1" t="s">
        <v>1883</v>
      </c>
      <c r="V555" s="1" t="s">
        <v>1885</v>
      </c>
      <c r="W555" s="1" t="s">
        <v>1856</v>
      </c>
      <c r="X555" s="1" t="s">
        <v>30</v>
      </c>
      <c r="Y555" s="1" t="s">
        <v>1896</v>
      </c>
    </row>
    <row r="556" spans="1:25" s="5" customFormat="1" x14ac:dyDescent="0.25">
      <c r="A556" s="1" t="s">
        <v>589</v>
      </c>
      <c r="B556" s="1" t="s">
        <v>1857</v>
      </c>
      <c r="C556" s="1" t="s">
        <v>1848</v>
      </c>
      <c r="D556" s="1" t="s">
        <v>1859</v>
      </c>
      <c r="E556" s="1" t="s">
        <v>75</v>
      </c>
      <c r="F556" s="1" t="s">
        <v>1875</v>
      </c>
      <c r="G556" s="1" t="s">
        <v>24</v>
      </c>
      <c r="H556" s="1" t="s">
        <v>61</v>
      </c>
      <c r="I556" s="1" t="s">
        <v>1850</v>
      </c>
      <c r="J556" s="1" t="s">
        <v>26</v>
      </c>
      <c r="K556" s="3" t="s">
        <v>53</v>
      </c>
      <c r="L556" s="3" t="s">
        <v>28</v>
      </c>
      <c r="M556" s="1" t="s">
        <v>1840</v>
      </c>
      <c r="N556" s="1" t="s">
        <v>1859</v>
      </c>
      <c r="O556" s="1" t="s">
        <v>51</v>
      </c>
      <c r="P556" s="1" t="s">
        <v>54</v>
      </c>
      <c r="Q556" s="4" t="s">
        <v>1866</v>
      </c>
      <c r="R556" s="1" t="s">
        <v>1843</v>
      </c>
      <c r="S556" s="1" t="s">
        <v>1854</v>
      </c>
      <c r="T556" s="1" t="s">
        <v>35</v>
      </c>
      <c r="U556" s="1" t="s">
        <v>1845</v>
      </c>
      <c r="V556" s="1" t="s">
        <v>1885</v>
      </c>
      <c r="W556" s="1" t="s">
        <v>1856</v>
      </c>
      <c r="X556" s="1" t="s">
        <v>47</v>
      </c>
      <c r="Y556" s="1" t="s">
        <v>1896</v>
      </c>
    </row>
    <row r="557" spans="1:25" s="5" customFormat="1" x14ac:dyDescent="0.25">
      <c r="A557" s="1" t="s">
        <v>590</v>
      </c>
      <c r="B557" s="1" t="s">
        <v>1857</v>
      </c>
      <c r="C557" s="1" t="s">
        <v>1848</v>
      </c>
      <c r="D557" s="1" t="s">
        <v>1870</v>
      </c>
      <c r="E557" s="1" t="s">
        <v>46</v>
      </c>
      <c r="F557" s="1" t="s">
        <v>1838</v>
      </c>
      <c r="G557" s="1" t="s">
        <v>24</v>
      </c>
      <c r="H557" s="1" t="s">
        <v>34</v>
      </c>
      <c r="I557" s="1" t="s">
        <v>1850</v>
      </c>
      <c r="J557" s="1" t="s">
        <v>35</v>
      </c>
      <c r="K557" s="3" t="s">
        <v>53</v>
      </c>
      <c r="L557" s="3" t="s">
        <v>28</v>
      </c>
      <c r="M557" s="1" t="s">
        <v>1837</v>
      </c>
      <c r="N557" s="1" t="s">
        <v>1837</v>
      </c>
      <c r="O557" s="3" t="s">
        <v>67</v>
      </c>
      <c r="P557" s="1" t="s">
        <v>1865</v>
      </c>
      <c r="Q557" s="4" t="s">
        <v>1842</v>
      </c>
      <c r="R557" s="1" t="s">
        <v>1867</v>
      </c>
      <c r="S557" s="1" t="s">
        <v>1854</v>
      </c>
      <c r="T557" s="1" t="s">
        <v>35</v>
      </c>
      <c r="U557" s="1" t="s">
        <v>1855</v>
      </c>
      <c r="V557" s="1" t="s">
        <v>1846</v>
      </c>
      <c r="W557" s="1" t="s">
        <v>1868</v>
      </c>
      <c r="X557" s="1" t="s">
        <v>49</v>
      </c>
      <c r="Y557" s="1" t="s">
        <v>1896</v>
      </c>
    </row>
    <row r="558" spans="1:25" s="5" customFormat="1" x14ac:dyDescent="0.25">
      <c r="A558" s="1" t="s">
        <v>591</v>
      </c>
      <c r="B558" s="1" t="s">
        <v>1835</v>
      </c>
      <c r="C558" s="1" t="s">
        <v>1872</v>
      </c>
      <c r="D558" s="1" t="s">
        <v>1837</v>
      </c>
      <c r="E558" s="1" t="s">
        <v>75</v>
      </c>
      <c r="F558" s="1" t="s">
        <v>1875</v>
      </c>
      <c r="G558" s="1" t="s">
        <v>24</v>
      </c>
      <c r="H558" s="1" t="s">
        <v>61</v>
      </c>
      <c r="I558" s="1" t="s">
        <v>1850</v>
      </c>
      <c r="J558" s="1" t="s">
        <v>26</v>
      </c>
      <c r="K558" s="3" t="s">
        <v>27</v>
      </c>
      <c r="L558" s="3" t="s">
        <v>28</v>
      </c>
      <c r="M558" s="1" t="s">
        <v>1837</v>
      </c>
      <c r="N558" s="1" t="s">
        <v>1851</v>
      </c>
      <c r="O558" s="3" t="s">
        <v>38</v>
      </c>
      <c r="P558" s="1" t="s">
        <v>54</v>
      </c>
      <c r="Q558" s="4" t="s">
        <v>1866</v>
      </c>
      <c r="R558" s="1" t="s">
        <v>1867</v>
      </c>
      <c r="S558" s="1" t="s">
        <v>39</v>
      </c>
      <c r="T558" s="1" t="s">
        <v>35</v>
      </c>
      <c r="U558" s="1" t="s">
        <v>1845</v>
      </c>
      <c r="V558" s="1" t="s">
        <v>1885</v>
      </c>
      <c r="W558" s="1" t="s">
        <v>1856</v>
      </c>
      <c r="X558" s="1" t="s">
        <v>30</v>
      </c>
      <c r="Y558" s="1" t="s">
        <v>1896</v>
      </c>
    </row>
    <row r="559" spans="1:25" s="5" customFormat="1" x14ac:dyDescent="0.25">
      <c r="A559" s="1" t="s">
        <v>592</v>
      </c>
      <c r="B559" s="1" t="s">
        <v>1835</v>
      </c>
      <c r="C559" s="1" t="s">
        <v>1869</v>
      </c>
      <c r="D559" s="1" t="s">
        <v>1861</v>
      </c>
      <c r="E559" s="1" t="s">
        <v>23</v>
      </c>
      <c r="F559" s="1" t="s">
        <v>1879</v>
      </c>
      <c r="G559" s="1" t="s">
        <v>24</v>
      </c>
      <c r="H559" s="1" t="s">
        <v>34</v>
      </c>
      <c r="I559" s="1" t="s">
        <v>1839</v>
      </c>
      <c r="J559" s="1" t="s">
        <v>35</v>
      </c>
      <c r="K559" s="3" t="s">
        <v>53</v>
      </c>
      <c r="L559" s="3" t="s">
        <v>44</v>
      </c>
      <c r="M559" s="1" t="s">
        <v>1837</v>
      </c>
      <c r="N559" s="1" t="s">
        <v>1852</v>
      </c>
      <c r="O559" s="3" t="s">
        <v>29</v>
      </c>
      <c r="P559" s="1" t="s">
        <v>54</v>
      </c>
      <c r="Q559" s="4" t="s">
        <v>1894</v>
      </c>
      <c r="R559" s="1" t="s">
        <v>1867</v>
      </c>
      <c r="S559" s="1" t="s">
        <v>1854</v>
      </c>
      <c r="T559" s="1" t="s">
        <v>26</v>
      </c>
      <c r="U559" s="1" t="s">
        <v>1883</v>
      </c>
      <c r="V559" s="1" t="s">
        <v>1880</v>
      </c>
      <c r="W559" s="1" t="s">
        <v>1889</v>
      </c>
      <c r="X559" s="1" t="s">
        <v>49</v>
      </c>
      <c r="Y559" s="1" t="s">
        <v>1898</v>
      </c>
    </row>
    <row r="560" spans="1:25" s="5" customFormat="1" x14ac:dyDescent="0.25">
      <c r="A560" s="1" t="s">
        <v>593</v>
      </c>
      <c r="B560" s="1" t="s">
        <v>1835</v>
      </c>
      <c r="C560" s="1" t="s">
        <v>1862</v>
      </c>
      <c r="D560" s="1" t="s">
        <v>1863</v>
      </c>
      <c r="E560" s="1" t="s">
        <v>23</v>
      </c>
      <c r="F560" s="1" t="s">
        <v>1864</v>
      </c>
      <c r="G560" s="1" t="s">
        <v>33</v>
      </c>
      <c r="H560" s="1" t="s">
        <v>34</v>
      </c>
      <c r="I560" s="1" t="s">
        <v>1850</v>
      </c>
      <c r="J560" s="1" t="s">
        <v>26</v>
      </c>
      <c r="K560" s="3" t="s">
        <v>53</v>
      </c>
      <c r="L560" s="3" t="s">
        <v>28</v>
      </c>
      <c r="M560" s="1" t="s">
        <v>1874</v>
      </c>
      <c r="N560" s="1" t="s">
        <v>1872</v>
      </c>
      <c r="O560" s="3" t="s">
        <v>38</v>
      </c>
      <c r="P560" s="1" t="s">
        <v>54</v>
      </c>
      <c r="Q560" s="4" t="s">
        <v>1866</v>
      </c>
      <c r="R560" s="1" t="s">
        <v>1867</v>
      </c>
      <c r="S560" s="1" t="s">
        <v>1854</v>
      </c>
      <c r="T560" s="1" t="s">
        <v>26</v>
      </c>
      <c r="U560" s="1" t="s">
        <v>1845</v>
      </c>
      <c r="V560" s="1" t="s">
        <v>143</v>
      </c>
      <c r="W560" s="1" t="s">
        <v>1856</v>
      </c>
      <c r="X560" s="1" t="s">
        <v>30</v>
      </c>
      <c r="Y560" s="1" t="s">
        <v>1896</v>
      </c>
    </row>
    <row r="561" spans="1:25" s="5" customFormat="1" x14ac:dyDescent="0.25">
      <c r="A561" s="1" t="s">
        <v>594</v>
      </c>
      <c r="B561" s="1" t="s">
        <v>1835</v>
      </c>
      <c r="C561" s="1" t="s">
        <v>1870</v>
      </c>
      <c r="D561" s="1" t="s">
        <v>1859</v>
      </c>
      <c r="E561" s="1" t="s">
        <v>32</v>
      </c>
      <c r="F561" s="1" t="s">
        <v>1824</v>
      </c>
      <c r="G561" s="1" t="s">
        <v>24</v>
      </c>
      <c r="H561" s="1" t="s">
        <v>25</v>
      </c>
      <c r="I561" s="1" t="s">
        <v>1839</v>
      </c>
      <c r="J561" s="1" t="s">
        <v>35</v>
      </c>
      <c r="K561" s="3" t="s">
        <v>53</v>
      </c>
      <c r="L561" s="3" t="s">
        <v>28</v>
      </c>
      <c r="M561" s="1" t="s">
        <v>1837</v>
      </c>
      <c r="N561" s="1" t="s">
        <v>1837</v>
      </c>
      <c r="O561" s="3" t="s">
        <v>38</v>
      </c>
      <c r="P561" s="1" t="s">
        <v>1865</v>
      </c>
      <c r="Q561" s="4" t="s">
        <v>1853</v>
      </c>
      <c r="R561" s="1" t="s">
        <v>1843</v>
      </c>
      <c r="S561" s="1" t="s">
        <v>1891</v>
      </c>
      <c r="T561" s="1" t="s">
        <v>35</v>
      </c>
      <c r="U561" s="1" t="s">
        <v>1881</v>
      </c>
      <c r="V561" s="1" t="s">
        <v>1846</v>
      </c>
      <c r="W561" s="1" t="s">
        <v>1868</v>
      </c>
      <c r="X561" s="1" t="s">
        <v>47</v>
      </c>
      <c r="Y561" s="1" t="s">
        <v>1896</v>
      </c>
    </row>
    <row r="562" spans="1:25" s="5" customFormat="1" x14ac:dyDescent="0.25">
      <c r="A562" s="1" t="s">
        <v>595</v>
      </c>
      <c r="B562" s="1" t="s">
        <v>1857</v>
      </c>
      <c r="C562" s="1" t="s">
        <v>1869</v>
      </c>
      <c r="D562" s="1" t="s">
        <v>1872</v>
      </c>
      <c r="E562" s="1" t="s">
        <v>23</v>
      </c>
      <c r="F562" s="1" t="s">
        <v>1879</v>
      </c>
      <c r="G562" s="1" t="s">
        <v>24</v>
      </c>
      <c r="H562" s="1" t="s">
        <v>34</v>
      </c>
      <c r="I562" s="1" t="s">
        <v>1839</v>
      </c>
      <c r="J562" s="1" t="s">
        <v>26</v>
      </c>
      <c r="K562" s="3" t="s">
        <v>36</v>
      </c>
      <c r="L562" s="3" t="s">
        <v>44</v>
      </c>
      <c r="M562" s="1" t="s">
        <v>1852</v>
      </c>
      <c r="N562" s="1" t="s">
        <v>1874</v>
      </c>
      <c r="O562" s="1" t="s">
        <v>92</v>
      </c>
      <c r="P562" s="1" t="s">
        <v>1865</v>
      </c>
      <c r="Q562" s="4" t="s">
        <v>1866</v>
      </c>
      <c r="R562" s="1" t="s">
        <v>1843</v>
      </c>
      <c r="S562" s="1" t="s">
        <v>1854</v>
      </c>
      <c r="T562" s="1" t="s">
        <v>26</v>
      </c>
      <c r="U562" s="1" t="s">
        <v>1881</v>
      </c>
      <c r="V562" s="1" t="s">
        <v>1880</v>
      </c>
      <c r="W562" s="1" t="s">
        <v>1847</v>
      </c>
      <c r="X562" s="1" t="s">
        <v>47</v>
      </c>
      <c r="Y562" s="1" t="s">
        <v>1896</v>
      </c>
    </row>
    <row r="563" spans="1:25" s="5" customFormat="1" x14ac:dyDescent="0.25">
      <c r="A563" s="1" t="s">
        <v>596</v>
      </c>
      <c r="B563" s="1" t="s">
        <v>1857</v>
      </c>
      <c r="C563" s="1" t="s">
        <v>1869</v>
      </c>
      <c r="D563" s="1" t="s">
        <v>1872</v>
      </c>
      <c r="E563" s="1" t="s">
        <v>23</v>
      </c>
      <c r="F563" s="1" t="s">
        <v>1849</v>
      </c>
      <c r="G563" s="1" t="s">
        <v>24</v>
      </c>
      <c r="H563" s="1" t="s">
        <v>25</v>
      </c>
      <c r="I563" s="1" t="s">
        <v>1839</v>
      </c>
      <c r="J563" s="1" t="s">
        <v>35</v>
      </c>
      <c r="K563" s="3" t="s">
        <v>36</v>
      </c>
      <c r="L563" s="3" t="s">
        <v>28</v>
      </c>
      <c r="M563" s="1" t="s">
        <v>1837</v>
      </c>
      <c r="N563" s="1" t="s">
        <v>1840</v>
      </c>
      <c r="O563" s="3" t="s">
        <v>38</v>
      </c>
      <c r="P563" s="1" t="s">
        <v>1841</v>
      </c>
      <c r="Q563" s="4" t="s">
        <v>1866</v>
      </c>
      <c r="R563" s="1" t="s">
        <v>1867</v>
      </c>
      <c r="S563" s="1" t="s">
        <v>1844</v>
      </c>
      <c r="T563" s="1" t="s">
        <v>26</v>
      </c>
      <c r="U563" s="1" t="s">
        <v>1845</v>
      </c>
      <c r="V563" s="1" t="s">
        <v>1885</v>
      </c>
      <c r="W563" s="1" t="s">
        <v>1868</v>
      </c>
      <c r="X563" s="1" t="s">
        <v>49</v>
      </c>
      <c r="Y563" s="1" t="s">
        <v>1897</v>
      </c>
    </row>
    <row r="564" spans="1:25" s="5" customFormat="1" x14ac:dyDescent="0.25">
      <c r="A564" s="1" t="s">
        <v>597</v>
      </c>
      <c r="B564" s="1" t="s">
        <v>1857</v>
      </c>
      <c r="C564" s="1" t="s">
        <v>1862</v>
      </c>
      <c r="D564" s="1" t="s">
        <v>1852</v>
      </c>
      <c r="E564" s="1" t="s">
        <v>32</v>
      </c>
      <c r="F564" s="1" t="s">
        <v>1873</v>
      </c>
      <c r="G564" s="1" t="s">
        <v>33</v>
      </c>
      <c r="H564" s="1" t="s">
        <v>25</v>
      </c>
      <c r="I564" s="1" t="s">
        <v>1850</v>
      </c>
      <c r="J564" s="1" t="s">
        <v>26</v>
      </c>
      <c r="K564" s="3" t="s">
        <v>43</v>
      </c>
      <c r="L564" s="1" t="s">
        <v>1859</v>
      </c>
      <c r="M564" s="1" t="s">
        <v>1851</v>
      </c>
      <c r="N564" s="1" t="s">
        <v>1852</v>
      </c>
      <c r="O564" s="1" t="s">
        <v>92</v>
      </c>
      <c r="P564" s="1" t="s">
        <v>1865</v>
      </c>
      <c r="Q564" s="4" t="s">
        <v>1874</v>
      </c>
      <c r="R564" s="1" t="s">
        <v>1843</v>
      </c>
      <c r="S564" s="1" t="s">
        <v>1854</v>
      </c>
      <c r="T564" s="1" t="s">
        <v>26</v>
      </c>
      <c r="U564" s="1" t="s">
        <v>1883</v>
      </c>
      <c r="V564" s="1" t="s">
        <v>143</v>
      </c>
      <c r="W564" s="1" t="s">
        <v>1856</v>
      </c>
      <c r="X564" s="5" t="s">
        <v>30</v>
      </c>
      <c r="Y564" s="5" t="s">
        <v>1897</v>
      </c>
    </row>
    <row r="565" spans="1:25" s="5" customFormat="1" x14ac:dyDescent="0.25">
      <c r="A565" s="1" t="s">
        <v>598</v>
      </c>
      <c r="B565" s="1" t="s">
        <v>1857</v>
      </c>
      <c r="C565" s="1" t="s">
        <v>1863</v>
      </c>
      <c r="D565" s="1" t="s">
        <v>1840</v>
      </c>
      <c r="E565" s="1" t="s">
        <v>32</v>
      </c>
      <c r="F565" s="1" t="s">
        <v>1824</v>
      </c>
      <c r="G565" s="1" t="s">
        <v>24</v>
      </c>
      <c r="H565" s="1" t="s">
        <v>61</v>
      </c>
      <c r="I565" s="1" t="s">
        <v>1839</v>
      </c>
      <c r="J565" s="1" t="s">
        <v>26</v>
      </c>
      <c r="K565" s="3" t="s">
        <v>53</v>
      </c>
      <c r="L565" s="3" t="s">
        <v>28</v>
      </c>
      <c r="M565" s="1" t="s">
        <v>1840</v>
      </c>
      <c r="N565" s="1" t="s">
        <v>1840</v>
      </c>
      <c r="O565" s="3" t="s">
        <v>38</v>
      </c>
      <c r="P565" s="1" t="s">
        <v>1865</v>
      </c>
      <c r="Q565" s="4" t="s">
        <v>1866</v>
      </c>
      <c r="R565" s="1" t="s">
        <v>1843</v>
      </c>
      <c r="S565" s="1" t="s">
        <v>1854</v>
      </c>
      <c r="T565" s="1" t="s">
        <v>26</v>
      </c>
      <c r="U565" s="1" t="s">
        <v>1883</v>
      </c>
      <c r="V565" s="1" t="s">
        <v>1885</v>
      </c>
      <c r="W565" s="1" t="s">
        <v>1868</v>
      </c>
      <c r="X565" s="1" t="s">
        <v>30</v>
      </c>
      <c r="Y565" s="1" t="s">
        <v>1897</v>
      </c>
    </row>
    <row r="566" spans="1:25" s="5" customFormat="1" x14ac:dyDescent="0.25">
      <c r="A566" s="1" t="s">
        <v>599</v>
      </c>
      <c r="B566" s="1" t="s">
        <v>1835</v>
      </c>
      <c r="C566" s="1" t="s">
        <v>1862</v>
      </c>
      <c r="D566" s="1" t="s">
        <v>1852</v>
      </c>
      <c r="E566" s="1" t="s">
        <v>32</v>
      </c>
      <c r="F566" s="1" t="s">
        <v>1873</v>
      </c>
      <c r="G566" s="1" t="s">
        <v>33</v>
      </c>
      <c r="H566" s="1" t="s">
        <v>61</v>
      </c>
      <c r="I566" s="1" t="s">
        <v>1839</v>
      </c>
      <c r="J566" s="1" t="s">
        <v>26</v>
      </c>
      <c r="K566" s="3" t="s">
        <v>36</v>
      </c>
      <c r="L566" s="3" t="s">
        <v>44</v>
      </c>
      <c r="M566" s="1" t="s">
        <v>1837</v>
      </c>
      <c r="N566" s="1" t="s">
        <v>1840</v>
      </c>
      <c r="O566" s="3" t="s">
        <v>67</v>
      </c>
      <c r="P566" s="1" t="s">
        <v>54</v>
      </c>
      <c r="Q566" s="4" t="s">
        <v>1853</v>
      </c>
      <c r="R566" s="1" t="s">
        <v>1843</v>
      </c>
      <c r="S566" s="1" t="s">
        <v>1854</v>
      </c>
      <c r="T566" s="1" t="s">
        <v>26</v>
      </c>
      <c r="U566" s="1" t="s">
        <v>1845</v>
      </c>
      <c r="V566" s="1" t="s">
        <v>143</v>
      </c>
      <c r="W566" s="1" t="s">
        <v>1856</v>
      </c>
      <c r="X566" s="1" t="s">
        <v>49</v>
      </c>
      <c r="Y566" s="1" t="s">
        <v>1897</v>
      </c>
    </row>
    <row r="567" spans="1:25" s="5" customFormat="1" x14ac:dyDescent="0.25">
      <c r="A567" s="1" t="s">
        <v>600</v>
      </c>
      <c r="B567" s="1" t="s">
        <v>1835</v>
      </c>
      <c r="C567" s="1" t="s">
        <v>1862</v>
      </c>
      <c r="D567" s="1" t="s">
        <v>1863</v>
      </c>
      <c r="E567" s="1" t="s">
        <v>23</v>
      </c>
      <c r="F567" s="1" t="s">
        <v>1879</v>
      </c>
      <c r="G567" s="1" t="s">
        <v>33</v>
      </c>
      <c r="H567" s="1" t="s">
        <v>25</v>
      </c>
      <c r="I567" s="1" t="s">
        <v>1839</v>
      </c>
      <c r="J567" s="1" t="s">
        <v>35</v>
      </c>
      <c r="K567" s="3" t="s">
        <v>36</v>
      </c>
      <c r="L567" s="1" t="s">
        <v>1859</v>
      </c>
      <c r="M567" s="1" t="s">
        <v>1851</v>
      </c>
      <c r="N567" s="1" t="s">
        <v>1837</v>
      </c>
      <c r="O567" s="1" t="s">
        <v>51</v>
      </c>
      <c r="P567" s="1" t="s">
        <v>1841</v>
      </c>
      <c r="Q567" s="4" t="s">
        <v>1866</v>
      </c>
      <c r="R567" s="1" t="s">
        <v>1843</v>
      </c>
      <c r="S567" s="1" t="s">
        <v>107</v>
      </c>
      <c r="T567" s="1" t="s">
        <v>35</v>
      </c>
      <c r="U567" s="1" t="s">
        <v>1845</v>
      </c>
      <c r="V567" s="1" t="s">
        <v>1885</v>
      </c>
      <c r="W567" s="1" t="s">
        <v>1868</v>
      </c>
      <c r="X567" s="1" t="s">
        <v>49</v>
      </c>
      <c r="Y567" s="1" t="s">
        <v>1896</v>
      </c>
    </row>
    <row r="568" spans="1:25" s="5" customFormat="1" x14ac:dyDescent="0.25">
      <c r="A568" s="1" t="s">
        <v>601</v>
      </c>
      <c r="B568" s="1" t="s">
        <v>1835</v>
      </c>
      <c r="C568" s="1" t="s">
        <v>1869</v>
      </c>
      <c r="D568" s="1" t="s">
        <v>1836</v>
      </c>
      <c r="E568" s="1" t="s">
        <v>23</v>
      </c>
      <c r="F568" s="1" t="s">
        <v>1879</v>
      </c>
      <c r="G568" s="1" t="s">
        <v>24</v>
      </c>
      <c r="H568" s="1" t="s">
        <v>25</v>
      </c>
      <c r="I568" s="1" t="s">
        <v>1839</v>
      </c>
      <c r="J568" s="1" t="s">
        <v>26</v>
      </c>
      <c r="K568" s="3" t="s">
        <v>53</v>
      </c>
      <c r="L568" s="3" t="s">
        <v>28</v>
      </c>
      <c r="M568" s="1" t="s">
        <v>1851</v>
      </c>
      <c r="N568" s="1" t="s">
        <v>1852</v>
      </c>
      <c r="O568" s="1" t="s">
        <v>51</v>
      </c>
      <c r="P568" s="1" t="s">
        <v>54</v>
      </c>
      <c r="Q568" s="4" t="s">
        <v>1874</v>
      </c>
      <c r="R568" s="1" t="s">
        <v>1843</v>
      </c>
      <c r="S568" s="1" t="s">
        <v>1854</v>
      </c>
      <c r="T568" s="1" t="s">
        <v>26</v>
      </c>
      <c r="U568" s="1" t="s">
        <v>1883</v>
      </c>
      <c r="V568" s="1" t="s">
        <v>1846</v>
      </c>
      <c r="W568" s="1" t="s">
        <v>1856</v>
      </c>
      <c r="X568" s="1" t="s">
        <v>47</v>
      </c>
      <c r="Y568" s="1" t="s">
        <v>1896</v>
      </c>
    </row>
    <row r="569" spans="1:25" s="5" customFormat="1" x14ac:dyDescent="0.25">
      <c r="A569" s="1" t="s">
        <v>602</v>
      </c>
      <c r="B569" s="1" t="s">
        <v>1857</v>
      </c>
      <c r="C569" s="1" t="s">
        <v>1871</v>
      </c>
      <c r="D569" s="1" t="s">
        <v>1851</v>
      </c>
      <c r="E569" s="1" t="s">
        <v>23</v>
      </c>
      <c r="F569" s="1" t="s">
        <v>1879</v>
      </c>
      <c r="G569" s="1" t="s">
        <v>33</v>
      </c>
      <c r="H569" s="1" t="s">
        <v>61</v>
      </c>
      <c r="I569" s="1" t="s">
        <v>1850</v>
      </c>
      <c r="J569" s="1" t="s">
        <v>26</v>
      </c>
      <c r="K569" s="3" t="s">
        <v>53</v>
      </c>
      <c r="L569" s="3" t="s">
        <v>37</v>
      </c>
      <c r="M569" s="1" t="s">
        <v>1874</v>
      </c>
      <c r="N569" s="1" t="s">
        <v>1874</v>
      </c>
      <c r="O569" s="1" t="s">
        <v>41</v>
      </c>
      <c r="P569" s="1" t="s">
        <v>1841</v>
      </c>
      <c r="Q569" s="4" t="s">
        <v>1853</v>
      </c>
      <c r="R569" s="1" t="s">
        <v>1867</v>
      </c>
      <c r="S569" s="1" t="s">
        <v>1854</v>
      </c>
      <c r="T569" s="1" t="s">
        <v>26</v>
      </c>
      <c r="U569" s="1" t="s">
        <v>1855</v>
      </c>
      <c r="V569" s="1" t="s">
        <v>1880</v>
      </c>
      <c r="W569" s="1" t="s">
        <v>1868</v>
      </c>
      <c r="X569" s="1" t="s">
        <v>30</v>
      </c>
      <c r="Y569" s="1" t="s">
        <v>1896</v>
      </c>
    </row>
    <row r="570" spans="1:25" s="5" customFormat="1" x14ac:dyDescent="0.25">
      <c r="A570" s="1" t="s">
        <v>603</v>
      </c>
      <c r="B570" s="1" t="s">
        <v>1835</v>
      </c>
      <c r="C570" s="1" t="s">
        <v>1862</v>
      </c>
      <c r="D570" s="1" t="s">
        <v>1859</v>
      </c>
      <c r="E570" s="1" t="s">
        <v>75</v>
      </c>
      <c r="F570" s="1" t="s">
        <v>1875</v>
      </c>
      <c r="G570" s="1" t="s">
        <v>24</v>
      </c>
      <c r="H570" s="1" t="s">
        <v>61</v>
      </c>
      <c r="I570" s="1" t="s">
        <v>1850</v>
      </c>
      <c r="J570" s="1" t="s">
        <v>26</v>
      </c>
      <c r="K570" s="3" t="s">
        <v>53</v>
      </c>
      <c r="L570" s="3" t="s">
        <v>37</v>
      </c>
      <c r="M570" s="1" t="s">
        <v>1840</v>
      </c>
      <c r="N570" s="1" t="s">
        <v>1840</v>
      </c>
      <c r="O570" s="1" t="s">
        <v>41</v>
      </c>
      <c r="P570" s="1" t="s">
        <v>54</v>
      </c>
      <c r="Q570" s="4" t="s">
        <v>1866</v>
      </c>
      <c r="R570" s="1" t="s">
        <v>1843</v>
      </c>
      <c r="S570" s="1" t="s">
        <v>1854</v>
      </c>
      <c r="T570" s="1" t="s">
        <v>26</v>
      </c>
      <c r="U570" s="1" t="s">
        <v>1881</v>
      </c>
      <c r="V570" s="1" t="s">
        <v>143</v>
      </c>
      <c r="W570" s="1" t="s">
        <v>1868</v>
      </c>
      <c r="X570" s="1" t="s">
        <v>47</v>
      </c>
      <c r="Y570" s="1" t="s">
        <v>1896</v>
      </c>
    </row>
    <row r="571" spans="1:25" s="5" customFormat="1" x14ac:dyDescent="0.25">
      <c r="A571" s="1" t="s">
        <v>604</v>
      </c>
      <c r="B571" s="1" t="s">
        <v>1857</v>
      </c>
      <c r="C571" s="1" t="s">
        <v>1871</v>
      </c>
      <c r="D571" s="1" t="s">
        <v>1861</v>
      </c>
      <c r="E571" s="1" t="s">
        <v>23</v>
      </c>
      <c r="F571" s="1" t="s">
        <v>1864</v>
      </c>
      <c r="G571" s="1" t="s">
        <v>33</v>
      </c>
      <c r="H571" s="1" t="s">
        <v>34</v>
      </c>
      <c r="I571" s="1" t="s">
        <v>1839</v>
      </c>
      <c r="J571" s="1" t="s">
        <v>26</v>
      </c>
      <c r="K571" s="3" t="s">
        <v>53</v>
      </c>
      <c r="L571" s="3" t="s">
        <v>28</v>
      </c>
      <c r="M571" s="1" t="s">
        <v>1840</v>
      </c>
      <c r="N571" s="1" t="s">
        <v>1872</v>
      </c>
      <c r="O571" s="3" t="s">
        <v>38</v>
      </c>
      <c r="P571" s="1" t="s">
        <v>1865</v>
      </c>
      <c r="Q571" s="4" t="s">
        <v>1853</v>
      </c>
      <c r="R571" s="1" t="s">
        <v>1867</v>
      </c>
      <c r="S571" s="1" t="s">
        <v>1854</v>
      </c>
      <c r="T571" s="1" t="s">
        <v>26</v>
      </c>
      <c r="U571" s="1" t="s">
        <v>1845</v>
      </c>
      <c r="V571" s="1" t="s">
        <v>143</v>
      </c>
      <c r="W571" s="1" t="s">
        <v>1856</v>
      </c>
      <c r="X571" s="1" t="s">
        <v>30</v>
      </c>
      <c r="Y571" s="1" t="s">
        <v>1897</v>
      </c>
    </row>
    <row r="572" spans="1:25" s="5" customFormat="1" x14ac:dyDescent="0.25">
      <c r="A572" s="1" t="s">
        <v>605</v>
      </c>
      <c r="B572" s="1" t="s">
        <v>1857</v>
      </c>
      <c r="C572" s="1" t="s">
        <v>1863</v>
      </c>
      <c r="D572" s="1" t="s">
        <v>1852</v>
      </c>
      <c r="E572" s="1" t="s">
        <v>46</v>
      </c>
      <c r="F572" s="1" t="s">
        <v>1838</v>
      </c>
      <c r="G572" s="1" t="s">
        <v>24</v>
      </c>
      <c r="H572" s="1" t="s">
        <v>25</v>
      </c>
      <c r="I572" s="1" t="s">
        <v>1839</v>
      </c>
      <c r="J572" s="1" t="s">
        <v>35</v>
      </c>
      <c r="K572" s="3" t="s">
        <v>27</v>
      </c>
      <c r="L572" s="3" t="s">
        <v>28</v>
      </c>
      <c r="M572" s="1" t="s">
        <v>1837</v>
      </c>
      <c r="N572" s="1" t="s">
        <v>1837</v>
      </c>
      <c r="O572" s="3" t="s">
        <v>67</v>
      </c>
      <c r="P572" s="1" t="s">
        <v>1841</v>
      </c>
      <c r="Q572" s="4" t="s">
        <v>1853</v>
      </c>
      <c r="R572" s="1" t="s">
        <v>1843</v>
      </c>
      <c r="S572" s="1" t="s">
        <v>1854</v>
      </c>
      <c r="T572" s="1" t="s">
        <v>35</v>
      </c>
      <c r="U572" s="1" t="s">
        <v>1855</v>
      </c>
      <c r="V572" s="1" t="s">
        <v>1885</v>
      </c>
      <c r="W572" s="1" t="s">
        <v>1856</v>
      </c>
      <c r="X572" s="1" t="s">
        <v>49</v>
      </c>
      <c r="Y572" s="1" t="s">
        <v>1897</v>
      </c>
    </row>
    <row r="573" spans="1:25" s="5" customFormat="1" hidden="1" x14ac:dyDescent="0.25">
      <c r="A573" s="1" t="s">
        <v>606</v>
      </c>
      <c r="B573" s="1" t="s">
        <v>1893</v>
      </c>
      <c r="C573" s="1" t="s">
        <v>1862</v>
      </c>
      <c r="D573" s="1" t="s">
        <v>1870</v>
      </c>
      <c r="E573" s="1" t="s">
        <v>58</v>
      </c>
      <c r="F573" s="1" t="s">
        <v>1860</v>
      </c>
      <c r="G573" s="1" t="s">
        <v>24</v>
      </c>
      <c r="H573" s="1" t="s">
        <v>61</v>
      </c>
      <c r="I573" s="1" t="s">
        <v>1839</v>
      </c>
      <c r="J573" s="1" t="s">
        <v>26</v>
      </c>
      <c r="K573" s="3" t="s">
        <v>43</v>
      </c>
      <c r="L573" s="3" t="s">
        <v>44</v>
      </c>
      <c r="M573" s="1" t="s">
        <v>1851</v>
      </c>
      <c r="N573" s="1" t="s">
        <v>1859</v>
      </c>
      <c r="O573" s="1" t="s">
        <v>92</v>
      </c>
      <c r="P573" s="1" t="s">
        <v>54</v>
      </c>
      <c r="Q573" s="4" t="s">
        <v>1842</v>
      </c>
      <c r="R573" s="1" t="s">
        <v>1843</v>
      </c>
      <c r="S573" s="1" t="s">
        <v>1854</v>
      </c>
      <c r="T573" s="1" t="s">
        <v>26</v>
      </c>
      <c r="U573" s="1" t="s">
        <v>1881</v>
      </c>
      <c r="V573" s="1" t="s">
        <v>1846</v>
      </c>
      <c r="W573" s="1" t="s">
        <v>1856</v>
      </c>
      <c r="X573" s="1" t="s">
        <v>47</v>
      </c>
      <c r="Y573" s="1" t="s">
        <v>1897</v>
      </c>
    </row>
    <row r="574" spans="1:25" s="5" customFormat="1" x14ac:dyDescent="0.25">
      <c r="A574" s="1" t="s">
        <v>607</v>
      </c>
      <c r="B574" s="1" t="s">
        <v>1857</v>
      </c>
      <c r="C574" s="1" t="s">
        <v>1871</v>
      </c>
      <c r="D574" s="1" t="s">
        <v>1852</v>
      </c>
      <c r="E574" s="1" t="s">
        <v>23</v>
      </c>
      <c r="F574" s="1" t="s">
        <v>1879</v>
      </c>
      <c r="G574" s="1" t="s">
        <v>33</v>
      </c>
      <c r="H574" s="1" t="s">
        <v>25</v>
      </c>
      <c r="I574" s="1" t="s">
        <v>1839</v>
      </c>
      <c r="J574" s="1" t="s">
        <v>26</v>
      </c>
      <c r="K574" s="3" t="s">
        <v>27</v>
      </c>
      <c r="L574" s="1" t="s">
        <v>1859</v>
      </c>
      <c r="M574" s="1" t="s">
        <v>1851</v>
      </c>
      <c r="N574" s="1" t="s">
        <v>1861</v>
      </c>
      <c r="O574" s="3" t="s">
        <v>67</v>
      </c>
      <c r="P574" s="1" t="s">
        <v>1841</v>
      </c>
      <c r="Q574" s="4" t="s">
        <v>1842</v>
      </c>
      <c r="R574" s="1" t="s">
        <v>1867</v>
      </c>
      <c r="S574" s="1" t="s">
        <v>1854</v>
      </c>
      <c r="T574" s="1" t="s">
        <v>35</v>
      </c>
      <c r="U574" s="1" t="s">
        <v>1883</v>
      </c>
      <c r="V574" s="1" t="s">
        <v>1880</v>
      </c>
      <c r="W574" s="1" t="s">
        <v>1868</v>
      </c>
      <c r="X574" s="1" t="s">
        <v>49</v>
      </c>
      <c r="Y574" s="1" t="s">
        <v>1896</v>
      </c>
    </row>
    <row r="575" spans="1:25" s="5" customFormat="1" x14ac:dyDescent="0.25">
      <c r="A575" s="1" t="s">
        <v>608</v>
      </c>
      <c r="B575" s="1" t="s">
        <v>1857</v>
      </c>
      <c r="C575" s="1" t="s">
        <v>1869</v>
      </c>
      <c r="D575" s="1" t="s">
        <v>1836</v>
      </c>
      <c r="E575" s="1" t="s">
        <v>32</v>
      </c>
      <c r="F575" s="1" t="s">
        <v>1873</v>
      </c>
      <c r="G575" s="1" t="s">
        <v>33</v>
      </c>
      <c r="H575" s="1" t="s">
        <v>61</v>
      </c>
      <c r="I575" s="1" t="s">
        <v>1850</v>
      </c>
      <c r="J575" s="1" t="s">
        <v>26</v>
      </c>
      <c r="K575" s="3" t="s">
        <v>43</v>
      </c>
      <c r="L575" s="1" t="s">
        <v>1859</v>
      </c>
      <c r="M575" s="1" t="s">
        <v>1851</v>
      </c>
      <c r="N575" s="1" t="s">
        <v>1870</v>
      </c>
      <c r="O575" s="1" t="s">
        <v>92</v>
      </c>
      <c r="P575" s="1" t="s">
        <v>1865</v>
      </c>
      <c r="Q575" s="4" t="s">
        <v>1842</v>
      </c>
      <c r="R575" s="1" t="s">
        <v>1843</v>
      </c>
      <c r="S575" s="1" t="s">
        <v>1891</v>
      </c>
      <c r="T575" s="1" t="s">
        <v>35</v>
      </c>
      <c r="U575" s="1" t="s">
        <v>1883</v>
      </c>
      <c r="V575" s="1" t="s">
        <v>1880</v>
      </c>
      <c r="W575" s="1" t="s">
        <v>1868</v>
      </c>
      <c r="X575" s="1" t="s">
        <v>49</v>
      </c>
      <c r="Y575" s="1" t="s">
        <v>1897</v>
      </c>
    </row>
    <row r="576" spans="1:25" s="5" customFormat="1" x14ac:dyDescent="0.25">
      <c r="A576" s="1" t="s">
        <v>609</v>
      </c>
      <c r="B576" s="1" t="s">
        <v>1835</v>
      </c>
      <c r="C576" s="1" t="s">
        <v>1870</v>
      </c>
      <c r="D576" s="1" t="s">
        <v>1851</v>
      </c>
      <c r="E576" s="1" t="s">
        <v>46</v>
      </c>
      <c r="F576" s="1" t="s">
        <v>1838</v>
      </c>
      <c r="G576" s="1" t="s">
        <v>24</v>
      </c>
      <c r="H576" s="1" t="s">
        <v>61</v>
      </c>
      <c r="I576" s="1" t="s">
        <v>1850</v>
      </c>
      <c r="J576" s="1" t="s">
        <v>26</v>
      </c>
      <c r="K576" s="3" t="s">
        <v>43</v>
      </c>
      <c r="L576" s="3" t="s">
        <v>37</v>
      </c>
      <c r="M576" s="1" t="s">
        <v>1837</v>
      </c>
      <c r="N576" s="1" t="s">
        <v>1840</v>
      </c>
      <c r="O576" s="3" t="s">
        <v>67</v>
      </c>
      <c r="P576" s="1" t="s">
        <v>1865</v>
      </c>
      <c r="Q576" s="4" t="s">
        <v>1842</v>
      </c>
      <c r="R576" s="1" t="s">
        <v>1843</v>
      </c>
      <c r="S576" s="1" t="s">
        <v>1854</v>
      </c>
      <c r="T576" s="1" t="s">
        <v>35</v>
      </c>
      <c r="U576" s="1" t="s">
        <v>1855</v>
      </c>
      <c r="V576" s="1" t="s">
        <v>1846</v>
      </c>
      <c r="W576" s="1" t="s">
        <v>1847</v>
      </c>
      <c r="X576" s="1" t="s">
        <v>30</v>
      </c>
      <c r="Y576" s="1" t="s">
        <v>1896</v>
      </c>
    </row>
    <row r="577" spans="1:25" s="5" customFormat="1" x14ac:dyDescent="0.25">
      <c r="A577" s="1" t="s">
        <v>610</v>
      </c>
      <c r="B577" s="1" t="s">
        <v>1857</v>
      </c>
      <c r="C577" s="1" t="s">
        <v>1869</v>
      </c>
      <c r="D577" s="1" t="s">
        <v>1836</v>
      </c>
      <c r="E577" s="1" t="s">
        <v>23</v>
      </c>
      <c r="F577" s="1" t="s">
        <v>1822</v>
      </c>
      <c r="G577" s="1" t="s">
        <v>24</v>
      </c>
      <c r="H577" s="1" t="s">
        <v>25</v>
      </c>
      <c r="I577" s="1" t="s">
        <v>1850</v>
      </c>
      <c r="J577" s="1" t="s">
        <v>26</v>
      </c>
      <c r="K577" s="3" t="s">
        <v>27</v>
      </c>
      <c r="L577" s="3" t="s">
        <v>44</v>
      </c>
      <c r="M577" s="1" t="s">
        <v>1851</v>
      </c>
      <c r="N577" s="1" t="s">
        <v>1837</v>
      </c>
      <c r="O577" s="3" t="s">
        <v>29</v>
      </c>
      <c r="P577" s="1" t="s">
        <v>54</v>
      </c>
      <c r="Q577" s="4" t="s">
        <v>1874</v>
      </c>
      <c r="R577" s="1" t="s">
        <v>1843</v>
      </c>
      <c r="S577" s="1" t="s">
        <v>1854</v>
      </c>
      <c r="T577" s="1" t="s">
        <v>26</v>
      </c>
      <c r="U577" s="1" t="s">
        <v>1888</v>
      </c>
      <c r="V577" s="1" t="s">
        <v>1846</v>
      </c>
      <c r="W577" s="1" t="s">
        <v>1868</v>
      </c>
      <c r="X577" s="1" t="s">
        <v>47</v>
      </c>
      <c r="Y577" s="1" t="s">
        <v>1896</v>
      </c>
    </row>
    <row r="578" spans="1:25" s="5" customFormat="1" x14ac:dyDescent="0.25">
      <c r="A578" s="1" t="s">
        <v>611</v>
      </c>
      <c r="B578" s="1" t="s">
        <v>1857</v>
      </c>
      <c r="C578" s="1" t="s">
        <v>1871</v>
      </c>
      <c r="D578" s="1" t="s">
        <v>1859</v>
      </c>
      <c r="E578" s="1" t="s">
        <v>23</v>
      </c>
      <c r="F578" s="1" t="s">
        <v>1849</v>
      </c>
      <c r="G578" s="1" t="s">
        <v>24</v>
      </c>
      <c r="H578" s="1" t="s">
        <v>61</v>
      </c>
      <c r="I578" s="1" t="s">
        <v>1839</v>
      </c>
      <c r="J578" s="1" t="s">
        <v>35</v>
      </c>
      <c r="K578" s="3" t="s">
        <v>43</v>
      </c>
      <c r="L578" s="3" t="s">
        <v>28</v>
      </c>
      <c r="M578" s="1" t="s">
        <v>1851</v>
      </c>
      <c r="N578" s="1" t="s">
        <v>1851</v>
      </c>
      <c r="O578" s="3" t="s">
        <v>67</v>
      </c>
      <c r="P578" s="1" t="s">
        <v>54</v>
      </c>
      <c r="Q578" s="4" t="s">
        <v>1853</v>
      </c>
      <c r="R578" s="1" t="s">
        <v>1867</v>
      </c>
      <c r="S578" s="1" t="s">
        <v>39</v>
      </c>
      <c r="T578" s="1" t="s">
        <v>35</v>
      </c>
      <c r="U578" s="1" t="s">
        <v>1883</v>
      </c>
      <c r="V578" s="1" t="s">
        <v>1880</v>
      </c>
      <c r="W578" s="1" t="s">
        <v>1868</v>
      </c>
      <c r="X578" s="1" t="s">
        <v>49</v>
      </c>
      <c r="Y578" s="1" t="s">
        <v>1897</v>
      </c>
    </row>
    <row r="579" spans="1:25" s="5" customFormat="1" x14ac:dyDescent="0.25">
      <c r="A579" s="1" t="s">
        <v>612</v>
      </c>
      <c r="B579" s="1" t="s">
        <v>1857</v>
      </c>
      <c r="C579" s="1" t="s">
        <v>1862</v>
      </c>
      <c r="D579" s="1" t="s">
        <v>1836</v>
      </c>
      <c r="E579" s="1" t="s">
        <v>23</v>
      </c>
      <c r="F579" s="1" t="s">
        <v>1822</v>
      </c>
      <c r="G579" s="1" t="s">
        <v>24</v>
      </c>
      <c r="H579" s="1" t="s">
        <v>61</v>
      </c>
      <c r="I579" s="1" t="s">
        <v>1839</v>
      </c>
      <c r="J579" s="1" t="s">
        <v>35</v>
      </c>
      <c r="K579" s="3" t="s">
        <v>36</v>
      </c>
      <c r="L579" s="1" t="s">
        <v>1859</v>
      </c>
      <c r="M579" s="1" t="s">
        <v>1874</v>
      </c>
      <c r="N579" s="1" t="s">
        <v>1851</v>
      </c>
      <c r="O579" s="1" t="s">
        <v>41</v>
      </c>
      <c r="P579" s="1" t="s">
        <v>54</v>
      </c>
      <c r="Q579" s="4" t="s">
        <v>1842</v>
      </c>
      <c r="R579" s="1" t="s">
        <v>1843</v>
      </c>
      <c r="S579" s="1" t="s">
        <v>1854</v>
      </c>
      <c r="T579" s="1" t="s">
        <v>26</v>
      </c>
      <c r="U579" s="1" t="s">
        <v>1855</v>
      </c>
      <c r="V579" s="1" t="s">
        <v>1880</v>
      </c>
      <c r="W579" s="1" t="s">
        <v>1856</v>
      </c>
      <c r="X579" s="1" t="s">
        <v>47</v>
      </c>
      <c r="Y579" s="1" t="s">
        <v>1896</v>
      </c>
    </row>
    <row r="580" spans="1:25" s="5" customFormat="1" x14ac:dyDescent="0.25">
      <c r="A580" s="1" t="s">
        <v>613</v>
      </c>
      <c r="B580" s="1" t="s">
        <v>1857</v>
      </c>
      <c r="C580" s="1" t="s">
        <v>1870</v>
      </c>
      <c r="D580" s="1" t="s">
        <v>1851</v>
      </c>
      <c r="E580" s="1" t="s">
        <v>58</v>
      </c>
      <c r="F580" s="1" t="s">
        <v>1860</v>
      </c>
      <c r="G580" s="1" t="s">
        <v>24</v>
      </c>
      <c r="H580" s="1" t="s">
        <v>25</v>
      </c>
      <c r="I580" s="1" t="s">
        <v>1839</v>
      </c>
      <c r="J580" s="1" t="s">
        <v>26</v>
      </c>
      <c r="K580" s="3" t="s">
        <v>27</v>
      </c>
      <c r="L580" s="3" t="s">
        <v>44</v>
      </c>
      <c r="M580" s="1" t="s">
        <v>1852</v>
      </c>
      <c r="N580" s="1" t="s">
        <v>1859</v>
      </c>
      <c r="O580" s="1" t="s">
        <v>51</v>
      </c>
      <c r="P580" s="1" t="s">
        <v>1884</v>
      </c>
      <c r="Q580" s="4" t="s">
        <v>1874</v>
      </c>
      <c r="R580" s="1" t="s">
        <v>1867</v>
      </c>
      <c r="S580" s="1" t="s">
        <v>39</v>
      </c>
      <c r="T580" s="1" t="s">
        <v>26</v>
      </c>
      <c r="U580" s="1" t="s">
        <v>1855</v>
      </c>
      <c r="V580" s="1" t="s">
        <v>1846</v>
      </c>
      <c r="W580" s="1" t="s">
        <v>1847</v>
      </c>
      <c r="X580" s="1" t="s">
        <v>49</v>
      </c>
      <c r="Y580" s="1" t="s">
        <v>1896</v>
      </c>
    </row>
    <row r="581" spans="1:25" s="5" customFormat="1" x14ac:dyDescent="0.25">
      <c r="A581" s="1" t="s">
        <v>614</v>
      </c>
      <c r="B581" s="1" t="s">
        <v>1857</v>
      </c>
      <c r="C581" s="1" t="s">
        <v>1858</v>
      </c>
      <c r="D581" s="1" t="s">
        <v>1851</v>
      </c>
      <c r="E581" s="1" t="s">
        <v>58</v>
      </c>
      <c r="F581" s="1" t="s">
        <v>1860</v>
      </c>
      <c r="G581" s="1" t="s">
        <v>24</v>
      </c>
      <c r="H581" s="1" t="s">
        <v>25</v>
      </c>
      <c r="I581" s="1" t="s">
        <v>1839</v>
      </c>
      <c r="J581" s="1" t="s">
        <v>26</v>
      </c>
      <c r="K581" s="3" t="s">
        <v>43</v>
      </c>
      <c r="L581" s="1" t="s">
        <v>1859</v>
      </c>
      <c r="M581" s="1" t="s">
        <v>1874</v>
      </c>
      <c r="N581" s="1" t="s">
        <v>1861</v>
      </c>
      <c r="O581" s="3" t="s">
        <v>38</v>
      </c>
      <c r="P581" s="1" t="s">
        <v>1865</v>
      </c>
      <c r="Q581" s="4" t="s">
        <v>1853</v>
      </c>
      <c r="R581" s="1" t="s">
        <v>1843</v>
      </c>
      <c r="S581" s="1" t="s">
        <v>1854</v>
      </c>
      <c r="T581" s="1" t="s">
        <v>26</v>
      </c>
      <c r="U581" s="1" t="s">
        <v>1845</v>
      </c>
      <c r="V581" s="1" t="s">
        <v>143</v>
      </c>
      <c r="W581" s="1" t="s">
        <v>1847</v>
      </c>
      <c r="X581" s="1" t="s">
        <v>143</v>
      </c>
      <c r="Y581" s="1" t="s">
        <v>1897</v>
      </c>
    </row>
    <row r="582" spans="1:25" s="5" customFormat="1" x14ac:dyDescent="0.25">
      <c r="A582" s="1" t="s">
        <v>615</v>
      </c>
      <c r="B582" s="1" t="s">
        <v>1835</v>
      </c>
      <c r="C582" s="1" t="s">
        <v>1863</v>
      </c>
      <c r="D582" s="1" t="s">
        <v>1861</v>
      </c>
      <c r="E582" s="1" t="s">
        <v>64</v>
      </c>
      <c r="F582" s="1" t="s">
        <v>1878</v>
      </c>
      <c r="G582" s="1" t="s">
        <v>24</v>
      </c>
      <c r="H582" s="1" t="s">
        <v>34</v>
      </c>
      <c r="I582" s="1" t="s">
        <v>1839</v>
      </c>
      <c r="J582" s="1" t="s">
        <v>35</v>
      </c>
      <c r="K582" s="3" t="s">
        <v>43</v>
      </c>
      <c r="L582" s="3" t="s">
        <v>37</v>
      </c>
      <c r="M582" s="1" t="s">
        <v>1840</v>
      </c>
      <c r="N582" s="1" t="s">
        <v>1872</v>
      </c>
      <c r="O582" s="3" t="s">
        <v>38</v>
      </c>
      <c r="P582" s="1" t="s">
        <v>1865</v>
      </c>
      <c r="Q582" s="4" t="s">
        <v>1853</v>
      </c>
      <c r="R582" s="1" t="s">
        <v>1867</v>
      </c>
      <c r="S582" s="1" t="s">
        <v>1854</v>
      </c>
      <c r="T582" s="1" t="s">
        <v>26</v>
      </c>
      <c r="U582" s="1" t="s">
        <v>1845</v>
      </c>
      <c r="V582" s="1" t="s">
        <v>143</v>
      </c>
      <c r="W582" s="1" t="s">
        <v>1856</v>
      </c>
      <c r="X582" s="1" t="s">
        <v>30</v>
      </c>
      <c r="Y582" s="1" t="s">
        <v>1896</v>
      </c>
    </row>
    <row r="583" spans="1:25" s="5" customFormat="1" x14ac:dyDescent="0.25">
      <c r="A583" s="1" t="s">
        <v>616</v>
      </c>
      <c r="B583" s="1" t="s">
        <v>1857</v>
      </c>
      <c r="C583" s="1" t="s">
        <v>1872</v>
      </c>
      <c r="D583" s="1" t="s">
        <v>1861</v>
      </c>
      <c r="E583" s="1" t="s">
        <v>46</v>
      </c>
      <c r="F583" s="1" t="s">
        <v>1838</v>
      </c>
      <c r="G583" s="1" t="s">
        <v>24</v>
      </c>
      <c r="H583" s="1" t="s">
        <v>61</v>
      </c>
      <c r="I583" s="1" t="s">
        <v>1850</v>
      </c>
      <c r="J583" s="1" t="s">
        <v>26</v>
      </c>
      <c r="K583" s="3" t="s">
        <v>27</v>
      </c>
      <c r="L583" s="3" t="s">
        <v>44</v>
      </c>
      <c r="M583" s="1" t="s">
        <v>1851</v>
      </c>
      <c r="N583" s="1" t="s">
        <v>1852</v>
      </c>
      <c r="O583" s="1" t="s">
        <v>51</v>
      </c>
      <c r="P583" s="1" t="s">
        <v>54</v>
      </c>
      <c r="Q583" s="4" t="s">
        <v>1866</v>
      </c>
      <c r="R583" s="1" t="s">
        <v>1843</v>
      </c>
      <c r="S583" s="1" t="s">
        <v>1891</v>
      </c>
      <c r="T583" s="1" t="s">
        <v>26</v>
      </c>
      <c r="U583" s="1" t="s">
        <v>1883</v>
      </c>
      <c r="V583" s="1" t="s">
        <v>1846</v>
      </c>
      <c r="W583" s="1" t="s">
        <v>1856</v>
      </c>
      <c r="X583" s="1" t="s">
        <v>30</v>
      </c>
      <c r="Y583" s="1" t="s">
        <v>1896</v>
      </c>
    </row>
    <row r="584" spans="1:25" s="5" customFormat="1" x14ac:dyDescent="0.25">
      <c r="A584" s="1" t="s">
        <v>617</v>
      </c>
      <c r="B584" s="1" t="s">
        <v>1857</v>
      </c>
      <c r="C584" s="1" t="s">
        <v>1869</v>
      </c>
      <c r="D584" s="1" t="s">
        <v>1859</v>
      </c>
      <c r="E584" s="1" t="s">
        <v>58</v>
      </c>
      <c r="F584" s="1" t="s">
        <v>1860</v>
      </c>
      <c r="G584" s="1" t="s">
        <v>24</v>
      </c>
      <c r="H584" s="1" t="s">
        <v>25</v>
      </c>
      <c r="I584" s="1" t="s">
        <v>1850</v>
      </c>
      <c r="J584" s="1" t="s">
        <v>26</v>
      </c>
      <c r="K584" s="3" t="s">
        <v>43</v>
      </c>
      <c r="L584" s="3" t="s">
        <v>44</v>
      </c>
      <c r="M584" s="1" t="s">
        <v>1851</v>
      </c>
      <c r="N584" s="1" t="s">
        <v>1852</v>
      </c>
      <c r="O584" s="1" t="s">
        <v>51</v>
      </c>
      <c r="P584" s="1" t="s">
        <v>54</v>
      </c>
      <c r="Q584" s="4" t="s">
        <v>1866</v>
      </c>
      <c r="R584" s="1" t="s">
        <v>1843</v>
      </c>
      <c r="S584" s="1" t="s">
        <v>1854</v>
      </c>
      <c r="T584" s="1" t="s">
        <v>26</v>
      </c>
      <c r="U584" s="1" t="s">
        <v>1883</v>
      </c>
      <c r="V584" s="1" t="s">
        <v>1885</v>
      </c>
      <c r="W584" s="1" t="s">
        <v>1847</v>
      </c>
      <c r="X584" s="1" t="s">
        <v>49</v>
      </c>
      <c r="Y584" s="1" t="s">
        <v>1896</v>
      </c>
    </row>
    <row r="585" spans="1:25" s="5" customFormat="1" x14ac:dyDescent="0.25">
      <c r="A585" s="1" t="s">
        <v>618</v>
      </c>
      <c r="B585" s="1" t="s">
        <v>1857</v>
      </c>
      <c r="C585" s="1" t="s">
        <v>1876</v>
      </c>
      <c r="D585" s="1" t="s">
        <v>1836</v>
      </c>
      <c r="E585" s="1" t="s">
        <v>23</v>
      </c>
      <c r="F585" s="1" t="s">
        <v>1849</v>
      </c>
      <c r="G585" s="1" t="s">
        <v>24</v>
      </c>
      <c r="H585" s="1" t="s">
        <v>61</v>
      </c>
      <c r="I585" s="1" t="s">
        <v>1850</v>
      </c>
      <c r="J585" s="1" t="s">
        <v>26</v>
      </c>
      <c r="K585" s="3" t="s">
        <v>27</v>
      </c>
      <c r="L585" s="1" t="s">
        <v>1859</v>
      </c>
      <c r="M585" s="1" t="s">
        <v>1861</v>
      </c>
      <c r="N585" s="1" t="s">
        <v>1852</v>
      </c>
      <c r="O585" s="3" t="s">
        <v>38</v>
      </c>
      <c r="P585" s="1" t="s">
        <v>1865</v>
      </c>
      <c r="Q585" s="4" t="s">
        <v>1842</v>
      </c>
      <c r="R585" s="1" t="s">
        <v>1867</v>
      </c>
      <c r="S585" s="1" t="s">
        <v>1886</v>
      </c>
      <c r="T585" s="1" t="s">
        <v>26</v>
      </c>
      <c r="U585" s="1" t="s">
        <v>1855</v>
      </c>
      <c r="V585" s="1" t="s">
        <v>1846</v>
      </c>
      <c r="W585" s="1" t="s">
        <v>1847</v>
      </c>
      <c r="X585" s="1" t="s">
        <v>30</v>
      </c>
      <c r="Y585" s="1" t="s">
        <v>1896</v>
      </c>
    </row>
    <row r="586" spans="1:25" s="5" customFormat="1" x14ac:dyDescent="0.25">
      <c r="A586" s="1" t="s">
        <v>619</v>
      </c>
      <c r="B586" s="1" t="s">
        <v>1835</v>
      </c>
      <c r="C586" s="1" t="s">
        <v>1876</v>
      </c>
      <c r="D586" s="1" t="s">
        <v>1861</v>
      </c>
      <c r="E586" s="1" t="s">
        <v>75</v>
      </c>
      <c r="F586" s="1" t="s">
        <v>1875</v>
      </c>
      <c r="G586" s="1" t="s">
        <v>24</v>
      </c>
      <c r="H586" s="1" t="s">
        <v>34</v>
      </c>
      <c r="I586" s="1" t="s">
        <v>1839</v>
      </c>
      <c r="J586" s="1" t="s">
        <v>26</v>
      </c>
      <c r="K586" s="3" t="s">
        <v>27</v>
      </c>
      <c r="L586" s="3" t="s">
        <v>37</v>
      </c>
      <c r="M586" s="1" t="s">
        <v>1851</v>
      </c>
      <c r="N586" s="1" t="s">
        <v>1851</v>
      </c>
      <c r="O586" s="3" t="s">
        <v>29</v>
      </c>
      <c r="P586" s="1" t="s">
        <v>54</v>
      </c>
      <c r="Q586" s="4" t="s">
        <v>1866</v>
      </c>
      <c r="R586" s="1" t="s">
        <v>1843</v>
      </c>
      <c r="S586" s="1" t="s">
        <v>1854</v>
      </c>
      <c r="T586" s="1" t="s">
        <v>26</v>
      </c>
      <c r="U586" s="1" t="s">
        <v>1845</v>
      </c>
      <c r="V586" s="1" t="s">
        <v>143</v>
      </c>
      <c r="W586" s="1" t="s">
        <v>1856</v>
      </c>
      <c r="X586" s="1" t="s">
        <v>49</v>
      </c>
      <c r="Y586" s="1" t="s">
        <v>1898</v>
      </c>
    </row>
    <row r="587" spans="1:25" s="5" customFormat="1" x14ac:dyDescent="0.25">
      <c r="A587" s="1" t="s">
        <v>620</v>
      </c>
      <c r="B587" s="1" t="s">
        <v>1835</v>
      </c>
      <c r="C587" s="1" t="s">
        <v>1871</v>
      </c>
      <c r="D587" s="1" t="s">
        <v>1852</v>
      </c>
      <c r="E587" s="1" t="s">
        <v>23</v>
      </c>
      <c r="F587" s="1" t="s">
        <v>1849</v>
      </c>
      <c r="G587" s="1" t="s">
        <v>24</v>
      </c>
      <c r="H587" s="1" t="s">
        <v>61</v>
      </c>
      <c r="I587" s="1" t="s">
        <v>1839</v>
      </c>
      <c r="J587" s="1" t="s">
        <v>26</v>
      </c>
      <c r="K587" s="3" t="s">
        <v>53</v>
      </c>
      <c r="L587" s="3" t="s">
        <v>44</v>
      </c>
      <c r="M587" s="1" t="s">
        <v>1851</v>
      </c>
      <c r="N587" s="1" t="s">
        <v>1851</v>
      </c>
      <c r="O587" s="3" t="s">
        <v>38</v>
      </c>
      <c r="P587" s="1" t="s">
        <v>54</v>
      </c>
      <c r="Q587" s="4" t="s">
        <v>1842</v>
      </c>
      <c r="R587" s="1" t="s">
        <v>1867</v>
      </c>
      <c r="S587" s="1" t="s">
        <v>1886</v>
      </c>
      <c r="T587" s="1" t="s">
        <v>26</v>
      </c>
      <c r="U587" s="1" t="s">
        <v>1881</v>
      </c>
      <c r="V587" s="1" t="s">
        <v>1846</v>
      </c>
      <c r="W587" s="1" t="s">
        <v>1889</v>
      </c>
      <c r="X587" s="1" t="s">
        <v>47</v>
      </c>
      <c r="Y587" s="1" t="s">
        <v>1897</v>
      </c>
    </row>
    <row r="588" spans="1:25" s="5" customFormat="1" x14ac:dyDescent="0.25">
      <c r="A588" s="1" t="s">
        <v>621</v>
      </c>
      <c r="B588" s="1" t="s">
        <v>1835</v>
      </c>
      <c r="C588" s="1" t="s">
        <v>1862</v>
      </c>
      <c r="D588" s="1" t="s">
        <v>1859</v>
      </c>
      <c r="E588" s="1" t="s">
        <v>32</v>
      </c>
      <c r="F588" s="1" t="s">
        <v>1873</v>
      </c>
      <c r="G588" s="1" t="s">
        <v>33</v>
      </c>
      <c r="H588" s="1" t="s">
        <v>61</v>
      </c>
      <c r="I588" s="1" t="s">
        <v>1839</v>
      </c>
      <c r="J588" s="1" t="s">
        <v>26</v>
      </c>
      <c r="K588" s="3" t="s">
        <v>53</v>
      </c>
      <c r="L588" s="3" t="s">
        <v>44</v>
      </c>
      <c r="M588" s="1" t="s">
        <v>1874</v>
      </c>
      <c r="N588" s="1" t="s">
        <v>1840</v>
      </c>
      <c r="O588" s="3" t="s">
        <v>38</v>
      </c>
      <c r="P588" s="1" t="s">
        <v>1841</v>
      </c>
      <c r="Q588" s="4" t="s">
        <v>1853</v>
      </c>
      <c r="R588" s="1" t="s">
        <v>1843</v>
      </c>
      <c r="S588" s="1" t="s">
        <v>1854</v>
      </c>
      <c r="T588" s="1" t="s">
        <v>26</v>
      </c>
      <c r="U588" s="1" t="s">
        <v>1845</v>
      </c>
      <c r="V588" s="1" t="s">
        <v>143</v>
      </c>
      <c r="W588" s="1" t="s">
        <v>1889</v>
      </c>
      <c r="X588" s="1" t="s">
        <v>49</v>
      </c>
      <c r="Y588" s="1" t="s">
        <v>1896</v>
      </c>
    </row>
    <row r="589" spans="1:25" s="5" customFormat="1" x14ac:dyDescent="0.25">
      <c r="A589" s="1" t="s">
        <v>622</v>
      </c>
      <c r="B589" s="1" t="s">
        <v>1857</v>
      </c>
      <c r="C589" s="1" t="s">
        <v>1863</v>
      </c>
      <c r="D589" s="1" t="s">
        <v>1859</v>
      </c>
      <c r="E589" s="1" t="s">
        <v>23</v>
      </c>
      <c r="F589" s="1" t="s">
        <v>1849</v>
      </c>
      <c r="G589" s="1" t="s">
        <v>24</v>
      </c>
      <c r="H589" s="1" t="s">
        <v>34</v>
      </c>
      <c r="I589" s="1" t="s">
        <v>1839</v>
      </c>
      <c r="J589" s="1" t="s">
        <v>35</v>
      </c>
      <c r="K589" s="3" t="s">
        <v>27</v>
      </c>
      <c r="L589" s="3" t="s">
        <v>44</v>
      </c>
      <c r="M589" s="1" t="s">
        <v>1837</v>
      </c>
      <c r="N589" s="1" t="s">
        <v>1851</v>
      </c>
      <c r="O589" s="3" t="s">
        <v>38</v>
      </c>
      <c r="P589" s="1" t="s">
        <v>1841</v>
      </c>
      <c r="Q589" s="4" t="s">
        <v>1866</v>
      </c>
      <c r="R589" s="1" t="s">
        <v>1867</v>
      </c>
      <c r="S589" s="1" t="s">
        <v>1886</v>
      </c>
      <c r="T589" s="1" t="s">
        <v>35</v>
      </c>
      <c r="U589" s="1" t="s">
        <v>1845</v>
      </c>
      <c r="V589" s="1" t="s">
        <v>1880</v>
      </c>
      <c r="W589" s="1" t="s">
        <v>1856</v>
      </c>
      <c r="X589" s="1" t="s">
        <v>49</v>
      </c>
      <c r="Y589" s="1" t="s">
        <v>1898</v>
      </c>
    </row>
    <row r="590" spans="1:25" s="5" customFormat="1" x14ac:dyDescent="0.25">
      <c r="A590" s="1" t="s">
        <v>623</v>
      </c>
      <c r="B590" s="1" t="s">
        <v>1835</v>
      </c>
      <c r="C590" s="1" t="s">
        <v>1876</v>
      </c>
      <c r="D590" s="1" t="s">
        <v>1851</v>
      </c>
      <c r="E590" s="1" t="s">
        <v>23</v>
      </c>
      <c r="F590" s="1" t="s">
        <v>1879</v>
      </c>
      <c r="G590" s="1" t="s">
        <v>33</v>
      </c>
      <c r="H590" s="1" t="s">
        <v>25</v>
      </c>
      <c r="I590" s="1" t="s">
        <v>1839</v>
      </c>
      <c r="J590" s="1" t="s">
        <v>26</v>
      </c>
      <c r="K590" s="3" t="s">
        <v>53</v>
      </c>
      <c r="L590" s="3" t="s">
        <v>28</v>
      </c>
      <c r="M590" s="1" t="s">
        <v>1837</v>
      </c>
      <c r="N590" s="1" t="s">
        <v>1840</v>
      </c>
      <c r="O590" s="3" t="s">
        <v>38</v>
      </c>
      <c r="P590" s="1" t="s">
        <v>1884</v>
      </c>
      <c r="Q590" s="4" t="s">
        <v>1894</v>
      </c>
      <c r="R590" s="1" t="s">
        <v>1843</v>
      </c>
      <c r="S590" s="1" t="s">
        <v>1854</v>
      </c>
      <c r="T590" s="1" t="s">
        <v>26</v>
      </c>
      <c r="U590" s="1" t="s">
        <v>1845</v>
      </c>
      <c r="V590" s="1" t="s">
        <v>1880</v>
      </c>
      <c r="W590" s="1" t="s">
        <v>1868</v>
      </c>
      <c r="X590" s="1" t="s">
        <v>49</v>
      </c>
      <c r="Y590" s="1" t="s">
        <v>1896</v>
      </c>
    </row>
    <row r="591" spans="1:25" s="5" customFormat="1" x14ac:dyDescent="0.25">
      <c r="A591" s="1" t="s">
        <v>624</v>
      </c>
      <c r="B591" s="1" t="s">
        <v>1857</v>
      </c>
      <c r="C591" s="1" t="s">
        <v>1871</v>
      </c>
      <c r="D591" s="1" t="s">
        <v>1851</v>
      </c>
      <c r="E591" s="1" t="s">
        <v>58</v>
      </c>
      <c r="F591" s="1" t="s">
        <v>1860</v>
      </c>
      <c r="G591" s="1" t="s">
        <v>24</v>
      </c>
      <c r="H591" s="1" t="s">
        <v>34</v>
      </c>
      <c r="I591" s="1" t="s">
        <v>1839</v>
      </c>
      <c r="J591" s="1" t="s">
        <v>26</v>
      </c>
      <c r="K591" s="3" t="s">
        <v>53</v>
      </c>
      <c r="L591" s="3" t="s">
        <v>44</v>
      </c>
      <c r="M591" s="1" t="s">
        <v>1851</v>
      </c>
      <c r="N591" s="1" t="s">
        <v>1840</v>
      </c>
      <c r="O591" s="3" t="s">
        <v>29</v>
      </c>
      <c r="P591" s="1" t="s">
        <v>54</v>
      </c>
      <c r="Q591" s="4" t="s">
        <v>1853</v>
      </c>
      <c r="R591" s="1" t="s">
        <v>1867</v>
      </c>
      <c r="S591" s="1" t="s">
        <v>1844</v>
      </c>
      <c r="T591" s="1" t="s">
        <v>26</v>
      </c>
      <c r="U591" s="1" t="s">
        <v>1883</v>
      </c>
      <c r="V591" s="1" t="s">
        <v>1846</v>
      </c>
      <c r="W591" s="1" t="s">
        <v>1868</v>
      </c>
      <c r="X591" s="1" t="s">
        <v>30</v>
      </c>
      <c r="Y591" s="1" t="s">
        <v>1897</v>
      </c>
    </row>
    <row r="592" spans="1:25" s="5" customFormat="1" x14ac:dyDescent="0.25">
      <c r="A592" s="1" t="s">
        <v>625</v>
      </c>
      <c r="B592" s="1" t="s">
        <v>1835</v>
      </c>
      <c r="C592" s="1" t="s">
        <v>1862</v>
      </c>
      <c r="D592" s="1" t="s">
        <v>1859</v>
      </c>
      <c r="E592" s="1" t="s">
        <v>23</v>
      </c>
      <c r="F592" s="1" t="s">
        <v>1849</v>
      </c>
      <c r="G592" s="1" t="s">
        <v>24</v>
      </c>
      <c r="H592" s="1" t="s">
        <v>25</v>
      </c>
      <c r="I592" s="1" t="s">
        <v>1850</v>
      </c>
      <c r="J592" s="1" t="s">
        <v>26</v>
      </c>
      <c r="K592" s="3" t="s">
        <v>53</v>
      </c>
      <c r="L592" s="1" t="s">
        <v>1859</v>
      </c>
      <c r="M592" s="1" t="s">
        <v>1837</v>
      </c>
      <c r="N592" s="1" t="s">
        <v>1852</v>
      </c>
      <c r="O592" s="3" t="s">
        <v>29</v>
      </c>
      <c r="P592" s="1" t="s">
        <v>54</v>
      </c>
      <c r="Q592" s="4" t="s">
        <v>1894</v>
      </c>
      <c r="R592" s="1" t="s">
        <v>1843</v>
      </c>
      <c r="S592" s="1" t="s">
        <v>1854</v>
      </c>
      <c r="T592" s="1" t="s">
        <v>26</v>
      </c>
      <c r="U592" s="1" t="s">
        <v>1881</v>
      </c>
      <c r="V592" s="1" t="s">
        <v>1880</v>
      </c>
      <c r="W592" s="1" t="s">
        <v>1847</v>
      </c>
      <c r="X592" s="1" t="s">
        <v>47</v>
      </c>
      <c r="Y592" s="1" t="s">
        <v>1897</v>
      </c>
    </row>
    <row r="593" spans="1:25" s="5" customFormat="1" x14ac:dyDescent="0.25">
      <c r="A593" s="1" t="s">
        <v>626</v>
      </c>
      <c r="B593" s="1" t="s">
        <v>1835</v>
      </c>
      <c r="C593" s="1" t="s">
        <v>1858</v>
      </c>
      <c r="D593" s="1" t="s">
        <v>1852</v>
      </c>
      <c r="E593" s="1" t="s">
        <v>58</v>
      </c>
      <c r="F593" s="1" t="s">
        <v>1895</v>
      </c>
      <c r="G593" s="1" t="s">
        <v>24</v>
      </c>
      <c r="H593" s="1" t="s">
        <v>34</v>
      </c>
      <c r="I593" s="1" t="s">
        <v>1839</v>
      </c>
      <c r="J593" s="1" t="s">
        <v>26</v>
      </c>
      <c r="K593" s="3" t="s">
        <v>53</v>
      </c>
      <c r="L593" s="3" t="s">
        <v>28</v>
      </c>
      <c r="M593" s="1" t="s">
        <v>1840</v>
      </c>
      <c r="N593" s="1" t="s">
        <v>1870</v>
      </c>
      <c r="O593" s="1" t="s">
        <v>51</v>
      </c>
      <c r="P593" s="1" t="s">
        <v>54</v>
      </c>
      <c r="Q593" s="4" t="s">
        <v>1866</v>
      </c>
      <c r="R593" s="1" t="s">
        <v>1867</v>
      </c>
      <c r="S593" s="1" t="s">
        <v>1854</v>
      </c>
      <c r="T593" s="1" t="s">
        <v>26</v>
      </c>
      <c r="U593" s="1" t="s">
        <v>1845</v>
      </c>
      <c r="V593" s="1" t="s">
        <v>143</v>
      </c>
      <c r="W593" s="1" t="s">
        <v>1856</v>
      </c>
      <c r="X593" s="1" t="s">
        <v>30</v>
      </c>
      <c r="Y593" s="1" t="s">
        <v>1897</v>
      </c>
    </row>
    <row r="594" spans="1:25" s="5" customFormat="1" x14ac:dyDescent="0.25">
      <c r="A594" s="1" t="s">
        <v>627</v>
      </c>
      <c r="B594" s="1" t="s">
        <v>1857</v>
      </c>
      <c r="C594" s="1" t="s">
        <v>1863</v>
      </c>
      <c r="D594" s="1" t="s">
        <v>1851</v>
      </c>
      <c r="E594" s="1" t="s">
        <v>32</v>
      </c>
      <c r="F594" s="1" t="s">
        <v>1824</v>
      </c>
      <c r="G594" s="1" t="s">
        <v>24</v>
      </c>
      <c r="H594" s="1" t="s">
        <v>61</v>
      </c>
      <c r="I594" s="1" t="s">
        <v>1850</v>
      </c>
      <c r="J594" s="1" t="s">
        <v>26</v>
      </c>
      <c r="K594" s="3" t="s">
        <v>53</v>
      </c>
      <c r="L594" s="1" t="s">
        <v>1859</v>
      </c>
      <c r="M594" s="1" t="s">
        <v>1874</v>
      </c>
      <c r="N594" s="1" t="s">
        <v>1837</v>
      </c>
      <c r="O594" s="3" t="s">
        <v>67</v>
      </c>
      <c r="P594" s="1" t="s">
        <v>54</v>
      </c>
      <c r="Q594" s="4" t="s">
        <v>1842</v>
      </c>
      <c r="R594" s="1" t="s">
        <v>1867</v>
      </c>
      <c r="S594" s="1" t="s">
        <v>1854</v>
      </c>
      <c r="T594" s="1" t="s">
        <v>26</v>
      </c>
      <c r="U594" s="1" t="s">
        <v>1845</v>
      </c>
      <c r="V594" s="1" t="s">
        <v>1846</v>
      </c>
      <c r="W594" s="1" t="s">
        <v>1868</v>
      </c>
      <c r="X594" s="1" t="s">
        <v>30</v>
      </c>
      <c r="Y594" s="1" t="s">
        <v>1896</v>
      </c>
    </row>
    <row r="595" spans="1:25" s="5" customFormat="1" x14ac:dyDescent="0.25">
      <c r="A595" s="1" t="s">
        <v>628</v>
      </c>
      <c r="B595" s="1" t="s">
        <v>1835</v>
      </c>
      <c r="C595" s="1" t="s">
        <v>1862</v>
      </c>
      <c r="D595" s="1" t="s">
        <v>1861</v>
      </c>
      <c r="E595" s="1" t="s">
        <v>23</v>
      </c>
      <c r="F595" s="1" t="s">
        <v>1879</v>
      </c>
      <c r="G595" s="1" t="s">
        <v>24</v>
      </c>
      <c r="H595" s="1" t="s">
        <v>25</v>
      </c>
      <c r="I595" s="1" t="s">
        <v>1839</v>
      </c>
      <c r="J595" s="1" t="s">
        <v>26</v>
      </c>
      <c r="K595" s="3" t="s">
        <v>27</v>
      </c>
      <c r="L595" s="3" t="s">
        <v>37</v>
      </c>
      <c r="M595" s="1" t="s">
        <v>1852</v>
      </c>
      <c r="N595" s="1" t="s">
        <v>1840</v>
      </c>
      <c r="O595" s="3" t="s">
        <v>67</v>
      </c>
      <c r="P595" s="1" t="s">
        <v>54</v>
      </c>
      <c r="Q595" s="4" t="s">
        <v>1866</v>
      </c>
      <c r="R595" s="1" t="s">
        <v>1843</v>
      </c>
      <c r="S595" s="1" t="s">
        <v>1854</v>
      </c>
      <c r="T595" s="1" t="s">
        <v>26</v>
      </c>
      <c r="U595" s="1" t="s">
        <v>1883</v>
      </c>
      <c r="V595" s="1" t="s">
        <v>143</v>
      </c>
      <c r="W595" s="1" t="s">
        <v>1856</v>
      </c>
      <c r="X595" s="1" t="s">
        <v>49</v>
      </c>
      <c r="Y595" s="1" t="s">
        <v>1897</v>
      </c>
    </row>
    <row r="596" spans="1:25" s="5" customFormat="1" x14ac:dyDescent="0.25">
      <c r="A596" s="1" t="s">
        <v>629</v>
      </c>
      <c r="B596" s="1" t="s">
        <v>1835</v>
      </c>
      <c r="C596" s="1" t="s">
        <v>1858</v>
      </c>
      <c r="D596" s="1" t="s">
        <v>1859</v>
      </c>
      <c r="E596" s="1" t="s">
        <v>64</v>
      </c>
      <c r="F596" s="1" t="s">
        <v>1878</v>
      </c>
      <c r="G596" s="1" t="s">
        <v>24</v>
      </c>
      <c r="H596" s="1" t="s">
        <v>25</v>
      </c>
      <c r="I596" s="1" t="s">
        <v>1839</v>
      </c>
      <c r="J596" s="1" t="s">
        <v>35</v>
      </c>
      <c r="K596" s="3" t="s">
        <v>43</v>
      </c>
      <c r="L596" s="3" t="s">
        <v>44</v>
      </c>
      <c r="M596" s="1" t="s">
        <v>1861</v>
      </c>
      <c r="N596" s="1" t="s">
        <v>1859</v>
      </c>
      <c r="O596" s="3" t="s">
        <v>29</v>
      </c>
      <c r="P596" s="1" t="s">
        <v>1865</v>
      </c>
      <c r="Q596" s="4" t="s">
        <v>1866</v>
      </c>
      <c r="R596" s="1" t="s">
        <v>1843</v>
      </c>
      <c r="S596" s="1" t="s">
        <v>1854</v>
      </c>
      <c r="T596" s="1" t="s">
        <v>35</v>
      </c>
      <c r="U596" s="1" t="s">
        <v>1855</v>
      </c>
      <c r="V596" s="1" t="s">
        <v>1880</v>
      </c>
      <c r="W596" s="1" t="s">
        <v>1856</v>
      </c>
      <c r="X596" s="1" t="s">
        <v>30</v>
      </c>
      <c r="Y596" s="1" t="s">
        <v>1898</v>
      </c>
    </row>
    <row r="597" spans="1:25" s="5" customFormat="1" x14ac:dyDescent="0.25">
      <c r="A597" s="1" t="s">
        <v>630</v>
      </c>
      <c r="B597" s="1" t="s">
        <v>1857</v>
      </c>
      <c r="C597" s="1" t="s">
        <v>1869</v>
      </c>
      <c r="D597" s="1" t="s">
        <v>1872</v>
      </c>
      <c r="E597" s="1" t="s">
        <v>32</v>
      </c>
      <c r="F597" s="1" t="s">
        <v>1873</v>
      </c>
      <c r="G597" s="1" t="s">
        <v>33</v>
      </c>
      <c r="H597" s="1" t="s">
        <v>25</v>
      </c>
      <c r="I597" s="1" t="s">
        <v>1850</v>
      </c>
      <c r="J597" s="1" t="s">
        <v>26</v>
      </c>
      <c r="K597" s="3" t="s">
        <v>53</v>
      </c>
      <c r="L597" s="3" t="s">
        <v>28</v>
      </c>
      <c r="M597" s="1" t="s">
        <v>1837</v>
      </c>
      <c r="N597" s="1" t="s">
        <v>1851</v>
      </c>
      <c r="O597" s="3" t="s">
        <v>38</v>
      </c>
      <c r="P597" s="1" t="s">
        <v>1841</v>
      </c>
      <c r="Q597" s="4" t="s">
        <v>1866</v>
      </c>
      <c r="R597" s="1" t="s">
        <v>1843</v>
      </c>
      <c r="S597" s="1" t="s">
        <v>1854</v>
      </c>
      <c r="T597" s="1" t="s">
        <v>26</v>
      </c>
      <c r="U597" s="1" t="s">
        <v>1855</v>
      </c>
      <c r="V597" s="1" t="s">
        <v>1846</v>
      </c>
      <c r="W597" s="1" t="s">
        <v>1847</v>
      </c>
      <c r="X597" s="1" t="s">
        <v>47</v>
      </c>
      <c r="Y597" s="1" t="s">
        <v>1897</v>
      </c>
    </row>
    <row r="598" spans="1:25" s="5" customFormat="1" x14ac:dyDescent="0.25">
      <c r="A598" s="1" t="s">
        <v>631</v>
      </c>
      <c r="B598" s="1" t="s">
        <v>1835</v>
      </c>
      <c r="C598" s="1" t="s">
        <v>1871</v>
      </c>
      <c r="D598" s="1" t="s">
        <v>1851</v>
      </c>
      <c r="E598" s="1" t="s">
        <v>46</v>
      </c>
      <c r="F598" s="1" t="s">
        <v>1838</v>
      </c>
      <c r="G598" s="1" t="s">
        <v>24</v>
      </c>
      <c r="H598" s="1" t="s">
        <v>34</v>
      </c>
      <c r="I598" s="1" t="s">
        <v>1839</v>
      </c>
      <c r="J598" s="1" t="s">
        <v>26</v>
      </c>
      <c r="K598" s="3" t="s">
        <v>53</v>
      </c>
      <c r="L598" s="3" t="s">
        <v>44</v>
      </c>
      <c r="M598" s="1" t="s">
        <v>1851</v>
      </c>
      <c r="N598" s="1" t="s">
        <v>1861</v>
      </c>
      <c r="O598" s="3" t="s">
        <v>38</v>
      </c>
      <c r="P598" s="1" t="s">
        <v>54</v>
      </c>
      <c r="Q598" s="4" t="s">
        <v>1853</v>
      </c>
      <c r="R598" s="1" t="s">
        <v>1867</v>
      </c>
      <c r="S598" s="1" t="s">
        <v>1854</v>
      </c>
      <c r="T598" s="1" t="s">
        <v>35</v>
      </c>
      <c r="U598" s="1" t="s">
        <v>1883</v>
      </c>
      <c r="V598" s="1" t="s">
        <v>1885</v>
      </c>
      <c r="W598" s="1" t="s">
        <v>1868</v>
      </c>
      <c r="X598" s="5" t="s">
        <v>47</v>
      </c>
      <c r="Y598" s="5" t="s">
        <v>1897</v>
      </c>
    </row>
    <row r="599" spans="1:25" s="5" customFormat="1" x14ac:dyDescent="0.25">
      <c r="A599" s="1" t="s">
        <v>632</v>
      </c>
      <c r="B599" s="1" t="s">
        <v>1857</v>
      </c>
      <c r="C599" s="1" t="s">
        <v>1863</v>
      </c>
      <c r="D599" s="1" t="s">
        <v>1840</v>
      </c>
      <c r="E599" s="1" t="s">
        <v>32</v>
      </c>
      <c r="F599" s="1" t="s">
        <v>1873</v>
      </c>
      <c r="G599" s="1" t="s">
        <v>33</v>
      </c>
      <c r="H599" s="1" t="s">
        <v>25</v>
      </c>
      <c r="I599" s="1" t="s">
        <v>1839</v>
      </c>
      <c r="J599" s="1" t="s">
        <v>26</v>
      </c>
      <c r="K599" s="3" t="s">
        <v>36</v>
      </c>
      <c r="L599" s="3" t="s">
        <v>44</v>
      </c>
      <c r="M599" s="1" t="s">
        <v>1851</v>
      </c>
      <c r="N599" s="1" t="s">
        <v>1852</v>
      </c>
      <c r="O599" s="1" t="s">
        <v>51</v>
      </c>
      <c r="P599" s="1" t="s">
        <v>1841</v>
      </c>
      <c r="Q599" s="4" t="s">
        <v>1842</v>
      </c>
      <c r="R599" s="1" t="s">
        <v>1843</v>
      </c>
      <c r="S599" s="1" t="s">
        <v>1854</v>
      </c>
      <c r="T599" s="1" t="s">
        <v>26</v>
      </c>
      <c r="U599" s="1" t="s">
        <v>1888</v>
      </c>
      <c r="V599" s="1" t="s">
        <v>1880</v>
      </c>
      <c r="W599" s="1" t="s">
        <v>1847</v>
      </c>
      <c r="X599" s="1" t="s">
        <v>47</v>
      </c>
      <c r="Y599" s="1" t="s">
        <v>1896</v>
      </c>
    </row>
    <row r="600" spans="1:25" s="5" customFormat="1" x14ac:dyDescent="0.25">
      <c r="A600" s="1" t="s">
        <v>633</v>
      </c>
      <c r="B600" s="1" t="s">
        <v>1857</v>
      </c>
      <c r="C600" s="1" t="s">
        <v>1869</v>
      </c>
      <c r="D600" s="1" t="s">
        <v>1870</v>
      </c>
      <c r="E600" s="1" t="s">
        <v>23</v>
      </c>
      <c r="F600" s="1" t="s">
        <v>1849</v>
      </c>
      <c r="G600" s="1" t="s">
        <v>24</v>
      </c>
      <c r="H600" s="1" t="s">
        <v>25</v>
      </c>
      <c r="I600" s="1" t="s">
        <v>1839</v>
      </c>
      <c r="J600" s="1" t="s">
        <v>26</v>
      </c>
      <c r="K600" s="3" t="s">
        <v>43</v>
      </c>
      <c r="L600" s="3" t="s">
        <v>28</v>
      </c>
      <c r="M600" s="1" t="s">
        <v>1840</v>
      </c>
      <c r="N600" s="1" t="s">
        <v>1861</v>
      </c>
      <c r="O600" s="1" t="s">
        <v>51</v>
      </c>
      <c r="P600" s="1" t="s">
        <v>1841</v>
      </c>
      <c r="Q600" s="4" t="s">
        <v>1842</v>
      </c>
      <c r="R600" s="1" t="s">
        <v>1843</v>
      </c>
      <c r="S600" s="1" t="s">
        <v>1854</v>
      </c>
      <c r="T600" s="1" t="s">
        <v>26</v>
      </c>
      <c r="U600" s="1" t="s">
        <v>1888</v>
      </c>
      <c r="V600" s="1" t="s">
        <v>1846</v>
      </c>
      <c r="W600" s="1" t="s">
        <v>1868</v>
      </c>
      <c r="X600" s="1" t="s">
        <v>47</v>
      </c>
      <c r="Y600" s="1" t="s">
        <v>1897</v>
      </c>
    </row>
    <row r="601" spans="1:25" s="5" customFormat="1" x14ac:dyDescent="0.25">
      <c r="A601" s="1" t="s">
        <v>634</v>
      </c>
      <c r="B601" s="1" t="s">
        <v>1835</v>
      </c>
      <c r="C601" s="1" t="s">
        <v>1870</v>
      </c>
      <c r="D601" s="1" t="s">
        <v>1837</v>
      </c>
      <c r="E601" s="1" t="s">
        <v>58</v>
      </c>
      <c r="F601" s="1" t="s">
        <v>1860</v>
      </c>
      <c r="G601" s="1" t="s">
        <v>24</v>
      </c>
      <c r="H601" s="1" t="s">
        <v>34</v>
      </c>
      <c r="I601" s="1" t="s">
        <v>1839</v>
      </c>
      <c r="J601" s="1" t="s">
        <v>26</v>
      </c>
      <c r="K601" s="3" t="s">
        <v>53</v>
      </c>
      <c r="L601" s="3" t="s">
        <v>28</v>
      </c>
      <c r="M601" s="1" t="s">
        <v>1851</v>
      </c>
      <c r="N601" s="1" t="s">
        <v>1852</v>
      </c>
      <c r="O601" s="3" t="s">
        <v>29</v>
      </c>
      <c r="P601" s="1" t="s">
        <v>1841</v>
      </c>
      <c r="Q601" s="4" t="s">
        <v>1874</v>
      </c>
      <c r="R601" s="1" t="s">
        <v>1843</v>
      </c>
      <c r="S601" s="1" t="s">
        <v>1854</v>
      </c>
      <c r="T601" s="1" t="s">
        <v>35</v>
      </c>
      <c r="U601" s="1" t="s">
        <v>1855</v>
      </c>
      <c r="V601" s="1" t="s">
        <v>1880</v>
      </c>
      <c r="W601" s="1" t="s">
        <v>1868</v>
      </c>
      <c r="X601" s="1" t="s">
        <v>47</v>
      </c>
      <c r="Y601" s="1" t="s">
        <v>1897</v>
      </c>
    </row>
    <row r="602" spans="1:25" s="5" customFormat="1" x14ac:dyDescent="0.25">
      <c r="A602" s="1" t="s">
        <v>635</v>
      </c>
      <c r="B602" s="1" t="s">
        <v>1857</v>
      </c>
      <c r="C602" s="1" t="s">
        <v>1872</v>
      </c>
      <c r="D602" s="1" t="s">
        <v>1851</v>
      </c>
      <c r="E602" s="1" t="s">
        <v>58</v>
      </c>
      <c r="F602" s="1" t="s">
        <v>1895</v>
      </c>
      <c r="G602" s="1" t="s">
        <v>24</v>
      </c>
      <c r="H602" s="1" t="s">
        <v>34</v>
      </c>
      <c r="I602" s="1" t="s">
        <v>1839</v>
      </c>
      <c r="J602" s="1" t="s">
        <v>35</v>
      </c>
      <c r="K602" s="3" t="s">
        <v>27</v>
      </c>
      <c r="L602" s="3" t="s">
        <v>37</v>
      </c>
      <c r="M602" s="1" t="s">
        <v>1837</v>
      </c>
      <c r="N602" s="1" t="s">
        <v>1859</v>
      </c>
      <c r="O602" s="3" t="s">
        <v>29</v>
      </c>
      <c r="P602" s="1" t="s">
        <v>1865</v>
      </c>
      <c r="Q602" s="4" t="s">
        <v>1853</v>
      </c>
      <c r="R602" s="1" t="s">
        <v>1867</v>
      </c>
      <c r="S602" s="1" t="s">
        <v>1854</v>
      </c>
      <c r="T602" s="1" t="s">
        <v>26</v>
      </c>
      <c r="U602" s="1" t="s">
        <v>1845</v>
      </c>
      <c r="V602" s="1" t="s">
        <v>143</v>
      </c>
      <c r="W602" s="1" t="s">
        <v>1856</v>
      </c>
      <c r="X602" s="1" t="s">
        <v>30</v>
      </c>
      <c r="Y602" s="1" t="s">
        <v>1896</v>
      </c>
    </row>
    <row r="603" spans="1:25" s="5" customFormat="1" x14ac:dyDescent="0.25">
      <c r="A603" s="1" t="s">
        <v>636</v>
      </c>
      <c r="B603" s="1" t="s">
        <v>1857</v>
      </c>
      <c r="C603" s="1" t="s">
        <v>1858</v>
      </c>
      <c r="D603" s="1" t="s">
        <v>1859</v>
      </c>
      <c r="E603" s="1" t="s">
        <v>46</v>
      </c>
      <c r="F603" s="1" t="s">
        <v>1838</v>
      </c>
      <c r="G603" s="1" t="s">
        <v>24</v>
      </c>
      <c r="H603" s="1" t="s">
        <v>61</v>
      </c>
      <c r="I603" s="1" t="s">
        <v>1850</v>
      </c>
      <c r="J603" s="1" t="s">
        <v>26</v>
      </c>
      <c r="K603" s="3" t="s">
        <v>53</v>
      </c>
      <c r="L603" s="3" t="s">
        <v>28</v>
      </c>
      <c r="M603" s="1" t="s">
        <v>1837</v>
      </c>
      <c r="N603" s="1" t="s">
        <v>1861</v>
      </c>
      <c r="O603" s="3" t="s">
        <v>29</v>
      </c>
      <c r="P603" s="1" t="s">
        <v>1841</v>
      </c>
      <c r="Q603" s="4" t="s">
        <v>1853</v>
      </c>
      <c r="R603" s="1" t="s">
        <v>1843</v>
      </c>
      <c r="S603" s="1" t="s">
        <v>1891</v>
      </c>
      <c r="T603" s="1" t="s">
        <v>35</v>
      </c>
      <c r="U603" s="1" t="s">
        <v>1881</v>
      </c>
      <c r="V603" s="1" t="s">
        <v>1846</v>
      </c>
      <c r="W603" s="1" t="s">
        <v>1868</v>
      </c>
      <c r="X603" s="1" t="s">
        <v>30</v>
      </c>
      <c r="Y603" s="1" t="s">
        <v>1897</v>
      </c>
    </row>
    <row r="604" spans="1:25" s="5" customFormat="1" x14ac:dyDescent="0.25">
      <c r="A604" s="1" t="s">
        <v>637</v>
      </c>
      <c r="B604" s="1" t="s">
        <v>1835</v>
      </c>
      <c r="C604" s="1" t="s">
        <v>1848</v>
      </c>
      <c r="D604" s="1" t="s">
        <v>1861</v>
      </c>
      <c r="E604" s="1" t="s">
        <v>23</v>
      </c>
      <c r="F604" s="1" t="s">
        <v>1879</v>
      </c>
      <c r="G604" s="1" t="s">
        <v>33</v>
      </c>
      <c r="H604" s="1" t="s">
        <v>25</v>
      </c>
      <c r="I604" s="1" t="s">
        <v>1850</v>
      </c>
      <c r="J604" s="1" t="s">
        <v>26</v>
      </c>
      <c r="K604" s="3" t="s">
        <v>27</v>
      </c>
      <c r="L604" s="3" t="s">
        <v>28</v>
      </c>
      <c r="M604" s="1" t="s">
        <v>1840</v>
      </c>
      <c r="N604" s="1" t="s">
        <v>1840</v>
      </c>
      <c r="O604" s="1" t="s">
        <v>51</v>
      </c>
      <c r="P604" s="1" t="s">
        <v>54</v>
      </c>
      <c r="Q604" s="4" t="s">
        <v>1853</v>
      </c>
      <c r="R604" s="1" t="s">
        <v>1843</v>
      </c>
      <c r="S604" s="1" t="s">
        <v>1854</v>
      </c>
      <c r="T604" s="1" t="s">
        <v>26</v>
      </c>
      <c r="U604" s="1" t="s">
        <v>1888</v>
      </c>
      <c r="V604" s="1" t="s">
        <v>1880</v>
      </c>
      <c r="W604" s="1" t="s">
        <v>1856</v>
      </c>
      <c r="X604" s="1" t="s">
        <v>49</v>
      </c>
      <c r="Y604" s="1" t="s">
        <v>1896</v>
      </c>
    </row>
    <row r="605" spans="1:25" s="5" customFormat="1" x14ac:dyDescent="0.25">
      <c r="A605" s="1" t="s">
        <v>638</v>
      </c>
      <c r="B605" s="1" t="s">
        <v>1835</v>
      </c>
      <c r="C605" s="1" t="s">
        <v>1870</v>
      </c>
      <c r="D605" s="1" t="s">
        <v>1851</v>
      </c>
      <c r="E605" s="1" t="s">
        <v>58</v>
      </c>
      <c r="F605" s="1" t="s">
        <v>1860</v>
      </c>
      <c r="G605" s="1" t="s">
        <v>24</v>
      </c>
      <c r="H605" s="1" t="s">
        <v>34</v>
      </c>
      <c r="I605" s="1" t="s">
        <v>1839</v>
      </c>
      <c r="J605" s="1" t="s">
        <v>35</v>
      </c>
      <c r="K605" s="3" t="s">
        <v>43</v>
      </c>
      <c r="L605" s="3" t="s">
        <v>28</v>
      </c>
      <c r="M605" s="1" t="s">
        <v>1840</v>
      </c>
      <c r="N605" s="1" t="s">
        <v>1840</v>
      </c>
      <c r="O605" s="3" t="s">
        <v>29</v>
      </c>
      <c r="P605" s="1" t="s">
        <v>1841</v>
      </c>
      <c r="Q605" s="4" t="s">
        <v>1853</v>
      </c>
      <c r="R605" s="1" t="s">
        <v>1843</v>
      </c>
      <c r="S605" s="1" t="s">
        <v>1854</v>
      </c>
      <c r="T605" s="1" t="s">
        <v>26</v>
      </c>
      <c r="U605" s="1" t="s">
        <v>1855</v>
      </c>
      <c r="V605" s="1" t="s">
        <v>1880</v>
      </c>
      <c r="W605" s="1" t="s">
        <v>1847</v>
      </c>
      <c r="X605" s="1" t="s">
        <v>30</v>
      </c>
      <c r="Y605" s="1" t="s">
        <v>1896</v>
      </c>
    </row>
    <row r="606" spans="1:25" s="5" customFormat="1" x14ac:dyDescent="0.25">
      <c r="A606" s="1" t="s">
        <v>639</v>
      </c>
      <c r="B606" s="1" t="s">
        <v>1835</v>
      </c>
      <c r="C606" s="1" t="s">
        <v>1859</v>
      </c>
      <c r="D606" s="1" t="s">
        <v>1861</v>
      </c>
      <c r="E606" s="1" t="s">
        <v>58</v>
      </c>
      <c r="F606" s="1" t="s">
        <v>1860</v>
      </c>
      <c r="G606" s="1" t="s">
        <v>24</v>
      </c>
      <c r="H606" s="1" t="s">
        <v>34</v>
      </c>
      <c r="I606" s="1" t="s">
        <v>1850</v>
      </c>
      <c r="J606" s="1" t="s">
        <v>26</v>
      </c>
      <c r="K606" s="3" t="s">
        <v>36</v>
      </c>
      <c r="L606" s="3" t="s">
        <v>28</v>
      </c>
      <c r="M606" s="1" t="s">
        <v>1840</v>
      </c>
      <c r="N606" s="1" t="s">
        <v>1840</v>
      </c>
      <c r="O606" s="3" t="s">
        <v>38</v>
      </c>
      <c r="P606" s="1" t="s">
        <v>1841</v>
      </c>
      <c r="Q606" s="4" t="s">
        <v>1853</v>
      </c>
      <c r="R606" s="1" t="s">
        <v>1843</v>
      </c>
      <c r="S606" s="1" t="s">
        <v>1854</v>
      </c>
      <c r="T606" s="1" t="s">
        <v>35</v>
      </c>
      <c r="U606" s="1" t="s">
        <v>1883</v>
      </c>
      <c r="V606" s="1" t="s">
        <v>1880</v>
      </c>
      <c r="W606" s="1" t="s">
        <v>1847</v>
      </c>
      <c r="X606" s="1" t="s">
        <v>49</v>
      </c>
      <c r="Y606" s="1" t="s">
        <v>1897</v>
      </c>
    </row>
    <row r="607" spans="1:25" s="5" customFormat="1" x14ac:dyDescent="0.25">
      <c r="A607" s="1" t="s">
        <v>640</v>
      </c>
      <c r="B607" s="1" t="s">
        <v>1857</v>
      </c>
      <c r="C607" s="1" t="s">
        <v>1836</v>
      </c>
      <c r="D607" s="1" t="s">
        <v>1851</v>
      </c>
      <c r="E607" s="1" t="s">
        <v>23</v>
      </c>
      <c r="F607" s="1" t="s">
        <v>1849</v>
      </c>
      <c r="G607" s="1" t="s">
        <v>24</v>
      </c>
      <c r="H607" s="1" t="s">
        <v>34</v>
      </c>
      <c r="I607" s="1" t="s">
        <v>1850</v>
      </c>
      <c r="J607" s="1" t="s">
        <v>26</v>
      </c>
      <c r="K607" s="3" t="s">
        <v>43</v>
      </c>
      <c r="L607" s="3" t="s">
        <v>37</v>
      </c>
      <c r="M607" s="1" t="s">
        <v>1874</v>
      </c>
      <c r="N607" s="1" t="s">
        <v>1874</v>
      </c>
      <c r="O607" s="3" t="s">
        <v>67</v>
      </c>
      <c r="P607" s="1" t="s">
        <v>1841</v>
      </c>
      <c r="Q607" s="4" t="s">
        <v>1842</v>
      </c>
      <c r="R607" s="1" t="s">
        <v>1867</v>
      </c>
      <c r="S607" s="1" t="s">
        <v>1854</v>
      </c>
      <c r="T607" s="1" t="s">
        <v>35</v>
      </c>
      <c r="U607" s="1" t="s">
        <v>1845</v>
      </c>
      <c r="V607" s="1" t="s">
        <v>1846</v>
      </c>
      <c r="W607" s="1" t="s">
        <v>1868</v>
      </c>
      <c r="X607" s="1" t="s">
        <v>30</v>
      </c>
      <c r="Y607" s="1" t="s">
        <v>1898</v>
      </c>
    </row>
    <row r="608" spans="1:25" s="5" customFormat="1" x14ac:dyDescent="0.25">
      <c r="A608" s="1" t="s">
        <v>641</v>
      </c>
      <c r="B608" s="1" t="s">
        <v>1857</v>
      </c>
      <c r="C608" s="1" t="s">
        <v>1869</v>
      </c>
      <c r="D608" s="1" t="s">
        <v>1861</v>
      </c>
      <c r="E608" s="1" t="s">
        <v>46</v>
      </c>
      <c r="F608" s="1" t="s">
        <v>1838</v>
      </c>
      <c r="G608" s="1" t="s">
        <v>24</v>
      </c>
      <c r="H608" s="1" t="s">
        <v>25</v>
      </c>
      <c r="I608" s="1" t="s">
        <v>1850</v>
      </c>
      <c r="J608" s="1" t="s">
        <v>26</v>
      </c>
      <c r="K608" s="3" t="s">
        <v>53</v>
      </c>
      <c r="L608" s="3" t="s">
        <v>37</v>
      </c>
      <c r="M608" s="1" t="s">
        <v>1837</v>
      </c>
      <c r="N608" s="1" t="s">
        <v>1861</v>
      </c>
      <c r="O608" s="1" t="s">
        <v>51</v>
      </c>
      <c r="P608" s="1" t="s">
        <v>54</v>
      </c>
      <c r="Q608" s="4" t="s">
        <v>1853</v>
      </c>
      <c r="R608" s="1" t="s">
        <v>1843</v>
      </c>
      <c r="S608" s="1" t="s">
        <v>1854</v>
      </c>
      <c r="T608" s="1" t="s">
        <v>26</v>
      </c>
      <c r="U608" s="1" t="s">
        <v>1881</v>
      </c>
      <c r="V608" s="1" t="s">
        <v>1885</v>
      </c>
      <c r="W608" s="1" t="s">
        <v>1868</v>
      </c>
      <c r="X608" s="1" t="s">
        <v>49</v>
      </c>
      <c r="Y608" s="1" t="s">
        <v>1896</v>
      </c>
    </row>
    <row r="609" spans="1:25" s="5" customFormat="1" x14ac:dyDescent="0.25">
      <c r="A609" s="1" t="s">
        <v>642</v>
      </c>
      <c r="B609" s="1" t="s">
        <v>1835</v>
      </c>
      <c r="C609" s="1" t="s">
        <v>1871</v>
      </c>
      <c r="D609" s="1" t="s">
        <v>1861</v>
      </c>
      <c r="E609" s="1" t="s">
        <v>75</v>
      </c>
      <c r="F609" s="1" t="s">
        <v>1875</v>
      </c>
      <c r="G609" s="1" t="s">
        <v>24</v>
      </c>
      <c r="H609" s="1" t="s">
        <v>25</v>
      </c>
      <c r="I609" s="1" t="s">
        <v>1850</v>
      </c>
      <c r="J609" s="1" t="s">
        <v>35</v>
      </c>
      <c r="K609" s="3" t="s">
        <v>43</v>
      </c>
      <c r="L609" s="1" t="s">
        <v>1859</v>
      </c>
      <c r="M609" s="1" t="s">
        <v>1861</v>
      </c>
      <c r="N609" s="1" t="s">
        <v>1837</v>
      </c>
      <c r="O609" s="3" t="s">
        <v>29</v>
      </c>
      <c r="P609" s="1" t="s">
        <v>1884</v>
      </c>
      <c r="Q609" s="4" t="s">
        <v>1842</v>
      </c>
      <c r="R609" s="1" t="s">
        <v>1843</v>
      </c>
      <c r="S609" s="1" t="s">
        <v>1886</v>
      </c>
      <c r="T609" s="1" t="s">
        <v>26</v>
      </c>
      <c r="U609" s="1" t="s">
        <v>1855</v>
      </c>
      <c r="V609" s="1" t="s">
        <v>1880</v>
      </c>
      <c r="W609" s="1" t="s">
        <v>1847</v>
      </c>
      <c r="X609" s="1" t="s">
        <v>49</v>
      </c>
      <c r="Y609" s="1" t="s">
        <v>1897</v>
      </c>
    </row>
    <row r="610" spans="1:25" s="5" customFormat="1" x14ac:dyDescent="0.25">
      <c r="A610" s="1" t="s">
        <v>643</v>
      </c>
      <c r="B610" s="1" t="s">
        <v>1835</v>
      </c>
      <c r="C610" s="1" t="s">
        <v>1869</v>
      </c>
      <c r="D610" s="1" t="s">
        <v>1851</v>
      </c>
      <c r="E610" s="1" t="s">
        <v>32</v>
      </c>
      <c r="F610" s="1" t="s">
        <v>1824</v>
      </c>
      <c r="G610" s="1" t="s">
        <v>24</v>
      </c>
      <c r="H610" s="1" t="s">
        <v>25</v>
      </c>
      <c r="I610" s="1" t="s">
        <v>1850</v>
      </c>
      <c r="J610" s="1" t="s">
        <v>26</v>
      </c>
      <c r="K610" s="3" t="s">
        <v>27</v>
      </c>
      <c r="L610" s="3" t="s">
        <v>44</v>
      </c>
      <c r="M610" s="1" t="s">
        <v>1851</v>
      </c>
      <c r="N610" s="1" t="s">
        <v>1851</v>
      </c>
      <c r="O610" s="3" t="s">
        <v>38</v>
      </c>
      <c r="P610" s="1" t="s">
        <v>54</v>
      </c>
      <c r="Q610" s="4" t="s">
        <v>1866</v>
      </c>
      <c r="R610" s="1" t="s">
        <v>1843</v>
      </c>
      <c r="S610" s="1" t="s">
        <v>1844</v>
      </c>
      <c r="T610" s="1" t="s">
        <v>26</v>
      </c>
      <c r="U610" s="1" t="s">
        <v>1845</v>
      </c>
      <c r="V610" s="1" t="s">
        <v>1880</v>
      </c>
      <c r="W610" s="1" t="s">
        <v>1868</v>
      </c>
      <c r="X610" s="1" t="s">
        <v>49</v>
      </c>
      <c r="Y610" s="1" t="s">
        <v>1897</v>
      </c>
    </row>
    <row r="611" spans="1:25" s="5" customFormat="1" x14ac:dyDescent="0.25">
      <c r="A611" s="1" t="s">
        <v>644</v>
      </c>
      <c r="B611" s="1" t="s">
        <v>1857</v>
      </c>
      <c r="C611" s="1" t="s">
        <v>1869</v>
      </c>
      <c r="D611" s="1" t="s">
        <v>1872</v>
      </c>
      <c r="E611" s="1" t="s">
        <v>23</v>
      </c>
      <c r="F611" s="1" t="s">
        <v>1849</v>
      </c>
      <c r="G611" s="1" t="s">
        <v>24</v>
      </c>
      <c r="H611" s="1" t="s">
        <v>25</v>
      </c>
      <c r="I611" s="1" t="s">
        <v>1839</v>
      </c>
      <c r="J611" s="1" t="s">
        <v>35</v>
      </c>
      <c r="K611" s="3" t="s">
        <v>27</v>
      </c>
      <c r="L611" s="3" t="s">
        <v>44</v>
      </c>
      <c r="M611" s="1" t="s">
        <v>1837</v>
      </c>
      <c r="N611" s="1" t="s">
        <v>1837</v>
      </c>
      <c r="O611" s="3" t="s">
        <v>38</v>
      </c>
      <c r="P611" s="1" t="s">
        <v>1865</v>
      </c>
      <c r="Q611" s="4" t="s">
        <v>1842</v>
      </c>
      <c r="R611" s="1" t="s">
        <v>1867</v>
      </c>
      <c r="S611" s="1" t="s">
        <v>1854</v>
      </c>
      <c r="T611" s="1" t="s">
        <v>35</v>
      </c>
      <c r="U611" s="1" t="s">
        <v>1845</v>
      </c>
      <c r="V611" s="1" t="s">
        <v>1880</v>
      </c>
      <c r="W611" s="1" t="s">
        <v>1847</v>
      </c>
      <c r="X611" s="1" t="s">
        <v>49</v>
      </c>
      <c r="Y611" s="1" t="s">
        <v>1897</v>
      </c>
    </row>
    <row r="612" spans="1:25" s="5" customFormat="1" x14ac:dyDescent="0.25">
      <c r="A612" s="1" t="s">
        <v>645</v>
      </c>
      <c r="B612" s="1" t="s">
        <v>1835</v>
      </c>
      <c r="C612" s="1" t="s">
        <v>1862</v>
      </c>
      <c r="D612" s="1" t="s">
        <v>1836</v>
      </c>
      <c r="E612" s="1" t="s">
        <v>23</v>
      </c>
      <c r="F612" s="1" t="s">
        <v>1849</v>
      </c>
      <c r="G612" s="1" t="s">
        <v>24</v>
      </c>
      <c r="H612" s="1" t="s">
        <v>25</v>
      </c>
      <c r="I612" s="1" t="s">
        <v>1850</v>
      </c>
      <c r="J612" s="1" t="s">
        <v>26</v>
      </c>
      <c r="K612" s="3" t="s">
        <v>36</v>
      </c>
      <c r="L612" s="3" t="s">
        <v>44</v>
      </c>
      <c r="M612" s="1" t="s">
        <v>1837</v>
      </c>
      <c r="N612" s="1" t="s">
        <v>1861</v>
      </c>
      <c r="O612" s="3" t="s">
        <v>29</v>
      </c>
      <c r="P612" s="1" t="s">
        <v>54</v>
      </c>
      <c r="Q612" s="4" t="s">
        <v>1866</v>
      </c>
      <c r="R612" s="1" t="s">
        <v>1843</v>
      </c>
      <c r="S612" s="1" t="s">
        <v>1854</v>
      </c>
      <c r="T612" s="1" t="s">
        <v>26</v>
      </c>
      <c r="U612" s="1" t="s">
        <v>1855</v>
      </c>
      <c r="V612" s="1" t="s">
        <v>1885</v>
      </c>
      <c r="W612" s="1" t="s">
        <v>1868</v>
      </c>
      <c r="X612" s="1" t="s">
        <v>49</v>
      </c>
      <c r="Y612" s="1" t="s">
        <v>1896</v>
      </c>
    </row>
    <row r="613" spans="1:25" s="5" customFormat="1" x14ac:dyDescent="0.25">
      <c r="A613" s="1" t="s">
        <v>646</v>
      </c>
      <c r="B613" s="1" t="s">
        <v>1835</v>
      </c>
      <c r="C613" s="1" t="s">
        <v>1848</v>
      </c>
      <c r="D613" s="1" t="s">
        <v>1870</v>
      </c>
      <c r="E613" s="1" t="s">
        <v>58</v>
      </c>
      <c r="F613" s="1" t="s">
        <v>1895</v>
      </c>
      <c r="G613" s="1" t="s">
        <v>24</v>
      </c>
      <c r="H613" s="1" t="s">
        <v>34</v>
      </c>
      <c r="I613" s="1" t="s">
        <v>1839</v>
      </c>
      <c r="J613" s="1" t="s">
        <v>26</v>
      </c>
      <c r="K613" s="3" t="s">
        <v>27</v>
      </c>
      <c r="L613" s="3" t="s">
        <v>44</v>
      </c>
      <c r="M613" s="1" t="s">
        <v>1840</v>
      </c>
      <c r="N613" s="1" t="s">
        <v>1859</v>
      </c>
      <c r="O613" s="1" t="s">
        <v>51</v>
      </c>
      <c r="P613" s="1" t="s">
        <v>1865</v>
      </c>
      <c r="Q613" s="4" t="s">
        <v>1866</v>
      </c>
      <c r="R613" s="1" t="s">
        <v>1867</v>
      </c>
      <c r="S613" s="1" t="s">
        <v>39</v>
      </c>
      <c r="T613" s="1" t="s">
        <v>26</v>
      </c>
      <c r="U613" s="1" t="s">
        <v>1855</v>
      </c>
      <c r="V613" s="1" t="s">
        <v>143</v>
      </c>
      <c r="W613" s="1" t="s">
        <v>1856</v>
      </c>
      <c r="X613" s="1" t="s">
        <v>30</v>
      </c>
      <c r="Y613" s="1" t="s">
        <v>1896</v>
      </c>
    </row>
    <row r="614" spans="1:25" s="5" customFormat="1" x14ac:dyDescent="0.25">
      <c r="A614" s="1" t="s">
        <v>647</v>
      </c>
      <c r="B614" s="1" t="s">
        <v>1835</v>
      </c>
      <c r="C614" s="1" t="s">
        <v>1871</v>
      </c>
      <c r="D614" s="1" t="s">
        <v>1836</v>
      </c>
      <c r="E614" s="1" t="s">
        <v>23</v>
      </c>
      <c r="F614" s="1" t="s">
        <v>1822</v>
      </c>
      <c r="G614" s="1" t="s">
        <v>24</v>
      </c>
      <c r="H614" s="1" t="s">
        <v>61</v>
      </c>
      <c r="I614" s="1" t="s">
        <v>1839</v>
      </c>
      <c r="J614" s="1" t="s">
        <v>35</v>
      </c>
      <c r="K614" s="3" t="s">
        <v>53</v>
      </c>
      <c r="L614" s="1" t="s">
        <v>1859</v>
      </c>
      <c r="M614" s="1" t="s">
        <v>1852</v>
      </c>
      <c r="N614" s="1" t="s">
        <v>1837</v>
      </c>
      <c r="O614" s="3" t="s">
        <v>38</v>
      </c>
      <c r="P614" s="1" t="s">
        <v>1841</v>
      </c>
      <c r="Q614" s="4" t="s">
        <v>1866</v>
      </c>
      <c r="R614" s="1" t="s">
        <v>1867</v>
      </c>
      <c r="S614" s="1" t="s">
        <v>1854</v>
      </c>
      <c r="T614" s="1" t="s">
        <v>35</v>
      </c>
      <c r="U614" s="1" t="s">
        <v>1888</v>
      </c>
      <c r="V614" s="1" t="s">
        <v>1880</v>
      </c>
      <c r="W614" s="1" t="s">
        <v>1847</v>
      </c>
      <c r="X614" s="1" t="s">
        <v>49</v>
      </c>
      <c r="Y614" s="1" t="s">
        <v>1897</v>
      </c>
    </row>
    <row r="615" spans="1:25" s="5" customFormat="1" x14ac:dyDescent="0.25">
      <c r="A615" s="1" t="s">
        <v>648</v>
      </c>
      <c r="B615" s="1" t="s">
        <v>1835</v>
      </c>
      <c r="C615" s="1" t="s">
        <v>1869</v>
      </c>
      <c r="D615" s="1" t="s">
        <v>1852</v>
      </c>
      <c r="E615" s="1" t="s">
        <v>23</v>
      </c>
      <c r="F615" s="1" t="s">
        <v>1879</v>
      </c>
      <c r="G615" s="1" t="s">
        <v>24</v>
      </c>
      <c r="H615" s="1" t="s">
        <v>25</v>
      </c>
      <c r="I615" s="1" t="s">
        <v>1850</v>
      </c>
      <c r="J615" s="1" t="s">
        <v>26</v>
      </c>
      <c r="K615" s="3" t="s">
        <v>53</v>
      </c>
      <c r="L615" s="3" t="s">
        <v>28</v>
      </c>
      <c r="M615" s="1" t="s">
        <v>1874</v>
      </c>
      <c r="N615" s="1" t="s">
        <v>1874</v>
      </c>
      <c r="O615" s="1" t="s">
        <v>41</v>
      </c>
      <c r="P615" s="1" t="s">
        <v>1841</v>
      </c>
      <c r="Q615" s="4" t="s">
        <v>1853</v>
      </c>
      <c r="R615" s="1" t="s">
        <v>1843</v>
      </c>
      <c r="S615" s="1" t="s">
        <v>1854</v>
      </c>
      <c r="T615" s="1" t="s">
        <v>26</v>
      </c>
      <c r="U615" s="1" t="s">
        <v>1845</v>
      </c>
      <c r="V615" s="1" t="s">
        <v>1885</v>
      </c>
      <c r="W615" s="1" t="s">
        <v>1868</v>
      </c>
      <c r="X615" s="1" t="s">
        <v>49</v>
      </c>
      <c r="Y615" s="1" t="s">
        <v>1897</v>
      </c>
    </row>
    <row r="616" spans="1:25" s="5" customFormat="1" x14ac:dyDescent="0.25">
      <c r="A616" s="1" t="s">
        <v>649</v>
      </c>
      <c r="B616" s="1" t="s">
        <v>1857</v>
      </c>
      <c r="C616" s="1" t="s">
        <v>1858</v>
      </c>
      <c r="D616" s="1" t="s">
        <v>1859</v>
      </c>
      <c r="E616" s="1" t="s">
        <v>46</v>
      </c>
      <c r="F616" s="1" t="s">
        <v>1838</v>
      </c>
      <c r="G616" s="1" t="s">
        <v>24</v>
      </c>
      <c r="H616" s="1" t="s">
        <v>61</v>
      </c>
      <c r="I616" s="1" t="s">
        <v>1839</v>
      </c>
      <c r="J616" s="1" t="s">
        <v>26</v>
      </c>
      <c r="K616" s="3" t="s">
        <v>43</v>
      </c>
      <c r="L616" s="3" t="s">
        <v>44</v>
      </c>
      <c r="M616" s="1" t="s">
        <v>1851</v>
      </c>
      <c r="N616" s="1" t="s">
        <v>1859</v>
      </c>
      <c r="O616" s="1" t="s">
        <v>51</v>
      </c>
      <c r="P616" s="1" t="s">
        <v>1841</v>
      </c>
      <c r="Q616" s="4" t="s">
        <v>1853</v>
      </c>
      <c r="R616" s="1" t="s">
        <v>1843</v>
      </c>
      <c r="S616" s="1" t="s">
        <v>1854</v>
      </c>
      <c r="T616" s="1" t="s">
        <v>26</v>
      </c>
      <c r="U616" s="1" t="s">
        <v>1845</v>
      </c>
      <c r="V616" s="1" t="s">
        <v>1885</v>
      </c>
      <c r="W616" s="1" t="s">
        <v>1856</v>
      </c>
      <c r="X616" s="1" t="s">
        <v>30</v>
      </c>
      <c r="Y616" s="1" t="s">
        <v>1896</v>
      </c>
    </row>
    <row r="617" spans="1:25" s="5" customFormat="1" x14ac:dyDescent="0.25">
      <c r="A617" s="1" t="s">
        <v>650</v>
      </c>
      <c r="B617" s="1" t="s">
        <v>1835</v>
      </c>
      <c r="C617" s="1" t="s">
        <v>1869</v>
      </c>
      <c r="D617" s="1" t="s">
        <v>1852</v>
      </c>
      <c r="E617" s="1" t="s">
        <v>23</v>
      </c>
      <c r="F617" s="1" t="s">
        <v>1879</v>
      </c>
      <c r="G617" s="1" t="s">
        <v>33</v>
      </c>
      <c r="H617" s="1" t="s">
        <v>25</v>
      </c>
      <c r="I617" s="1" t="s">
        <v>1839</v>
      </c>
      <c r="J617" s="1" t="s">
        <v>26</v>
      </c>
      <c r="K617" s="3" t="s">
        <v>27</v>
      </c>
      <c r="L617" s="3" t="s">
        <v>44</v>
      </c>
      <c r="M617" s="1" t="s">
        <v>1874</v>
      </c>
      <c r="N617" s="1" t="s">
        <v>1837</v>
      </c>
      <c r="O617" s="3" t="s">
        <v>38</v>
      </c>
      <c r="P617" s="1" t="s">
        <v>1865</v>
      </c>
      <c r="Q617" s="4" t="s">
        <v>1842</v>
      </c>
      <c r="R617" s="1" t="s">
        <v>1843</v>
      </c>
      <c r="S617" s="1" t="s">
        <v>1854</v>
      </c>
      <c r="T617" s="1" t="s">
        <v>26</v>
      </c>
      <c r="U617" s="1" t="s">
        <v>1881</v>
      </c>
      <c r="V617" s="1" t="s">
        <v>1885</v>
      </c>
      <c r="W617" s="1" t="s">
        <v>1868</v>
      </c>
      <c r="X617" s="1" t="s">
        <v>49</v>
      </c>
      <c r="Y617" s="1" t="s">
        <v>1897</v>
      </c>
    </row>
    <row r="618" spans="1:25" s="5" customFormat="1" x14ac:dyDescent="0.25">
      <c r="A618" s="1" t="s">
        <v>651</v>
      </c>
      <c r="B618" s="1" t="s">
        <v>1835</v>
      </c>
      <c r="C618" s="1" t="s">
        <v>1848</v>
      </c>
      <c r="D618" s="1" t="s">
        <v>1872</v>
      </c>
      <c r="E618" s="1" t="s">
        <v>23</v>
      </c>
      <c r="F618" s="1" t="s">
        <v>1822</v>
      </c>
      <c r="G618" s="1" t="s">
        <v>24</v>
      </c>
      <c r="H618" s="1" t="s">
        <v>25</v>
      </c>
      <c r="I618" s="1" t="s">
        <v>1839</v>
      </c>
      <c r="J618" s="1" t="s">
        <v>35</v>
      </c>
      <c r="K618" s="3" t="s">
        <v>27</v>
      </c>
      <c r="L618" s="3" t="s">
        <v>37</v>
      </c>
      <c r="M618" s="1" t="s">
        <v>1840</v>
      </c>
      <c r="N618" s="1" t="s">
        <v>1859</v>
      </c>
      <c r="O618" s="3" t="s">
        <v>38</v>
      </c>
      <c r="P618" s="1" t="s">
        <v>1865</v>
      </c>
      <c r="Q618" s="4" t="s">
        <v>1842</v>
      </c>
      <c r="R618" s="1" t="s">
        <v>1867</v>
      </c>
      <c r="S618" s="1" t="s">
        <v>1854</v>
      </c>
      <c r="T618" s="1" t="s">
        <v>26</v>
      </c>
      <c r="U618" s="1" t="s">
        <v>1881</v>
      </c>
      <c r="V618" s="1" t="s">
        <v>1880</v>
      </c>
      <c r="W618" s="1" t="s">
        <v>1868</v>
      </c>
      <c r="X618" s="1" t="s">
        <v>49</v>
      </c>
      <c r="Y618" s="1" t="s">
        <v>1897</v>
      </c>
    </row>
    <row r="619" spans="1:25" s="5" customFormat="1" x14ac:dyDescent="0.25">
      <c r="A619" s="1" t="s">
        <v>652</v>
      </c>
      <c r="B619" s="1" t="s">
        <v>1835</v>
      </c>
      <c r="C619" s="1" t="s">
        <v>1863</v>
      </c>
      <c r="D619" s="1" t="s">
        <v>1852</v>
      </c>
      <c r="E619" s="1" t="s">
        <v>58</v>
      </c>
      <c r="F619" s="1" t="s">
        <v>1860</v>
      </c>
      <c r="G619" s="1" t="s">
        <v>24</v>
      </c>
      <c r="H619" s="1" t="s">
        <v>25</v>
      </c>
      <c r="I619" s="1" t="s">
        <v>1850</v>
      </c>
      <c r="J619" s="1" t="s">
        <v>26</v>
      </c>
      <c r="K619" s="3" t="s">
        <v>36</v>
      </c>
      <c r="L619" s="3" t="s">
        <v>44</v>
      </c>
      <c r="M619" s="1" t="s">
        <v>1851</v>
      </c>
      <c r="N619" s="1" t="s">
        <v>1861</v>
      </c>
      <c r="O619" s="3" t="s">
        <v>29</v>
      </c>
      <c r="P619" s="1" t="s">
        <v>1841</v>
      </c>
      <c r="Q619" s="4" t="s">
        <v>1853</v>
      </c>
      <c r="R619" s="1" t="s">
        <v>1843</v>
      </c>
      <c r="S619" s="1" t="s">
        <v>1854</v>
      </c>
      <c r="T619" s="1" t="s">
        <v>35</v>
      </c>
      <c r="U619" s="1" t="s">
        <v>1855</v>
      </c>
      <c r="V619" s="1" t="s">
        <v>1846</v>
      </c>
      <c r="W619" s="1" t="s">
        <v>1868</v>
      </c>
      <c r="X619" s="1" t="s">
        <v>49</v>
      </c>
      <c r="Y619" s="1" t="s">
        <v>1897</v>
      </c>
    </row>
    <row r="620" spans="1:25" s="5" customFormat="1" x14ac:dyDescent="0.25">
      <c r="A620" s="1" t="s">
        <v>653</v>
      </c>
      <c r="B620" s="1" t="s">
        <v>1835</v>
      </c>
      <c r="C620" s="1" t="s">
        <v>1858</v>
      </c>
      <c r="D620" s="1" t="s">
        <v>1859</v>
      </c>
      <c r="E620" s="1" t="s">
        <v>32</v>
      </c>
      <c r="F620" s="1" t="s">
        <v>1873</v>
      </c>
      <c r="G620" s="1" t="s">
        <v>33</v>
      </c>
      <c r="H620" s="1" t="s">
        <v>34</v>
      </c>
      <c r="I620" s="1" t="s">
        <v>1839</v>
      </c>
      <c r="J620" s="1" t="s">
        <v>26</v>
      </c>
      <c r="K620" s="3" t="s">
        <v>27</v>
      </c>
      <c r="L620" s="3" t="s">
        <v>44</v>
      </c>
      <c r="M620" s="1" t="s">
        <v>1861</v>
      </c>
      <c r="N620" s="1" t="s">
        <v>1861</v>
      </c>
      <c r="O620" s="1" t="s">
        <v>51</v>
      </c>
      <c r="P620" s="1" t="s">
        <v>1841</v>
      </c>
      <c r="Q620" s="4" t="s">
        <v>1842</v>
      </c>
      <c r="R620" s="1" t="s">
        <v>1843</v>
      </c>
      <c r="S620" s="1" t="s">
        <v>1854</v>
      </c>
      <c r="T620" s="1" t="s">
        <v>35</v>
      </c>
      <c r="U620" s="1" t="s">
        <v>1845</v>
      </c>
      <c r="V620" s="1" t="s">
        <v>1846</v>
      </c>
      <c r="W620" s="1" t="s">
        <v>1856</v>
      </c>
      <c r="X620" s="1" t="s">
        <v>30</v>
      </c>
      <c r="Y620" s="1" t="s">
        <v>1897</v>
      </c>
    </row>
    <row r="621" spans="1:25" s="5" customFormat="1" x14ac:dyDescent="0.25">
      <c r="A621" s="1" t="s">
        <v>654</v>
      </c>
      <c r="B621" s="1" t="s">
        <v>1857</v>
      </c>
      <c r="C621" s="1" t="s">
        <v>1863</v>
      </c>
      <c r="D621" s="1" t="s">
        <v>1861</v>
      </c>
      <c r="E621" s="1" t="s">
        <v>75</v>
      </c>
      <c r="F621" s="1" t="s">
        <v>1875</v>
      </c>
      <c r="G621" s="1" t="s">
        <v>24</v>
      </c>
      <c r="H621" s="1" t="s">
        <v>25</v>
      </c>
      <c r="I621" s="1" t="s">
        <v>1850</v>
      </c>
      <c r="J621" s="1" t="s">
        <v>26</v>
      </c>
      <c r="K621" s="3" t="s">
        <v>27</v>
      </c>
      <c r="L621" s="3" t="s">
        <v>28</v>
      </c>
      <c r="M621" s="1" t="s">
        <v>1837</v>
      </c>
      <c r="N621" s="1" t="s">
        <v>1861</v>
      </c>
      <c r="O621" s="3" t="s">
        <v>29</v>
      </c>
      <c r="P621" s="1" t="s">
        <v>1865</v>
      </c>
      <c r="Q621" s="4" t="s">
        <v>1853</v>
      </c>
      <c r="R621" s="1" t="s">
        <v>1843</v>
      </c>
      <c r="S621" s="1" t="s">
        <v>1854</v>
      </c>
      <c r="T621" s="1" t="s">
        <v>35</v>
      </c>
      <c r="U621" s="1" t="s">
        <v>1845</v>
      </c>
      <c r="V621" s="1" t="s">
        <v>1880</v>
      </c>
      <c r="W621" s="1" t="s">
        <v>1856</v>
      </c>
      <c r="X621" s="1" t="s">
        <v>30</v>
      </c>
      <c r="Y621" s="1" t="s">
        <v>1896</v>
      </c>
    </row>
    <row r="622" spans="1:25" s="5" customFormat="1" x14ac:dyDescent="0.25">
      <c r="A622" s="1" t="s">
        <v>655</v>
      </c>
      <c r="B622" s="1" t="s">
        <v>1835</v>
      </c>
      <c r="C622" s="1" t="s">
        <v>1872</v>
      </c>
      <c r="D622" s="1" t="s">
        <v>1851</v>
      </c>
      <c r="E622" s="1" t="s">
        <v>32</v>
      </c>
      <c r="F622" s="1" t="s">
        <v>1824</v>
      </c>
      <c r="G622" s="1" t="s">
        <v>24</v>
      </c>
      <c r="H622" s="1" t="s">
        <v>25</v>
      </c>
      <c r="I622" s="1" t="s">
        <v>1850</v>
      </c>
      <c r="J622" s="1" t="s">
        <v>26</v>
      </c>
      <c r="K622" s="3" t="s">
        <v>43</v>
      </c>
      <c r="L622" s="3" t="s">
        <v>28</v>
      </c>
      <c r="M622" s="1" t="s">
        <v>1851</v>
      </c>
      <c r="N622" s="1" t="s">
        <v>1851</v>
      </c>
      <c r="O622" s="1" t="s">
        <v>51</v>
      </c>
      <c r="P622" s="1" t="s">
        <v>1865</v>
      </c>
      <c r="Q622" s="4" t="s">
        <v>1842</v>
      </c>
      <c r="R622" s="1" t="s">
        <v>1843</v>
      </c>
      <c r="S622" s="1" t="s">
        <v>1854</v>
      </c>
      <c r="T622" s="1" t="s">
        <v>35</v>
      </c>
      <c r="U622" s="1" t="s">
        <v>1883</v>
      </c>
      <c r="V622" s="1" t="s">
        <v>1885</v>
      </c>
      <c r="W622" s="1" t="s">
        <v>1856</v>
      </c>
      <c r="X622" s="1" t="s">
        <v>30</v>
      </c>
      <c r="Y622" s="1" t="s">
        <v>1897</v>
      </c>
    </row>
    <row r="623" spans="1:25" s="5" customFormat="1" x14ac:dyDescent="0.25">
      <c r="A623" s="1" t="s">
        <v>656</v>
      </c>
      <c r="B623" s="1" t="s">
        <v>1835</v>
      </c>
      <c r="C623" s="1" t="s">
        <v>1863</v>
      </c>
      <c r="D623" s="1" t="s">
        <v>1861</v>
      </c>
      <c r="E623" s="1" t="s">
        <v>32</v>
      </c>
      <c r="F623" s="1" t="s">
        <v>1824</v>
      </c>
      <c r="G623" s="1" t="s">
        <v>24</v>
      </c>
      <c r="H623" s="1" t="s">
        <v>34</v>
      </c>
      <c r="I623" s="1" t="s">
        <v>1850</v>
      </c>
      <c r="J623" s="1" t="s">
        <v>35</v>
      </c>
      <c r="K623" s="3" t="s">
        <v>27</v>
      </c>
      <c r="L623" s="3" t="s">
        <v>37</v>
      </c>
      <c r="M623" s="1" t="s">
        <v>1840</v>
      </c>
      <c r="N623" s="1" t="s">
        <v>1836</v>
      </c>
      <c r="O623" s="3" t="s">
        <v>29</v>
      </c>
      <c r="P623" s="1" t="s">
        <v>1865</v>
      </c>
      <c r="Q623" s="4" t="s">
        <v>1866</v>
      </c>
      <c r="R623" s="1" t="s">
        <v>1867</v>
      </c>
      <c r="S623" s="1" t="s">
        <v>39</v>
      </c>
      <c r="T623" s="1" t="s">
        <v>26</v>
      </c>
      <c r="U623" s="1" t="s">
        <v>1883</v>
      </c>
      <c r="V623" s="1" t="s">
        <v>143</v>
      </c>
      <c r="W623" s="1" t="s">
        <v>1856</v>
      </c>
      <c r="X623" s="1" t="s">
        <v>30</v>
      </c>
      <c r="Y623" s="1" t="s">
        <v>1897</v>
      </c>
    </row>
    <row r="624" spans="1:25" s="5" customFormat="1" x14ac:dyDescent="0.25">
      <c r="A624" s="1" t="s">
        <v>657</v>
      </c>
      <c r="B624" s="1" t="s">
        <v>1857</v>
      </c>
      <c r="C624" s="1" t="s">
        <v>1862</v>
      </c>
      <c r="D624" s="1" t="s">
        <v>1863</v>
      </c>
      <c r="E624" s="1" t="s">
        <v>23</v>
      </c>
      <c r="F624" s="1" t="s">
        <v>1879</v>
      </c>
      <c r="G624" s="1" t="s">
        <v>33</v>
      </c>
      <c r="H624" s="1" t="s">
        <v>34</v>
      </c>
      <c r="I624" s="1" t="s">
        <v>1839</v>
      </c>
      <c r="J624" s="1" t="s">
        <v>35</v>
      </c>
      <c r="K624" s="3" t="s">
        <v>36</v>
      </c>
      <c r="L624" s="3" t="s">
        <v>28</v>
      </c>
      <c r="M624" s="1" t="s">
        <v>1837</v>
      </c>
      <c r="N624" s="1" t="s">
        <v>1851</v>
      </c>
      <c r="O624" s="3" t="s">
        <v>38</v>
      </c>
      <c r="P624" s="1" t="s">
        <v>1841</v>
      </c>
      <c r="Q624" s="4" t="s">
        <v>1853</v>
      </c>
      <c r="R624" s="1" t="s">
        <v>1867</v>
      </c>
      <c r="S624" s="1" t="s">
        <v>39</v>
      </c>
      <c r="T624" s="1" t="s">
        <v>26</v>
      </c>
      <c r="U624" s="1" t="s">
        <v>1845</v>
      </c>
      <c r="V624" s="1" t="s">
        <v>143</v>
      </c>
      <c r="W624" s="1" t="s">
        <v>1856</v>
      </c>
      <c r="X624" s="1" t="s">
        <v>30</v>
      </c>
      <c r="Y624" s="1" t="s">
        <v>1897</v>
      </c>
    </row>
    <row r="625" spans="1:25" s="5" customFormat="1" x14ac:dyDescent="0.25">
      <c r="A625" s="1" t="s">
        <v>658</v>
      </c>
      <c r="B625" s="1" t="s">
        <v>1857</v>
      </c>
      <c r="C625" s="1" t="s">
        <v>1871</v>
      </c>
      <c r="D625" s="1" t="s">
        <v>1836</v>
      </c>
      <c r="E625" s="1" t="s">
        <v>23</v>
      </c>
      <c r="F625" s="1" t="s">
        <v>1864</v>
      </c>
      <c r="G625" s="1" t="s">
        <v>33</v>
      </c>
      <c r="H625" s="1" t="s">
        <v>34</v>
      </c>
      <c r="I625" s="1" t="s">
        <v>1850</v>
      </c>
      <c r="J625" s="1" t="s">
        <v>35</v>
      </c>
      <c r="K625" s="3" t="s">
        <v>53</v>
      </c>
      <c r="L625" s="3" t="s">
        <v>28</v>
      </c>
      <c r="M625" s="1" t="s">
        <v>1837</v>
      </c>
      <c r="N625" s="1" t="s">
        <v>1859</v>
      </c>
      <c r="O625" s="1" t="s">
        <v>41</v>
      </c>
      <c r="P625" s="1" t="s">
        <v>1865</v>
      </c>
      <c r="Q625" s="4" t="s">
        <v>1842</v>
      </c>
      <c r="R625" s="1" t="s">
        <v>1843</v>
      </c>
      <c r="S625" s="1" t="s">
        <v>1854</v>
      </c>
      <c r="T625" s="1" t="s">
        <v>35</v>
      </c>
      <c r="U625" s="1" t="s">
        <v>1845</v>
      </c>
      <c r="V625" s="1" t="s">
        <v>1846</v>
      </c>
      <c r="W625" s="1" t="s">
        <v>1856</v>
      </c>
      <c r="X625" s="1" t="s">
        <v>30</v>
      </c>
      <c r="Y625" s="1" t="s">
        <v>1897</v>
      </c>
    </row>
    <row r="626" spans="1:25" s="5" customFormat="1" x14ac:dyDescent="0.25">
      <c r="A626" s="1" t="s">
        <v>659</v>
      </c>
      <c r="B626" s="1" t="s">
        <v>1857</v>
      </c>
      <c r="C626" s="1" t="s">
        <v>1848</v>
      </c>
      <c r="D626" s="1" t="s">
        <v>1872</v>
      </c>
      <c r="E626" s="1" t="s">
        <v>58</v>
      </c>
      <c r="F626" s="1" t="s">
        <v>1860</v>
      </c>
      <c r="G626" s="1" t="s">
        <v>24</v>
      </c>
      <c r="H626" s="1" t="s">
        <v>25</v>
      </c>
      <c r="I626" s="1" t="s">
        <v>1850</v>
      </c>
      <c r="J626" s="1" t="s">
        <v>26</v>
      </c>
      <c r="K626" s="3" t="s">
        <v>53</v>
      </c>
      <c r="L626" s="3" t="s">
        <v>28</v>
      </c>
      <c r="M626" s="1" t="s">
        <v>1840</v>
      </c>
      <c r="N626" s="1" t="s">
        <v>1851</v>
      </c>
      <c r="O626" s="3" t="s">
        <v>67</v>
      </c>
      <c r="P626" s="1" t="s">
        <v>1841</v>
      </c>
      <c r="Q626" s="4" t="s">
        <v>1866</v>
      </c>
      <c r="R626" s="1" t="s">
        <v>1867</v>
      </c>
      <c r="S626" s="1" t="s">
        <v>1854</v>
      </c>
      <c r="T626" s="1" t="s">
        <v>26</v>
      </c>
      <c r="U626" s="1" t="s">
        <v>1855</v>
      </c>
      <c r="V626" s="1" t="s">
        <v>1880</v>
      </c>
      <c r="W626" s="1" t="s">
        <v>1868</v>
      </c>
      <c r="X626" s="1" t="s">
        <v>47</v>
      </c>
      <c r="Y626" s="1" t="s">
        <v>1896</v>
      </c>
    </row>
    <row r="627" spans="1:25" s="5" customFormat="1" x14ac:dyDescent="0.25">
      <c r="A627" s="1" t="s">
        <v>660</v>
      </c>
      <c r="B627" s="1" t="s">
        <v>1835</v>
      </c>
      <c r="C627" s="1" t="s">
        <v>1872</v>
      </c>
      <c r="D627" s="1" t="s">
        <v>1861</v>
      </c>
      <c r="E627" s="1" t="s">
        <v>23</v>
      </c>
      <c r="F627" s="1" t="s">
        <v>1822</v>
      </c>
      <c r="G627" s="1" t="s">
        <v>24</v>
      </c>
      <c r="H627" s="1" t="s">
        <v>34</v>
      </c>
      <c r="I627" s="1" t="s">
        <v>1839</v>
      </c>
      <c r="J627" s="1" t="s">
        <v>26</v>
      </c>
      <c r="K627" s="3" t="s">
        <v>53</v>
      </c>
      <c r="L627" s="3" t="s">
        <v>44</v>
      </c>
      <c r="M627" s="1" t="s">
        <v>1837</v>
      </c>
      <c r="N627" s="1" t="s">
        <v>1852</v>
      </c>
      <c r="O627" s="3" t="s">
        <v>29</v>
      </c>
      <c r="P627" s="1" t="s">
        <v>1841</v>
      </c>
      <c r="Q627" s="4" t="s">
        <v>1866</v>
      </c>
      <c r="R627" s="1" t="s">
        <v>1843</v>
      </c>
      <c r="S627" s="1" t="s">
        <v>1854</v>
      </c>
      <c r="T627" s="1" t="s">
        <v>35</v>
      </c>
      <c r="U627" s="1" t="s">
        <v>1845</v>
      </c>
      <c r="V627" s="1" t="s">
        <v>1880</v>
      </c>
      <c r="W627" s="1" t="s">
        <v>1868</v>
      </c>
      <c r="X627" s="1" t="s">
        <v>47</v>
      </c>
      <c r="Y627" s="1" t="s">
        <v>1897</v>
      </c>
    </row>
    <row r="628" spans="1:25" s="5" customFormat="1" x14ac:dyDescent="0.25">
      <c r="A628" s="1" t="s">
        <v>661</v>
      </c>
      <c r="B628" s="1" t="s">
        <v>1835</v>
      </c>
      <c r="C628" s="1" t="s">
        <v>1872</v>
      </c>
      <c r="D628" s="1" t="s">
        <v>1861</v>
      </c>
      <c r="E628" s="1" t="s">
        <v>32</v>
      </c>
      <c r="F628" s="1" t="s">
        <v>1824</v>
      </c>
      <c r="G628" s="1" t="s">
        <v>24</v>
      </c>
      <c r="H628" s="1" t="s">
        <v>34</v>
      </c>
      <c r="I628" s="1" t="s">
        <v>1850</v>
      </c>
      <c r="J628" s="1" t="s">
        <v>26</v>
      </c>
      <c r="K628" s="3" t="s">
        <v>27</v>
      </c>
      <c r="L628" s="3" t="s">
        <v>37</v>
      </c>
      <c r="M628" s="1" t="s">
        <v>1851</v>
      </c>
      <c r="N628" s="1" t="s">
        <v>1852</v>
      </c>
      <c r="O628" s="1" t="s">
        <v>51</v>
      </c>
      <c r="P628" s="1" t="s">
        <v>54</v>
      </c>
      <c r="Q628" s="4" t="s">
        <v>1853</v>
      </c>
      <c r="R628" s="1" t="s">
        <v>1867</v>
      </c>
      <c r="S628" s="1" t="s">
        <v>1854</v>
      </c>
      <c r="T628" s="1" t="s">
        <v>26</v>
      </c>
      <c r="U628" s="1" t="s">
        <v>1855</v>
      </c>
      <c r="V628" s="1" t="s">
        <v>143</v>
      </c>
      <c r="W628" s="1" t="s">
        <v>1847</v>
      </c>
      <c r="X628" s="1" t="s">
        <v>47</v>
      </c>
      <c r="Y628" s="1" t="s">
        <v>1896</v>
      </c>
    </row>
    <row r="629" spans="1:25" s="5" customFormat="1" x14ac:dyDescent="0.25">
      <c r="A629" s="1" t="s">
        <v>662</v>
      </c>
      <c r="B629" s="1" t="s">
        <v>1857</v>
      </c>
      <c r="C629" s="1" t="s">
        <v>1859</v>
      </c>
      <c r="D629" s="1" t="s">
        <v>1840</v>
      </c>
      <c r="E629" s="1" t="s">
        <v>58</v>
      </c>
      <c r="F629" s="1" t="s">
        <v>1860</v>
      </c>
      <c r="G629" s="1" t="s">
        <v>24</v>
      </c>
      <c r="H629" s="1" t="s">
        <v>25</v>
      </c>
      <c r="I629" s="1" t="s">
        <v>1839</v>
      </c>
      <c r="J629" s="1" t="s">
        <v>26</v>
      </c>
      <c r="K629" s="3" t="s">
        <v>27</v>
      </c>
      <c r="L629" s="1" t="s">
        <v>1859</v>
      </c>
      <c r="M629" s="1" t="s">
        <v>1851</v>
      </c>
      <c r="N629" s="1" t="s">
        <v>1851</v>
      </c>
      <c r="O629" s="3" t="s">
        <v>29</v>
      </c>
      <c r="P629" s="1" t="s">
        <v>1884</v>
      </c>
      <c r="Q629" s="4" t="s">
        <v>1866</v>
      </c>
      <c r="R629" s="1" t="s">
        <v>1867</v>
      </c>
      <c r="S629" s="1" t="s">
        <v>1854</v>
      </c>
      <c r="T629" s="1" t="s">
        <v>26</v>
      </c>
      <c r="U629" s="1" t="s">
        <v>1855</v>
      </c>
      <c r="V629" s="1" t="s">
        <v>1880</v>
      </c>
      <c r="W629" s="1" t="s">
        <v>1868</v>
      </c>
      <c r="X629" s="1" t="s">
        <v>47</v>
      </c>
      <c r="Y629" s="1" t="s">
        <v>1896</v>
      </c>
    </row>
    <row r="630" spans="1:25" s="5" customFormat="1" x14ac:dyDescent="0.25">
      <c r="A630" s="1" t="s">
        <v>663</v>
      </c>
      <c r="B630" s="1" t="s">
        <v>1857</v>
      </c>
      <c r="C630" s="1" t="s">
        <v>1836</v>
      </c>
      <c r="D630" s="1" t="s">
        <v>1837</v>
      </c>
      <c r="E630" s="1" t="s">
        <v>23</v>
      </c>
      <c r="F630" s="1" t="s">
        <v>1879</v>
      </c>
      <c r="G630" s="1" t="s">
        <v>24</v>
      </c>
      <c r="H630" s="1" t="s">
        <v>61</v>
      </c>
      <c r="I630" s="1" t="s">
        <v>1850</v>
      </c>
      <c r="J630" s="1" t="s">
        <v>26</v>
      </c>
      <c r="K630" s="3" t="s">
        <v>43</v>
      </c>
      <c r="L630" s="3" t="s">
        <v>44</v>
      </c>
      <c r="M630" s="1" t="s">
        <v>1851</v>
      </c>
      <c r="N630" s="1" t="s">
        <v>1851</v>
      </c>
      <c r="O630" s="1" t="s">
        <v>92</v>
      </c>
      <c r="P630" s="1" t="s">
        <v>1841</v>
      </c>
      <c r="Q630" s="4" t="s">
        <v>1874</v>
      </c>
      <c r="R630" s="1" t="s">
        <v>1867</v>
      </c>
      <c r="S630" s="1" t="s">
        <v>1854</v>
      </c>
      <c r="T630" s="1" t="s">
        <v>26</v>
      </c>
      <c r="U630" s="1" t="s">
        <v>1881</v>
      </c>
      <c r="V630" s="1" t="s">
        <v>1880</v>
      </c>
      <c r="W630" s="1" t="s">
        <v>1856</v>
      </c>
      <c r="X630" s="1" t="s">
        <v>49</v>
      </c>
      <c r="Y630" s="1" t="s">
        <v>1896</v>
      </c>
    </row>
    <row r="631" spans="1:25" s="5" customFormat="1" x14ac:dyDescent="0.25">
      <c r="A631" s="1" t="s">
        <v>664</v>
      </c>
      <c r="B631" s="1" t="s">
        <v>1835</v>
      </c>
      <c r="C631" s="1" t="s">
        <v>1869</v>
      </c>
      <c r="D631" s="1" t="s">
        <v>1863</v>
      </c>
      <c r="E631" s="1" t="s">
        <v>75</v>
      </c>
      <c r="F631" s="1" t="s">
        <v>1875</v>
      </c>
      <c r="G631" s="1" t="s">
        <v>24</v>
      </c>
      <c r="H631" s="1" t="s">
        <v>25</v>
      </c>
      <c r="I631" s="1" t="s">
        <v>1839</v>
      </c>
      <c r="J631" s="1" t="s">
        <v>26</v>
      </c>
      <c r="K631" s="3" t="s">
        <v>53</v>
      </c>
      <c r="L631" s="3" t="s">
        <v>44</v>
      </c>
      <c r="M631" s="1" t="s">
        <v>1851</v>
      </c>
      <c r="N631" s="1" t="s">
        <v>1859</v>
      </c>
      <c r="O631" s="1" t="s">
        <v>51</v>
      </c>
      <c r="P631" s="1" t="s">
        <v>1841</v>
      </c>
      <c r="Q631" s="4" t="s">
        <v>1866</v>
      </c>
      <c r="R631" s="1" t="s">
        <v>1867</v>
      </c>
      <c r="S631" s="1" t="s">
        <v>1854</v>
      </c>
      <c r="T631" s="1" t="s">
        <v>35</v>
      </c>
      <c r="U631" s="1" t="s">
        <v>1883</v>
      </c>
      <c r="V631" s="1" t="s">
        <v>1880</v>
      </c>
      <c r="W631" s="1" t="s">
        <v>1856</v>
      </c>
      <c r="X631" s="1" t="s">
        <v>47</v>
      </c>
      <c r="Y631" s="1" t="s">
        <v>1898</v>
      </c>
    </row>
    <row r="632" spans="1:25" s="5" customFormat="1" x14ac:dyDescent="0.25">
      <c r="A632" s="1" t="s">
        <v>665</v>
      </c>
      <c r="B632" s="1" t="s">
        <v>1857</v>
      </c>
      <c r="C632" s="1" t="s">
        <v>1836</v>
      </c>
      <c r="D632" s="1" t="s">
        <v>1837</v>
      </c>
      <c r="E632" s="1" t="s">
        <v>58</v>
      </c>
      <c r="F632" s="1" t="s">
        <v>1860</v>
      </c>
      <c r="G632" s="1" t="s">
        <v>24</v>
      </c>
      <c r="H632" s="1" t="s">
        <v>25</v>
      </c>
      <c r="I632" s="1" t="s">
        <v>1839</v>
      </c>
      <c r="J632" s="1" t="s">
        <v>26</v>
      </c>
      <c r="K632" s="3" t="s">
        <v>36</v>
      </c>
      <c r="L632" s="3" t="s">
        <v>37</v>
      </c>
      <c r="M632" s="1" t="s">
        <v>1874</v>
      </c>
      <c r="N632" s="1" t="s">
        <v>1837</v>
      </c>
      <c r="O632" s="3" t="s">
        <v>29</v>
      </c>
      <c r="P632" s="5" t="s">
        <v>1865</v>
      </c>
      <c r="Q632" s="4" t="s">
        <v>1842</v>
      </c>
      <c r="R632" s="1" t="s">
        <v>1867</v>
      </c>
      <c r="S632" s="1" t="s">
        <v>1854</v>
      </c>
      <c r="T632" s="1" t="s">
        <v>26</v>
      </c>
      <c r="U632" s="1" t="s">
        <v>1845</v>
      </c>
      <c r="V632" s="1" t="s">
        <v>1880</v>
      </c>
      <c r="W632" s="1" t="s">
        <v>1847</v>
      </c>
      <c r="X632" s="1" t="s">
        <v>47</v>
      </c>
      <c r="Y632" s="1" t="s">
        <v>1896</v>
      </c>
    </row>
    <row r="633" spans="1:25" s="5" customFormat="1" x14ac:dyDescent="0.25">
      <c r="A633" s="1" t="s">
        <v>666</v>
      </c>
      <c r="B633" s="1" t="s">
        <v>1835</v>
      </c>
      <c r="C633" s="1" t="s">
        <v>1871</v>
      </c>
      <c r="D633" s="1" t="s">
        <v>1859</v>
      </c>
      <c r="E633" s="1" t="s">
        <v>46</v>
      </c>
      <c r="F633" s="1" t="s">
        <v>1838</v>
      </c>
      <c r="G633" s="1" t="s">
        <v>24</v>
      </c>
      <c r="H633" s="1" t="s">
        <v>34</v>
      </c>
      <c r="I633" s="1" t="s">
        <v>1850</v>
      </c>
      <c r="J633" s="1" t="s">
        <v>26</v>
      </c>
      <c r="K633" s="3" t="s">
        <v>53</v>
      </c>
      <c r="L633" s="3" t="s">
        <v>28</v>
      </c>
      <c r="M633" s="1" t="s">
        <v>1851</v>
      </c>
      <c r="N633" s="1" t="s">
        <v>1851</v>
      </c>
      <c r="O633" s="1" t="s">
        <v>51</v>
      </c>
      <c r="P633" s="1" t="s">
        <v>54</v>
      </c>
      <c r="Q633" s="4" t="s">
        <v>1866</v>
      </c>
      <c r="R633" s="1" t="s">
        <v>1867</v>
      </c>
      <c r="S633" s="1" t="s">
        <v>1854</v>
      </c>
      <c r="T633" s="1" t="s">
        <v>26</v>
      </c>
      <c r="U633" s="1" t="s">
        <v>1881</v>
      </c>
      <c r="V633" s="1" t="s">
        <v>1846</v>
      </c>
      <c r="W633" s="1" t="s">
        <v>1856</v>
      </c>
      <c r="X633" s="1" t="s">
        <v>47</v>
      </c>
      <c r="Y633" s="1" t="s">
        <v>1896</v>
      </c>
    </row>
    <row r="634" spans="1:25" s="5" customFormat="1" x14ac:dyDescent="0.25">
      <c r="A634" s="1" t="s">
        <v>667</v>
      </c>
      <c r="B634" s="1" t="s">
        <v>1835</v>
      </c>
      <c r="C634" s="1" t="s">
        <v>1870</v>
      </c>
      <c r="D634" s="1" t="s">
        <v>1851</v>
      </c>
      <c r="E634" s="1" t="s">
        <v>75</v>
      </c>
      <c r="F634" s="1" t="s">
        <v>1875</v>
      </c>
      <c r="G634" s="1" t="s">
        <v>24</v>
      </c>
      <c r="H634" s="1" t="s">
        <v>61</v>
      </c>
      <c r="I634" s="1" t="s">
        <v>1839</v>
      </c>
      <c r="J634" s="1" t="s">
        <v>26</v>
      </c>
      <c r="K634" s="3" t="s">
        <v>53</v>
      </c>
      <c r="L634" s="3" t="s">
        <v>28</v>
      </c>
      <c r="M634" s="1" t="s">
        <v>1851</v>
      </c>
      <c r="N634" s="1" t="s">
        <v>1859</v>
      </c>
      <c r="O634" s="1" t="s">
        <v>51</v>
      </c>
      <c r="P634" s="1" t="s">
        <v>1865</v>
      </c>
      <c r="Q634" s="4" t="s">
        <v>1866</v>
      </c>
      <c r="R634" s="1" t="s">
        <v>1843</v>
      </c>
      <c r="S634" s="1" t="s">
        <v>1854</v>
      </c>
      <c r="T634" s="1" t="s">
        <v>26</v>
      </c>
      <c r="U634" s="1" t="s">
        <v>1855</v>
      </c>
      <c r="V634" s="1" t="s">
        <v>1885</v>
      </c>
      <c r="W634" s="1" t="s">
        <v>1868</v>
      </c>
      <c r="X634" s="1" t="s">
        <v>47</v>
      </c>
      <c r="Y634" s="1" t="s">
        <v>1898</v>
      </c>
    </row>
    <row r="635" spans="1:25" s="5" customFormat="1" x14ac:dyDescent="0.25">
      <c r="A635" s="1" t="s">
        <v>668</v>
      </c>
      <c r="B635" s="1" t="s">
        <v>1857</v>
      </c>
      <c r="C635" s="1" t="s">
        <v>1848</v>
      </c>
      <c r="D635" s="1" t="s">
        <v>1870</v>
      </c>
      <c r="E635" s="1" t="s">
        <v>64</v>
      </c>
      <c r="F635" s="1" t="s">
        <v>1878</v>
      </c>
      <c r="G635" s="1" t="s">
        <v>24</v>
      </c>
      <c r="H635" s="1" t="s">
        <v>34</v>
      </c>
      <c r="I635" s="1" t="s">
        <v>1839</v>
      </c>
      <c r="J635" s="1" t="s">
        <v>26</v>
      </c>
      <c r="K635" s="3" t="s">
        <v>53</v>
      </c>
      <c r="L635" s="3" t="s">
        <v>37</v>
      </c>
      <c r="M635" s="1" t="s">
        <v>1851</v>
      </c>
      <c r="N635" s="1" t="s">
        <v>1861</v>
      </c>
      <c r="O635" s="3" t="s">
        <v>29</v>
      </c>
      <c r="P635" s="1" t="s">
        <v>1865</v>
      </c>
      <c r="Q635" s="4" t="s">
        <v>1866</v>
      </c>
      <c r="R635" s="1" t="s">
        <v>1843</v>
      </c>
      <c r="S635" s="1" t="s">
        <v>1854</v>
      </c>
      <c r="T635" s="1" t="s">
        <v>26</v>
      </c>
      <c r="U635" s="1" t="s">
        <v>1845</v>
      </c>
      <c r="V635" s="1" t="s">
        <v>143</v>
      </c>
      <c r="W635" s="1" t="s">
        <v>1856</v>
      </c>
      <c r="X635" s="1" t="s">
        <v>30</v>
      </c>
      <c r="Y635" s="1" t="s">
        <v>1896</v>
      </c>
    </row>
    <row r="636" spans="1:25" s="5" customFormat="1" x14ac:dyDescent="0.25">
      <c r="A636" s="1" t="s">
        <v>669</v>
      </c>
      <c r="B636" s="1" t="s">
        <v>1857</v>
      </c>
      <c r="C636" s="1" t="s">
        <v>1869</v>
      </c>
      <c r="D636" s="1" t="s">
        <v>1863</v>
      </c>
      <c r="E636" s="1" t="s">
        <v>32</v>
      </c>
      <c r="F636" s="1" t="s">
        <v>1824</v>
      </c>
      <c r="G636" s="1" t="s">
        <v>24</v>
      </c>
      <c r="H636" s="1" t="s">
        <v>25</v>
      </c>
      <c r="I636" s="1" t="s">
        <v>1839</v>
      </c>
      <c r="J636" s="1" t="s">
        <v>26</v>
      </c>
      <c r="K636" s="3" t="s">
        <v>27</v>
      </c>
      <c r="L636" s="3" t="s">
        <v>44</v>
      </c>
      <c r="M636" s="1" t="s">
        <v>1861</v>
      </c>
      <c r="N636" s="1" t="s">
        <v>1861</v>
      </c>
      <c r="O636" s="3" t="s">
        <v>29</v>
      </c>
      <c r="P636" s="1" t="s">
        <v>1841</v>
      </c>
      <c r="Q636" s="4" t="s">
        <v>1866</v>
      </c>
      <c r="R636" s="1" t="s">
        <v>1843</v>
      </c>
      <c r="S636" s="1" t="s">
        <v>1854</v>
      </c>
      <c r="T636" s="1" t="s">
        <v>35</v>
      </c>
      <c r="U636" s="1" t="s">
        <v>1881</v>
      </c>
      <c r="V636" s="1" t="s">
        <v>1880</v>
      </c>
      <c r="W636" s="1" t="s">
        <v>1868</v>
      </c>
      <c r="X636" s="1" t="s">
        <v>49</v>
      </c>
      <c r="Y636" s="1" t="s">
        <v>1896</v>
      </c>
    </row>
    <row r="637" spans="1:25" s="5" customFormat="1" x14ac:dyDescent="0.25">
      <c r="A637" s="1" t="s">
        <v>670</v>
      </c>
      <c r="B637" s="1" t="s">
        <v>1857</v>
      </c>
      <c r="C637" s="1" t="s">
        <v>1859</v>
      </c>
      <c r="D637" s="1" t="s">
        <v>1840</v>
      </c>
      <c r="E637" s="1" t="s">
        <v>58</v>
      </c>
      <c r="F637" s="1" t="s">
        <v>1860</v>
      </c>
      <c r="G637" s="1" t="s">
        <v>24</v>
      </c>
      <c r="H637" s="1" t="s">
        <v>25</v>
      </c>
      <c r="I637" s="1" t="s">
        <v>1839</v>
      </c>
      <c r="J637" s="1" t="s">
        <v>26</v>
      </c>
      <c r="K637" s="3" t="s">
        <v>43</v>
      </c>
      <c r="L637" s="3" t="s">
        <v>28</v>
      </c>
      <c r="M637" s="1" t="s">
        <v>1837</v>
      </c>
      <c r="N637" s="1" t="s">
        <v>1861</v>
      </c>
      <c r="O637" s="3" t="s">
        <v>29</v>
      </c>
      <c r="P637" s="1" t="s">
        <v>54</v>
      </c>
      <c r="Q637" s="4" t="s">
        <v>1853</v>
      </c>
      <c r="R637" s="1" t="s">
        <v>1867</v>
      </c>
      <c r="S637" s="1" t="s">
        <v>1854</v>
      </c>
      <c r="T637" s="1" t="s">
        <v>26</v>
      </c>
      <c r="U637" s="1" t="s">
        <v>1845</v>
      </c>
      <c r="V637" s="1" t="s">
        <v>1846</v>
      </c>
      <c r="W637" s="1" t="s">
        <v>1868</v>
      </c>
      <c r="X637" s="1" t="s">
        <v>47</v>
      </c>
      <c r="Y637" s="1" t="s">
        <v>1898</v>
      </c>
    </row>
    <row r="638" spans="1:25" s="5" customFormat="1" x14ac:dyDescent="0.25">
      <c r="A638" s="1" t="s">
        <v>671</v>
      </c>
      <c r="B638" s="1" t="s">
        <v>1835</v>
      </c>
      <c r="C638" s="1" t="s">
        <v>1872</v>
      </c>
      <c r="D638" s="1" t="s">
        <v>1861</v>
      </c>
      <c r="E638" s="1" t="s">
        <v>58</v>
      </c>
      <c r="F638" s="1" t="s">
        <v>1860</v>
      </c>
      <c r="G638" s="1" t="s">
        <v>24</v>
      </c>
      <c r="H638" s="1" t="s">
        <v>34</v>
      </c>
      <c r="I638" s="1" t="s">
        <v>1850</v>
      </c>
      <c r="J638" s="1" t="s">
        <v>26</v>
      </c>
      <c r="K638" s="3" t="s">
        <v>53</v>
      </c>
      <c r="L638" s="3" t="s">
        <v>44</v>
      </c>
      <c r="M638" s="1" t="s">
        <v>1851</v>
      </c>
      <c r="N638" s="1" t="s">
        <v>1852</v>
      </c>
      <c r="O638" s="1" t="s">
        <v>51</v>
      </c>
      <c r="P638" s="1" t="s">
        <v>1884</v>
      </c>
      <c r="Q638" s="4" t="s">
        <v>1874</v>
      </c>
      <c r="R638" s="1" t="s">
        <v>1843</v>
      </c>
      <c r="S638" s="1" t="s">
        <v>1854</v>
      </c>
      <c r="T638" s="1" t="s">
        <v>26</v>
      </c>
      <c r="U638" s="1" t="s">
        <v>1855</v>
      </c>
      <c r="V638" s="1" t="s">
        <v>1885</v>
      </c>
      <c r="W638" s="1" t="s">
        <v>1847</v>
      </c>
      <c r="X638" s="1" t="s">
        <v>49</v>
      </c>
      <c r="Y638" s="1" t="s">
        <v>1896</v>
      </c>
    </row>
    <row r="639" spans="1:25" s="5" customFormat="1" x14ac:dyDescent="0.25">
      <c r="A639" s="1" t="s">
        <v>672</v>
      </c>
      <c r="B639" s="1" t="s">
        <v>1857</v>
      </c>
      <c r="C639" s="1" t="s">
        <v>1836</v>
      </c>
      <c r="D639" s="1" t="s">
        <v>1837</v>
      </c>
      <c r="E639" s="1" t="s">
        <v>32</v>
      </c>
      <c r="F639" s="1" t="s">
        <v>1873</v>
      </c>
      <c r="G639" s="1" t="s">
        <v>33</v>
      </c>
      <c r="H639" s="1" t="s">
        <v>25</v>
      </c>
      <c r="I639" s="1" t="s">
        <v>1850</v>
      </c>
      <c r="J639" s="1" t="s">
        <v>26</v>
      </c>
      <c r="K639" s="3" t="s">
        <v>27</v>
      </c>
      <c r="L639" s="3" t="s">
        <v>28</v>
      </c>
      <c r="M639" s="1" t="s">
        <v>1837</v>
      </c>
      <c r="N639" s="1" t="s">
        <v>1861</v>
      </c>
      <c r="O639" s="3" t="s">
        <v>38</v>
      </c>
      <c r="P639" s="1" t="s">
        <v>1841</v>
      </c>
      <c r="Q639" s="4" t="s">
        <v>1853</v>
      </c>
      <c r="R639" s="1" t="s">
        <v>1867</v>
      </c>
      <c r="S639" s="1" t="s">
        <v>1854</v>
      </c>
      <c r="T639" s="1" t="s">
        <v>26</v>
      </c>
      <c r="U639" s="1" t="s">
        <v>1855</v>
      </c>
      <c r="V639" s="1" t="s">
        <v>1846</v>
      </c>
      <c r="W639" s="1" t="s">
        <v>1856</v>
      </c>
      <c r="X639" s="1" t="s">
        <v>49</v>
      </c>
      <c r="Y639" s="1" t="s">
        <v>1898</v>
      </c>
    </row>
    <row r="640" spans="1:25" s="5" customFormat="1" x14ac:dyDescent="0.25">
      <c r="A640" s="1" t="s">
        <v>673</v>
      </c>
      <c r="B640" s="1" t="s">
        <v>1857</v>
      </c>
      <c r="C640" s="1" t="s">
        <v>1869</v>
      </c>
      <c r="D640" s="1" t="s">
        <v>1863</v>
      </c>
      <c r="E640" s="1" t="s">
        <v>64</v>
      </c>
      <c r="F640" s="1" t="s">
        <v>1878</v>
      </c>
      <c r="G640" s="1" t="s">
        <v>24</v>
      </c>
      <c r="H640" s="1" t="s">
        <v>61</v>
      </c>
      <c r="I640" s="1" t="s">
        <v>1850</v>
      </c>
      <c r="J640" s="1" t="s">
        <v>26</v>
      </c>
      <c r="K640" s="3" t="s">
        <v>53</v>
      </c>
      <c r="L640" s="3" t="s">
        <v>44</v>
      </c>
      <c r="M640" s="1" t="s">
        <v>1851</v>
      </c>
      <c r="N640" s="1" t="s">
        <v>1861</v>
      </c>
      <c r="O640" s="3" t="s">
        <v>29</v>
      </c>
      <c r="P640" s="1" t="s">
        <v>54</v>
      </c>
      <c r="Q640" s="4" t="s">
        <v>1874</v>
      </c>
      <c r="R640" s="1" t="s">
        <v>1843</v>
      </c>
      <c r="S640" s="1" t="s">
        <v>1854</v>
      </c>
      <c r="T640" s="1" t="s">
        <v>26</v>
      </c>
      <c r="U640" s="1" t="s">
        <v>1881</v>
      </c>
      <c r="V640" s="1" t="s">
        <v>1846</v>
      </c>
      <c r="W640" s="1" t="s">
        <v>1847</v>
      </c>
      <c r="X640" s="1" t="s">
        <v>49</v>
      </c>
      <c r="Y640" s="1" t="s">
        <v>1896</v>
      </c>
    </row>
    <row r="641" spans="1:25" s="5" customFormat="1" x14ac:dyDescent="0.25">
      <c r="A641" s="1" t="s">
        <v>674</v>
      </c>
      <c r="B641" s="1" t="s">
        <v>1857</v>
      </c>
      <c r="C641" s="1" t="s">
        <v>1858</v>
      </c>
      <c r="D641" s="1" t="s">
        <v>1836</v>
      </c>
      <c r="E641" s="1" t="s">
        <v>58</v>
      </c>
      <c r="F641" s="1" t="s">
        <v>1860</v>
      </c>
      <c r="G641" s="1" t="s">
        <v>24</v>
      </c>
      <c r="H641" s="1" t="s">
        <v>25</v>
      </c>
      <c r="I641" s="1" t="s">
        <v>1839</v>
      </c>
      <c r="J641" s="1" t="s">
        <v>26</v>
      </c>
      <c r="K641" s="3" t="s">
        <v>53</v>
      </c>
      <c r="L641" s="3" t="s">
        <v>44</v>
      </c>
      <c r="M641" s="1" t="s">
        <v>1851</v>
      </c>
      <c r="N641" s="1" t="s">
        <v>1861</v>
      </c>
      <c r="O641" s="1" t="s">
        <v>51</v>
      </c>
      <c r="P641" s="1" t="s">
        <v>1841</v>
      </c>
      <c r="Q641" s="4" t="s">
        <v>1842</v>
      </c>
      <c r="R641" s="1" t="s">
        <v>1867</v>
      </c>
      <c r="S641" s="1" t="s">
        <v>1854</v>
      </c>
      <c r="T641" s="1" t="s">
        <v>26</v>
      </c>
      <c r="U641" s="1" t="s">
        <v>1881</v>
      </c>
      <c r="V641" s="1" t="s">
        <v>1885</v>
      </c>
      <c r="W641" s="1" t="s">
        <v>1856</v>
      </c>
      <c r="X641" s="1" t="s">
        <v>30</v>
      </c>
      <c r="Y641" s="1" t="s">
        <v>1896</v>
      </c>
    </row>
    <row r="642" spans="1:25" s="5" customFormat="1" x14ac:dyDescent="0.25">
      <c r="A642" s="1" t="s">
        <v>675</v>
      </c>
      <c r="B642" s="1" t="s">
        <v>1857</v>
      </c>
      <c r="C642" s="1" t="s">
        <v>1836</v>
      </c>
      <c r="D642" s="1" t="s">
        <v>1837</v>
      </c>
      <c r="E642" s="1" t="s">
        <v>23</v>
      </c>
      <c r="F642" s="1" t="s">
        <v>1864</v>
      </c>
      <c r="G642" s="1" t="s">
        <v>33</v>
      </c>
      <c r="H642" s="1" t="s">
        <v>61</v>
      </c>
      <c r="I642" s="1" t="s">
        <v>1839</v>
      </c>
      <c r="J642" s="1" t="s">
        <v>26</v>
      </c>
      <c r="K642" s="3" t="s">
        <v>43</v>
      </c>
      <c r="L642" s="3" t="s">
        <v>28</v>
      </c>
      <c r="M642" s="1" t="s">
        <v>1837</v>
      </c>
      <c r="N642" s="1" t="s">
        <v>1859</v>
      </c>
      <c r="O642" s="3" t="s">
        <v>38</v>
      </c>
      <c r="P642" s="1" t="s">
        <v>54</v>
      </c>
      <c r="Q642" s="4" t="s">
        <v>1853</v>
      </c>
      <c r="R642" s="1" t="s">
        <v>1867</v>
      </c>
      <c r="S642" s="1" t="s">
        <v>1854</v>
      </c>
      <c r="T642" s="1" t="s">
        <v>26</v>
      </c>
      <c r="U642" s="1" t="s">
        <v>1881</v>
      </c>
      <c r="V642" s="1" t="s">
        <v>1846</v>
      </c>
      <c r="W642" s="1" t="s">
        <v>1847</v>
      </c>
      <c r="X642" s="1" t="s">
        <v>47</v>
      </c>
      <c r="Y642" s="1" t="s">
        <v>1898</v>
      </c>
    </row>
    <row r="643" spans="1:25" s="5" customFormat="1" x14ac:dyDescent="0.25">
      <c r="A643" s="1" t="s">
        <v>675</v>
      </c>
      <c r="B643" s="1" t="s">
        <v>1857</v>
      </c>
      <c r="C643" s="1" t="s">
        <v>1870</v>
      </c>
      <c r="D643" s="1" t="s">
        <v>1851</v>
      </c>
      <c r="E643" s="1" t="s">
        <v>23</v>
      </c>
      <c r="F643" s="1" t="s">
        <v>1849</v>
      </c>
      <c r="G643" s="1" t="s">
        <v>24</v>
      </c>
      <c r="H643" s="1" t="s">
        <v>34</v>
      </c>
      <c r="I643" s="1" t="s">
        <v>1839</v>
      </c>
      <c r="J643" s="1" t="s">
        <v>26</v>
      </c>
      <c r="K643" s="3" t="s">
        <v>53</v>
      </c>
      <c r="L643" s="3" t="s">
        <v>28</v>
      </c>
      <c r="M643" s="1" t="s">
        <v>1861</v>
      </c>
      <c r="N643" s="1" t="s">
        <v>1836</v>
      </c>
      <c r="O643" s="3" t="s">
        <v>29</v>
      </c>
      <c r="P643" s="1" t="s">
        <v>54</v>
      </c>
      <c r="Q643" s="4" t="s">
        <v>1874</v>
      </c>
      <c r="R643" s="1" t="s">
        <v>1867</v>
      </c>
      <c r="S643" s="1" t="s">
        <v>1854</v>
      </c>
      <c r="T643" s="1" t="s">
        <v>26</v>
      </c>
      <c r="U643" s="1" t="s">
        <v>1881</v>
      </c>
      <c r="V643" s="1" t="s">
        <v>143</v>
      </c>
      <c r="W643" s="1" t="s">
        <v>1847</v>
      </c>
      <c r="X643" s="1" t="s">
        <v>49</v>
      </c>
      <c r="Y643" s="1" t="s">
        <v>1896</v>
      </c>
    </row>
    <row r="644" spans="1:25" s="5" customFormat="1" x14ac:dyDescent="0.25">
      <c r="A644" s="1" t="s">
        <v>676</v>
      </c>
      <c r="B644" s="1" t="s">
        <v>1857</v>
      </c>
      <c r="C644" s="1" t="s">
        <v>1858</v>
      </c>
      <c r="D644" s="1" t="s">
        <v>1836</v>
      </c>
      <c r="E644" s="1" t="s">
        <v>23</v>
      </c>
      <c r="F644" s="1" t="s">
        <v>1822</v>
      </c>
      <c r="G644" s="1" t="s">
        <v>24</v>
      </c>
      <c r="H644" s="1" t="s">
        <v>25</v>
      </c>
      <c r="I644" s="1" t="s">
        <v>1839</v>
      </c>
      <c r="J644" s="1" t="s">
        <v>26</v>
      </c>
      <c r="K644" s="3" t="s">
        <v>43</v>
      </c>
      <c r="L644" s="3" t="s">
        <v>37</v>
      </c>
      <c r="M644" s="1" t="s">
        <v>1851</v>
      </c>
      <c r="N644" s="1" t="s">
        <v>1851</v>
      </c>
      <c r="O644" s="3" t="s">
        <v>29</v>
      </c>
      <c r="P644" s="1" t="s">
        <v>1884</v>
      </c>
      <c r="Q644" s="4" t="s">
        <v>1866</v>
      </c>
      <c r="R644" s="1" t="s">
        <v>1867</v>
      </c>
      <c r="S644" s="1" t="s">
        <v>1854</v>
      </c>
      <c r="T644" s="1" t="s">
        <v>26</v>
      </c>
      <c r="U644" s="1" t="s">
        <v>1883</v>
      </c>
      <c r="V644" s="1" t="s">
        <v>1846</v>
      </c>
      <c r="W644" s="1" t="s">
        <v>1868</v>
      </c>
      <c r="X644" s="1" t="s">
        <v>49</v>
      </c>
      <c r="Y644" s="1" t="s">
        <v>1896</v>
      </c>
    </row>
    <row r="645" spans="1:25" s="5" customFormat="1" x14ac:dyDescent="0.25">
      <c r="A645" s="1" t="s">
        <v>677</v>
      </c>
      <c r="B645" s="1" t="s">
        <v>1835</v>
      </c>
      <c r="C645" s="1" t="s">
        <v>1848</v>
      </c>
      <c r="D645" s="1" t="s">
        <v>1872</v>
      </c>
      <c r="E645" s="1" t="s">
        <v>58</v>
      </c>
      <c r="F645" s="1" t="s">
        <v>1860</v>
      </c>
      <c r="G645" s="1" t="s">
        <v>24</v>
      </c>
      <c r="H645" s="1" t="s">
        <v>25</v>
      </c>
      <c r="I645" s="1" t="s">
        <v>1850</v>
      </c>
      <c r="J645" s="1" t="s">
        <v>26</v>
      </c>
      <c r="K645" s="3" t="s">
        <v>27</v>
      </c>
      <c r="L645" s="3" t="s">
        <v>44</v>
      </c>
      <c r="M645" s="1" t="s">
        <v>1861</v>
      </c>
      <c r="N645" s="1" t="s">
        <v>1861</v>
      </c>
      <c r="O645" s="1" t="s">
        <v>92</v>
      </c>
      <c r="P645" s="1" t="s">
        <v>54</v>
      </c>
      <c r="Q645" s="4" t="s">
        <v>1853</v>
      </c>
      <c r="R645" s="1" t="s">
        <v>1867</v>
      </c>
      <c r="S645" s="1" t="s">
        <v>1854</v>
      </c>
      <c r="T645" s="1" t="s">
        <v>35</v>
      </c>
      <c r="U645" s="1" t="s">
        <v>1845</v>
      </c>
      <c r="V645" s="1" t="s">
        <v>1846</v>
      </c>
      <c r="W645" s="1" t="s">
        <v>1847</v>
      </c>
      <c r="X645" s="1" t="s">
        <v>47</v>
      </c>
      <c r="Y645" s="1" t="s">
        <v>1896</v>
      </c>
    </row>
    <row r="646" spans="1:25" s="5" customFormat="1" x14ac:dyDescent="0.25">
      <c r="A646" s="1" t="s">
        <v>678</v>
      </c>
      <c r="B646" s="1" t="s">
        <v>1857</v>
      </c>
      <c r="C646" s="1" t="s">
        <v>1859</v>
      </c>
      <c r="D646" s="1" t="s">
        <v>1840</v>
      </c>
      <c r="E646" s="1" t="s">
        <v>46</v>
      </c>
      <c r="F646" s="1" t="s">
        <v>1838</v>
      </c>
      <c r="G646" s="1" t="s">
        <v>24</v>
      </c>
      <c r="H646" s="1" t="s">
        <v>25</v>
      </c>
      <c r="I646" s="1" t="s">
        <v>1850</v>
      </c>
      <c r="J646" s="1" t="s">
        <v>26</v>
      </c>
      <c r="K646" s="3" t="s">
        <v>53</v>
      </c>
      <c r="L646" s="3" t="s">
        <v>28</v>
      </c>
      <c r="M646" s="1" t="s">
        <v>1851</v>
      </c>
      <c r="N646" s="1" t="s">
        <v>1861</v>
      </c>
      <c r="O646" s="3" t="s">
        <v>29</v>
      </c>
      <c r="P646" s="1" t="s">
        <v>1865</v>
      </c>
      <c r="Q646" s="4" t="s">
        <v>1853</v>
      </c>
      <c r="R646" s="1" t="s">
        <v>1843</v>
      </c>
      <c r="S646" s="1" t="s">
        <v>1854</v>
      </c>
      <c r="T646" s="1" t="s">
        <v>26</v>
      </c>
      <c r="U646" s="1" t="s">
        <v>1855</v>
      </c>
      <c r="V646" s="1" t="s">
        <v>1880</v>
      </c>
      <c r="W646" s="1" t="s">
        <v>1856</v>
      </c>
      <c r="X646" s="1" t="s">
        <v>143</v>
      </c>
      <c r="Y646" s="1" t="s">
        <v>1898</v>
      </c>
    </row>
    <row r="647" spans="1:25" s="5" customFormat="1" x14ac:dyDescent="0.25">
      <c r="A647" s="1" t="s">
        <v>679</v>
      </c>
      <c r="B647" s="1" t="s">
        <v>1857</v>
      </c>
      <c r="C647" s="1" t="s">
        <v>1862</v>
      </c>
      <c r="D647" s="1" t="s">
        <v>1872</v>
      </c>
      <c r="E647" s="1" t="s">
        <v>58</v>
      </c>
      <c r="F647" s="1" t="s">
        <v>1895</v>
      </c>
      <c r="G647" s="1" t="s">
        <v>24</v>
      </c>
      <c r="H647" s="1" t="s">
        <v>34</v>
      </c>
      <c r="I647" s="1" t="s">
        <v>1839</v>
      </c>
      <c r="J647" s="1" t="s">
        <v>26</v>
      </c>
      <c r="K647" s="3" t="s">
        <v>53</v>
      </c>
      <c r="L647" s="1" t="s">
        <v>1859</v>
      </c>
      <c r="M647" s="1" t="s">
        <v>1874</v>
      </c>
      <c r="N647" s="1" t="s">
        <v>1872</v>
      </c>
      <c r="O647" s="1" t="s">
        <v>92</v>
      </c>
      <c r="P647" s="1" t="s">
        <v>1865</v>
      </c>
      <c r="Q647" s="4" t="s">
        <v>1853</v>
      </c>
      <c r="R647" s="1" t="s">
        <v>1867</v>
      </c>
      <c r="S647" s="1" t="s">
        <v>1854</v>
      </c>
      <c r="T647" s="1" t="s">
        <v>26</v>
      </c>
      <c r="U647" s="1" t="s">
        <v>1845</v>
      </c>
      <c r="V647" s="1" t="s">
        <v>143</v>
      </c>
      <c r="W647" s="1" t="s">
        <v>1856</v>
      </c>
      <c r="X647" s="1" t="s">
        <v>30</v>
      </c>
      <c r="Y647" s="1" t="s">
        <v>1897</v>
      </c>
    </row>
    <row r="648" spans="1:25" s="5" customFormat="1" x14ac:dyDescent="0.25">
      <c r="A648" s="1" t="s">
        <v>680</v>
      </c>
      <c r="B648" s="1" t="s">
        <v>1835</v>
      </c>
      <c r="C648" s="1" t="s">
        <v>1858</v>
      </c>
      <c r="D648" s="1" t="s">
        <v>1852</v>
      </c>
      <c r="E648" s="1" t="s">
        <v>58</v>
      </c>
      <c r="F648" s="1" t="s">
        <v>1860</v>
      </c>
      <c r="G648" s="1" t="s">
        <v>24</v>
      </c>
      <c r="H648" s="1" t="s">
        <v>25</v>
      </c>
      <c r="I648" s="1" t="s">
        <v>1850</v>
      </c>
      <c r="J648" s="1" t="s">
        <v>26</v>
      </c>
      <c r="K648" s="3" t="s">
        <v>27</v>
      </c>
      <c r="L648" s="3" t="s">
        <v>44</v>
      </c>
      <c r="M648" s="1" t="s">
        <v>1851</v>
      </c>
      <c r="N648" s="1" t="s">
        <v>1852</v>
      </c>
      <c r="O648" s="3" t="s">
        <v>29</v>
      </c>
      <c r="P648" s="1" t="s">
        <v>1841</v>
      </c>
      <c r="Q648" s="4" t="s">
        <v>1866</v>
      </c>
      <c r="R648" s="1" t="s">
        <v>1843</v>
      </c>
      <c r="S648" s="1" t="s">
        <v>1854</v>
      </c>
      <c r="T648" s="1" t="s">
        <v>26</v>
      </c>
      <c r="U648" s="1" t="s">
        <v>1855</v>
      </c>
      <c r="V648" s="1" t="s">
        <v>1846</v>
      </c>
      <c r="W648" s="1" t="s">
        <v>1856</v>
      </c>
      <c r="X648" s="1" t="s">
        <v>49</v>
      </c>
      <c r="Y648" s="1" t="s">
        <v>1897</v>
      </c>
    </row>
    <row r="649" spans="1:25" s="5" customFormat="1" x14ac:dyDescent="0.25">
      <c r="A649" s="1" t="s">
        <v>681</v>
      </c>
      <c r="B649" s="1" t="s">
        <v>1835</v>
      </c>
      <c r="C649" s="1" t="s">
        <v>1858</v>
      </c>
      <c r="D649" s="1" t="s">
        <v>1859</v>
      </c>
      <c r="E649" s="1" t="s">
        <v>58</v>
      </c>
      <c r="F649" s="1" t="s">
        <v>1860</v>
      </c>
      <c r="G649" s="1" t="s">
        <v>24</v>
      </c>
      <c r="H649" s="1" t="s">
        <v>25</v>
      </c>
      <c r="I649" s="1" t="s">
        <v>1850</v>
      </c>
      <c r="J649" s="1" t="s">
        <v>35</v>
      </c>
      <c r="K649" s="3" t="s">
        <v>27</v>
      </c>
      <c r="L649" s="3" t="s">
        <v>28</v>
      </c>
      <c r="M649" s="1" t="s">
        <v>1851</v>
      </c>
      <c r="N649" s="1" t="s">
        <v>1852</v>
      </c>
      <c r="O649" s="1" t="s">
        <v>51</v>
      </c>
      <c r="P649" s="1" t="s">
        <v>1841</v>
      </c>
      <c r="Q649" s="4" t="s">
        <v>1866</v>
      </c>
      <c r="R649" s="1" t="s">
        <v>1843</v>
      </c>
      <c r="S649" s="1" t="s">
        <v>1891</v>
      </c>
      <c r="T649" s="1" t="s">
        <v>26</v>
      </c>
      <c r="U649" s="1" t="s">
        <v>1855</v>
      </c>
      <c r="V649" s="1" t="s">
        <v>1846</v>
      </c>
      <c r="W649" s="1" t="s">
        <v>1868</v>
      </c>
      <c r="X649" s="1" t="s">
        <v>49</v>
      </c>
      <c r="Y649" s="1" t="s">
        <v>1897</v>
      </c>
    </row>
    <row r="650" spans="1:25" s="5" customFormat="1" x14ac:dyDescent="0.25">
      <c r="A650" s="1" t="s">
        <v>682</v>
      </c>
      <c r="B650" s="1" t="s">
        <v>1835</v>
      </c>
      <c r="C650" s="1" t="s">
        <v>1858</v>
      </c>
      <c r="D650" s="1" t="s">
        <v>1859</v>
      </c>
      <c r="E650" s="1" t="s">
        <v>58</v>
      </c>
      <c r="F650" s="1" t="s">
        <v>1860</v>
      </c>
      <c r="G650" s="1" t="s">
        <v>24</v>
      </c>
      <c r="H650" s="1" t="s">
        <v>25</v>
      </c>
      <c r="I650" s="1" t="s">
        <v>1850</v>
      </c>
      <c r="J650" s="1" t="s">
        <v>35</v>
      </c>
      <c r="K650" s="3" t="s">
        <v>53</v>
      </c>
      <c r="L650" s="3" t="s">
        <v>44</v>
      </c>
      <c r="M650" s="1" t="s">
        <v>1851</v>
      </c>
      <c r="N650" s="1" t="s">
        <v>1861</v>
      </c>
      <c r="O650" s="1" t="s">
        <v>51</v>
      </c>
      <c r="P650" s="1" t="s">
        <v>1841</v>
      </c>
      <c r="Q650" s="4" t="s">
        <v>1866</v>
      </c>
      <c r="R650" s="1" t="s">
        <v>1843</v>
      </c>
      <c r="S650" s="1" t="s">
        <v>1854</v>
      </c>
      <c r="T650" s="1" t="s">
        <v>26</v>
      </c>
      <c r="U650" s="1" t="s">
        <v>1855</v>
      </c>
      <c r="V650" s="1" t="s">
        <v>1846</v>
      </c>
      <c r="W650" s="1" t="s">
        <v>1868</v>
      </c>
      <c r="X650" s="1" t="s">
        <v>49</v>
      </c>
      <c r="Y650" s="1" t="s">
        <v>1896</v>
      </c>
    </row>
    <row r="651" spans="1:25" s="5" customFormat="1" x14ac:dyDescent="0.25">
      <c r="A651" s="1" t="s">
        <v>683</v>
      </c>
      <c r="B651" s="1" t="s">
        <v>1835</v>
      </c>
      <c r="C651" s="1" t="s">
        <v>1858</v>
      </c>
      <c r="D651" s="1" t="s">
        <v>1859</v>
      </c>
      <c r="E651" s="1" t="s">
        <v>58</v>
      </c>
      <c r="F651" s="1" t="s">
        <v>1860</v>
      </c>
      <c r="G651" s="1" t="s">
        <v>24</v>
      </c>
      <c r="H651" s="1" t="s">
        <v>25</v>
      </c>
      <c r="I651" s="1" t="s">
        <v>1850</v>
      </c>
      <c r="J651" s="1" t="s">
        <v>35</v>
      </c>
      <c r="K651" s="3" t="s">
        <v>27</v>
      </c>
      <c r="L651" s="3" t="s">
        <v>28</v>
      </c>
      <c r="M651" s="1" t="s">
        <v>1851</v>
      </c>
      <c r="N651" s="1" t="s">
        <v>1852</v>
      </c>
      <c r="O651" s="1" t="s">
        <v>51</v>
      </c>
      <c r="P651" s="1" t="s">
        <v>1841</v>
      </c>
      <c r="Q651" s="4" t="s">
        <v>1866</v>
      </c>
      <c r="R651" s="1" t="s">
        <v>1843</v>
      </c>
      <c r="S651" s="1" t="s">
        <v>1854</v>
      </c>
      <c r="T651" s="1" t="s">
        <v>26</v>
      </c>
      <c r="U651" s="1" t="s">
        <v>1855</v>
      </c>
      <c r="V651" s="1" t="s">
        <v>1846</v>
      </c>
      <c r="W651" s="1" t="s">
        <v>1868</v>
      </c>
      <c r="X651" s="1" t="s">
        <v>49</v>
      </c>
      <c r="Y651" s="1" t="s">
        <v>1897</v>
      </c>
    </row>
    <row r="652" spans="1:25" s="5" customFormat="1" x14ac:dyDescent="0.25">
      <c r="A652" s="1" t="s">
        <v>684</v>
      </c>
      <c r="B652" s="1" t="s">
        <v>1835</v>
      </c>
      <c r="C652" s="1" t="s">
        <v>1858</v>
      </c>
      <c r="D652" s="1" t="s">
        <v>1852</v>
      </c>
      <c r="E652" s="1" t="s">
        <v>58</v>
      </c>
      <c r="F652" s="1" t="s">
        <v>1860</v>
      </c>
      <c r="G652" s="1" t="s">
        <v>24</v>
      </c>
      <c r="H652" s="1" t="s">
        <v>25</v>
      </c>
      <c r="I652" s="1" t="s">
        <v>1850</v>
      </c>
      <c r="J652" s="1" t="s">
        <v>35</v>
      </c>
      <c r="K652" s="3" t="s">
        <v>27</v>
      </c>
      <c r="L652" s="3" t="s">
        <v>44</v>
      </c>
      <c r="M652" s="1" t="s">
        <v>1851</v>
      </c>
      <c r="N652" s="1" t="s">
        <v>1861</v>
      </c>
      <c r="O652" s="1" t="s">
        <v>51</v>
      </c>
      <c r="P652" s="1" t="s">
        <v>1841</v>
      </c>
      <c r="Q652" s="4" t="s">
        <v>1874</v>
      </c>
      <c r="R652" s="1" t="s">
        <v>1843</v>
      </c>
      <c r="S652" s="1" t="s">
        <v>1854</v>
      </c>
      <c r="T652" s="1" t="s">
        <v>26</v>
      </c>
      <c r="U652" s="1" t="s">
        <v>1855</v>
      </c>
      <c r="V652" s="1" t="s">
        <v>1880</v>
      </c>
      <c r="W652" s="1" t="s">
        <v>1868</v>
      </c>
      <c r="X652" s="1" t="s">
        <v>49</v>
      </c>
      <c r="Y652" s="1" t="s">
        <v>1898</v>
      </c>
    </row>
    <row r="653" spans="1:25" s="5" customFormat="1" x14ac:dyDescent="0.25">
      <c r="A653" s="1" t="s">
        <v>685</v>
      </c>
      <c r="B653" s="1" t="s">
        <v>1835</v>
      </c>
      <c r="C653" s="1" t="s">
        <v>1858</v>
      </c>
      <c r="D653" s="1" t="s">
        <v>1852</v>
      </c>
      <c r="E653" s="1" t="s">
        <v>58</v>
      </c>
      <c r="F653" s="1" t="s">
        <v>1860</v>
      </c>
      <c r="G653" s="1" t="s">
        <v>24</v>
      </c>
      <c r="H653" s="1" t="s">
        <v>25</v>
      </c>
      <c r="I653" s="1" t="s">
        <v>1850</v>
      </c>
      <c r="J653" s="1" t="s">
        <v>35</v>
      </c>
      <c r="K653" s="3" t="s">
        <v>36</v>
      </c>
      <c r="L653" s="3" t="s">
        <v>28</v>
      </c>
      <c r="M653" s="1" t="s">
        <v>1851</v>
      </c>
      <c r="N653" s="1" t="s">
        <v>1852</v>
      </c>
      <c r="O653" s="1" t="s">
        <v>51</v>
      </c>
      <c r="P653" s="1" t="s">
        <v>1841</v>
      </c>
      <c r="Q653" s="4" t="s">
        <v>1866</v>
      </c>
      <c r="R653" s="1" t="s">
        <v>1843</v>
      </c>
      <c r="S653" s="1" t="s">
        <v>1854</v>
      </c>
      <c r="T653" s="1" t="s">
        <v>26</v>
      </c>
      <c r="U653" s="1" t="s">
        <v>1855</v>
      </c>
      <c r="V653" s="1" t="s">
        <v>1846</v>
      </c>
      <c r="W653" s="1" t="s">
        <v>1868</v>
      </c>
      <c r="X653" s="1" t="s">
        <v>49</v>
      </c>
      <c r="Y653" s="1" t="s">
        <v>1896</v>
      </c>
    </row>
    <row r="654" spans="1:25" s="5" customFormat="1" x14ac:dyDescent="0.25">
      <c r="A654" s="1" t="s">
        <v>686</v>
      </c>
      <c r="B654" s="1" t="s">
        <v>1835</v>
      </c>
      <c r="C654" s="1" t="s">
        <v>1858</v>
      </c>
      <c r="D654" s="1" t="s">
        <v>1859</v>
      </c>
      <c r="E654" s="1" t="s">
        <v>58</v>
      </c>
      <c r="F654" s="1" t="s">
        <v>1860</v>
      </c>
      <c r="G654" s="1" t="s">
        <v>24</v>
      </c>
      <c r="H654" s="1" t="s">
        <v>25</v>
      </c>
      <c r="I654" s="1" t="s">
        <v>1850</v>
      </c>
      <c r="J654" s="1" t="s">
        <v>35</v>
      </c>
      <c r="K654" s="3" t="s">
        <v>27</v>
      </c>
      <c r="L654" s="3" t="s">
        <v>28</v>
      </c>
      <c r="M654" s="1" t="s">
        <v>1851</v>
      </c>
      <c r="N654" s="1" t="s">
        <v>1852</v>
      </c>
      <c r="O654" s="3" t="s">
        <v>29</v>
      </c>
      <c r="P654" s="1" t="s">
        <v>1841</v>
      </c>
      <c r="Q654" s="4" t="s">
        <v>1866</v>
      </c>
      <c r="R654" s="1" t="s">
        <v>1843</v>
      </c>
      <c r="S654" s="1" t="s">
        <v>1854</v>
      </c>
      <c r="T654" s="1" t="s">
        <v>26</v>
      </c>
      <c r="U654" s="1" t="s">
        <v>1855</v>
      </c>
      <c r="V654" s="1" t="s">
        <v>1846</v>
      </c>
      <c r="W654" s="1" t="s">
        <v>1868</v>
      </c>
      <c r="X654" s="1" t="s">
        <v>49</v>
      </c>
      <c r="Y654" s="1" t="s">
        <v>1896</v>
      </c>
    </row>
    <row r="655" spans="1:25" s="5" customFormat="1" x14ac:dyDescent="0.25">
      <c r="A655" s="1" t="s">
        <v>687</v>
      </c>
      <c r="B655" s="1" t="s">
        <v>1835</v>
      </c>
      <c r="C655" s="1" t="s">
        <v>1858</v>
      </c>
      <c r="D655" s="1" t="s">
        <v>1852</v>
      </c>
      <c r="E655" s="1" t="s">
        <v>58</v>
      </c>
      <c r="F655" s="1" t="s">
        <v>1860</v>
      </c>
      <c r="G655" s="1" t="s">
        <v>24</v>
      </c>
      <c r="H655" s="1" t="s">
        <v>25</v>
      </c>
      <c r="I655" s="1" t="s">
        <v>1850</v>
      </c>
      <c r="J655" s="1" t="s">
        <v>35</v>
      </c>
      <c r="K655" s="3" t="s">
        <v>53</v>
      </c>
      <c r="L655" s="3" t="s">
        <v>1825</v>
      </c>
      <c r="M655" s="1" t="s">
        <v>1851</v>
      </c>
      <c r="N655" s="1" t="s">
        <v>1852</v>
      </c>
      <c r="O655" s="1" t="s">
        <v>51</v>
      </c>
      <c r="P655" s="1" t="s">
        <v>1841</v>
      </c>
      <c r="Q655" s="4" t="s">
        <v>1866</v>
      </c>
      <c r="R655" s="1" t="s">
        <v>1843</v>
      </c>
      <c r="S655" s="1" t="s">
        <v>1854</v>
      </c>
      <c r="T655" s="1" t="s">
        <v>26</v>
      </c>
      <c r="U655" s="1" t="s">
        <v>1855</v>
      </c>
      <c r="V655" s="1" t="s">
        <v>1885</v>
      </c>
      <c r="W655" s="1" t="s">
        <v>1868</v>
      </c>
      <c r="X655" s="1" t="s">
        <v>49</v>
      </c>
      <c r="Y655" s="1" t="s">
        <v>1896</v>
      </c>
    </row>
    <row r="656" spans="1:25" s="5" customFormat="1" x14ac:dyDescent="0.25">
      <c r="A656" s="1" t="s">
        <v>688</v>
      </c>
      <c r="B656" s="1" t="s">
        <v>1835</v>
      </c>
      <c r="C656" s="1" t="s">
        <v>1858</v>
      </c>
      <c r="D656" s="1" t="s">
        <v>1852</v>
      </c>
      <c r="E656" s="1" t="s">
        <v>58</v>
      </c>
      <c r="F656" s="1" t="s">
        <v>1860</v>
      </c>
      <c r="G656" s="1" t="s">
        <v>24</v>
      </c>
      <c r="H656" s="1" t="s">
        <v>25</v>
      </c>
      <c r="I656" s="1" t="s">
        <v>1850</v>
      </c>
      <c r="J656" s="1" t="s">
        <v>35</v>
      </c>
      <c r="K656" s="3" t="s">
        <v>27</v>
      </c>
      <c r="L656" s="3" t="s">
        <v>1826</v>
      </c>
      <c r="M656" s="1" t="s">
        <v>1837</v>
      </c>
      <c r="N656" s="1" t="s">
        <v>1859</v>
      </c>
      <c r="O656" s="1" t="s">
        <v>41</v>
      </c>
      <c r="P656" s="1" t="s">
        <v>1841</v>
      </c>
      <c r="Q656" s="4" t="s">
        <v>1866</v>
      </c>
      <c r="R656" s="1" t="s">
        <v>1843</v>
      </c>
      <c r="S656" s="1" t="s">
        <v>1854</v>
      </c>
      <c r="T656" s="1" t="s">
        <v>26</v>
      </c>
      <c r="U656" s="1" t="s">
        <v>1855</v>
      </c>
      <c r="V656" s="1" t="s">
        <v>1846</v>
      </c>
      <c r="W656" s="1" t="s">
        <v>1868</v>
      </c>
      <c r="X656" s="1" t="s">
        <v>49</v>
      </c>
      <c r="Y656" s="1" t="s">
        <v>1896</v>
      </c>
    </row>
    <row r="657" spans="1:25" s="5" customFormat="1" x14ac:dyDescent="0.25">
      <c r="A657" s="1" t="s">
        <v>689</v>
      </c>
      <c r="B657" s="1" t="s">
        <v>1835</v>
      </c>
      <c r="C657" s="1" t="s">
        <v>1858</v>
      </c>
      <c r="D657" s="1" t="s">
        <v>1852</v>
      </c>
      <c r="E657" s="1" t="s">
        <v>58</v>
      </c>
      <c r="F657" s="1" t="s">
        <v>1860</v>
      </c>
      <c r="G657" s="1" t="s">
        <v>24</v>
      </c>
      <c r="H657" s="1" t="s">
        <v>25</v>
      </c>
      <c r="I657" s="1" t="s">
        <v>1850</v>
      </c>
      <c r="J657" s="1" t="s">
        <v>26</v>
      </c>
      <c r="K657" s="3" t="s">
        <v>27</v>
      </c>
      <c r="L657" s="3" t="s">
        <v>1830</v>
      </c>
      <c r="M657" s="1" t="s">
        <v>1837</v>
      </c>
      <c r="N657" s="1" t="s">
        <v>1861</v>
      </c>
      <c r="O657" s="1" t="s">
        <v>51</v>
      </c>
      <c r="P657" s="1" t="s">
        <v>1841</v>
      </c>
      <c r="Q657" s="4" t="s">
        <v>1866</v>
      </c>
      <c r="R657" s="1" t="s">
        <v>1843</v>
      </c>
      <c r="S657" s="1" t="s">
        <v>1854</v>
      </c>
      <c r="T657" s="1" t="s">
        <v>26</v>
      </c>
      <c r="U657" s="1" t="s">
        <v>1855</v>
      </c>
      <c r="V657" s="1" t="s">
        <v>1846</v>
      </c>
      <c r="W657" s="1" t="s">
        <v>1868</v>
      </c>
      <c r="X657" s="1" t="s">
        <v>49</v>
      </c>
      <c r="Y657" s="1" t="s">
        <v>1896</v>
      </c>
    </row>
    <row r="658" spans="1:25" s="5" customFormat="1" x14ac:dyDescent="0.25">
      <c r="A658" s="1" t="s">
        <v>690</v>
      </c>
      <c r="B658" s="1" t="s">
        <v>1857</v>
      </c>
      <c r="C658" s="1" t="s">
        <v>1876</v>
      </c>
      <c r="D658" s="1" t="s">
        <v>1836</v>
      </c>
      <c r="E658" s="1" t="s">
        <v>23</v>
      </c>
      <c r="F658" s="1" t="s">
        <v>1822</v>
      </c>
      <c r="G658" s="1" t="s">
        <v>24</v>
      </c>
      <c r="H658" s="1" t="s">
        <v>34</v>
      </c>
      <c r="I658" s="1" t="s">
        <v>1850</v>
      </c>
      <c r="J658" s="1" t="s">
        <v>26</v>
      </c>
      <c r="K658" s="3" t="s">
        <v>27</v>
      </c>
      <c r="L658" s="3" t="s">
        <v>28</v>
      </c>
      <c r="M658" s="1" t="s">
        <v>1852</v>
      </c>
      <c r="N658" s="1" t="s">
        <v>1872</v>
      </c>
      <c r="O658" s="1" t="s">
        <v>92</v>
      </c>
      <c r="P658" s="1" t="s">
        <v>1865</v>
      </c>
      <c r="Q658" s="4" t="s">
        <v>1853</v>
      </c>
      <c r="R658" s="1" t="s">
        <v>1867</v>
      </c>
      <c r="S658" s="1" t="s">
        <v>1854</v>
      </c>
      <c r="T658" s="1" t="s">
        <v>26</v>
      </c>
      <c r="U658" s="1" t="s">
        <v>1855</v>
      </c>
      <c r="V658" s="1" t="s">
        <v>143</v>
      </c>
      <c r="W658" s="1" t="s">
        <v>1856</v>
      </c>
      <c r="X658" s="1" t="s">
        <v>30</v>
      </c>
      <c r="Y658" s="1" t="s">
        <v>1896</v>
      </c>
    </row>
    <row r="659" spans="1:25" s="5" customFormat="1" x14ac:dyDescent="0.25">
      <c r="A659" s="1" t="s">
        <v>691</v>
      </c>
      <c r="B659" s="1" t="s">
        <v>1835</v>
      </c>
      <c r="C659" s="1" t="s">
        <v>1858</v>
      </c>
      <c r="D659" s="1" t="s">
        <v>1859</v>
      </c>
      <c r="E659" s="1" t="s">
        <v>58</v>
      </c>
      <c r="F659" s="1" t="s">
        <v>1860</v>
      </c>
      <c r="G659" s="1" t="s">
        <v>24</v>
      </c>
      <c r="H659" s="1" t="s">
        <v>25</v>
      </c>
      <c r="I659" s="1" t="s">
        <v>1850</v>
      </c>
      <c r="J659" s="1" t="s">
        <v>35</v>
      </c>
      <c r="K659" s="3" t="s">
        <v>53</v>
      </c>
      <c r="L659" s="3" t="s">
        <v>44</v>
      </c>
      <c r="M659" s="1" t="s">
        <v>1851</v>
      </c>
      <c r="N659" s="1" t="s">
        <v>1852</v>
      </c>
      <c r="O659" s="3" t="s">
        <v>29</v>
      </c>
      <c r="P659" s="1" t="s">
        <v>1841</v>
      </c>
      <c r="Q659" s="4" t="s">
        <v>1853</v>
      </c>
      <c r="R659" s="1" t="s">
        <v>1843</v>
      </c>
      <c r="S659" s="1" t="s">
        <v>1854</v>
      </c>
      <c r="T659" s="1" t="s">
        <v>26</v>
      </c>
      <c r="U659" s="1" t="s">
        <v>1855</v>
      </c>
      <c r="V659" s="1" t="s">
        <v>1880</v>
      </c>
      <c r="W659" s="1" t="s">
        <v>1868</v>
      </c>
      <c r="X659" s="1" t="s">
        <v>49</v>
      </c>
      <c r="Y659" s="1" t="s">
        <v>1896</v>
      </c>
    </row>
    <row r="660" spans="1:25" s="5" customFormat="1" x14ac:dyDescent="0.25">
      <c r="A660" s="1" t="s">
        <v>692</v>
      </c>
      <c r="B660" s="1" t="s">
        <v>1835</v>
      </c>
      <c r="C660" s="1" t="s">
        <v>1858</v>
      </c>
      <c r="D660" s="1" t="s">
        <v>1859</v>
      </c>
      <c r="E660" s="1" t="s">
        <v>58</v>
      </c>
      <c r="F660" s="1" t="s">
        <v>1860</v>
      </c>
      <c r="G660" s="1" t="s">
        <v>24</v>
      </c>
      <c r="H660" s="1" t="s">
        <v>25</v>
      </c>
      <c r="I660" s="1" t="s">
        <v>1850</v>
      </c>
      <c r="J660" s="1" t="s">
        <v>35</v>
      </c>
      <c r="K660" s="3" t="s">
        <v>27</v>
      </c>
      <c r="L660" s="3" t="s">
        <v>44</v>
      </c>
      <c r="M660" s="1" t="s">
        <v>1851</v>
      </c>
      <c r="N660" s="5" t="s">
        <v>1861</v>
      </c>
      <c r="O660" s="1" t="s">
        <v>51</v>
      </c>
      <c r="P660" s="1" t="s">
        <v>1841</v>
      </c>
      <c r="Q660" s="4" t="s">
        <v>1866</v>
      </c>
      <c r="R660" s="1" t="s">
        <v>1843</v>
      </c>
      <c r="S660" s="1" t="s">
        <v>1854</v>
      </c>
      <c r="T660" s="1" t="s">
        <v>26</v>
      </c>
      <c r="U660" s="1" t="s">
        <v>1855</v>
      </c>
      <c r="V660" s="1" t="s">
        <v>1885</v>
      </c>
      <c r="W660" s="1" t="s">
        <v>1856</v>
      </c>
      <c r="X660" s="1" t="s">
        <v>49</v>
      </c>
      <c r="Y660" s="1" t="s">
        <v>1896</v>
      </c>
    </row>
    <row r="661" spans="1:25" s="5" customFormat="1" x14ac:dyDescent="0.25">
      <c r="A661" s="1" t="s">
        <v>692</v>
      </c>
      <c r="B661" s="1" t="s">
        <v>1835</v>
      </c>
      <c r="C661" s="1" t="s">
        <v>1858</v>
      </c>
      <c r="D661" s="1" t="s">
        <v>1852</v>
      </c>
      <c r="E661" s="1" t="s">
        <v>58</v>
      </c>
      <c r="F661" s="1" t="s">
        <v>1860</v>
      </c>
      <c r="G661" s="1" t="s">
        <v>24</v>
      </c>
      <c r="H661" s="1" t="s">
        <v>25</v>
      </c>
      <c r="I661" s="1" t="s">
        <v>1850</v>
      </c>
      <c r="J661" s="1" t="s">
        <v>35</v>
      </c>
      <c r="K661" s="3" t="s">
        <v>53</v>
      </c>
      <c r="L661" s="3" t="s">
        <v>44</v>
      </c>
      <c r="M661" s="1" t="s">
        <v>1851</v>
      </c>
      <c r="N661" s="1" t="s">
        <v>1861</v>
      </c>
      <c r="O661" s="3" t="s">
        <v>29</v>
      </c>
      <c r="P661" s="1" t="s">
        <v>1841</v>
      </c>
      <c r="Q661" s="4" t="s">
        <v>1866</v>
      </c>
      <c r="R661" s="1" t="s">
        <v>1843</v>
      </c>
      <c r="S661" s="1" t="s">
        <v>1854</v>
      </c>
      <c r="T661" s="1" t="s">
        <v>26</v>
      </c>
      <c r="U661" s="1" t="s">
        <v>1855</v>
      </c>
      <c r="V661" s="1" t="s">
        <v>1885</v>
      </c>
      <c r="W661" s="1" t="s">
        <v>1868</v>
      </c>
      <c r="X661" s="1" t="s">
        <v>49</v>
      </c>
      <c r="Y661" s="1" t="s">
        <v>1896</v>
      </c>
    </row>
    <row r="662" spans="1:25" s="5" customFormat="1" hidden="1" x14ac:dyDescent="0.25">
      <c r="A662" s="1" t="s">
        <v>693</v>
      </c>
      <c r="B662" s="1" t="s">
        <v>1893</v>
      </c>
      <c r="C662" s="1" t="s">
        <v>1858</v>
      </c>
      <c r="D662" s="1" t="s">
        <v>1859</v>
      </c>
      <c r="E662" s="1" t="s">
        <v>58</v>
      </c>
      <c r="F662" s="1" t="s">
        <v>1860</v>
      </c>
      <c r="G662" s="1" t="s">
        <v>24</v>
      </c>
      <c r="H662" s="1" t="s">
        <v>25</v>
      </c>
      <c r="I662" s="1" t="s">
        <v>1850</v>
      </c>
      <c r="J662" s="1" t="s">
        <v>35</v>
      </c>
      <c r="K662" s="3" t="s">
        <v>43</v>
      </c>
      <c r="L662" s="3" t="s">
        <v>44</v>
      </c>
      <c r="M662" s="1" t="s">
        <v>1851</v>
      </c>
      <c r="N662" s="1" t="s">
        <v>1852</v>
      </c>
      <c r="O662" s="1" t="s">
        <v>41</v>
      </c>
      <c r="P662" s="1" t="s">
        <v>1841</v>
      </c>
      <c r="Q662" s="4" t="s">
        <v>1866</v>
      </c>
      <c r="R662" s="1" t="s">
        <v>1843</v>
      </c>
      <c r="S662" s="1" t="s">
        <v>1854</v>
      </c>
      <c r="T662" s="1" t="s">
        <v>26</v>
      </c>
      <c r="U662" s="1" t="s">
        <v>1855</v>
      </c>
      <c r="V662" s="1" t="s">
        <v>1885</v>
      </c>
      <c r="W662" s="1" t="s">
        <v>1868</v>
      </c>
      <c r="X662" s="1" t="s">
        <v>49</v>
      </c>
      <c r="Y662" s="1" t="s">
        <v>1896</v>
      </c>
    </row>
    <row r="663" spans="1:25" s="5" customFormat="1" x14ac:dyDescent="0.25">
      <c r="A663" s="1" t="s">
        <v>694</v>
      </c>
      <c r="B663" s="1" t="s">
        <v>1835</v>
      </c>
      <c r="C663" s="1" t="s">
        <v>1858</v>
      </c>
      <c r="D663" s="1" t="s">
        <v>1859</v>
      </c>
      <c r="E663" s="1" t="s">
        <v>58</v>
      </c>
      <c r="F663" s="1" t="s">
        <v>1860</v>
      </c>
      <c r="G663" s="1" t="s">
        <v>24</v>
      </c>
      <c r="H663" s="1" t="s">
        <v>25</v>
      </c>
      <c r="I663" s="1" t="s">
        <v>1850</v>
      </c>
      <c r="J663" s="1" t="s">
        <v>35</v>
      </c>
      <c r="K663" s="3" t="s">
        <v>53</v>
      </c>
      <c r="L663" s="3" t="s">
        <v>28</v>
      </c>
      <c r="M663" s="1" t="s">
        <v>1851</v>
      </c>
      <c r="N663" s="1" t="s">
        <v>1852</v>
      </c>
      <c r="O663" s="1" t="s">
        <v>51</v>
      </c>
      <c r="P663" s="1" t="s">
        <v>1841</v>
      </c>
      <c r="Q663" s="4" t="s">
        <v>1866</v>
      </c>
      <c r="R663" s="1" t="s">
        <v>1843</v>
      </c>
      <c r="S663" s="1" t="s">
        <v>1854</v>
      </c>
      <c r="T663" s="1" t="s">
        <v>26</v>
      </c>
      <c r="U663" s="1" t="s">
        <v>1855</v>
      </c>
      <c r="V663" s="1" t="s">
        <v>1885</v>
      </c>
      <c r="W663" s="1" t="s">
        <v>1868</v>
      </c>
      <c r="X663" s="1" t="s">
        <v>49</v>
      </c>
      <c r="Y663" s="1" t="s">
        <v>1897</v>
      </c>
    </row>
    <row r="664" spans="1:25" s="5" customFormat="1" x14ac:dyDescent="0.25">
      <c r="A664" s="1" t="s">
        <v>695</v>
      </c>
      <c r="B664" s="1" t="s">
        <v>1835</v>
      </c>
      <c r="C664" s="1" t="s">
        <v>1858</v>
      </c>
      <c r="D664" s="1" t="s">
        <v>1859</v>
      </c>
      <c r="E664" s="1" t="s">
        <v>58</v>
      </c>
      <c r="F664" s="1" t="s">
        <v>1860</v>
      </c>
      <c r="G664" s="1" t="s">
        <v>24</v>
      </c>
      <c r="H664" s="1" t="s">
        <v>25</v>
      </c>
      <c r="I664" s="1" t="s">
        <v>1850</v>
      </c>
      <c r="J664" s="1" t="s">
        <v>35</v>
      </c>
      <c r="K664" s="3" t="s">
        <v>53</v>
      </c>
      <c r="L664" s="3" t="s">
        <v>28</v>
      </c>
      <c r="M664" s="1" t="s">
        <v>1851</v>
      </c>
      <c r="N664" s="1" t="s">
        <v>1861</v>
      </c>
      <c r="O664" s="3" t="s">
        <v>29</v>
      </c>
      <c r="P664" s="1" t="s">
        <v>1841</v>
      </c>
      <c r="Q664" s="4" t="s">
        <v>1853</v>
      </c>
      <c r="R664" s="1" t="s">
        <v>1843</v>
      </c>
      <c r="S664" s="1" t="s">
        <v>1854</v>
      </c>
      <c r="T664" s="1" t="s">
        <v>26</v>
      </c>
      <c r="U664" s="1" t="s">
        <v>1855</v>
      </c>
      <c r="V664" s="1" t="s">
        <v>1885</v>
      </c>
      <c r="W664" s="1" t="s">
        <v>1868</v>
      </c>
      <c r="X664" s="1" t="s">
        <v>49</v>
      </c>
      <c r="Y664" s="1" t="s">
        <v>1896</v>
      </c>
    </row>
    <row r="665" spans="1:25" s="5" customFormat="1" x14ac:dyDescent="0.25">
      <c r="A665" s="1" t="s">
        <v>696</v>
      </c>
      <c r="B665" s="1" t="s">
        <v>1835</v>
      </c>
      <c r="C665" s="1" t="s">
        <v>1858</v>
      </c>
      <c r="D665" s="1" t="s">
        <v>1852</v>
      </c>
      <c r="E665" s="1" t="s">
        <v>58</v>
      </c>
      <c r="F665" s="1" t="s">
        <v>1860</v>
      </c>
      <c r="G665" s="1" t="s">
        <v>24</v>
      </c>
      <c r="H665" s="1" t="s">
        <v>25</v>
      </c>
      <c r="I665" s="1" t="s">
        <v>1850</v>
      </c>
      <c r="J665" s="1" t="s">
        <v>35</v>
      </c>
      <c r="K665" s="3" t="s">
        <v>36</v>
      </c>
      <c r="L665" s="3" t="s">
        <v>44</v>
      </c>
      <c r="M665" s="1" t="s">
        <v>1851</v>
      </c>
      <c r="N665" s="1" t="s">
        <v>1859</v>
      </c>
      <c r="O665" s="1" t="s">
        <v>51</v>
      </c>
      <c r="P665" s="1" t="s">
        <v>1841</v>
      </c>
      <c r="Q665" s="4" t="s">
        <v>1866</v>
      </c>
      <c r="R665" s="1" t="s">
        <v>1843</v>
      </c>
      <c r="S665" s="1" t="s">
        <v>1854</v>
      </c>
      <c r="T665" s="1" t="s">
        <v>26</v>
      </c>
      <c r="U665" s="1" t="s">
        <v>1855</v>
      </c>
      <c r="V665" s="1" t="s">
        <v>1885</v>
      </c>
      <c r="W665" s="1" t="s">
        <v>1868</v>
      </c>
      <c r="X665" s="1" t="s">
        <v>49</v>
      </c>
      <c r="Y665" s="1" t="s">
        <v>1896</v>
      </c>
    </row>
    <row r="666" spans="1:25" s="5" customFormat="1" x14ac:dyDescent="0.25">
      <c r="A666" s="1" t="s">
        <v>697</v>
      </c>
      <c r="B666" s="1" t="s">
        <v>1835</v>
      </c>
      <c r="C666" s="1" t="s">
        <v>1858</v>
      </c>
      <c r="D666" s="1" t="s">
        <v>1852</v>
      </c>
      <c r="E666" s="1" t="s">
        <v>58</v>
      </c>
      <c r="F666" s="1" t="s">
        <v>1860</v>
      </c>
      <c r="G666" s="1" t="s">
        <v>24</v>
      </c>
      <c r="H666" s="1" t="s">
        <v>25</v>
      </c>
      <c r="I666" s="1" t="s">
        <v>1850</v>
      </c>
      <c r="J666" s="1" t="s">
        <v>35</v>
      </c>
      <c r="K666" s="3" t="s">
        <v>53</v>
      </c>
      <c r="L666" s="3" t="s">
        <v>44</v>
      </c>
      <c r="M666" s="1" t="s">
        <v>1851</v>
      </c>
      <c r="N666" s="1" t="s">
        <v>1859</v>
      </c>
      <c r="O666" s="1" t="s">
        <v>41</v>
      </c>
      <c r="P666" s="1" t="s">
        <v>1841</v>
      </c>
      <c r="Q666" s="4" t="s">
        <v>1866</v>
      </c>
      <c r="R666" s="1" t="s">
        <v>1843</v>
      </c>
      <c r="S666" s="1" t="s">
        <v>1854</v>
      </c>
      <c r="T666" s="1" t="s">
        <v>26</v>
      </c>
      <c r="U666" s="1" t="s">
        <v>1855</v>
      </c>
      <c r="V666" s="1" t="s">
        <v>1846</v>
      </c>
      <c r="W666" s="1" t="s">
        <v>1868</v>
      </c>
      <c r="X666" s="1" t="s">
        <v>49</v>
      </c>
      <c r="Y666" s="1" t="s">
        <v>1896</v>
      </c>
    </row>
    <row r="667" spans="1:25" s="5" customFormat="1" x14ac:dyDescent="0.25">
      <c r="A667" s="1" t="s">
        <v>698</v>
      </c>
      <c r="B667" s="1" t="s">
        <v>1835</v>
      </c>
      <c r="C667" s="1" t="s">
        <v>1858</v>
      </c>
      <c r="D667" s="1" t="s">
        <v>1859</v>
      </c>
      <c r="E667" s="1" t="s">
        <v>58</v>
      </c>
      <c r="F667" s="1" t="s">
        <v>1860</v>
      </c>
      <c r="G667" s="1" t="s">
        <v>24</v>
      </c>
      <c r="H667" s="1" t="s">
        <v>25</v>
      </c>
      <c r="I667" s="1" t="s">
        <v>1850</v>
      </c>
      <c r="J667" s="1" t="s">
        <v>35</v>
      </c>
      <c r="K667" s="3" t="s">
        <v>43</v>
      </c>
      <c r="L667" s="3" t="s">
        <v>28</v>
      </c>
      <c r="M667" s="1" t="s">
        <v>1837</v>
      </c>
      <c r="N667" s="1" t="s">
        <v>1852</v>
      </c>
      <c r="O667" s="3" t="s">
        <v>29</v>
      </c>
      <c r="P667" s="1" t="s">
        <v>1841</v>
      </c>
      <c r="Q667" s="4" t="s">
        <v>1866</v>
      </c>
      <c r="R667" s="1" t="s">
        <v>1843</v>
      </c>
      <c r="S667" s="1" t="s">
        <v>1854</v>
      </c>
      <c r="T667" s="1" t="s">
        <v>26</v>
      </c>
      <c r="U667" s="1" t="s">
        <v>1855</v>
      </c>
      <c r="V667" s="1" t="s">
        <v>1846</v>
      </c>
      <c r="W667" s="1" t="s">
        <v>1868</v>
      </c>
      <c r="X667" s="1" t="s">
        <v>49</v>
      </c>
      <c r="Y667" s="1" t="s">
        <v>1896</v>
      </c>
    </row>
    <row r="668" spans="1:25" s="5" customFormat="1" x14ac:dyDescent="0.25">
      <c r="A668" s="1" t="s">
        <v>699</v>
      </c>
      <c r="B668" s="1" t="s">
        <v>1835</v>
      </c>
      <c r="C668" s="1" t="s">
        <v>1858</v>
      </c>
      <c r="D668" s="1" t="s">
        <v>1859</v>
      </c>
      <c r="E668" s="1" t="s">
        <v>58</v>
      </c>
      <c r="F668" s="1" t="s">
        <v>1860</v>
      </c>
      <c r="G668" s="1" t="s">
        <v>24</v>
      </c>
      <c r="H668" s="1" t="s">
        <v>25</v>
      </c>
      <c r="I668" s="1" t="s">
        <v>1850</v>
      </c>
      <c r="J668" s="1" t="s">
        <v>35</v>
      </c>
      <c r="K668" s="3" t="s">
        <v>53</v>
      </c>
      <c r="L668" s="3" t="s">
        <v>44</v>
      </c>
      <c r="M668" s="1" t="s">
        <v>1851</v>
      </c>
      <c r="N668" s="1" t="s">
        <v>1852</v>
      </c>
      <c r="O668" s="1" t="s">
        <v>51</v>
      </c>
      <c r="P668" s="1" t="s">
        <v>1841</v>
      </c>
      <c r="Q668" s="4" t="s">
        <v>1866</v>
      </c>
      <c r="R668" s="1" t="s">
        <v>1843</v>
      </c>
      <c r="S668" s="1" t="s">
        <v>1854</v>
      </c>
      <c r="T668" s="1" t="s">
        <v>26</v>
      </c>
      <c r="U668" s="1" t="s">
        <v>1855</v>
      </c>
      <c r="V668" s="1" t="s">
        <v>1846</v>
      </c>
      <c r="W668" s="1" t="s">
        <v>1868</v>
      </c>
      <c r="X668" s="1" t="s">
        <v>49</v>
      </c>
      <c r="Y668" s="1" t="s">
        <v>1896</v>
      </c>
    </row>
    <row r="669" spans="1:25" s="5" customFormat="1" x14ac:dyDescent="0.25">
      <c r="A669" s="1" t="s">
        <v>700</v>
      </c>
      <c r="B669" s="1" t="s">
        <v>1835</v>
      </c>
      <c r="C669" s="1" t="s">
        <v>1863</v>
      </c>
      <c r="D669" s="1" t="s">
        <v>1861</v>
      </c>
      <c r="E669" s="1" t="s">
        <v>32</v>
      </c>
      <c r="F669" s="1" t="s">
        <v>1873</v>
      </c>
      <c r="G669" s="1" t="s">
        <v>33</v>
      </c>
      <c r="H669" s="1" t="s">
        <v>25</v>
      </c>
      <c r="I669" s="1" t="s">
        <v>1839</v>
      </c>
      <c r="J669" s="1" t="s">
        <v>35</v>
      </c>
      <c r="K669" s="3" t="s">
        <v>53</v>
      </c>
      <c r="L669" s="3" t="s">
        <v>37</v>
      </c>
      <c r="M669" s="1" t="s">
        <v>1874</v>
      </c>
      <c r="N669" s="1" t="s">
        <v>1874</v>
      </c>
      <c r="O669" s="3" t="s">
        <v>67</v>
      </c>
      <c r="P669" s="1" t="s">
        <v>1865</v>
      </c>
      <c r="Q669" s="4" t="s">
        <v>1866</v>
      </c>
      <c r="R669" s="1" t="s">
        <v>1867</v>
      </c>
      <c r="S669" s="1" t="s">
        <v>1854</v>
      </c>
      <c r="T669" s="1" t="s">
        <v>26</v>
      </c>
      <c r="U669" s="1" t="s">
        <v>1855</v>
      </c>
      <c r="V669" s="1" t="s">
        <v>143</v>
      </c>
      <c r="W669" s="1" t="s">
        <v>1856</v>
      </c>
      <c r="X669" s="1" t="s">
        <v>30</v>
      </c>
      <c r="Y669" s="1" t="s">
        <v>1896</v>
      </c>
    </row>
    <row r="670" spans="1:25" s="5" customFormat="1" x14ac:dyDescent="0.25">
      <c r="A670" s="1" t="s">
        <v>701</v>
      </c>
      <c r="B670" s="1" t="s">
        <v>1835</v>
      </c>
      <c r="C670" s="1" t="s">
        <v>1858</v>
      </c>
      <c r="D670" s="1" t="s">
        <v>1859</v>
      </c>
      <c r="E670" s="1" t="s">
        <v>58</v>
      </c>
      <c r="F670" s="1" t="s">
        <v>1860</v>
      </c>
      <c r="G670" s="1" t="s">
        <v>24</v>
      </c>
      <c r="H670" s="1" t="s">
        <v>25</v>
      </c>
      <c r="I670" s="1" t="s">
        <v>1850</v>
      </c>
      <c r="J670" s="1" t="s">
        <v>35</v>
      </c>
      <c r="K670" s="3" t="s">
        <v>27</v>
      </c>
      <c r="L670" s="3" t="s">
        <v>44</v>
      </c>
      <c r="M670" s="1" t="s">
        <v>1861</v>
      </c>
      <c r="N670" s="1" t="s">
        <v>1852</v>
      </c>
      <c r="O670" s="1" t="s">
        <v>51</v>
      </c>
      <c r="P670" s="1" t="s">
        <v>1841</v>
      </c>
      <c r="Q670" s="4" t="s">
        <v>1866</v>
      </c>
      <c r="R670" s="1" t="s">
        <v>1843</v>
      </c>
      <c r="S670" s="1" t="s">
        <v>1854</v>
      </c>
      <c r="T670" s="1" t="s">
        <v>26</v>
      </c>
      <c r="U670" s="1" t="s">
        <v>1855</v>
      </c>
      <c r="V670" s="1" t="s">
        <v>1846</v>
      </c>
      <c r="W670" s="1" t="s">
        <v>1868</v>
      </c>
      <c r="X670" s="1" t="s">
        <v>49</v>
      </c>
      <c r="Y670" s="1" t="s">
        <v>1896</v>
      </c>
    </row>
    <row r="671" spans="1:25" s="5" customFormat="1" x14ac:dyDescent="0.25">
      <c r="A671" s="1" t="s">
        <v>702</v>
      </c>
      <c r="B671" s="1" t="s">
        <v>1835</v>
      </c>
      <c r="C671" s="1" t="s">
        <v>1871</v>
      </c>
      <c r="D671" s="1" t="s">
        <v>1859</v>
      </c>
      <c r="E671" s="1" t="s">
        <v>23</v>
      </c>
      <c r="F671" s="1" t="s">
        <v>1849</v>
      </c>
      <c r="G671" s="1" t="s">
        <v>24</v>
      </c>
      <c r="H671" s="1" t="s">
        <v>25</v>
      </c>
      <c r="I671" s="1" t="s">
        <v>1850</v>
      </c>
      <c r="J671" s="1" t="s">
        <v>26</v>
      </c>
      <c r="K671" s="3" t="s">
        <v>27</v>
      </c>
      <c r="L671" s="3" t="s">
        <v>28</v>
      </c>
      <c r="M671" s="1" t="s">
        <v>1840</v>
      </c>
      <c r="N671" s="1" t="s">
        <v>1837</v>
      </c>
      <c r="O671" s="3" t="s">
        <v>38</v>
      </c>
      <c r="P671" s="1" t="s">
        <v>1865</v>
      </c>
      <c r="Q671" s="4" t="s">
        <v>1842</v>
      </c>
      <c r="R671" s="1" t="s">
        <v>1843</v>
      </c>
      <c r="S671" s="1" t="s">
        <v>1854</v>
      </c>
      <c r="T671" s="1" t="s">
        <v>35</v>
      </c>
      <c r="U671" s="1" t="s">
        <v>1845</v>
      </c>
      <c r="V671" s="1" t="s">
        <v>1846</v>
      </c>
      <c r="W671" s="1" t="s">
        <v>1847</v>
      </c>
      <c r="X671" s="1" t="s">
        <v>49</v>
      </c>
      <c r="Y671" s="1" t="s">
        <v>1896</v>
      </c>
    </row>
    <row r="672" spans="1:25" s="5" customFormat="1" x14ac:dyDescent="0.25">
      <c r="A672" s="1" t="s">
        <v>703</v>
      </c>
      <c r="B672" s="1" t="s">
        <v>1857</v>
      </c>
      <c r="C672" s="1" t="s">
        <v>1862</v>
      </c>
      <c r="D672" s="1" t="s">
        <v>1863</v>
      </c>
      <c r="E672" s="1" t="s">
        <v>58</v>
      </c>
      <c r="F672" s="1" t="s">
        <v>1860</v>
      </c>
      <c r="G672" s="1" t="s">
        <v>24</v>
      </c>
      <c r="H672" s="1" t="s">
        <v>61</v>
      </c>
      <c r="I672" s="1" t="s">
        <v>1850</v>
      </c>
      <c r="J672" s="1" t="s">
        <v>35</v>
      </c>
      <c r="K672" s="3" t="s">
        <v>27</v>
      </c>
      <c r="L672" s="3" t="s">
        <v>28</v>
      </c>
      <c r="M672" s="1" t="s">
        <v>1837</v>
      </c>
      <c r="N672" s="1" t="s">
        <v>1861</v>
      </c>
      <c r="O672" s="3" t="s">
        <v>29</v>
      </c>
      <c r="P672" s="1" t="s">
        <v>54</v>
      </c>
      <c r="Q672" s="4" t="s">
        <v>1866</v>
      </c>
      <c r="R672" s="1" t="s">
        <v>1867</v>
      </c>
      <c r="S672" s="1" t="s">
        <v>1854</v>
      </c>
      <c r="T672" s="1" t="s">
        <v>26</v>
      </c>
      <c r="U672" s="1" t="s">
        <v>1855</v>
      </c>
      <c r="V672" s="1" t="s">
        <v>1846</v>
      </c>
      <c r="W672" s="1" t="s">
        <v>1868</v>
      </c>
      <c r="X672" s="1" t="s">
        <v>49</v>
      </c>
      <c r="Y672" s="1" t="s">
        <v>1896</v>
      </c>
    </row>
    <row r="673" spans="1:25" s="5" customFormat="1" x14ac:dyDescent="0.25">
      <c r="A673" s="1" t="s">
        <v>704</v>
      </c>
      <c r="B673" s="1" t="s">
        <v>1857</v>
      </c>
      <c r="C673" s="1" t="s">
        <v>1871</v>
      </c>
      <c r="D673" s="1" t="s">
        <v>1861</v>
      </c>
      <c r="E673" s="1" t="s">
        <v>46</v>
      </c>
      <c r="F673" s="1" t="s">
        <v>1838</v>
      </c>
      <c r="G673" s="1" t="s">
        <v>24</v>
      </c>
      <c r="H673" s="1" t="s">
        <v>25</v>
      </c>
      <c r="I673" s="1" t="s">
        <v>1850</v>
      </c>
      <c r="J673" s="1" t="s">
        <v>35</v>
      </c>
      <c r="K673" s="3" t="s">
        <v>43</v>
      </c>
      <c r="L673" s="3" t="s">
        <v>44</v>
      </c>
      <c r="M673" s="1" t="s">
        <v>1837</v>
      </c>
      <c r="N673" s="1" t="s">
        <v>1837</v>
      </c>
      <c r="O673" s="3" t="s">
        <v>38</v>
      </c>
      <c r="P673" s="1" t="s">
        <v>1865</v>
      </c>
      <c r="Q673" s="4" t="s">
        <v>1853</v>
      </c>
      <c r="R673" s="1" t="s">
        <v>1867</v>
      </c>
      <c r="S673" s="1" t="s">
        <v>1854</v>
      </c>
      <c r="T673" s="1" t="s">
        <v>26</v>
      </c>
      <c r="U673" s="1" t="s">
        <v>1845</v>
      </c>
      <c r="V673" s="1" t="s">
        <v>1846</v>
      </c>
      <c r="W673" s="1" t="s">
        <v>1847</v>
      </c>
      <c r="X673" s="1" t="s">
        <v>30</v>
      </c>
      <c r="Y673" s="1" t="s">
        <v>1896</v>
      </c>
    </row>
    <row r="674" spans="1:25" s="5" customFormat="1" x14ac:dyDescent="0.25">
      <c r="A674" s="1" t="s">
        <v>705</v>
      </c>
      <c r="B674" s="1" t="s">
        <v>1857</v>
      </c>
      <c r="C674" s="1" t="s">
        <v>1870</v>
      </c>
      <c r="D674" s="1" t="s">
        <v>1837</v>
      </c>
      <c r="E674" s="1" t="s">
        <v>32</v>
      </c>
      <c r="F674" s="1" t="s">
        <v>1873</v>
      </c>
      <c r="G674" s="1" t="s">
        <v>33</v>
      </c>
      <c r="H674" s="1" t="s">
        <v>25</v>
      </c>
      <c r="I674" s="1" t="s">
        <v>1839</v>
      </c>
      <c r="J674" s="1" t="s">
        <v>35</v>
      </c>
      <c r="K674" s="3" t="s">
        <v>53</v>
      </c>
      <c r="L674" s="3" t="s">
        <v>28</v>
      </c>
      <c r="M674" s="1" t="s">
        <v>1851</v>
      </c>
      <c r="N674" s="1" t="s">
        <v>1851</v>
      </c>
      <c r="O674" s="1" t="s">
        <v>51</v>
      </c>
      <c r="P674" s="1" t="s">
        <v>1841</v>
      </c>
      <c r="Q674" s="4" t="s">
        <v>1853</v>
      </c>
      <c r="R674" s="1" t="s">
        <v>1867</v>
      </c>
      <c r="S674" s="1" t="s">
        <v>1854</v>
      </c>
      <c r="T674" s="1" t="s">
        <v>26</v>
      </c>
      <c r="U674" s="1" t="s">
        <v>1855</v>
      </c>
      <c r="V674" s="1" t="s">
        <v>1880</v>
      </c>
      <c r="W674" s="1" t="s">
        <v>1868</v>
      </c>
      <c r="X674" s="1" t="s">
        <v>30</v>
      </c>
      <c r="Y674" s="1" t="s">
        <v>1896</v>
      </c>
    </row>
    <row r="675" spans="1:25" s="5" customFormat="1" x14ac:dyDescent="0.25">
      <c r="A675" s="1" t="s">
        <v>706</v>
      </c>
      <c r="B675" s="1" t="s">
        <v>1857</v>
      </c>
      <c r="C675" s="1" t="s">
        <v>1858</v>
      </c>
      <c r="D675" s="1" t="s">
        <v>1859</v>
      </c>
      <c r="E675" s="1" t="s">
        <v>75</v>
      </c>
      <c r="F675" s="1" t="s">
        <v>1875</v>
      </c>
      <c r="G675" s="1" t="s">
        <v>24</v>
      </c>
      <c r="H675" s="1" t="s">
        <v>25</v>
      </c>
      <c r="I675" s="1" t="s">
        <v>1850</v>
      </c>
      <c r="J675" s="1" t="s">
        <v>26</v>
      </c>
      <c r="K675" s="3" t="s">
        <v>27</v>
      </c>
      <c r="L675" s="3" t="s">
        <v>44</v>
      </c>
      <c r="M675" s="1" t="s">
        <v>1851</v>
      </c>
      <c r="N675" s="1" t="s">
        <v>1851</v>
      </c>
      <c r="O675" s="3" t="s">
        <v>29</v>
      </c>
      <c r="P675" s="1" t="s">
        <v>54</v>
      </c>
      <c r="Q675" s="4" t="s">
        <v>1842</v>
      </c>
      <c r="R675" s="1" t="s">
        <v>1843</v>
      </c>
      <c r="S675" s="1" t="s">
        <v>1844</v>
      </c>
      <c r="T675" s="1" t="s">
        <v>35</v>
      </c>
      <c r="U675" s="1" t="s">
        <v>1855</v>
      </c>
      <c r="V675" s="1" t="s">
        <v>1846</v>
      </c>
      <c r="W675" s="1" t="s">
        <v>1868</v>
      </c>
      <c r="X675" s="1" t="s">
        <v>49</v>
      </c>
      <c r="Y675" s="1" t="s">
        <v>1896</v>
      </c>
    </row>
    <row r="676" spans="1:25" s="5" customFormat="1" x14ac:dyDescent="0.25">
      <c r="A676" s="1" t="s">
        <v>707</v>
      </c>
      <c r="B676" s="1" t="s">
        <v>1857</v>
      </c>
      <c r="C676" s="1" t="s">
        <v>1876</v>
      </c>
      <c r="D676" s="1" t="s">
        <v>1861</v>
      </c>
      <c r="E676" s="1" t="s">
        <v>23</v>
      </c>
      <c r="F676" s="1" t="s">
        <v>1879</v>
      </c>
      <c r="G676" s="1" t="s">
        <v>33</v>
      </c>
      <c r="H676" s="1" t="s">
        <v>25</v>
      </c>
      <c r="I676" s="1" t="s">
        <v>1839</v>
      </c>
      <c r="J676" s="1" t="s">
        <v>35</v>
      </c>
      <c r="K676" s="3" t="s">
        <v>53</v>
      </c>
      <c r="L676" s="3" t="s">
        <v>28</v>
      </c>
      <c r="M676" s="1" t="s">
        <v>1852</v>
      </c>
      <c r="N676" s="1" t="s">
        <v>1861</v>
      </c>
      <c r="O676" s="1" t="s">
        <v>41</v>
      </c>
      <c r="P676" s="1" t="s">
        <v>1884</v>
      </c>
      <c r="Q676" s="4" t="s">
        <v>1866</v>
      </c>
      <c r="R676" s="1" t="s">
        <v>1867</v>
      </c>
      <c r="S676" s="1" t="s">
        <v>1854</v>
      </c>
      <c r="T676" s="1" t="s">
        <v>26</v>
      </c>
      <c r="U676" s="1" t="s">
        <v>1881</v>
      </c>
      <c r="V676" s="1" t="s">
        <v>1846</v>
      </c>
      <c r="W676" s="1" t="s">
        <v>1847</v>
      </c>
      <c r="X676" s="1" t="s">
        <v>30</v>
      </c>
      <c r="Y676" s="1" t="s">
        <v>1896</v>
      </c>
    </row>
    <row r="677" spans="1:25" s="5" customFormat="1" x14ac:dyDescent="0.25">
      <c r="A677" s="1" t="s">
        <v>708</v>
      </c>
      <c r="B677" s="1" t="s">
        <v>1857</v>
      </c>
      <c r="C677" s="1" t="s">
        <v>1871</v>
      </c>
      <c r="D677" s="1" t="s">
        <v>1861</v>
      </c>
      <c r="E677" s="1" t="s">
        <v>32</v>
      </c>
      <c r="F677" s="1" t="s">
        <v>1873</v>
      </c>
      <c r="G677" s="1" t="s">
        <v>33</v>
      </c>
      <c r="H677" s="1" t="s">
        <v>61</v>
      </c>
      <c r="I677" s="1" t="s">
        <v>1850</v>
      </c>
      <c r="J677" s="1" t="s">
        <v>26</v>
      </c>
      <c r="K677" s="3" t="s">
        <v>53</v>
      </c>
      <c r="L677" s="3" t="s">
        <v>28</v>
      </c>
      <c r="M677" s="1" t="s">
        <v>1837</v>
      </c>
      <c r="N677" s="1" t="s">
        <v>1861</v>
      </c>
      <c r="O677" s="3" t="s">
        <v>38</v>
      </c>
      <c r="P677" s="1" t="s">
        <v>1841</v>
      </c>
      <c r="Q677" s="4" t="s">
        <v>1853</v>
      </c>
      <c r="R677" s="1" t="s">
        <v>1843</v>
      </c>
      <c r="S677" s="1" t="s">
        <v>1854</v>
      </c>
      <c r="T677" s="1" t="s">
        <v>26</v>
      </c>
      <c r="U677" s="1" t="s">
        <v>1855</v>
      </c>
      <c r="V677" s="1" t="s">
        <v>1846</v>
      </c>
      <c r="W677" s="1" t="s">
        <v>1868</v>
      </c>
      <c r="X677" s="1" t="s">
        <v>49</v>
      </c>
      <c r="Y677" s="1" t="s">
        <v>1898</v>
      </c>
    </row>
    <row r="678" spans="1:25" s="5" customFormat="1" x14ac:dyDescent="0.25">
      <c r="A678" s="1" t="s">
        <v>709</v>
      </c>
      <c r="B678" s="1" t="s">
        <v>1857</v>
      </c>
      <c r="C678" s="1" t="s">
        <v>1871</v>
      </c>
      <c r="D678" s="1" t="s">
        <v>1859</v>
      </c>
      <c r="E678" s="1" t="s">
        <v>58</v>
      </c>
      <c r="F678" s="1" t="s">
        <v>1860</v>
      </c>
      <c r="G678" s="1" t="s">
        <v>24</v>
      </c>
      <c r="H678" s="1" t="s">
        <v>61</v>
      </c>
      <c r="I678" s="1" t="s">
        <v>1850</v>
      </c>
      <c r="J678" s="1" t="s">
        <v>26</v>
      </c>
      <c r="K678" s="3" t="s">
        <v>27</v>
      </c>
      <c r="L678" s="3" t="s">
        <v>44</v>
      </c>
      <c r="M678" s="1" t="s">
        <v>1837</v>
      </c>
      <c r="N678" s="1" t="s">
        <v>1837</v>
      </c>
      <c r="O678" s="3" t="s">
        <v>38</v>
      </c>
      <c r="P678" s="1" t="s">
        <v>54</v>
      </c>
      <c r="Q678" s="4" t="s">
        <v>1853</v>
      </c>
      <c r="R678" s="1" t="s">
        <v>1867</v>
      </c>
      <c r="S678" s="1" t="s">
        <v>1854</v>
      </c>
      <c r="T678" s="1" t="s">
        <v>35</v>
      </c>
      <c r="U678" s="1" t="s">
        <v>1845</v>
      </c>
      <c r="V678" s="1" t="s">
        <v>1880</v>
      </c>
      <c r="W678" s="1" t="s">
        <v>1856</v>
      </c>
      <c r="X678" s="1" t="s">
        <v>49</v>
      </c>
      <c r="Y678" s="1" t="s">
        <v>1897</v>
      </c>
    </row>
    <row r="679" spans="1:25" s="5" customFormat="1" x14ac:dyDescent="0.25">
      <c r="A679" s="1" t="s">
        <v>710</v>
      </c>
      <c r="B679" s="1" t="s">
        <v>1835</v>
      </c>
      <c r="C679" s="1" t="s">
        <v>1869</v>
      </c>
      <c r="D679" s="1" t="s">
        <v>1852</v>
      </c>
      <c r="E679" s="1" t="s">
        <v>23</v>
      </c>
      <c r="F679" s="1" t="s">
        <v>1879</v>
      </c>
      <c r="G679" s="1" t="s">
        <v>24</v>
      </c>
      <c r="H679" s="1" t="s">
        <v>34</v>
      </c>
      <c r="I679" s="1" t="s">
        <v>1850</v>
      </c>
      <c r="J679" s="1" t="s">
        <v>26</v>
      </c>
      <c r="K679" s="3" t="s">
        <v>53</v>
      </c>
      <c r="L679" s="3" t="s">
        <v>28</v>
      </c>
      <c r="M679" s="1" t="s">
        <v>1840</v>
      </c>
      <c r="N679" s="1" t="s">
        <v>1840</v>
      </c>
      <c r="O679" s="3" t="s">
        <v>67</v>
      </c>
      <c r="P679" s="1" t="s">
        <v>1841</v>
      </c>
      <c r="Q679" s="4" t="s">
        <v>1866</v>
      </c>
      <c r="R679" s="1" t="s">
        <v>1843</v>
      </c>
      <c r="S679" s="1" t="s">
        <v>1854</v>
      </c>
      <c r="T679" s="1" t="s">
        <v>26</v>
      </c>
      <c r="U679" s="1" t="s">
        <v>1883</v>
      </c>
      <c r="V679" s="1" t="s">
        <v>1880</v>
      </c>
      <c r="W679" s="1" t="s">
        <v>1868</v>
      </c>
      <c r="X679" s="1" t="s">
        <v>49</v>
      </c>
      <c r="Y679" s="1" t="s">
        <v>1896</v>
      </c>
    </row>
    <row r="680" spans="1:25" s="5" customFormat="1" x14ac:dyDescent="0.25">
      <c r="A680" s="1" t="s">
        <v>711</v>
      </c>
      <c r="B680" s="1" t="s">
        <v>1857</v>
      </c>
      <c r="C680" s="1" t="s">
        <v>1862</v>
      </c>
      <c r="D680" s="1" t="s">
        <v>1863</v>
      </c>
      <c r="E680" s="1" t="s">
        <v>75</v>
      </c>
      <c r="F680" s="1" t="s">
        <v>1877</v>
      </c>
      <c r="G680" s="1" t="s">
        <v>33</v>
      </c>
      <c r="H680" s="1" t="s">
        <v>25</v>
      </c>
      <c r="I680" s="1" t="s">
        <v>1850</v>
      </c>
      <c r="J680" s="1" t="s">
        <v>26</v>
      </c>
      <c r="K680" s="3" t="s">
        <v>27</v>
      </c>
      <c r="L680" s="1" t="s">
        <v>1859</v>
      </c>
      <c r="M680" s="1" t="s">
        <v>1837</v>
      </c>
      <c r="N680" s="1" t="s">
        <v>1861</v>
      </c>
      <c r="O680" s="3" t="s">
        <v>38</v>
      </c>
      <c r="P680" s="1" t="s">
        <v>1841</v>
      </c>
      <c r="Q680" s="4" t="s">
        <v>1842</v>
      </c>
      <c r="R680" s="1" t="s">
        <v>1867</v>
      </c>
      <c r="S680" s="1" t="s">
        <v>1890</v>
      </c>
      <c r="T680" s="1" t="s">
        <v>26</v>
      </c>
      <c r="U680" s="1" t="s">
        <v>1855</v>
      </c>
      <c r="V680" s="1" t="s">
        <v>143</v>
      </c>
      <c r="W680" s="1" t="s">
        <v>1856</v>
      </c>
      <c r="X680" s="1" t="s">
        <v>30</v>
      </c>
      <c r="Y680" s="1" t="s">
        <v>1897</v>
      </c>
    </row>
    <row r="681" spans="1:25" s="5" customFormat="1" x14ac:dyDescent="0.25">
      <c r="A681" s="1" t="s">
        <v>711</v>
      </c>
      <c r="B681" s="1" t="s">
        <v>1835</v>
      </c>
      <c r="C681" s="1" t="s">
        <v>1869</v>
      </c>
      <c r="D681" s="1" t="s">
        <v>1836</v>
      </c>
      <c r="E681" s="1" t="s">
        <v>23</v>
      </c>
      <c r="F681" s="1" t="s">
        <v>1822</v>
      </c>
      <c r="G681" s="1" t="s">
        <v>24</v>
      </c>
      <c r="H681" s="1" t="s">
        <v>25</v>
      </c>
      <c r="I681" s="1" t="s">
        <v>1839</v>
      </c>
      <c r="J681" s="1" t="s">
        <v>26</v>
      </c>
      <c r="K681" s="3" t="s">
        <v>53</v>
      </c>
      <c r="L681" s="3" t="s">
        <v>44</v>
      </c>
      <c r="M681" s="1" t="s">
        <v>1840</v>
      </c>
      <c r="N681" s="1" t="s">
        <v>1840</v>
      </c>
      <c r="O681" s="3" t="s">
        <v>67</v>
      </c>
      <c r="P681" s="1" t="s">
        <v>1841</v>
      </c>
      <c r="Q681" s="4" t="s">
        <v>1853</v>
      </c>
      <c r="R681" s="1" t="s">
        <v>1843</v>
      </c>
      <c r="S681" s="1" t="s">
        <v>1844</v>
      </c>
      <c r="T681" s="1" t="s">
        <v>26</v>
      </c>
      <c r="U681" s="1" t="s">
        <v>1845</v>
      </c>
      <c r="V681" s="1" t="s">
        <v>1846</v>
      </c>
      <c r="W681" s="1" t="s">
        <v>1856</v>
      </c>
      <c r="X681" s="1" t="s">
        <v>47</v>
      </c>
      <c r="Y681" s="1" t="s">
        <v>1897</v>
      </c>
    </row>
    <row r="682" spans="1:25" s="5" customFormat="1" x14ac:dyDescent="0.25">
      <c r="A682" s="1" t="s">
        <v>712</v>
      </c>
      <c r="B682" s="1" t="s">
        <v>1857</v>
      </c>
      <c r="C682" s="1" t="s">
        <v>1863</v>
      </c>
      <c r="D682" s="1" t="s">
        <v>1852</v>
      </c>
      <c r="E682" s="1" t="s">
        <v>32</v>
      </c>
      <c r="F682" s="1" t="s">
        <v>1873</v>
      </c>
      <c r="G682" s="1" t="s">
        <v>33</v>
      </c>
      <c r="H682" s="1" t="s">
        <v>25</v>
      </c>
      <c r="I682" s="1" t="s">
        <v>1850</v>
      </c>
      <c r="J682" s="1" t="s">
        <v>26</v>
      </c>
      <c r="K682" s="3" t="s">
        <v>53</v>
      </c>
      <c r="L682" s="3" t="s">
        <v>37</v>
      </c>
      <c r="M682" s="1" t="s">
        <v>1840</v>
      </c>
      <c r="N682" s="1" t="s">
        <v>1851</v>
      </c>
      <c r="O682" s="3" t="s">
        <v>38</v>
      </c>
      <c r="P682" s="1" t="s">
        <v>1841</v>
      </c>
      <c r="Q682" s="4" t="s">
        <v>1853</v>
      </c>
      <c r="R682" s="1" t="s">
        <v>1843</v>
      </c>
      <c r="S682" s="1" t="s">
        <v>1854</v>
      </c>
      <c r="T682" s="1" t="s">
        <v>26</v>
      </c>
      <c r="U682" s="1" t="s">
        <v>1855</v>
      </c>
      <c r="V682" s="1" t="s">
        <v>1846</v>
      </c>
      <c r="W682" s="1" t="s">
        <v>1868</v>
      </c>
      <c r="X682" s="1" t="s">
        <v>49</v>
      </c>
      <c r="Y682" s="1" t="s">
        <v>1896</v>
      </c>
    </row>
    <row r="683" spans="1:25" s="5" customFormat="1" x14ac:dyDescent="0.25">
      <c r="A683" s="1" t="s">
        <v>713</v>
      </c>
      <c r="B683" s="1" t="s">
        <v>1835</v>
      </c>
      <c r="C683" s="1" t="s">
        <v>1869</v>
      </c>
      <c r="D683" s="1" t="s">
        <v>1859</v>
      </c>
      <c r="E683" s="1" t="s">
        <v>23</v>
      </c>
      <c r="F683" s="1" t="s">
        <v>1849</v>
      </c>
      <c r="G683" s="1" t="s">
        <v>24</v>
      </c>
      <c r="H683" s="1" t="s">
        <v>25</v>
      </c>
      <c r="I683" s="1" t="s">
        <v>1839</v>
      </c>
      <c r="J683" s="1" t="s">
        <v>26</v>
      </c>
      <c r="K683" s="3" t="s">
        <v>53</v>
      </c>
      <c r="L683" s="3" t="s">
        <v>44</v>
      </c>
      <c r="M683" s="1" t="s">
        <v>1851</v>
      </c>
      <c r="N683" s="1" t="s">
        <v>1872</v>
      </c>
      <c r="O683" s="1" t="s">
        <v>92</v>
      </c>
      <c r="P683" s="1" t="s">
        <v>54</v>
      </c>
      <c r="Q683" s="4" t="s">
        <v>1866</v>
      </c>
      <c r="R683" s="1" t="s">
        <v>1843</v>
      </c>
      <c r="S683" s="1" t="s">
        <v>1854</v>
      </c>
      <c r="T683" s="1" t="s">
        <v>26</v>
      </c>
      <c r="U683" s="1" t="s">
        <v>1883</v>
      </c>
      <c r="V683" s="1" t="s">
        <v>1885</v>
      </c>
      <c r="W683" s="1" t="s">
        <v>1868</v>
      </c>
      <c r="X683" s="1" t="s">
        <v>49</v>
      </c>
      <c r="Y683" s="1" t="s">
        <v>1898</v>
      </c>
    </row>
    <row r="684" spans="1:25" s="5" customFormat="1" x14ac:dyDescent="0.25">
      <c r="A684" s="1" t="s">
        <v>714</v>
      </c>
      <c r="B684" s="1" t="s">
        <v>1857</v>
      </c>
      <c r="C684" s="1" t="s">
        <v>1872</v>
      </c>
      <c r="D684" s="1" t="s">
        <v>1861</v>
      </c>
      <c r="E684" s="1" t="s">
        <v>58</v>
      </c>
      <c r="F684" s="1" t="s">
        <v>1860</v>
      </c>
      <c r="G684" s="1" t="s">
        <v>24</v>
      </c>
      <c r="H684" s="1" t="s">
        <v>25</v>
      </c>
      <c r="I684" s="1" t="s">
        <v>1850</v>
      </c>
      <c r="J684" s="1" t="s">
        <v>26</v>
      </c>
      <c r="K684" s="3" t="s">
        <v>53</v>
      </c>
      <c r="L684" s="1" t="s">
        <v>1859</v>
      </c>
      <c r="M684" s="1" t="s">
        <v>1837</v>
      </c>
      <c r="N684" s="1" t="s">
        <v>1837</v>
      </c>
      <c r="O684" s="3" t="s">
        <v>38</v>
      </c>
      <c r="P684" s="1" t="s">
        <v>1865</v>
      </c>
      <c r="Q684" s="4" t="s">
        <v>1853</v>
      </c>
      <c r="R684" s="1" t="s">
        <v>1867</v>
      </c>
      <c r="S684" s="1" t="s">
        <v>39</v>
      </c>
      <c r="T684" s="1" t="s">
        <v>35</v>
      </c>
      <c r="U684" s="1" t="s">
        <v>1855</v>
      </c>
      <c r="V684" s="1" t="s">
        <v>1880</v>
      </c>
      <c r="W684" s="1" t="s">
        <v>1868</v>
      </c>
      <c r="X684" s="1" t="s">
        <v>49</v>
      </c>
      <c r="Y684" s="1" t="s">
        <v>1896</v>
      </c>
    </row>
    <row r="685" spans="1:25" s="5" customFormat="1" x14ac:dyDescent="0.25">
      <c r="A685" s="1" t="s">
        <v>715</v>
      </c>
      <c r="B685" s="1" t="s">
        <v>1857</v>
      </c>
      <c r="C685" s="1" t="s">
        <v>1872</v>
      </c>
      <c r="D685" s="1" t="s">
        <v>1840</v>
      </c>
      <c r="E685" s="1" t="s">
        <v>23</v>
      </c>
      <c r="F685" s="1" t="s">
        <v>1849</v>
      </c>
      <c r="G685" s="1" t="s">
        <v>24</v>
      </c>
      <c r="H685" s="1" t="s">
        <v>61</v>
      </c>
      <c r="I685" s="1" t="s">
        <v>1850</v>
      </c>
      <c r="J685" s="1" t="s">
        <v>26</v>
      </c>
      <c r="K685" s="3" t="s">
        <v>53</v>
      </c>
      <c r="L685" s="1" t="s">
        <v>1859</v>
      </c>
      <c r="M685" s="1" t="s">
        <v>1840</v>
      </c>
      <c r="N685" s="1" t="s">
        <v>1837</v>
      </c>
      <c r="O685" s="1" t="s">
        <v>51</v>
      </c>
      <c r="P685" s="1" t="s">
        <v>1884</v>
      </c>
      <c r="Q685" s="4" t="s">
        <v>1842</v>
      </c>
      <c r="R685" s="1" t="s">
        <v>1843</v>
      </c>
      <c r="S685" s="1" t="s">
        <v>1854</v>
      </c>
      <c r="T685" s="1" t="s">
        <v>26</v>
      </c>
      <c r="U685" s="1" t="s">
        <v>1888</v>
      </c>
      <c r="V685" s="1" t="s">
        <v>1846</v>
      </c>
      <c r="W685" s="1" t="s">
        <v>1847</v>
      </c>
      <c r="X685" s="1" t="s">
        <v>47</v>
      </c>
      <c r="Y685" s="1" t="s">
        <v>1896</v>
      </c>
    </row>
    <row r="686" spans="1:25" s="5" customFormat="1" x14ac:dyDescent="0.25">
      <c r="A686" s="1" t="s">
        <v>716</v>
      </c>
      <c r="B686" s="1" t="s">
        <v>1857</v>
      </c>
      <c r="C686" s="1" t="s">
        <v>1858</v>
      </c>
      <c r="D686" s="1" t="s">
        <v>1859</v>
      </c>
      <c r="E686" s="1" t="s">
        <v>58</v>
      </c>
      <c r="F686" s="1" t="s">
        <v>1860</v>
      </c>
      <c r="G686" s="1" t="s">
        <v>24</v>
      </c>
      <c r="H686" s="1" t="s">
        <v>25</v>
      </c>
      <c r="I686" s="1" t="s">
        <v>1839</v>
      </c>
      <c r="J686" s="1" t="s">
        <v>35</v>
      </c>
      <c r="K686" s="3" t="s">
        <v>53</v>
      </c>
      <c r="L686" s="3" t="s">
        <v>28</v>
      </c>
      <c r="M686" s="1" t="s">
        <v>1837</v>
      </c>
      <c r="N686" s="1" t="s">
        <v>1852</v>
      </c>
      <c r="O686" s="3" t="s">
        <v>29</v>
      </c>
      <c r="P686" s="1" t="s">
        <v>1841</v>
      </c>
      <c r="Q686" s="4" t="s">
        <v>1842</v>
      </c>
      <c r="R686" s="1" t="s">
        <v>1867</v>
      </c>
      <c r="S686" s="1" t="s">
        <v>1854</v>
      </c>
      <c r="T686" s="1" t="s">
        <v>35</v>
      </c>
      <c r="U686" s="1" t="s">
        <v>1855</v>
      </c>
      <c r="V686" s="1" t="s">
        <v>1846</v>
      </c>
      <c r="W686" s="1" t="s">
        <v>1847</v>
      </c>
      <c r="X686" s="1" t="s">
        <v>49</v>
      </c>
      <c r="Y686" s="1" t="s">
        <v>1896</v>
      </c>
    </row>
    <row r="687" spans="1:25" s="5" customFormat="1" x14ac:dyDescent="0.25">
      <c r="A687" s="1" t="s">
        <v>717</v>
      </c>
      <c r="B687" s="1" t="s">
        <v>1857</v>
      </c>
      <c r="C687" s="1" t="s">
        <v>1871</v>
      </c>
      <c r="D687" s="1" t="s">
        <v>1836</v>
      </c>
      <c r="E687" s="1" t="s">
        <v>46</v>
      </c>
      <c r="F687" s="1" t="s">
        <v>1849</v>
      </c>
      <c r="G687" s="1" t="s">
        <v>33</v>
      </c>
      <c r="H687" s="1" t="s">
        <v>25</v>
      </c>
      <c r="I687" s="1" t="s">
        <v>1839</v>
      </c>
      <c r="J687" s="1" t="s">
        <v>35</v>
      </c>
      <c r="K687" s="3" t="s">
        <v>27</v>
      </c>
      <c r="L687" s="1" t="s">
        <v>1859</v>
      </c>
      <c r="M687" s="1" t="s">
        <v>1837</v>
      </c>
      <c r="N687" s="1" t="s">
        <v>1852</v>
      </c>
      <c r="O687" s="3" t="s">
        <v>29</v>
      </c>
      <c r="P687" s="1" t="s">
        <v>1884</v>
      </c>
      <c r="Q687" s="4" t="s">
        <v>1853</v>
      </c>
      <c r="R687" s="1" t="s">
        <v>1843</v>
      </c>
      <c r="S687" s="1" t="s">
        <v>1854</v>
      </c>
      <c r="T687" s="1" t="s">
        <v>26</v>
      </c>
      <c r="U687" s="1" t="s">
        <v>1855</v>
      </c>
      <c r="V687" s="1" t="s">
        <v>1885</v>
      </c>
      <c r="W687" s="1" t="s">
        <v>1856</v>
      </c>
      <c r="X687" s="1" t="s">
        <v>49</v>
      </c>
      <c r="Y687" s="1" t="s">
        <v>1896</v>
      </c>
    </row>
    <row r="688" spans="1:25" s="5" customFormat="1" x14ac:dyDescent="0.25">
      <c r="A688" s="1" t="s">
        <v>718</v>
      </c>
      <c r="B688" s="1" t="s">
        <v>1857</v>
      </c>
      <c r="C688" s="1" t="s">
        <v>1848</v>
      </c>
      <c r="D688" s="1" t="s">
        <v>1861</v>
      </c>
      <c r="E688" s="1" t="s">
        <v>23</v>
      </c>
      <c r="F688" s="1" t="s">
        <v>1879</v>
      </c>
      <c r="G688" s="1" t="s">
        <v>33</v>
      </c>
      <c r="H688" s="1" t="s">
        <v>25</v>
      </c>
      <c r="I688" s="1" t="s">
        <v>1839</v>
      </c>
      <c r="J688" s="1" t="s">
        <v>26</v>
      </c>
      <c r="K688" s="3" t="s">
        <v>27</v>
      </c>
      <c r="L688" s="3" t="s">
        <v>28</v>
      </c>
      <c r="M688" s="1" t="s">
        <v>1851</v>
      </c>
      <c r="N688" s="1" t="s">
        <v>1861</v>
      </c>
      <c r="O688" s="3" t="s">
        <v>29</v>
      </c>
      <c r="P688" s="1" t="s">
        <v>1841</v>
      </c>
      <c r="Q688" s="4" t="s">
        <v>1853</v>
      </c>
      <c r="R688" s="1" t="s">
        <v>1843</v>
      </c>
      <c r="S688" s="1" t="s">
        <v>1854</v>
      </c>
      <c r="T688" s="1" t="s">
        <v>26</v>
      </c>
      <c r="U688" s="1" t="s">
        <v>1881</v>
      </c>
      <c r="V688" s="1" t="s">
        <v>1846</v>
      </c>
      <c r="W688" s="1" t="s">
        <v>1847</v>
      </c>
      <c r="X688" s="1" t="s">
        <v>47</v>
      </c>
      <c r="Y688" s="1" t="s">
        <v>1896</v>
      </c>
    </row>
    <row r="689" spans="1:25" s="5" customFormat="1" x14ac:dyDescent="0.25">
      <c r="A689" s="1" t="s">
        <v>719</v>
      </c>
      <c r="B689" s="1" t="s">
        <v>1857</v>
      </c>
      <c r="C689" s="1" t="s">
        <v>1870</v>
      </c>
      <c r="D689" s="1" t="s">
        <v>1837</v>
      </c>
      <c r="E689" s="1" t="s">
        <v>58</v>
      </c>
      <c r="F689" s="1" t="s">
        <v>1860</v>
      </c>
      <c r="G689" s="1" t="s">
        <v>24</v>
      </c>
      <c r="H689" s="1" t="s">
        <v>25</v>
      </c>
      <c r="I689" s="1" t="s">
        <v>1839</v>
      </c>
      <c r="J689" s="1" t="s">
        <v>35</v>
      </c>
      <c r="K689" s="3" t="s">
        <v>53</v>
      </c>
      <c r="L689" s="3" t="s">
        <v>28</v>
      </c>
      <c r="M689" s="1" t="s">
        <v>1840</v>
      </c>
      <c r="N689" s="1" t="s">
        <v>1837</v>
      </c>
      <c r="O689" s="3" t="s">
        <v>38</v>
      </c>
      <c r="P689" s="1" t="s">
        <v>54</v>
      </c>
      <c r="Q689" s="4" t="s">
        <v>1842</v>
      </c>
      <c r="R689" s="1" t="s">
        <v>1867</v>
      </c>
      <c r="S689" s="1" t="s">
        <v>39</v>
      </c>
      <c r="T689" s="1" t="s">
        <v>26</v>
      </c>
      <c r="U689" s="1" t="s">
        <v>1881</v>
      </c>
      <c r="V689" s="1" t="s">
        <v>1880</v>
      </c>
      <c r="W689" s="1" t="s">
        <v>1868</v>
      </c>
      <c r="X689" s="1" t="s">
        <v>47</v>
      </c>
      <c r="Y689" s="1" t="s">
        <v>1898</v>
      </c>
    </row>
    <row r="690" spans="1:25" s="5" customFormat="1" x14ac:dyDescent="0.25">
      <c r="A690" s="1" t="s">
        <v>720</v>
      </c>
      <c r="B690" s="1" t="s">
        <v>1857</v>
      </c>
      <c r="C690" s="1" t="s">
        <v>1858</v>
      </c>
      <c r="D690" s="1" t="s">
        <v>1837</v>
      </c>
      <c r="E690" s="1" t="s">
        <v>32</v>
      </c>
      <c r="F690" s="1" t="s">
        <v>1824</v>
      </c>
      <c r="G690" s="1" t="s">
        <v>24</v>
      </c>
      <c r="H690" s="1" t="s">
        <v>25</v>
      </c>
      <c r="I690" s="1" t="s">
        <v>1850</v>
      </c>
      <c r="J690" s="1" t="s">
        <v>35</v>
      </c>
      <c r="K690" s="3" t="s">
        <v>27</v>
      </c>
      <c r="L690" s="3" t="s">
        <v>44</v>
      </c>
      <c r="M690" s="1" t="s">
        <v>1837</v>
      </c>
      <c r="N690" s="1" t="s">
        <v>1840</v>
      </c>
      <c r="O690" s="3" t="s">
        <v>67</v>
      </c>
      <c r="P690" s="1" t="s">
        <v>1884</v>
      </c>
      <c r="Q690" s="4" t="s">
        <v>1894</v>
      </c>
      <c r="R690" s="1" t="s">
        <v>1843</v>
      </c>
      <c r="S690" s="1" t="s">
        <v>1854</v>
      </c>
      <c r="T690" s="1" t="s">
        <v>26</v>
      </c>
      <c r="U690" s="1" t="s">
        <v>1845</v>
      </c>
      <c r="V690" s="1" t="s">
        <v>1885</v>
      </c>
      <c r="W690" s="1" t="s">
        <v>1868</v>
      </c>
      <c r="X690" s="1" t="s">
        <v>49</v>
      </c>
      <c r="Y690" s="1" t="s">
        <v>1898</v>
      </c>
    </row>
    <row r="691" spans="1:25" s="5" customFormat="1" x14ac:dyDescent="0.25">
      <c r="A691" s="1" t="s">
        <v>721</v>
      </c>
      <c r="B691" s="1" t="s">
        <v>1835</v>
      </c>
      <c r="C691" s="1" t="s">
        <v>1870</v>
      </c>
      <c r="D691" s="1" t="s">
        <v>1851</v>
      </c>
      <c r="E691" s="1" t="s">
        <v>75</v>
      </c>
      <c r="F691" s="1" t="s">
        <v>1877</v>
      </c>
      <c r="G691" s="1" t="s">
        <v>33</v>
      </c>
      <c r="H691" s="1" t="s">
        <v>25</v>
      </c>
      <c r="I691" s="1" t="s">
        <v>1839</v>
      </c>
      <c r="J691" s="1" t="s">
        <v>26</v>
      </c>
      <c r="K691" s="3" t="s">
        <v>53</v>
      </c>
      <c r="L691" s="3" t="s">
        <v>44</v>
      </c>
      <c r="M691" s="1" t="s">
        <v>1851</v>
      </c>
      <c r="N691" s="1" t="s">
        <v>1837</v>
      </c>
      <c r="O691" s="3" t="s">
        <v>38</v>
      </c>
      <c r="P691" s="1" t="s">
        <v>1841</v>
      </c>
      <c r="Q691" s="4" t="s">
        <v>1866</v>
      </c>
      <c r="R691" s="1" t="s">
        <v>1867</v>
      </c>
      <c r="S691" s="1" t="s">
        <v>1854</v>
      </c>
      <c r="T691" s="1" t="s">
        <v>26</v>
      </c>
      <c r="U691" s="1" t="s">
        <v>1883</v>
      </c>
      <c r="V691" s="1" t="s">
        <v>1885</v>
      </c>
      <c r="W691" s="1" t="s">
        <v>1856</v>
      </c>
      <c r="X691" s="1" t="s">
        <v>30</v>
      </c>
      <c r="Y691" s="1" t="s">
        <v>1898</v>
      </c>
    </row>
    <row r="692" spans="1:25" s="5" customFormat="1" x14ac:dyDescent="0.25">
      <c r="A692" s="1" t="s">
        <v>722</v>
      </c>
      <c r="B692" s="1" t="s">
        <v>1835</v>
      </c>
      <c r="C692" s="1" t="s">
        <v>1870</v>
      </c>
      <c r="D692" s="1" t="s">
        <v>1851</v>
      </c>
      <c r="E692" s="1" t="s">
        <v>46</v>
      </c>
      <c r="F692" s="1" t="s">
        <v>1838</v>
      </c>
      <c r="G692" s="1" t="s">
        <v>24</v>
      </c>
      <c r="H692" s="1" t="s">
        <v>61</v>
      </c>
      <c r="I692" s="1" t="s">
        <v>1850</v>
      </c>
      <c r="J692" s="1" t="s">
        <v>35</v>
      </c>
      <c r="K692" s="3" t="s">
        <v>53</v>
      </c>
      <c r="L692" s="3" t="s">
        <v>44</v>
      </c>
      <c r="M692" s="1" t="s">
        <v>1837</v>
      </c>
      <c r="N692" s="1" t="s">
        <v>1851</v>
      </c>
      <c r="O692" s="3" t="s">
        <v>38</v>
      </c>
      <c r="P692" s="1" t="s">
        <v>54</v>
      </c>
      <c r="Q692" s="4" t="s">
        <v>1853</v>
      </c>
      <c r="R692" s="1" t="s">
        <v>1867</v>
      </c>
      <c r="S692" s="1" t="s">
        <v>1854</v>
      </c>
      <c r="T692" s="1" t="s">
        <v>26</v>
      </c>
      <c r="U692" s="1" t="s">
        <v>1855</v>
      </c>
      <c r="V692" s="1" t="s">
        <v>1846</v>
      </c>
      <c r="W692" s="1" t="s">
        <v>1868</v>
      </c>
      <c r="X692" s="1" t="s">
        <v>30</v>
      </c>
      <c r="Y692" s="1" t="s">
        <v>1898</v>
      </c>
    </row>
    <row r="693" spans="1:25" s="5" customFormat="1" x14ac:dyDescent="0.25">
      <c r="A693" s="1" t="s">
        <v>723</v>
      </c>
      <c r="B693" s="1" t="s">
        <v>1835</v>
      </c>
      <c r="C693" s="1" t="s">
        <v>1848</v>
      </c>
      <c r="D693" s="1" t="s">
        <v>1836</v>
      </c>
      <c r="E693" s="1" t="s">
        <v>58</v>
      </c>
      <c r="F693" s="1" t="s">
        <v>1860</v>
      </c>
      <c r="G693" s="1" t="s">
        <v>24</v>
      </c>
      <c r="H693" s="1" t="s">
        <v>25</v>
      </c>
      <c r="I693" s="1" t="s">
        <v>1839</v>
      </c>
      <c r="J693" s="1" t="s">
        <v>26</v>
      </c>
      <c r="K693" s="3" t="s">
        <v>53</v>
      </c>
      <c r="L693" s="3" t="s">
        <v>44</v>
      </c>
      <c r="M693" s="1" t="s">
        <v>1840</v>
      </c>
      <c r="N693" s="1" t="s">
        <v>1837</v>
      </c>
      <c r="O693" s="1" t="s">
        <v>92</v>
      </c>
      <c r="P693" s="1" t="s">
        <v>54</v>
      </c>
      <c r="Q693" s="4" t="s">
        <v>1842</v>
      </c>
      <c r="R693" s="1" t="s">
        <v>1843</v>
      </c>
      <c r="S693" s="1" t="s">
        <v>1854</v>
      </c>
      <c r="T693" s="1" t="s">
        <v>26</v>
      </c>
      <c r="U693" s="1" t="s">
        <v>1888</v>
      </c>
      <c r="V693" s="1" t="s">
        <v>1880</v>
      </c>
      <c r="W693" s="1" t="s">
        <v>1868</v>
      </c>
      <c r="X693" s="1" t="s">
        <v>47</v>
      </c>
      <c r="Y693" s="1" t="s">
        <v>1898</v>
      </c>
    </row>
    <row r="694" spans="1:25" s="5" customFormat="1" x14ac:dyDescent="0.25">
      <c r="A694" s="1" t="s">
        <v>724</v>
      </c>
      <c r="B694" s="1" t="s">
        <v>1835</v>
      </c>
      <c r="C694" s="1" t="s">
        <v>1858</v>
      </c>
      <c r="D694" s="1" t="s">
        <v>1859</v>
      </c>
      <c r="E694" s="1" t="s">
        <v>58</v>
      </c>
      <c r="F694" s="1" t="s">
        <v>1860</v>
      </c>
      <c r="G694" s="1" t="s">
        <v>24</v>
      </c>
      <c r="H694" s="1" t="s">
        <v>25</v>
      </c>
      <c r="I694" s="1" t="s">
        <v>1850</v>
      </c>
      <c r="J694" s="1" t="s">
        <v>26</v>
      </c>
      <c r="K694" s="3" t="s">
        <v>53</v>
      </c>
      <c r="L694" s="3" t="s">
        <v>28</v>
      </c>
      <c r="M694" s="1" t="s">
        <v>1874</v>
      </c>
      <c r="N694" s="1" t="s">
        <v>1851</v>
      </c>
      <c r="O694" s="1" t="s">
        <v>51</v>
      </c>
      <c r="P694" s="1" t="s">
        <v>54</v>
      </c>
      <c r="Q694" s="4" t="s">
        <v>1866</v>
      </c>
      <c r="R694" s="1" t="s">
        <v>1843</v>
      </c>
      <c r="S694" s="1" t="s">
        <v>1891</v>
      </c>
      <c r="T694" s="1" t="s">
        <v>35</v>
      </c>
      <c r="U694" s="1" t="s">
        <v>1855</v>
      </c>
      <c r="V694" s="1" t="s">
        <v>1846</v>
      </c>
      <c r="W694" s="1" t="s">
        <v>1847</v>
      </c>
      <c r="X694" s="1" t="s">
        <v>30</v>
      </c>
      <c r="Y694" s="1" t="s">
        <v>1898</v>
      </c>
    </row>
    <row r="695" spans="1:25" s="5" customFormat="1" x14ac:dyDescent="0.25">
      <c r="A695" s="1" t="s">
        <v>725</v>
      </c>
      <c r="B695" s="1" t="s">
        <v>1835</v>
      </c>
      <c r="C695" s="1" t="s">
        <v>1871</v>
      </c>
      <c r="D695" s="1" t="s">
        <v>1851</v>
      </c>
      <c r="E695" s="1" t="s">
        <v>23</v>
      </c>
      <c r="F695" s="1" t="s">
        <v>1879</v>
      </c>
      <c r="G695" s="1" t="s">
        <v>24</v>
      </c>
      <c r="H695" s="1" t="s">
        <v>25</v>
      </c>
      <c r="I695" s="1" t="s">
        <v>1850</v>
      </c>
      <c r="J695" s="1" t="s">
        <v>35</v>
      </c>
      <c r="K695" s="3" t="s">
        <v>53</v>
      </c>
      <c r="L695" s="3" t="s">
        <v>28</v>
      </c>
      <c r="M695" s="1" t="s">
        <v>1837</v>
      </c>
      <c r="N695" s="1" t="s">
        <v>1851</v>
      </c>
      <c r="O695" s="3" t="s">
        <v>29</v>
      </c>
      <c r="P695" s="1" t="s">
        <v>54</v>
      </c>
      <c r="Q695" s="4" t="s">
        <v>1842</v>
      </c>
      <c r="R695" s="1" t="s">
        <v>1843</v>
      </c>
      <c r="S695" s="1" t="s">
        <v>1854</v>
      </c>
      <c r="T695" s="1" t="s">
        <v>35</v>
      </c>
      <c r="U695" s="1" t="s">
        <v>1855</v>
      </c>
      <c r="V695" s="1" t="s">
        <v>1880</v>
      </c>
      <c r="W695" s="1" t="s">
        <v>1856</v>
      </c>
      <c r="X695" s="1" t="s">
        <v>47</v>
      </c>
      <c r="Y695" s="1" t="s">
        <v>1898</v>
      </c>
    </row>
    <row r="696" spans="1:25" s="5" customFormat="1" x14ac:dyDescent="0.25">
      <c r="A696" s="1" t="s">
        <v>725</v>
      </c>
      <c r="B696" s="1" t="s">
        <v>1835</v>
      </c>
      <c r="C696" s="1" t="s">
        <v>1858</v>
      </c>
      <c r="D696" s="1" t="s">
        <v>1851</v>
      </c>
      <c r="E696" s="1" t="s">
        <v>23</v>
      </c>
      <c r="F696" s="1" t="s">
        <v>1849</v>
      </c>
      <c r="G696" s="1" t="s">
        <v>24</v>
      </c>
      <c r="H696" s="1" t="s">
        <v>61</v>
      </c>
      <c r="I696" s="1" t="s">
        <v>1839</v>
      </c>
      <c r="J696" s="1" t="s">
        <v>26</v>
      </c>
      <c r="K696" s="3" t="s">
        <v>53</v>
      </c>
      <c r="L696" s="3" t="s">
        <v>44</v>
      </c>
      <c r="M696" s="1" t="s">
        <v>1851</v>
      </c>
      <c r="N696" s="1" t="s">
        <v>1840</v>
      </c>
      <c r="O696" s="3" t="s">
        <v>38</v>
      </c>
      <c r="P696" s="1" t="s">
        <v>1865</v>
      </c>
      <c r="Q696" s="4" t="s">
        <v>1853</v>
      </c>
      <c r="R696" s="1" t="s">
        <v>1843</v>
      </c>
      <c r="S696" s="1" t="s">
        <v>1854</v>
      </c>
      <c r="T696" s="1" t="s">
        <v>26</v>
      </c>
      <c r="U696" s="1" t="s">
        <v>1855</v>
      </c>
      <c r="V696" s="1" t="s">
        <v>143</v>
      </c>
      <c r="W696" s="1" t="s">
        <v>1856</v>
      </c>
      <c r="X696" s="1" t="s">
        <v>49</v>
      </c>
      <c r="Y696" s="1" t="s">
        <v>1896</v>
      </c>
    </row>
    <row r="697" spans="1:25" s="5" customFormat="1" x14ac:dyDescent="0.25">
      <c r="A697" s="1" t="s">
        <v>726</v>
      </c>
      <c r="B697" s="1" t="s">
        <v>1857</v>
      </c>
      <c r="C697" s="1" t="s">
        <v>1876</v>
      </c>
      <c r="D697" s="1" t="s">
        <v>1836</v>
      </c>
      <c r="E697" s="1" t="s">
        <v>75</v>
      </c>
      <c r="F697" s="1" t="s">
        <v>1875</v>
      </c>
      <c r="G697" s="1" t="s">
        <v>24</v>
      </c>
      <c r="H697" s="1" t="s">
        <v>34</v>
      </c>
      <c r="I697" s="1" t="s">
        <v>1839</v>
      </c>
      <c r="J697" s="1" t="s">
        <v>35</v>
      </c>
      <c r="K697" s="3" t="s">
        <v>27</v>
      </c>
      <c r="L697" s="3" t="s">
        <v>28</v>
      </c>
      <c r="M697" s="1" t="s">
        <v>1840</v>
      </c>
      <c r="N697" s="1" t="s">
        <v>1840</v>
      </c>
      <c r="O697" s="3" t="s">
        <v>38</v>
      </c>
      <c r="P697" s="1" t="s">
        <v>1841</v>
      </c>
      <c r="Q697" s="4" t="s">
        <v>1853</v>
      </c>
      <c r="R697" s="1" t="s">
        <v>1867</v>
      </c>
      <c r="S697" s="1" t="s">
        <v>1886</v>
      </c>
      <c r="T697" s="1" t="s">
        <v>35</v>
      </c>
      <c r="U697" s="1" t="s">
        <v>1855</v>
      </c>
      <c r="V697" s="1" t="s">
        <v>1880</v>
      </c>
      <c r="W697" s="1" t="s">
        <v>1856</v>
      </c>
      <c r="X697" s="1" t="s">
        <v>30</v>
      </c>
      <c r="Y697" s="1" t="s">
        <v>1896</v>
      </c>
    </row>
    <row r="698" spans="1:25" s="5" customFormat="1" x14ac:dyDescent="0.25">
      <c r="A698" s="1" t="s">
        <v>727</v>
      </c>
      <c r="B698" s="1" t="s">
        <v>1835</v>
      </c>
      <c r="C698" s="1" t="s">
        <v>1848</v>
      </c>
      <c r="D698" s="1" t="s">
        <v>1851</v>
      </c>
      <c r="E698" s="1" t="s">
        <v>75</v>
      </c>
      <c r="F698" s="1" t="s">
        <v>1875</v>
      </c>
      <c r="G698" s="1" t="s">
        <v>24</v>
      </c>
      <c r="H698" s="1" t="s">
        <v>25</v>
      </c>
      <c r="I698" s="1" t="s">
        <v>1850</v>
      </c>
      <c r="J698" s="1" t="s">
        <v>26</v>
      </c>
      <c r="K698" s="3" t="s">
        <v>53</v>
      </c>
      <c r="L698" s="3" t="s">
        <v>44</v>
      </c>
      <c r="M698" s="1" t="s">
        <v>1840</v>
      </c>
      <c r="N698" s="1" t="s">
        <v>1840</v>
      </c>
      <c r="O698" s="1" t="s">
        <v>51</v>
      </c>
      <c r="P698" s="1" t="s">
        <v>54</v>
      </c>
      <c r="Q698" s="4" t="s">
        <v>1866</v>
      </c>
      <c r="R698" s="1" t="s">
        <v>1843</v>
      </c>
      <c r="S698" s="1" t="s">
        <v>1854</v>
      </c>
      <c r="T698" s="1" t="s">
        <v>26</v>
      </c>
      <c r="U698" s="1" t="s">
        <v>1855</v>
      </c>
      <c r="V698" s="1" t="s">
        <v>1880</v>
      </c>
      <c r="W698" s="1" t="s">
        <v>1847</v>
      </c>
      <c r="X698" s="1" t="s">
        <v>49</v>
      </c>
      <c r="Y698" s="1" t="s">
        <v>1896</v>
      </c>
    </row>
    <row r="699" spans="1:25" s="5" customFormat="1" x14ac:dyDescent="0.25">
      <c r="A699" s="1" t="s">
        <v>728</v>
      </c>
      <c r="B699" s="1" t="s">
        <v>1835</v>
      </c>
      <c r="C699" s="1" t="s">
        <v>1858</v>
      </c>
      <c r="D699" s="1" t="s">
        <v>1852</v>
      </c>
      <c r="E699" s="1" t="s">
        <v>58</v>
      </c>
      <c r="F699" s="1" t="s">
        <v>1860</v>
      </c>
      <c r="G699" s="1" t="s">
        <v>24</v>
      </c>
      <c r="H699" s="1" t="s">
        <v>25</v>
      </c>
      <c r="I699" s="1" t="s">
        <v>1850</v>
      </c>
      <c r="J699" s="1" t="s">
        <v>26</v>
      </c>
      <c r="K699" s="3" t="s">
        <v>53</v>
      </c>
      <c r="L699" s="3" t="s">
        <v>28</v>
      </c>
      <c r="M699" s="1" t="s">
        <v>1837</v>
      </c>
      <c r="N699" s="1" t="s">
        <v>1851</v>
      </c>
      <c r="O699" s="3" t="s">
        <v>29</v>
      </c>
      <c r="P699" s="1" t="s">
        <v>1865</v>
      </c>
      <c r="Q699" s="4" t="s">
        <v>1842</v>
      </c>
      <c r="R699" s="1" t="s">
        <v>1867</v>
      </c>
      <c r="S699" s="1" t="s">
        <v>1891</v>
      </c>
      <c r="T699" s="1" t="s">
        <v>35</v>
      </c>
      <c r="U699" s="1" t="s">
        <v>1845</v>
      </c>
      <c r="V699" s="1" t="s">
        <v>1885</v>
      </c>
      <c r="W699" s="1" t="s">
        <v>1868</v>
      </c>
      <c r="X699" s="1" t="s">
        <v>30</v>
      </c>
      <c r="Y699" s="1" t="s">
        <v>1896</v>
      </c>
    </row>
    <row r="700" spans="1:25" s="5" customFormat="1" x14ac:dyDescent="0.25">
      <c r="A700" s="1" t="s">
        <v>729</v>
      </c>
      <c r="B700" s="1" t="s">
        <v>1835</v>
      </c>
      <c r="C700" s="1" t="s">
        <v>1858</v>
      </c>
      <c r="D700" s="1" t="s">
        <v>1861</v>
      </c>
      <c r="E700" s="1" t="s">
        <v>58</v>
      </c>
      <c r="F700" s="1" t="s">
        <v>1860</v>
      </c>
      <c r="G700" s="1" t="s">
        <v>24</v>
      </c>
      <c r="H700" s="1" t="s">
        <v>25</v>
      </c>
      <c r="I700" s="1" t="s">
        <v>1850</v>
      </c>
      <c r="J700" s="1" t="s">
        <v>26</v>
      </c>
      <c r="K700" s="3" t="s">
        <v>53</v>
      </c>
      <c r="L700" s="3" t="s">
        <v>44</v>
      </c>
      <c r="M700" s="1" t="s">
        <v>1851</v>
      </c>
      <c r="N700" s="1" t="s">
        <v>1837</v>
      </c>
      <c r="O700" s="3" t="s">
        <v>29</v>
      </c>
      <c r="P700" s="1" t="s">
        <v>1865</v>
      </c>
      <c r="Q700" s="4" t="s">
        <v>1842</v>
      </c>
      <c r="R700" s="1" t="s">
        <v>1843</v>
      </c>
      <c r="S700" s="1" t="s">
        <v>1854</v>
      </c>
      <c r="T700" s="1" t="s">
        <v>35</v>
      </c>
      <c r="U700" s="1" t="s">
        <v>1845</v>
      </c>
      <c r="V700" s="1" t="s">
        <v>1880</v>
      </c>
      <c r="W700" s="1" t="s">
        <v>1868</v>
      </c>
      <c r="X700" s="1" t="s">
        <v>49</v>
      </c>
      <c r="Y700" s="1" t="s">
        <v>1896</v>
      </c>
    </row>
    <row r="701" spans="1:25" s="5" customFormat="1" x14ac:dyDescent="0.25">
      <c r="A701" s="1" t="s">
        <v>730</v>
      </c>
      <c r="B701" s="1" t="s">
        <v>1857</v>
      </c>
      <c r="C701" s="1" t="s">
        <v>1858</v>
      </c>
      <c r="D701" s="1" t="s">
        <v>1852</v>
      </c>
      <c r="E701" s="1" t="s">
        <v>23</v>
      </c>
      <c r="F701" s="1" t="s">
        <v>1849</v>
      </c>
      <c r="G701" s="1" t="s">
        <v>24</v>
      </c>
      <c r="H701" s="1" t="s">
        <v>25</v>
      </c>
      <c r="I701" s="1" t="s">
        <v>1839</v>
      </c>
      <c r="J701" s="1" t="s">
        <v>26</v>
      </c>
      <c r="K701" s="3" t="s">
        <v>53</v>
      </c>
      <c r="L701" s="3" t="s">
        <v>28</v>
      </c>
      <c r="M701" s="1" t="s">
        <v>1837</v>
      </c>
      <c r="N701" s="1" t="s">
        <v>1851</v>
      </c>
      <c r="O701" s="3" t="s">
        <v>38</v>
      </c>
      <c r="P701" s="1" t="s">
        <v>54</v>
      </c>
      <c r="Q701" s="4" t="s">
        <v>1842</v>
      </c>
      <c r="R701" s="1" t="s">
        <v>1867</v>
      </c>
      <c r="S701" s="1" t="s">
        <v>1854</v>
      </c>
      <c r="T701" s="1" t="s">
        <v>26</v>
      </c>
      <c r="U701" s="1" t="s">
        <v>1855</v>
      </c>
      <c r="V701" s="1" t="s">
        <v>1846</v>
      </c>
      <c r="W701" s="1" t="s">
        <v>1868</v>
      </c>
      <c r="X701" s="1" t="s">
        <v>49</v>
      </c>
      <c r="Y701" s="1" t="s">
        <v>1896</v>
      </c>
    </row>
    <row r="702" spans="1:25" s="5" customFormat="1" x14ac:dyDescent="0.25">
      <c r="A702" s="1" t="s">
        <v>731</v>
      </c>
      <c r="B702" s="1" t="s">
        <v>1835</v>
      </c>
      <c r="C702" s="1" t="s">
        <v>1872</v>
      </c>
      <c r="D702" s="1" t="s">
        <v>1840</v>
      </c>
      <c r="E702" s="1" t="s">
        <v>58</v>
      </c>
      <c r="F702" s="1" t="s">
        <v>1860</v>
      </c>
      <c r="G702" s="1" t="s">
        <v>24</v>
      </c>
      <c r="H702" s="1" t="s">
        <v>61</v>
      </c>
      <c r="I702" s="1" t="s">
        <v>1839</v>
      </c>
      <c r="J702" s="1" t="s">
        <v>26</v>
      </c>
      <c r="K702" s="3" t="s">
        <v>43</v>
      </c>
      <c r="L702" s="3" t="s">
        <v>44</v>
      </c>
      <c r="M702" s="1" t="s">
        <v>1837</v>
      </c>
      <c r="N702" s="1" t="s">
        <v>1861</v>
      </c>
      <c r="O702" s="3" t="s">
        <v>38</v>
      </c>
      <c r="P702" s="1" t="s">
        <v>54</v>
      </c>
      <c r="Q702" s="4" t="s">
        <v>1866</v>
      </c>
      <c r="R702" s="1" t="s">
        <v>1843</v>
      </c>
      <c r="S702" s="1" t="s">
        <v>1854</v>
      </c>
      <c r="T702" s="1" t="s">
        <v>26</v>
      </c>
      <c r="U702" s="1" t="s">
        <v>1855</v>
      </c>
      <c r="V702" s="1" t="s">
        <v>1880</v>
      </c>
      <c r="W702" s="1" t="s">
        <v>1889</v>
      </c>
      <c r="X702" s="1" t="s">
        <v>47</v>
      </c>
      <c r="Y702" s="1" t="s">
        <v>1898</v>
      </c>
    </row>
    <row r="703" spans="1:25" s="5" customFormat="1" x14ac:dyDescent="0.25">
      <c r="A703" s="1" t="s">
        <v>731</v>
      </c>
      <c r="B703" s="1" t="s">
        <v>1857</v>
      </c>
      <c r="C703" s="1" t="s">
        <v>1848</v>
      </c>
      <c r="D703" s="1" t="s">
        <v>1859</v>
      </c>
      <c r="E703" s="1" t="s">
        <v>58</v>
      </c>
      <c r="F703" s="1" t="s">
        <v>1860</v>
      </c>
      <c r="G703" s="1" t="s">
        <v>24</v>
      </c>
      <c r="H703" s="1" t="s">
        <v>25</v>
      </c>
      <c r="I703" s="1" t="s">
        <v>1850</v>
      </c>
      <c r="J703" s="1" t="s">
        <v>26</v>
      </c>
      <c r="K703" s="3" t="s">
        <v>53</v>
      </c>
      <c r="L703" s="1" t="s">
        <v>1859</v>
      </c>
      <c r="M703" s="1" t="s">
        <v>1874</v>
      </c>
      <c r="N703" s="1" t="s">
        <v>1837</v>
      </c>
      <c r="O703" s="3" t="s">
        <v>38</v>
      </c>
      <c r="P703" s="1" t="s">
        <v>1841</v>
      </c>
      <c r="Q703" s="4" t="s">
        <v>1866</v>
      </c>
      <c r="R703" s="1" t="s">
        <v>1843</v>
      </c>
      <c r="S703" s="1" t="s">
        <v>1854</v>
      </c>
      <c r="T703" s="1" t="s">
        <v>26</v>
      </c>
      <c r="U703" s="1" t="s">
        <v>1881</v>
      </c>
      <c r="V703" s="1" t="s">
        <v>1846</v>
      </c>
      <c r="W703" s="1" t="s">
        <v>1868</v>
      </c>
      <c r="X703" s="1" t="s">
        <v>47</v>
      </c>
      <c r="Y703" s="1" t="s">
        <v>1896</v>
      </c>
    </row>
    <row r="704" spans="1:25" s="5" customFormat="1" x14ac:dyDescent="0.25">
      <c r="A704" s="1" t="s">
        <v>732</v>
      </c>
      <c r="B704" s="1" t="s">
        <v>1835</v>
      </c>
      <c r="C704" s="1" t="s">
        <v>1859</v>
      </c>
      <c r="D704" s="1" t="s">
        <v>1874</v>
      </c>
      <c r="E704" s="1" t="s">
        <v>32</v>
      </c>
      <c r="F704" s="1" t="s">
        <v>1824</v>
      </c>
      <c r="G704" s="1" t="s">
        <v>24</v>
      </c>
      <c r="H704" s="1" t="s">
        <v>34</v>
      </c>
      <c r="I704" s="1" t="s">
        <v>1839</v>
      </c>
      <c r="J704" s="1" t="s">
        <v>26</v>
      </c>
      <c r="K704" s="3" t="s">
        <v>53</v>
      </c>
      <c r="L704" s="3" t="s">
        <v>37</v>
      </c>
      <c r="M704" s="1" t="s">
        <v>1874</v>
      </c>
      <c r="N704" s="1" t="s">
        <v>1861</v>
      </c>
      <c r="O704" s="3" t="s">
        <v>67</v>
      </c>
      <c r="P704" s="1" t="s">
        <v>1865</v>
      </c>
      <c r="Q704" s="4" t="s">
        <v>1853</v>
      </c>
      <c r="R704" s="1" t="s">
        <v>1867</v>
      </c>
      <c r="S704" s="1" t="s">
        <v>1854</v>
      </c>
      <c r="T704" s="1" t="s">
        <v>26</v>
      </c>
      <c r="U704" s="1" t="s">
        <v>1883</v>
      </c>
      <c r="V704" s="1" t="s">
        <v>143</v>
      </c>
      <c r="W704" s="1" t="s">
        <v>1856</v>
      </c>
      <c r="X704" s="1" t="s">
        <v>30</v>
      </c>
      <c r="Y704" s="1" t="s">
        <v>1896</v>
      </c>
    </row>
    <row r="705" spans="1:25" s="5" customFormat="1" x14ac:dyDescent="0.25">
      <c r="A705" s="1" t="s">
        <v>733</v>
      </c>
      <c r="B705" s="1" t="s">
        <v>1857</v>
      </c>
      <c r="C705" s="1" t="s">
        <v>1858</v>
      </c>
      <c r="D705" s="1" t="s">
        <v>1836</v>
      </c>
      <c r="E705" s="1" t="s">
        <v>23</v>
      </c>
      <c r="F705" s="1" t="s">
        <v>1849</v>
      </c>
      <c r="G705" s="1" t="s">
        <v>24</v>
      </c>
      <c r="H705" s="1" t="s">
        <v>25</v>
      </c>
      <c r="I705" s="1" t="s">
        <v>1839</v>
      </c>
      <c r="J705" s="1" t="s">
        <v>26</v>
      </c>
      <c r="K705" s="3" t="s">
        <v>27</v>
      </c>
      <c r="L705" s="3" t="s">
        <v>44</v>
      </c>
      <c r="M705" s="1" t="s">
        <v>1851</v>
      </c>
      <c r="N705" s="1" t="s">
        <v>1837</v>
      </c>
      <c r="O705" s="3" t="s">
        <v>29</v>
      </c>
      <c r="P705" s="1" t="s">
        <v>54</v>
      </c>
      <c r="Q705" s="4" t="s">
        <v>1866</v>
      </c>
      <c r="R705" s="1" t="s">
        <v>1843</v>
      </c>
      <c r="S705" s="1" t="s">
        <v>1854</v>
      </c>
      <c r="T705" s="1" t="s">
        <v>35</v>
      </c>
      <c r="U705" s="1" t="s">
        <v>1855</v>
      </c>
      <c r="V705" s="1" t="s">
        <v>1846</v>
      </c>
      <c r="W705" s="1" t="s">
        <v>1847</v>
      </c>
      <c r="X705" s="1" t="s">
        <v>49</v>
      </c>
      <c r="Y705" s="1" t="s">
        <v>1896</v>
      </c>
    </row>
    <row r="706" spans="1:25" s="5" customFormat="1" x14ac:dyDescent="0.25">
      <c r="A706" s="1" t="s">
        <v>734</v>
      </c>
      <c r="B706" s="1" t="s">
        <v>1857</v>
      </c>
      <c r="C706" s="1" t="s">
        <v>1869</v>
      </c>
      <c r="D706" s="1" t="s">
        <v>1859</v>
      </c>
      <c r="E706" s="1" t="s">
        <v>32</v>
      </c>
      <c r="F706" s="1" t="s">
        <v>1824</v>
      </c>
      <c r="G706" s="1" t="s">
        <v>24</v>
      </c>
      <c r="H706" s="1" t="s">
        <v>61</v>
      </c>
      <c r="I706" s="1" t="s">
        <v>1839</v>
      </c>
      <c r="J706" s="1" t="s">
        <v>26</v>
      </c>
      <c r="K706" s="3" t="s">
        <v>36</v>
      </c>
      <c r="L706" s="3" t="s">
        <v>28</v>
      </c>
      <c r="M706" s="1" t="s">
        <v>1851</v>
      </c>
      <c r="N706" s="1" t="s">
        <v>1861</v>
      </c>
      <c r="O706" s="1" t="s">
        <v>51</v>
      </c>
      <c r="P706" s="1" t="s">
        <v>1884</v>
      </c>
      <c r="Q706" s="4" t="s">
        <v>1842</v>
      </c>
      <c r="R706" s="1" t="s">
        <v>1843</v>
      </c>
      <c r="S706" s="1" t="s">
        <v>1854</v>
      </c>
      <c r="T706" s="1" t="s">
        <v>26</v>
      </c>
      <c r="U706" s="1" t="s">
        <v>1883</v>
      </c>
      <c r="V706" s="1" t="s">
        <v>1885</v>
      </c>
      <c r="W706" s="1" t="s">
        <v>1868</v>
      </c>
      <c r="X706" s="1" t="s">
        <v>47</v>
      </c>
      <c r="Y706" s="1" t="s">
        <v>1897</v>
      </c>
    </row>
    <row r="707" spans="1:25" s="5" customFormat="1" x14ac:dyDescent="0.25">
      <c r="A707" s="1" t="s">
        <v>735</v>
      </c>
      <c r="B707" s="1" t="s">
        <v>1857</v>
      </c>
      <c r="C707" s="1" t="s">
        <v>1876</v>
      </c>
      <c r="D707" s="1" t="s">
        <v>1861</v>
      </c>
      <c r="E707" s="1" t="s">
        <v>32</v>
      </c>
      <c r="F707" s="1" t="s">
        <v>1824</v>
      </c>
      <c r="G707" s="1" t="s">
        <v>24</v>
      </c>
      <c r="H707" s="1" t="s">
        <v>25</v>
      </c>
      <c r="I707" s="1" t="s">
        <v>1850</v>
      </c>
      <c r="J707" s="1" t="s">
        <v>26</v>
      </c>
      <c r="K707" s="3" t="s">
        <v>53</v>
      </c>
      <c r="L707" s="3" t="s">
        <v>44</v>
      </c>
      <c r="M707" s="1" t="s">
        <v>1837</v>
      </c>
      <c r="N707" s="1" t="s">
        <v>1852</v>
      </c>
      <c r="O707" s="3" t="s">
        <v>29</v>
      </c>
      <c r="P707" s="1" t="s">
        <v>1841</v>
      </c>
      <c r="Q707" s="4" t="s">
        <v>1853</v>
      </c>
      <c r="R707" s="1" t="s">
        <v>1843</v>
      </c>
      <c r="S707" s="1" t="s">
        <v>1886</v>
      </c>
      <c r="T707" s="1" t="s">
        <v>35</v>
      </c>
      <c r="U707" s="1" t="s">
        <v>1845</v>
      </c>
      <c r="V707" s="1" t="s">
        <v>1880</v>
      </c>
      <c r="W707" s="1" t="s">
        <v>1847</v>
      </c>
      <c r="X707" s="1" t="s">
        <v>49</v>
      </c>
      <c r="Y707" s="1" t="s">
        <v>1896</v>
      </c>
    </row>
    <row r="708" spans="1:25" s="5" customFormat="1" x14ac:dyDescent="0.25">
      <c r="A708" s="1" t="s">
        <v>736</v>
      </c>
      <c r="B708" s="1" t="s">
        <v>1857</v>
      </c>
      <c r="C708" s="1" t="s">
        <v>1869</v>
      </c>
      <c r="D708" s="1" t="s">
        <v>1836</v>
      </c>
      <c r="E708" s="1" t="s">
        <v>75</v>
      </c>
      <c r="F708" s="1" t="s">
        <v>1875</v>
      </c>
      <c r="G708" s="1" t="s">
        <v>24</v>
      </c>
      <c r="H708" s="1" t="s">
        <v>25</v>
      </c>
      <c r="I708" s="1" t="s">
        <v>1839</v>
      </c>
      <c r="J708" s="1" t="s">
        <v>26</v>
      </c>
      <c r="K708" s="3" t="s">
        <v>53</v>
      </c>
      <c r="L708" s="1" t="s">
        <v>1859</v>
      </c>
      <c r="M708" s="1" t="s">
        <v>1861</v>
      </c>
      <c r="N708" s="1" t="s">
        <v>1859</v>
      </c>
      <c r="O708" s="3" t="s">
        <v>29</v>
      </c>
      <c r="P708" s="1" t="s">
        <v>1884</v>
      </c>
      <c r="Q708" s="4" t="s">
        <v>1842</v>
      </c>
      <c r="R708" s="1" t="s">
        <v>1843</v>
      </c>
      <c r="S708" s="1" t="s">
        <v>1854</v>
      </c>
      <c r="T708" s="1" t="s">
        <v>26</v>
      </c>
      <c r="U708" s="1" t="s">
        <v>1855</v>
      </c>
      <c r="V708" s="1" t="s">
        <v>1880</v>
      </c>
      <c r="W708" s="1" t="s">
        <v>1868</v>
      </c>
      <c r="X708" s="1" t="s">
        <v>47</v>
      </c>
      <c r="Y708" s="1" t="s">
        <v>1898</v>
      </c>
    </row>
    <row r="709" spans="1:25" s="5" customFormat="1" x14ac:dyDescent="0.25">
      <c r="A709" s="1" t="s">
        <v>737</v>
      </c>
      <c r="B709" s="1" t="s">
        <v>1857</v>
      </c>
      <c r="C709" s="1" t="s">
        <v>1872</v>
      </c>
      <c r="D709" s="1" t="s">
        <v>1851</v>
      </c>
      <c r="E709" s="1" t="s">
        <v>32</v>
      </c>
      <c r="F709" s="1" t="s">
        <v>1824</v>
      </c>
      <c r="G709" s="1" t="s">
        <v>24</v>
      </c>
      <c r="H709" s="1" t="s">
        <v>25</v>
      </c>
      <c r="I709" s="1" t="s">
        <v>1839</v>
      </c>
      <c r="J709" s="1" t="s">
        <v>35</v>
      </c>
      <c r="K709" s="3" t="s">
        <v>27</v>
      </c>
      <c r="L709" s="3" t="s">
        <v>28</v>
      </c>
      <c r="M709" s="1" t="s">
        <v>1874</v>
      </c>
      <c r="N709" s="1" t="s">
        <v>1874</v>
      </c>
      <c r="O709" s="3" t="s">
        <v>29</v>
      </c>
      <c r="P709" s="1" t="s">
        <v>1841</v>
      </c>
      <c r="Q709" s="4" t="s">
        <v>1842</v>
      </c>
      <c r="R709" s="1" t="s">
        <v>1843</v>
      </c>
      <c r="S709" s="1" t="s">
        <v>1886</v>
      </c>
      <c r="T709" s="1" t="s">
        <v>35</v>
      </c>
      <c r="U709" s="1" t="s">
        <v>1881</v>
      </c>
      <c r="V709" s="1" t="s">
        <v>1885</v>
      </c>
      <c r="W709" s="1" t="s">
        <v>1856</v>
      </c>
      <c r="X709" s="1" t="s">
        <v>49</v>
      </c>
      <c r="Y709" s="1" t="s">
        <v>1896</v>
      </c>
    </row>
    <row r="710" spans="1:25" s="5" customFormat="1" x14ac:dyDescent="0.25">
      <c r="A710" s="1" t="s">
        <v>738</v>
      </c>
      <c r="B710" s="1" t="s">
        <v>1835</v>
      </c>
      <c r="C710" s="1" t="s">
        <v>1862</v>
      </c>
      <c r="D710" s="1" t="s">
        <v>1859</v>
      </c>
      <c r="E710" s="1" t="s">
        <v>23</v>
      </c>
      <c r="F710" s="1" t="s">
        <v>1849</v>
      </c>
      <c r="G710" s="1" t="s">
        <v>24</v>
      </c>
      <c r="H710" s="1" t="s">
        <v>25</v>
      </c>
      <c r="I710" s="1" t="s">
        <v>1850</v>
      </c>
      <c r="J710" s="1" t="s">
        <v>26</v>
      </c>
      <c r="K710" s="3" t="s">
        <v>43</v>
      </c>
      <c r="L710" s="3" t="s">
        <v>44</v>
      </c>
      <c r="M710" s="1" t="s">
        <v>1837</v>
      </c>
      <c r="N710" s="1" t="s">
        <v>1837</v>
      </c>
      <c r="O710" s="3" t="s">
        <v>38</v>
      </c>
      <c r="P710" s="1" t="s">
        <v>54</v>
      </c>
      <c r="Q710" s="4" t="s">
        <v>1894</v>
      </c>
      <c r="R710" s="1" t="s">
        <v>1843</v>
      </c>
      <c r="S710" s="1" t="s">
        <v>1854</v>
      </c>
      <c r="T710" s="1" t="s">
        <v>26</v>
      </c>
      <c r="U710" s="1" t="s">
        <v>1845</v>
      </c>
      <c r="V710" s="1" t="s">
        <v>1846</v>
      </c>
      <c r="W710" s="1" t="s">
        <v>1868</v>
      </c>
      <c r="X710" s="1" t="s">
        <v>49</v>
      </c>
      <c r="Y710" s="1" t="s">
        <v>1897</v>
      </c>
    </row>
    <row r="711" spans="1:25" s="5" customFormat="1" x14ac:dyDescent="0.25">
      <c r="A711" s="1" t="s">
        <v>739</v>
      </c>
      <c r="B711" s="1" t="s">
        <v>1835</v>
      </c>
      <c r="C711" s="1" t="s">
        <v>1863</v>
      </c>
      <c r="D711" s="1" t="s">
        <v>1861</v>
      </c>
      <c r="E711" s="1" t="s">
        <v>75</v>
      </c>
      <c r="F711" s="1" t="s">
        <v>1875</v>
      </c>
      <c r="G711" s="1" t="s">
        <v>24</v>
      </c>
      <c r="H711" s="1" t="s">
        <v>61</v>
      </c>
      <c r="I711" s="1" t="s">
        <v>1839</v>
      </c>
      <c r="J711" s="1" t="s">
        <v>35</v>
      </c>
      <c r="K711" s="3" t="s">
        <v>43</v>
      </c>
      <c r="L711" s="3" t="s">
        <v>28</v>
      </c>
      <c r="M711" s="1" t="s">
        <v>1840</v>
      </c>
      <c r="N711" s="1" t="s">
        <v>1870</v>
      </c>
      <c r="O711" s="3" t="s">
        <v>29</v>
      </c>
      <c r="P711" s="1" t="s">
        <v>1884</v>
      </c>
      <c r="Q711" s="4" t="s">
        <v>1866</v>
      </c>
      <c r="R711" s="1" t="s">
        <v>1867</v>
      </c>
      <c r="S711" s="1" t="s">
        <v>1892</v>
      </c>
      <c r="T711" s="1" t="s">
        <v>26</v>
      </c>
      <c r="U711" s="1" t="s">
        <v>1845</v>
      </c>
      <c r="V711" s="1" t="s">
        <v>1885</v>
      </c>
      <c r="W711" s="1" t="s">
        <v>1856</v>
      </c>
      <c r="X711" s="1" t="s">
        <v>30</v>
      </c>
      <c r="Y711" s="1" t="s">
        <v>1897</v>
      </c>
    </row>
    <row r="712" spans="1:25" s="5" customFormat="1" x14ac:dyDescent="0.25">
      <c r="A712" s="1" t="s">
        <v>740</v>
      </c>
      <c r="B712" s="1" t="s">
        <v>1857</v>
      </c>
      <c r="C712" s="1" t="s">
        <v>1876</v>
      </c>
      <c r="D712" s="1" t="s">
        <v>1836</v>
      </c>
      <c r="E712" s="1" t="s">
        <v>32</v>
      </c>
      <c r="F712" s="1" t="s">
        <v>1873</v>
      </c>
      <c r="G712" s="1" t="s">
        <v>33</v>
      </c>
      <c r="H712" s="1" t="s">
        <v>25</v>
      </c>
      <c r="I712" s="1" t="s">
        <v>1839</v>
      </c>
      <c r="J712" s="1" t="s">
        <v>26</v>
      </c>
      <c r="K712" s="3" t="s">
        <v>27</v>
      </c>
      <c r="L712" s="3" t="s">
        <v>28</v>
      </c>
      <c r="M712" s="1" t="s">
        <v>1861</v>
      </c>
      <c r="N712" s="1" t="s">
        <v>1851</v>
      </c>
      <c r="O712" s="3" t="s">
        <v>29</v>
      </c>
      <c r="P712" s="1" t="s">
        <v>1841</v>
      </c>
      <c r="Q712" s="4" t="s">
        <v>1853</v>
      </c>
      <c r="R712" s="1" t="s">
        <v>1843</v>
      </c>
      <c r="S712" s="1" t="s">
        <v>1854</v>
      </c>
      <c r="T712" s="1" t="s">
        <v>26</v>
      </c>
      <c r="U712" s="1" t="s">
        <v>1855</v>
      </c>
      <c r="V712" s="1" t="s">
        <v>1880</v>
      </c>
      <c r="W712" s="1" t="s">
        <v>1868</v>
      </c>
      <c r="X712" s="1" t="s">
        <v>47</v>
      </c>
      <c r="Y712" s="1" t="s">
        <v>1897</v>
      </c>
    </row>
    <row r="713" spans="1:25" s="5" customFormat="1" x14ac:dyDescent="0.25">
      <c r="A713" s="1" t="s">
        <v>741</v>
      </c>
      <c r="B713" s="1" t="s">
        <v>1835</v>
      </c>
      <c r="C713" s="1" t="s">
        <v>1858</v>
      </c>
      <c r="D713" s="1" t="s">
        <v>1859</v>
      </c>
      <c r="E713" s="1" t="s">
        <v>58</v>
      </c>
      <c r="F713" s="1" t="s">
        <v>1860</v>
      </c>
      <c r="G713" s="1" t="s">
        <v>24</v>
      </c>
      <c r="H713" s="1" t="s">
        <v>25</v>
      </c>
      <c r="I713" s="1" t="s">
        <v>1839</v>
      </c>
      <c r="J713" s="1" t="s">
        <v>35</v>
      </c>
      <c r="K713" s="3" t="s">
        <v>27</v>
      </c>
      <c r="L713" s="3" t="s">
        <v>44</v>
      </c>
      <c r="M713" s="1" t="s">
        <v>1852</v>
      </c>
      <c r="N713" s="1" t="s">
        <v>1859</v>
      </c>
      <c r="O713" s="3" t="s">
        <v>67</v>
      </c>
      <c r="P713" s="1" t="s">
        <v>54</v>
      </c>
      <c r="Q713" s="4" t="s">
        <v>1853</v>
      </c>
      <c r="R713" s="1" t="s">
        <v>1867</v>
      </c>
      <c r="S713" s="1" t="s">
        <v>1854</v>
      </c>
      <c r="T713" s="1" t="s">
        <v>26</v>
      </c>
      <c r="U713" s="1" t="s">
        <v>1855</v>
      </c>
      <c r="V713" s="1" t="s">
        <v>1880</v>
      </c>
      <c r="W713" s="1" t="s">
        <v>1868</v>
      </c>
      <c r="X713" s="1" t="s">
        <v>49</v>
      </c>
      <c r="Y713" s="1" t="s">
        <v>1897</v>
      </c>
    </row>
    <row r="714" spans="1:25" s="5" customFormat="1" x14ac:dyDescent="0.25">
      <c r="A714" s="1" t="s">
        <v>742</v>
      </c>
      <c r="B714" s="1" t="s">
        <v>1835</v>
      </c>
      <c r="C714" s="1" t="s">
        <v>1872</v>
      </c>
      <c r="D714" s="1" t="s">
        <v>1837</v>
      </c>
      <c r="E714" s="1" t="s">
        <v>23</v>
      </c>
      <c r="F714" s="1" t="s">
        <v>1879</v>
      </c>
      <c r="G714" s="1" t="s">
        <v>33</v>
      </c>
      <c r="H714" s="1" t="s">
        <v>34</v>
      </c>
      <c r="I714" s="1" t="s">
        <v>1839</v>
      </c>
      <c r="J714" s="1" t="s">
        <v>26</v>
      </c>
      <c r="K714" s="3" t="s">
        <v>53</v>
      </c>
      <c r="L714" s="3" t="s">
        <v>44</v>
      </c>
      <c r="M714" s="1" t="s">
        <v>1874</v>
      </c>
      <c r="N714" s="1" t="s">
        <v>1837</v>
      </c>
      <c r="O714" s="3" t="s">
        <v>38</v>
      </c>
      <c r="P714" s="1" t="s">
        <v>54</v>
      </c>
      <c r="Q714" s="4" t="s">
        <v>1866</v>
      </c>
      <c r="R714" s="1" t="s">
        <v>1843</v>
      </c>
      <c r="S714" s="1" t="s">
        <v>1854</v>
      </c>
      <c r="T714" s="1" t="s">
        <v>26</v>
      </c>
      <c r="U714" s="1" t="s">
        <v>1888</v>
      </c>
      <c r="V714" s="1" t="s">
        <v>1880</v>
      </c>
      <c r="W714" s="1" t="s">
        <v>1868</v>
      </c>
      <c r="X714" s="1" t="s">
        <v>49</v>
      </c>
      <c r="Y714" s="1" t="s">
        <v>1897</v>
      </c>
    </row>
    <row r="715" spans="1:25" s="5" customFormat="1" x14ac:dyDescent="0.25">
      <c r="A715" s="1" t="s">
        <v>743</v>
      </c>
      <c r="B715" s="1" t="s">
        <v>1857</v>
      </c>
      <c r="C715" s="1" t="s">
        <v>1863</v>
      </c>
      <c r="D715" s="1" t="s">
        <v>1861</v>
      </c>
      <c r="E715" s="1" t="s">
        <v>58</v>
      </c>
      <c r="F715" s="1" t="s">
        <v>1895</v>
      </c>
      <c r="G715" s="1" t="s">
        <v>24</v>
      </c>
      <c r="H715" s="1" t="s">
        <v>25</v>
      </c>
      <c r="I715" s="1" t="s">
        <v>1850</v>
      </c>
      <c r="J715" s="1" t="s">
        <v>26</v>
      </c>
      <c r="K715" s="3" t="s">
        <v>27</v>
      </c>
      <c r="L715" s="3" t="s">
        <v>37</v>
      </c>
      <c r="M715" s="1" t="s">
        <v>1874</v>
      </c>
      <c r="N715" s="1" t="s">
        <v>1836</v>
      </c>
      <c r="O715" s="3" t="s">
        <v>38</v>
      </c>
      <c r="P715" s="1" t="s">
        <v>1841</v>
      </c>
      <c r="Q715" s="4" t="s">
        <v>1842</v>
      </c>
      <c r="R715" s="1" t="s">
        <v>1867</v>
      </c>
      <c r="S715" s="1" t="s">
        <v>1890</v>
      </c>
      <c r="T715" s="1" t="s">
        <v>26</v>
      </c>
      <c r="U715" s="1" t="s">
        <v>1845</v>
      </c>
      <c r="V715" s="1" t="s">
        <v>143</v>
      </c>
      <c r="W715" s="1" t="s">
        <v>1856</v>
      </c>
      <c r="X715" s="1" t="s">
        <v>30</v>
      </c>
      <c r="Y715" s="1" t="s">
        <v>1896</v>
      </c>
    </row>
    <row r="716" spans="1:25" s="5" customFormat="1" x14ac:dyDescent="0.25">
      <c r="A716" s="1" t="s">
        <v>744</v>
      </c>
      <c r="B716" s="1" t="s">
        <v>1857</v>
      </c>
      <c r="C716" s="1" t="s">
        <v>1871</v>
      </c>
      <c r="D716" s="1" t="s">
        <v>1861</v>
      </c>
      <c r="E716" s="1" t="s">
        <v>23</v>
      </c>
      <c r="F716" s="1" t="s">
        <v>1849</v>
      </c>
      <c r="G716" s="1" t="s">
        <v>24</v>
      </c>
      <c r="H716" s="1" t="s">
        <v>25</v>
      </c>
      <c r="I716" s="1" t="s">
        <v>1839</v>
      </c>
      <c r="J716" s="1" t="s">
        <v>26</v>
      </c>
      <c r="K716" s="3" t="s">
        <v>53</v>
      </c>
      <c r="L716" s="3" t="s">
        <v>28</v>
      </c>
      <c r="M716" s="1" t="s">
        <v>1851</v>
      </c>
      <c r="N716" s="1" t="s">
        <v>1851</v>
      </c>
      <c r="O716" s="1" t="s">
        <v>51</v>
      </c>
      <c r="P716" s="1" t="s">
        <v>1841</v>
      </c>
      <c r="Q716" s="4" t="s">
        <v>1853</v>
      </c>
      <c r="R716" s="1" t="s">
        <v>1867</v>
      </c>
      <c r="S716" s="1" t="s">
        <v>1854</v>
      </c>
      <c r="T716" s="1" t="s">
        <v>26</v>
      </c>
      <c r="U716" s="1" t="s">
        <v>1855</v>
      </c>
      <c r="V716" s="1" t="s">
        <v>1846</v>
      </c>
      <c r="W716" s="1" t="s">
        <v>1889</v>
      </c>
      <c r="X716" s="1" t="s">
        <v>30</v>
      </c>
      <c r="Y716" s="1" t="s">
        <v>1896</v>
      </c>
    </row>
    <row r="717" spans="1:25" s="5" customFormat="1" x14ac:dyDescent="0.25">
      <c r="A717" s="1" t="s">
        <v>745</v>
      </c>
      <c r="B717" s="1" t="s">
        <v>1857</v>
      </c>
      <c r="C717" s="1" t="s">
        <v>1869</v>
      </c>
      <c r="D717" s="1" t="s">
        <v>1861</v>
      </c>
      <c r="E717" s="1" t="s">
        <v>23</v>
      </c>
      <c r="F717" s="1" t="s">
        <v>1879</v>
      </c>
      <c r="G717" s="1" t="s">
        <v>24</v>
      </c>
      <c r="H717" s="1" t="s">
        <v>25</v>
      </c>
      <c r="I717" s="1" t="s">
        <v>1850</v>
      </c>
      <c r="J717" s="1" t="s">
        <v>26</v>
      </c>
      <c r="K717" s="3" t="s">
        <v>27</v>
      </c>
      <c r="L717" s="3" t="s">
        <v>44</v>
      </c>
      <c r="M717" s="1" t="s">
        <v>1851</v>
      </c>
      <c r="N717" s="1" t="s">
        <v>1859</v>
      </c>
      <c r="O717" s="1" t="s">
        <v>51</v>
      </c>
      <c r="P717" s="1" t="s">
        <v>1884</v>
      </c>
      <c r="Q717" s="4" t="s">
        <v>1842</v>
      </c>
      <c r="R717" s="1" t="s">
        <v>1843</v>
      </c>
      <c r="S717" s="1" t="s">
        <v>1854</v>
      </c>
      <c r="T717" s="1" t="s">
        <v>26</v>
      </c>
      <c r="U717" s="1" t="s">
        <v>1881</v>
      </c>
      <c r="V717" s="1" t="s">
        <v>1846</v>
      </c>
      <c r="W717" s="1" t="s">
        <v>1856</v>
      </c>
      <c r="X717" s="1" t="s">
        <v>143</v>
      </c>
      <c r="Y717" s="1" t="s">
        <v>1897</v>
      </c>
    </row>
    <row r="718" spans="1:25" s="5" customFormat="1" x14ac:dyDescent="0.25">
      <c r="A718" s="1" t="s">
        <v>746</v>
      </c>
      <c r="B718" s="1" t="s">
        <v>1857</v>
      </c>
      <c r="C718" s="1" t="s">
        <v>1858</v>
      </c>
      <c r="D718" s="1" t="s">
        <v>1851</v>
      </c>
      <c r="E718" s="1" t="s">
        <v>32</v>
      </c>
      <c r="F718" s="1" t="s">
        <v>1873</v>
      </c>
      <c r="G718" s="1" t="s">
        <v>33</v>
      </c>
      <c r="H718" s="1" t="s">
        <v>34</v>
      </c>
      <c r="I718" s="1" t="s">
        <v>1839</v>
      </c>
      <c r="J718" s="1" t="s">
        <v>35</v>
      </c>
      <c r="K718" s="3" t="s">
        <v>43</v>
      </c>
      <c r="L718" s="3" t="s">
        <v>37</v>
      </c>
      <c r="M718" s="1" t="s">
        <v>1837</v>
      </c>
      <c r="N718" s="1" t="s">
        <v>1837</v>
      </c>
      <c r="O718" s="3" t="s">
        <v>38</v>
      </c>
      <c r="P718" s="1" t="s">
        <v>1865</v>
      </c>
      <c r="Q718" s="4" t="s">
        <v>1853</v>
      </c>
      <c r="R718" s="1" t="s">
        <v>1867</v>
      </c>
      <c r="S718" s="1" t="s">
        <v>1854</v>
      </c>
      <c r="T718" s="1" t="s">
        <v>35</v>
      </c>
      <c r="U718" s="1" t="s">
        <v>1855</v>
      </c>
      <c r="V718" s="1" t="s">
        <v>1885</v>
      </c>
      <c r="W718" s="1" t="s">
        <v>1868</v>
      </c>
      <c r="X718" s="1" t="s">
        <v>49</v>
      </c>
      <c r="Y718" s="1" t="s">
        <v>1896</v>
      </c>
    </row>
    <row r="719" spans="1:25" s="5" customFormat="1" x14ac:dyDescent="0.25">
      <c r="A719" s="1" t="s">
        <v>747</v>
      </c>
      <c r="B719" s="1" t="s">
        <v>1835</v>
      </c>
      <c r="C719" s="1" t="s">
        <v>1863</v>
      </c>
      <c r="D719" s="1" t="s">
        <v>1837</v>
      </c>
      <c r="E719" s="1" t="s">
        <v>58</v>
      </c>
      <c r="F719" s="1" t="s">
        <v>1860</v>
      </c>
      <c r="G719" s="1" t="s">
        <v>24</v>
      </c>
      <c r="H719" s="1" t="s">
        <v>34</v>
      </c>
      <c r="I719" s="1" t="s">
        <v>1850</v>
      </c>
      <c r="J719" s="1" t="s">
        <v>26</v>
      </c>
      <c r="K719" s="3" t="s">
        <v>27</v>
      </c>
      <c r="L719" s="3" t="s">
        <v>28</v>
      </c>
      <c r="M719" s="1" t="s">
        <v>1840</v>
      </c>
      <c r="N719" s="1" t="s">
        <v>1840</v>
      </c>
      <c r="O719" s="3" t="s">
        <v>29</v>
      </c>
      <c r="P719" s="1" t="s">
        <v>54</v>
      </c>
      <c r="Q719" s="4" t="s">
        <v>1853</v>
      </c>
      <c r="R719" s="1" t="s">
        <v>1843</v>
      </c>
      <c r="S719" s="1" t="s">
        <v>1854</v>
      </c>
      <c r="T719" s="1" t="s">
        <v>26</v>
      </c>
      <c r="U719" s="1" t="s">
        <v>1855</v>
      </c>
      <c r="V719" s="1" t="s">
        <v>1885</v>
      </c>
      <c r="W719" s="1" t="s">
        <v>1856</v>
      </c>
      <c r="X719" s="1" t="s">
        <v>49</v>
      </c>
      <c r="Y719" s="1" t="s">
        <v>1896</v>
      </c>
    </row>
    <row r="720" spans="1:25" s="5" customFormat="1" x14ac:dyDescent="0.25">
      <c r="A720" s="1" t="s">
        <v>748</v>
      </c>
      <c r="B720" s="1" t="s">
        <v>1857</v>
      </c>
      <c r="C720" s="1" t="s">
        <v>1872</v>
      </c>
      <c r="D720" s="1" t="s">
        <v>1851</v>
      </c>
      <c r="E720" s="1" t="s">
        <v>46</v>
      </c>
      <c r="F720" s="1" t="s">
        <v>1838</v>
      </c>
      <c r="G720" s="1" t="s">
        <v>24</v>
      </c>
      <c r="H720" s="1" t="s">
        <v>25</v>
      </c>
      <c r="I720" s="1" t="s">
        <v>1839</v>
      </c>
      <c r="J720" s="1" t="s">
        <v>35</v>
      </c>
      <c r="K720" s="3" t="s">
        <v>53</v>
      </c>
      <c r="L720" s="3" t="s">
        <v>37</v>
      </c>
      <c r="M720" s="1" t="s">
        <v>1837</v>
      </c>
      <c r="N720" s="1" t="s">
        <v>1837</v>
      </c>
      <c r="O720" s="3" t="s">
        <v>67</v>
      </c>
      <c r="P720" s="1" t="s">
        <v>1865</v>
      </c>
      <c r="Q720" s="4" t="s">
        <v>1853</v>
      </c>
      <c r="R720" s="1" t="s">
        <v>1867</v>
      </c>
      <c r="S720" s="1" t="s">
        <v>39</v>
      </c>
      <c r="T720" s="1" t="s">
        <v>26</v>
      </c>
      <c r="U720" s="1" t="s">
        <v>1881</v>
      </c>
      <c r="V720" s="1" t="s">
        <v>1880</v>
      </c>
      <c r="W720" s="1" t="s">
        <v>1856</v>
      </c>
      <c r="X720" s="1" t="s">
        <v>30</v>
      </c>
      <c r="Y720" s="1" t="s">
        <v>1898</v>
      </c>
    </row>
    <row r="721" spans="1:25" s="5" customFormat="1" x14ac:dyDescent="0.25">
      <c r="A721" s="1" t="s">
        <v>749</v>
      </c>
      <c r="B721" s="1" t="s">
        <v>1835</v>
      </c>
      <c r="C721" s="1" t="s">
        <v>1872</v>
      </c>
      <c r="D721" s="1" t="s">
        <v>1837</v>
      </c>
      <c r="E721" s="1" t="s">
        <v>32</v>
      </c>
      <c r="F721" s="1" t="s">
        <v>1824</v>
      </c>
      <c r="G721" s="1" t="s">
        <v>24</v>
      </c>
      <c r="H721" s="1" t="s">
        <v>25</v>
      </c>
      <c r="I721" s="1" t="s">
        <v>1839</v>
      </c>
      <c r="J721" s="1" t="s">
        <v>26</v>
      </c>
      <c r="K721" s="3" t="s">
        <v>36</v>
      </c>
      <c r="L721" s="3" t="s">
        <v>28</v>
      </c>
      <c r="M721" s="1" t="s">
        <v>1861</v>
      </c>
      <c r="N721" s="1" t="s">
        <v>1859</v>
      </c>
      <c r="O721" s="1" t="s">
        <v>41</v>
      </c>
      <c r="P721" s="1" t="s">
        <v>1841</v>
      </c>
      <c r="Q721" s="4" t="s">
        <v>1853</v>
      </c>
      <c r="R721" s="1" t="s">
        <v>1843</v>
      </c>
      <c r="S721" s="1" t="s">
        <v>1854</v>
      </c>
      <c r="T721" s="1" t="s">
        <v>26</v>
      </c>
      <c r="U721" s="1" t="s">
        <v>1855</v>
      </c>
      <c r="V721" s="1" t="s">
        <v>1880</v>
      </c>
      <c r="W721" s="1" t="s">
        <v>1847</v>
      </c>
      <c r="X721" s="1" t="s">
        <v>49</v>
      </c>
      <c r="Y721" s="1" t="s">
        <v>1897</v>
      </c>
    </row>
    <row r="722" spans="1:25" s="5" customFormat="1" x14ac:dyDescent="0.25">
      <c r="A722" s="1" t="s">
        <v>750</v>
      </c>
      <c r="B722" s="1" t="s">
        <v>1857</v>
      </c>
      <c r="C722" s="1" t="s">
        <v>1863</v>
      </c>
      <c r="D722" s="1" t="s">
        <v>1852</v>
      </c>
      <c r="E722" s="1" t="s">
        <v>58</v>
      </c>
      <c r="F722" s="1" t="s">
        <v>1860</v>
      </c>
      <c r="G722" s="1" t="s">
        <v>24</v>
      </c>
      <c r="H722" s="1" t="s">
        <v>34</v>
      </c>
      <c r="I722" s="1" t="s">
        <v>1839</v>
      </c>
      <c r="J722" s="1" t="s">
        <v>35</v>
      </c>
      <c r="K722" s="3" t="s">
        <v>53</v>
      </c>
      <c r="L722" s="3" t="s">
        <v>44</v>
      </c>
      <c r="M722" s="1" t="s">
        <v>1840</v>
      </c>
      <c r="N722" s="1" t="s">
        <v>1837</v>
      </c>
      <c r="O722" s="3" t="s">
        <v>29</v>
      </c>
      <c r="P722" s="1" t="s">
        <v>54</v>
      </c>
      <c r="Q722" s="4" t="s">
        <v>1853</v>
      </c>
      <c r="R722" s="1" t="s">
        <v>1843</v>
      </c>
      <c r="S722" s="1" t="s">
        <v>39</v>
      </c>
      <c r="T722" s="1" t="s">
        <v>35</v>
      </c>
      <c r="U722" s="1" t="s">
        <v>1855</v>
      </c>
      <c r="V722" s="1" t="s">
        <v>1880</v>
      </c>
      <c r="W722" s="1" t="s">
        <v>1856</v>
      </c>
      <c r="X722" s="1" t="s">
        <v>49</v>
      </c>
      <c r="Y722" s="1" t="s">
        <v>1897</v>
      </c>
    </row>
    <row r="723" spans="1:25" s="5" customFormat="1" x14ac:dyDescent="0.25">
      <c r="A723" s="1" t="s">
        <v>751</v>
      </c>
      <c r="B723" s="1" t="s">
        <v>1857</v>
      </c>
      <c r="C723" s="1" t="s">
        <v>1869</v>
      </c>
      <c r="D723" s="1" t="s">
        <v>1859</v>
      </c>
      <c r="E723" s="1" t="s">
        <v>23</v>
      </c>
      <c r="F723" s="1" t="s">
        <v>1879</v>
      </c>
      <c r="G723" s="1" t="s">
        <v>33</v>
      </c>
      <c r="H723" s="1" t="s">
        <v>61</v>
      </c>
      <c r="I723" s="1" t="s">
        <v>1850</v>
      </c>
      <c r="J723" s="1" t="s">
        <v>26</v>
      </c>
      <c r="K723" s="3" t="s">
        <v>43</v>
      </c>
      <c r="L723" s="3" t="s">
        <v>44</v>
      </c>
      <c r="M723" s="1" t="s">
        <v>1851</v>
      </c>
      <c r="N723" s="1" t="s">
        <v>1861</v>
      </c>
      <c r="O723" s="1" t="s">
        <v>51</v>
      </c>
      <c r="P723" s="1" t="s">
        <v>54</v>
      </c>
      <c r="Q723" s="4" t="s">
        <v>1866</v>
      </c>
      <c r="R723" s="1" t="s">
        <v>1843</v>
      </c>
      <c r="S723" s="1" t="s">
        <v>1854</v>
      </c>
      <c r="T723" s="1" t="s">
        <v>26</v>
      </c>
      <c r="U723" s="1" t="s">
        <v>1855</v>
      </c>
      <c r="V723" s="1" t="s">
        <v>1880</v>
      </c>
      <c r="W723" s="1" t="s">
        <v>1868</v>
      </c>
      <c r="X723" s="1" t="s">
        <v>143</v>
      </c>
      <c r="Y723" s="1" t="s">
        <v>1897</v>
      </c>
    </row>
    <row r="724" spans="1:25" s="5" customFormat="1" x14ac:dyDescent="0.25">
      <c r="A724" s="1" t="s">
        <v>752</v>
      </c>
      <c r="B724" s="1" t="s">
        <v>1835</v>
      </c>
      <c r="C724" s="1" t="s">
        <v>1871</v>
      </c>
      <c r="D724" s="1" t="s">
        <v>1861</v>
      </c>
      <c r="E724" s="1" t="s">
        <v>23</v>
      </c>
      <c r="F724" s="1" t="s">
        <v>1822</v>
      </c>
      <c r="G724" s="1" t="s">
        <v>24</v>
      </c>
      <c r="H724" s="1" t="s">
        <v>34</v>
      </c>
      <c r="I724" s="1" t="s">
        <v>1839</v>
      </c>
      <c r="J724" s="1" t="s">
        <v>35</v>
      </c>
      <c r="K724" s="3" t="s">
        <v>27</v>
      </c>
      <c r="L724" s="3" t="s">
        <v>28</v>
      </c>
      <c r="M724" s="1" t="s">
        <v>1840</v>
      </c>
      <c r="N724" s="1" t="s">
        <v>1837</v>
      </c>
      <c r="O724" s="3" t="s">
        <v>38</v>
      </c>
      <c r="P724" s="1" t="s">
        <v>54</v>
      </c>
      <c r="Q724" s="4" t="s">
        <v>1866</v>
      </c>
      <c r="R724" s="1" t="s">
        <v>1867</v>
      </c>
      <c r="S724" s="1" t="s">
        <v>1854</v>
      </c>
      <c r="T724" s="1" t="s">
        <v>26</v>
      </c>
      <c r="U724" s="1" t="s">
        <v>1845</v>
      </c>
      <c r="V724" s="1" t="s">
        <v>1880</v>
      </c>
      <c r="W724" s="1" t="s">
        <v>1868</v>
      </c>
      <c r="X724" s="1" t="s">
        <v>30</v>
      </c>
      <c r="Y724" s="1" t="s">
        <v>1896</v>
      </c>
    </row>
    <row r="725" spans="1:25" s="5" customFormat="1" x14ac:dyDescent="0.25">
      <c r="A725" s="1" t="s">
        <v>753</v>
      </c>
      <c r="B725" s="1" t="s">
        <v>1857</v>
      </c>
      <c r="C725" s="1" t="s">
        <v>1870</v>
      </c>
      <c r="D725" s="1" t="s">
        <v>1874</v>
      </c>
      <c r="E725" s="1" t="s">
        <v>58</v>
      </c>
      <c r="F725" s="1" t="s">
        <v>1860</v>
      </c>
      <c r="G725" s="1" t="s">
        <v>24</v>
      </c>
      <c r="H725" s="1" t="s">
        <v>25</v>
      </c>
      <c r="I725" s="1" t="s">
        <v>1850</v>
      </c>
      <c r="J725" s="1" t="s">
        <v>26</v>
      </c>
      <c r="K725" s="3" t="s">
        <v>27</v>
      </c>
      <c r="L725" s="3" t="s">
        <v>44</v>
      </c>
      <c r="M725" s="1" t="s">
        <v>1840</v>
      </c>
      <c r="N725" s="1" t="s">
        <v>1837</v>
      </c>
      <c r="O725" s="1" t="s">
        <v>92</v>
      </c>
      <c r="P725" s="1" t="s">
        <v>1865</v>
      </c>
      <c r="Q725" s="4" t="s">
        <v>1866</v>
      </c>
      <c r="R725" s="1" t="s">
        <v>1843</v>
      </c>
      <c r="S725" s="1" t="s">
        <v>1854</v>
      </c>
      <c r="T725" s="1" t="s">
        <v>35</v>
      </c>
      <c r="U725" s="1" t="s">
        <v>1855</v>
      </c>
      <c r="V725" s="1" t="s">
        <v>143</v>
      </c>
      <c r="W725" s="1" t="s">
        <v>1868</v>
      </c>
      <c r="X725" s="1" t="s">
        <v>49</v>
      </c>
      <c r="Y725" s="1" t="s">
        <v>1897</v>
      </c>
    </row>
    <row r="726" spans="1:25" s="5" customFormat="1" x14ac:dyDescent="0.25">
      <c r="A726" s="1" t="s">
        <v>754</v>
      </c>
      <c r="B726" s="1" t="s">
        <v>1857</v>
      </c>
      <c r="C726" s="1" t="s">
        <v>1862</v>
      </c>
      <c r="D726" s="1" t="s">
        <v>1870</v>
      </c>
      <c r="E726" s="1" t="s">
        <v>32</v>
      </c>
      <c r="F726" s="1" t="s">
        <v>1873</v>
      </c>
      <c r="G726" s="1" t="s">
        <v>33</v>
      </c>
      <c r="H726" s="1" t="s">
        <v>34</v>
      </c>
      <c r="I726" s="1" t="s">
        <v>1839</v>
      </c>
      <c r="J726" s="1" t="s">
        <v>26</v>
      </c>
      <c r="K726" s="3" t="s">
        <v>53</v>
      </c>
      <c r="L726" s="1" t="s">
        <v>1859</v>
      </c>
      <c r="M726" s="1" t="s">
        <v>1852</v>
      </c>
      <c r="N726" s="1" t="s">
        <v>1872</v>
      </c>
      <c r="O726" s="1" t="s">
        <v>92</v>
      </c>
      <c r="P726" s="1" t="s">
        <v>54</v>
      </c>
      <c r="Q726" s="4" t="s">
        <v>1842</v>
      </c>
      <c r="R726" s="1" t="s">
        <v>1867</v>
      </c>
      <c r="S726" s="1" t="s">
        <v>39</v>
      </c>
      <c r="T726" s="1" t="s">
        <v>26</v>
      </c>
      <c r="U726" s="1" t="s">
        <v>1845</v>
      </c>
      <c r="V726" s="1" t="s">
        <v>143</v>
      </c>
      <c r="W726" s="1" t="s">
        <v>1856</v>
      </c>
      <c r="X726" s="1" t="s">
        <v>30</v>
      </c>
      <c r="Y726" s="1" t="s">
        <v>1896</v>
      </c>
    </row>
    <row r="727" spans="1:25" s="5" customFormat="1" x14ac:dyDescent="0.25">
      <c r="A727" s="1" t="s">
        <v>755</v>
      </c>
      <c r="B727" s="1" t="s">
        <v>1857</v>
      </c>
      <c r="C727" s="1" t="s">
        <v>1876</v>
      </c>
      <c r="D727" s="1" t="s">
        <v>1859</v>
      </c>
      <c r="E727" s="1" t="s">
        <v>46</v>
      </c>
      <c r="F727" s="1" t="s">
        <v>1838</v>
      </c>
      <c r="G727" s="1" t="s">
        <v>24</v>
      </c>
      <c r="H727" s="1" t="s">
        <v>61</v>
      </c>
      <c r="I727" s="1" t="s">
        <v>1850</v>
      </c>
      <c r="J727" s="1" t="s">
        <v>35</v>
      </c>
      <c r="K727" s="3" t="s">
        <v>27</v>
      </c>
      <c r="L727" s="3" t="s">
        <v>37</v>
      </c>
      <c r="M727" s="1" t="s">
        <v>1852</v>
      </c>
      <c r="N727" s="1" t="s">
        <v>1852</v>
      </c>
      <c r="O727" s="3" t="s">
        <v>29</v>
      </c>
      <c r="P727" s="1" t="s">
        <v>1841</v>
      </c>
      <c r="Q727" s="4" t="s">
        <v>1842</v>
      </c>
      <c r="R727" s="1" t="s">
        <v>1843</v>
      </c>
      <c r="S727" s="1" t="s">
        <v>39</v>
      </c>
      <c r="T727" s="1" t="s">
        <v>26</v>
      </c>
      <c r="U727" s="1" t="s">
        <v>1855</v>
      </c>
      <c r="V727" s="1" t="s">
        <v>1885</v>
      </c>
      <c r="W727" s="1" t="s">
        <v>1868</v>
      </c>
      <c r="X727" s="1" t="s">
        <v>30</v>
      </c>
      <c r="Y727" s="1" t="s">
        <v>1898</v>
      </c>
    </row>
    <row r="728" spans="1:25" s="5" customFormat="1" x14ac:dyDescent="0.25">
      <c r="A728" s="1" t="s">
        <v>756</v>
      </c>
      <c r="B728" s="1" t="s">
        <v>1857</v>
      </c>
      <c r="C728" s="1" t="s">
        <v>1869</v>
      </c>
      <c r="D728" s="1" t="s">
        <v>1836</v>
      </c>
      <c r="E728" s="1" t="s">
        <v>23</v>
      </c>
      <c r="F728" s="1" t="s">
        <v>1864</v>
      </c>
      <c r="G728" s="1" t="s">
        <v>33</v>
      </c>
      <c r="H728" s="1" t="s">
        <v>34</v>
      </c>
      <c r="I728" s="1" t="s">
        <v>1839</v>
      </c>
      <c r="J728" s="1" t="s">
        <v>35</v>
      </c>
      <c r="K728" s="3" t="s">
        <v>53</v>
      </c>
      <c r="L728" s="3" t="s">
        <v>28</v>
      </c>
      <c r="M728" s="1" t="s">
        <v>1851</v>
      </c>
      <c r="N728" s="1" t="s">
        <v>1851</v>
      </c>
      <c r="O728" s="3" t="s">
        <v>29</v>
      </c>
      <c r="P728" s="1" t="s">
        <v>1884</v>
      </c>
      <c r="Q728" s="4" t="s">
        <v>1874</v>
      </c>
      <c r="R728" s="1" t="s">
        <v>1843</v>
      </c>
      <c r="S728" s="1" t="s">
        <v>1854</v>
      </c>
      <c r="T728" s="1" t="s">
        <v>26</v>
      </c>
      <c r="U728" s="1" t="s">
        <v>1881</v>
      </c>
      <c r="V728" s="1" t="s">
        <v>1885</v>
      </c>
      <c r="W728" s="1" t="s">
        <v>1847</v>
      </c>
      <c r="X728" s="1" t="s">
        <v>30</v>
      </c>
      <c r="Y728" s="1" t="s">
        <v>1897</v>
      </c>
    </row>
    <row r="729" spans="1:25" s="5" customFormat="1" x14ac:dyDescent="0.25">
      <c r="A729" s="1" t="s">
        <v>757</v>
      </c>
      <c r="B729" s="1" t="s">
        <v>1835</v>
      </c>
      <c r="C729" s="1" t="s">
        <v>1872</v>
      </c>
      <c r="D729" s="1" t="s">
        <v>1861</v>
      </c>
      <c r="E729" s="1" t="s">
        <v>23</v>
      </c>
      <c r="F729" s="1" t="s">
        <v>1849</v>
      </c>
      <c r="G729" s="1" t="s">
        <v>24</v>
      </c>
      <c r="H729" s="1" t="s">
        <v>25</v>
      </c>
      <c r="I729" s="1" t="s">
        <v>1850</v>
      </c>
      <c r="J729" s="1" t="s">
        <v>26</v>
      </c>
      <c r="K729" s="3" t="s">
        <v>53</v>
      </c>
      <c r="L729" s="3" t="s">
        <v>44</v>
      </c>
      <c r="M729" s="1" t="s">
        <v>1840</v>
      </c>
      <c r="N729" s="1" t="s">
        <v>1837</v>
      </c>
      <c r="O729" s="1" t="s">
        <v>51</v>
      </c>
      <c r="P729" s="1" t="s">
        <v>1884</v>
      </c>
      <c r="Q729" s="4" t="s">
        <v>1866</v>
      </c>
      <c r="R729" s="1" t="s">
        <v>1843</v>
      </c>
      <c r="S729" s="1" t="s">
        <v>1854</v>
      </c>
      <c r="T729" s="1" t="s">
        <v>35</v>
      </c>
      <c r="U729" s="1" t="s">
        <v>1845</v>
      </c>
      <c r="V729" s="1" t="s">
        <v>1880</v>
      </c>
      <c r="W729" s="1" t="s">
        <v>1847</v>
      </c>
      <c r="X729" s="1" t="s">
        <v>30</v>
      </c>
      <c r="Y729" s="1" t="s">
        <v>1896</v>
      </c>
    </row>
    <row r="730" spans="1:25" s="5" customFormat="1" x14ac:dyDescent="0.25">
      <c r="A730" s="1" t="s">
        <v>758</v>
      </c>
      <c r="B730" s="1" t="s">
        <v>1857</v>
      </c>
      <c r="C730" s="1" t="s">
        <v>1869</v>
      </c>
      <c r="D730" s="1" t="s">
        <v>1852</v>
      </c>
      <c r="E730" s="1" t="s">
        <v>58</v>
      </c>
      <c r="F730" s="1" t="s">
        <v>1860</v>
      </c>
      <c r="G730" s="1" t="s">
        <v>24</v>
      </c>
      <c r="H730" s="1" t="s">
        <v>34</v>
      </c>
      <c r="I730" s="1" t="s">
        <v>1839</v>
      </c>
      <c r="J730" s="1" t="s">
        <v>26</v>
      </c>
      <c r="K730" s="3" t="s">
        <v>53</v>
      </c>
      <c r="L730" s="3" t="s">
        <v>44</v>
      </c>
      <c r="M730" s="1" t="s">
        <v>1874</v>
      </c>
      <c r="N730" s="1" t="s">
        <v>1840</v>
      </c>
      <c r="O730" s="3" t="s">
        <v>38</v>
      </c>
      <c r="P730" s="1" t="s">
        <v>1884</v>
      </c>
      <c r="Q730" s="4" t="s">
        <v>1874</v>
      </c>
      <c r="R730" s="1" t="s">
        <v>1843</v>
      </c>
      <c r="S730" s="1" t="s">
        <v>1854</v>
      </c>
      <c r="T730" s="1" t="s">
        <v>26</v>
      </c>
      <c r="U730" s="1" t="s">
        <v>1855</v>
      </c>
      <c r="V730" s="1" t="s">
        <v>1846</v>
      </c>
      <c r="W730" s="1" t="s">
        <v>1847</v>
      </c>
      <c r="X730" s="1" t="s">
        <v>30</v>
      </c>
      <c r="Y730" s="1" t="s">
        <v>1898</v>
      </c>
    </row>
    <row r="731" spans="1:25" s="5" customFormat="1" x14ac:dyDescent="0.25">
      <c r="A731" s="1" t="s">
        <v>759</v>
      </c>
      <c r="B731" s="1" t="s">
        <v>1857</v>
      </c>
      <c r="C731" s="1" t="s">
        <v>1871</v>
      </c>
      <c r="D731" s="1" t="s">
        <v>1852</v>
      </c>
      <c r="E731" s="1" t="s">
        <v>32</v>
      </c>
      <c r="F731" s="1" t="s">
        <v>1873</v>
      </c>
      <c r="G731" s="1" t="s">
        <v>33</v>
      </c>
      <c r="H731" s="1" t="s">
        <v>34</v>
      </c>
      <c r="I731" s="1" t="s">
        <v>1839</v>
      </c>
      <c r="J731" s="1" t="s">
        <v>26</v>
      </c>
      <c r="K731" s="3" t="s">
        <v>53</v>
      </c>
      <c r="L731" s="1" t="s">
        <v>1859</v>
      </c>
      <c r="M731" s="1" t="s">
        <v>1851</v>
      </c>
      <c r="N731" s="1" t="s">
        <v>1874</v>
      </c>
      <c r="O731" s="3" t="s">
        <v>67</v>
      </c>
      <c r="P731" s="1" t="s">
        <v>1884</v>
      </c>
      <c r="Q731" s="4" t="s">
        <v>1853</v>
      </c>
      <c r="R731" s="1" t="s">
        <v>1843</v>
      </c>
      <c r="S731" s="1" t="s">
        <v>1854</v>
      </c>
      <c r="T731" s="1" t="s">
        <v>26</v>
      </c>
      <c r="U731" s="1" t="s">
        <v>1883</v>
      </c>
      <c r="V731" s="1" t="s">
        <v>1885</v>
      </c>
      <c r="W731" s="1" t="s">
        <v>1856</v>
      </c>
      <c r="X731" s="1" t="s">
        <v>49</v>
      </c>
      <c r="Y731" s="1" t="s">
        <v>1900</v>
      </c>
    </row>
    <row r="732" spans="1:25" s="5" customFormat="1" x14ac:dyDescent="0.25">
      <c r="A732" s="1" t="s">
        <v>760</v>
      </c>
      <c r="B732" s="1" t="s">
        <v>1835</v>
      </c>
      <c r="C732" s="1" t="s">
        <v>1848</v>
      </c>
      <c r="D732" s="1" t="s">
        <v>1836</v>
      </c>
      <c r="E732" s="1" t="s">
        <v>58</v>
      </c>
      <c r="F732" s="1" t="s">
        <v>1860</v>
      </c>
      <c r="G732" s="1" t="s">
        <v>24</v>
      </c>
      <c r="H732" s="1" t="s">
        <v>34</v>
      </c>
      <c r="I732" s="1" t="s">
        <v>1850</v>
      </c>
      <c r="J732" s="1" t="s">
        <v>26</v>
      </c>
      <c r="K732" s="3" t="s">
        <v>43</v>
      </c>
      <c r="L732" s="1" t="s">
        <v>1859</v>
      </c>
      <c r="M732" s="1" t="s">
        <v>1851</v>
      </c>
      <c r="N732" s="1" t="s">
        <v>1852</v>
      </c>
      <c r="O732" s="1" t="s">
        <v>51</v>
      </c>
      <c r="P732" s="1" t="s">
        <v>1865</v>
      </c>
      <c r="Q732" s="4" t="s">
        <v>1866</v>
      </c>
      <c r="R732" s="1" t="s">
        <v>1843</v>
      </c>
      <c r="S732" s="1" t="s">
        <v>1854</v>
      </c>
      <c r="T732" s="1" t="s">
        <v>26</v>
      </c>
      <c r="U732" s="1" t="s">
        <v>1845</v>
      </c>
      <c r="V732" s="1" t="s">
        <v>1880</v>
      </c>
      <c r="W732" s="1" t="s">
        <v>1868</v>
      </c>
      <c r="X732" s="1" t="s">
        <v>47</v>
      </c>
      <c r="Y732" s="1" t="s">
        <v>1900</v>
      </c>
    </row>
    <row r="733" spans="1:25" s="5" customFormat="1" x14ac:dyDescent="0.25">
      <c r="A733" s="1" t="s">
        <v>761</v>
      </c>
      <c r="B733" s="1" t="s">
        <v>1835</v>
      </c>
      <c r="C733" s="1" t="s">
        <v>1858</v>
      </c>
      <c r="D733" s="1" t="s">
        <v>1859</v>
      </c>
      <c r="E733" s="1" t="s">
        <v>23</v>
      </c>
      <c r="F733" s="1" t="s">
        <v>1849</v>
      </c>
      <c r="G733" s="1" t="s">
        <v>24</v>
      </c>
      <c r="H733" s="1" t="s">
        <v>25</v>
      </c>
      <c r="I733" s="1" t="s">
        <v>1850</v>
      </c>
      <c r="J733" s="1" t="s">
        <v>35</v>
      </c>
      <c r="K733" s="3" t="s">
        <v>27</v>
      </c>
      <c r="L733" s="3" t="s">
        <v>37</v>
      </c>
      <c r="M733" s="1" t="s">
        <v>1851</v>
      </c>
      <c r="N733" s="1" t="s">
        <v>1851</v>
      </c>
      <c r="O733" s="3" t="s">
        <v>29</v>
      </c>
      <c r="P733" s="1" t="s">
        <v>1841</v>
      </c>
      <c r="Q733" s="4" t="s">
        <v>1866</v>
      </c>
      <c r="R733" s="1" t="s">
        <v>1867</v>
      </c>
      <c r="S733" s="1" t="s">
        <v>1854</v>
      </c>
      <c r="T733" s="1" t="s">
        <v>35</v>
      </c>
      <c r="U733" s="1" t="s">
        <v>1845</v>
      </c>
      <c r="V733" s="1" t="s">
        <v>1880</v>
      </c>
      <c r="W733" s="1" t="s">
        <v>1856</v>
      </c>
      <c r="X733" s="1" t="s">
        <v>30</v>
      </c>
      <c r="Y733" s="1" t="s">
        <v>1900</v>
      </c>
    </row>
    <row r="734" spans="1:25" s="5" customFormat="1" x14ac:dyDescent="0.25">
      <c r="A734" s="1" t="s">
        <v>762</v>
      </c>
      <c r="B734" s="1" t="s">
        <v>1835</v>
      </c>
      <c r="C734" s="1" t="s">
        <v>1872</v>
      </c>
      <c r="D734" s="1" t="s">
        <v>1840</v>
      </c>
      <c r="E734" s="1" t="s">
        <v>23</v>
      </c>
      <c r="F734" s="1" t="s">
        <v>1879</v>
      </c>
      <c r="G734" s="1" t="s">
        <v>33</v>
      </c>
      <c r="H734" s="1" t="s">
        <v>61</v>
      </c>
      <c r="I734" s="1" t="s">
        <v>1850</v>
      </c>
      <c r="J734" s="1" t="s">
        <v>26</v>
      </c>
      <c r="K734" s="3" t="s">
        <v>36</v>
      </c>
      <c r="L734" s="1" t="s">
        <v>1859</v>
      </c>
      <c r="M734" s="1" t="s">
        <v>1861</v>
      </c>
      <c r="N734" s="1" t="s">
        <v>1852</v>
      </c>
      <c r="O734" s="1" t="s">
        <v>41</v>
      </c>
      <c r="P734" s="1" t="s">
        <v>54</v>
      </c>
      <c r="Q734" s="4" t="s">
        <v>1866</v>
      </c>
      <c r="R734" s="1" t="s">
        <v>1843</v>
      </c>
      <c r="S734" s="1" t="s">
        <v>1854</v>
      </c>
      <c r="T734" s="1" t="s">
        <v>26</v>
      </c>
      <c r="U734" s="1" t="s">
        <v>1883</v>
      </c>
      <c r="V734" s="1" t="s">
        <v>1885</v>
      </c>
      <c r="W734" s="1" t="s">
        <v>1856</v>
      </c>
      <c r="X734" s="1" t="s">
        <v>47</v>
      </c>
      <c r="Y734" s="1" t="s">
        <v>1896</v>
      </c>
    </row>
    <row r="735" spans="1:25" s="5" customFormat="1" x14ac:dyDescent="0.25">
      <c r="A735" s="1" t="s">
        <v>763</v>
      </c>
      <c r="B735" s="1" t="s">
        <v>1835</v>
      </c>
      <c r="C735" s="1" t="s">
        <v>1848</v>
      </c>
      <c r="D735" s="1" t="s">
        <v>1870</v>
      </c>
      <c r="E735" s="1" t="s">
        <v>23</v>
      </c>
      <c r="F735" s="1" t="s">
        <v>1864</v>
      </c>
      <c r="G735" s="1" t="s">
        <v>33</v>
      </c>
      <c r="H735" s="1" t="s">
        <v>34</v>
      </c>
      <c r="I735" s="1" t="s">
        <v>1839</v>
      </c>
      <c r="J735" s="1" t="s">
        <v>26</v>
      </c>
      <c r="K735" s="3" t="s">
        <v>53</v>
      </c>
      <c r="L735" s="3" t="s">
        <v>28</v>
      </c>
      <c r="M735" s="1" t="s">
        <v>1837</v>
      </c>
      <c r="N735" s="1" t="s">
        <v>1837</v>
      </c>
      <c r="O735" s="3" t="s">
        <v>38</v>
      </c>
      <c r="P735" s="1" t="s">
        <v>1865</v>
      </c>
      <c r="Q735" s="4" t="s">
        <v>1842</v>
      </c>
      <c r="R735" s="1" t="s">
        <v>1843</v>
      </c>
      <c r="S735" s="1" t="s">
        <v>1854</v>
      </c>
      <c r="T735" s="1" t="s">
        <v>35</v>
      </c>
      <c r="U735" s="1" t="s">
        <v>1845</v>
      </c>
      <c r="V735" s="1" t="s">
        <v>1880</v>
      </c>
      <c r="W735" s="1" t="s">
        <v>1868</v>
      </c>
      <c r="X735" s="1" t="s">
        <v>30</v>
      </c>
      <c r="Y735" s="1" t="s">
        <v>1898</v>
      </c>
    </row>
    <row r="736" spans="1:25" s="5" customFormat="1" x14ac:dyDescent="0.25">
      <c r="A736" s="1" t="s">
        <v>764</v>
      </c>
      <c r="B736" s="1" t="s">
        <v>1857</v>
      </c>
      <c r="C736" s="1" t="s">
        <v>1862</v>
      </c>
      <c r="D736" s="1" t="s">
        <v>1852</v>
      </c>
      <c r="E736" s="1" t="s">
        <v>58</v>
      </c>
      <c r="F736" s="1" t="s">
        <v>1860</v>
      </c>
      <c r="G736" s="1" t="s">
        <v>24</v>
      </c>
      <c r="H736" s="1" t="s">
        <v>25</v>
      </c>
      <c r="I736" s="1" t="s">
        <v>1850</v>
      </c>
      <c r="J736" s="1" t="s">
        <v>26</v>
      </c>
      <c r="K736" s="3" t="s">
        <v>53</v>
      </c>
      <c r="L736" s="3" t="s">
        <v>44</v>
      </c>
      <c r="M736" s="1" t="s">
        <v>1851</v>
      </c>
      <c r="N736" s="1" t="s">
        <v>1861</v>
      </c>
      <c r="O736" s="1" t="s">
        <v>51</v>
      </c>
      <c r="P736" s="1" t="s">
        <v>1884</v>
      </c>
      <c r="Q736" s="4" t="s">
        <v>1853</v>
      </c>
      <c r="R736" s="1" t="s">
        <v>1843</v>
      </c>
      <c r="S736" s="1" t="s">
        <v>1854</v>
      </c>
      <c r="T736" s="1" t="s">
        <v>26</v>
      </c>
      <c r="U736" s="1" t="s">
        <v>1881</v>
      </c>
      <c r="V736" s="1" t="s">
        <v>143</v>
      </c>
      <c r="W736" s="1" t="s">
        <v>1847</v>
      </c>
      <c r="X736" s="1" t="s">
        <v>47</v>
      </c>
      <c r="Y736" s="1" t="s">
        <v>1900</v>
      </c>
    </row>
    <row r="737" spans="1:25" s="5" customFormat="1" x14ac:dyDescent="0.25">
      <c r="A737" s="1" t="s">
        <v>765</v>
      </c>
      <c r="B737" s="1" t="s">
        <v>1835</v>
      </c>
      <c r="C737" s="1" t="s">
        <v>1836</v>
      </c>
      <c r="D737" s="1" t="s">
        <v>1840</v>
      </c>
      <c r="E737" s="1" t="s">
        <v>23</v>
      </c>
      <c r="F737" s="1" t="s">
        <v>1879</v>
      </c>
      <c r="G737" s="1" t="s">
        <v>33</v>
      </c>
      <c r="H737" s="1" t="s">
        <v>34</v>
      </c>
      <c r="I737" s="1" t="s">
        <v>1839</v>
      </c>
      <c r="J737" s="1" t="s">
        <v>35</v>
      </c>
      <c r="K737" s="3" t="s">
        <v>43</v>
      </c>
      <c r="L737" s="3" t="s">
        <v>37</v>
      </c>
      <c r="M737" s="1" t="s">
        <v>1874</v>
      </c>
      <c r="N737" s="1" t="s">
        <v>1874</v>
      </c>
      <c r="O737" s="3" t="s">
        <v>67</v>
      </c>
      <c r="P737" s="1" t="s">
        <v>1841</v>
      </c>
      <c r="Q737" s="4" t="s">
        <v>1842</v>
      </c>
      <c r="R737" s="1" t="s">
        <v>1867</v>
      </c>
      <c r="S737" s="1" t="s">
        <v>1854</v>
      </c>
      <c r="T737" s="1" t="s">
        <v>26</v>
      </c>
      <c r="U737" s="1" t="s">
        <v>1845</v>
      </c>
      <c r="V737" s="1" t="s">
        <v>143</v>
      </c>
      <c r="W737" s="1" t="s">
        <v>1856</v>
      </c>
      <c r="X737" s="1" t="s">
        <v>30</v>
      </c>
      <c r="Y737" s="1" t="s">
        <v>1896</v>
      </c>
    </row>
    <row r="738" spans="1:25" s="5" customFormat="1" x14ac:dyDescent="0.25">
      <c r="A738" s="1" t="s">
        <v>766</v>
      </c>
      <c r="B738" s="1" t="s">
        <v>1835</v>
      </c>
      <c r="C738" s="1" t="s">
        <v>1858</v>
      </c>
      <c r="D738" s="1" t="s">
        <v>1852</v>
      </c>
      <c r="E738" s="1" t="s">
        <v>58</v>
      </c>
      <c r="F738" s="1" t="s">
        <v>1860</v>
      </c>
      <c r="G738" s="1" t="s">
        <v>24</v>
      </c>
      <c r="H738" s="1" t="s">
        <v>25</v>
      </c>
      <c r="I738" s="1" t="s">
        <v>1839</v>
      </c>
      <c r="J738" s="1" t="s">
        <v>26</v>
      </c>
      <c r="K738" s="3" t="s">
        <v>53</v>
      </c>
      <c r="L738" s="3" t="s">
        <v>44</v>
      </c>
      <c r="M738" s="1" t="s">
        <v>1851</v>
      </c>
      <c r="N738" s="1" t="s">
        <v>1851</v>
      </c>
      <c r="O738" s="3" t="s">
        <v>67</v>
      </c>
      <c r="P738" s="1" t="s">
        <v>54</v>
      </c>
      <c r="Q738" s="4" t="s">
        <v>1866</v>
      </c>
      <c r="R738" s="1" t="s">
        <v>1843</v>
      </c>
      <c r="S738" s="1" t="s">
        <v>1854</v>
      </c>
      <c r="T738" s="1" t="s">
        <v>26</v>
      </c>
      <c r="U738" s="1" t="s">
        <v>1855</v>
      </c>
      <c r="V738" s="1" t="s">
        <v>1846</v>
      </c>
      <c r="W738" s="1" t="s">
        <v>1847</v>
      </c>
      <c r="X738" s="1" t="s">
        <v>30</v>
      </c>
      <c r="Y738" s="1" t="s">
        <v>1896</v>
      </c>
    </row>
    <row r="739" spans="1:25" s="5" customFormat="1" x14ac:dyDescent="0.25">
      <c r="A739" s="1" t="s">
        <v>767</v>
      </c>
      <c r="B739" s="1" t="s">
        <v>1835</v>
      </c>
      <c r="C739" s="1" t="s">
        <v>1871</v>
      </c>
      <c r="D739" s="1" t="s">
        <v>1836</v>
      </c>
      <c r="E739" s="1" t="s">
        <v>23</v>
      </c>
      <c r="F739" s="1" t="s">
        <v>1822</v>
      </c>
      <c r="G739" s="1" t="s">
        <v>24</v>
      </c>
      <c r="H739" s="1" t="s">
        <v>34</v>
      </c>
      <c r="I739" s="1" t="s">
        <v>1839</v>
      </c>
      <c r="J739" s="1" t="s">
        <v>26</v>
      </c>
      <c r="K739" s="3" t="s">
        <v>43</v>
      </c>
      <c r="L739" s="3" t="s">
        <v>44</v>
      </c>
      <c r="M739" s="1" t="s">
        <v>1851</v>
      </c>
      <c r="N739" s="1" t="s">
        <v>1852</v>
      </c>
      <c r="O739" s="3" t="s">
        <v>67</v>
      </c>
      <c r="P739" s="1" t="s">
        <v>1841</v>
      </c>
      <c r="Q739" s="4" t="s">
        <v>1842</v>
      </c>
      <c r="R739" s="1" t="s">
        <v>1843</v>
      </c>
      <c r="S739" s="1" t="s">
        <v>1854</v>
      </c>
      <c r="T739" s="1" t="s">
        <v>26</v>
      </c>
      <c r="U739" s="1" t="s">
        <v>1883</v>
      </c>
      <c r="V739" s="1" t="s">
        <v>143</v>
      </c>
      <c r="W739" s="1" t="s">
        <v>1856</v>
      </c>
      <c r="X739" s="1" t="s">
        <v>30</v>
      </c>
      <c r="Y739" s="1" t="s">
        <v>1896</v>
      </c>
    </row>
    <row r="740" spans="1:25" s="5" customFormat="1" x14ac:dyDescent="0.25">
      <c r="A740" s="1" t="s">
        <v>768</v>
      </c>
      <c r="B740" s="1" t="s">
        <v>1857</v>
      </c>
      <c r="C740" s="1" t="s">
        <v>1872</v>
      </c>
      <c r="D740" s="1" t="s">
        <v>1852</v>
      </c>
      <c r="E740" s="1" t="s">
        <v>32</v>
      </c>
      <c r="F740" s="1" t="s">
        <v>1824</v>
      </c>
      <c r="G740" s="1" t="s">
        <v>24</v>
      </c>
      <c r="H740" s="1" t="s">
        <v>34</v>
      </c>
      <c r="I740" s="1" t="s">
        <v>1839</v>
      </c>
      <c r="J740" s="1" t="s">
        <v>26</v>
      </c>
      <c r="K740" s="3" t="s">
        <v>27</v>
      </c>
      <c r="L740" s="3" t="s">
        <v>28</v>
      </c>
      <c r="M740" s="1" t="s">
        <v>1837</v>
      </c>
      <c r="N740" s="1" t="s">
        <v>1861</v>
      </c>
      <c r="O740" s="3" t="s">
        <v>67</v>
      </c>
      <c r="P740" s="1" t="s">
        <v>54</v>
      </c>
      <c r="Q740" s="4" t="s">
        <v>1894</v>
      </c>
      <c r="R740" s="1" t="s">
        <v>1843</v>
      </c>
      <c r="S740" s="1" t="s">
        <v>1854</v>
      </c>
      <c r="T740" s="1" t="s">
        <v>26</v>
      </c>
      <c r="U740" s="1" t="s">
        <v>1883</v>
      </c>
      <c r="V740" s="1" t="s">
        <v>1885</v>
      </c>
      <c r="W740" s="1" t="s">
        <v>1856</v>
      </c>
      <c r="X740" s="1" t="s">
        <v>49</v>
      </c>
      <c r="Y740" s="1" t="s">
        <v>1896</v>
      </c>
    </row>
    <row r="741" spans="1:25" s="5" customFormat="1" x14ac:dyDescent="0.25">
      <c r="A741" s="1" t="s">
        <v>769</v>
      </c>
      <c r="B741" s="1" t="s">
        <v>1835</v>
      </c>
      <c r="C741" s="1" t="s">
        <v>1858</v>
      </c>
      <c r="D741" s="1" t="s">
        <v>1836</v>
      </c>
      <c r="E741" s="1" t="s">
        <v>46</v>
      </c>
      <c r="F741" s="1" t="s">
        <v>1838</v>
      </c>
      <c r="G741" s="1" t="s">
        <v>24</v>
      </c>
      <c r="H741" s="1" t="s">
        <v>34</v>
      </c>
      <c r="I741" s="1" t="s">
        <v>1839</v>
      </c>
      <c r="J741" s="1" t="s">
        <v>26</v>
      </c>
      <c r="K741" s="3" t="s">
        <v>43</v>
      </c>
      <c r="L741" s="3" t="s">
        <v>44</v>
      </c>
      <c r="M741" s="1" t="s">
        <v>1861</v>
      </c>
      <c r="N741" s="1" t="s">
        <v>1851</v>
      </c>
      <c r="O741" s="3" t="s">
        <v>38</v>
      </c>
      <c r="P741" s="1" t="s">
        <v>54</v>
      </c>
      <c r="Q741" s="4" t="s">
        <v>1842</v>
      </c>
      <c r="R741" s="1" t="s">
        <v>1843</v>
      </c>
      <c r="S741" s="1" t="s">
        <v>1854</v>
      </c>
      <c r="T741" s="1" t="s">
        <v>26</v>
      </c>
      <c r="U741" s="1" t="s">
        <v>1845</v>
      </c>
      <c r="V741" s="1" t="s">
        <v>1846</v>
      </c>
      <c r="W741" s="1" t="s">
        <v>1856</v>
      </c>
      <c r="X741" s="1" t="s">
        <v>49</v>
      </c>
      <c r="Y741" s="1" t="s">
        <v>1898</v>
      </c>
    </row>
    <row r="742" spans="1:25" s="5" customFormat="1" x14ac:dyDescent="0.25">
      <c r="A742" s="1" t="s">
        <v>770</v>
      </c>
      <c r="B742" s="1" t="s">
        <v>1857</v>
      </c>
      <c r="C742" s="1" t="s">
        <v>1836</v>
      </c>
      <c r="D742" s="1" t="s">
        <v>1861</v>
      </c>
      <c r="E742" s="1" t="s">
        <v>23</v>
      </c>
      <c r="F742" s="1" t="s">
        <v>1879</v>
      </c>
      <c r="G742" s="1" t="s">
        <v>24</v>
      </c>
      <c r="H742" s="1" t="s">
        <v>25</v>
      </c>
      <c r="I742" s="1" t="s">
        <v>1839</v>
      </c>
      <c r="J742" s="1" t="s">
        <v>26</v>
      </c>
      <c r="K742" s="3" t="s">
        <v>53</v>
      </c>
      <c r="L742" s="3" t="s">
        <v>28</v>
      </c>
      <c r="M742" s="1" t="s">
        <v>1837</v>
      </c>
      <c r="N742" s="1" t="s">
        <v>1837</v>
      </c>
      <c r="O742" s="3" t="s">
        <v>38</v>
      </c>
      <c r="P742" s="1" t="s">
        <v>1841</v>
      </c>
      <c r="Q742" s="4" t="s">
        <v>1853</v>
      </c>
      <c r="R742" s="1" t="s">
        <v>1843</v>
      </c>
      <c r="S742" s="1" t="s">
        <v>1854</v>
      </c>
      <c r="T742" s="1" t="s">
        <v>26</v>
      </c>
      <c r="U742" s="1" t="s">
        <v>1855</v>
      </c>
      <c r="V742" s="1" t="s">
        <v>1846</v>
      </c>
      <c r="W742" s="1" t="s">
        <v>1847</v>
      </c>
      <c r="X742" s="1" t="s">
        <v>47</v>
      </c>
      <c r="Y742" s="1" t="s">
        <v>1896</v>
      </c>
    </row>
    <row r="743" spans="1:25" s="5" customFormat="1" x14ac:dyDescent="0.25">
      <c r="A743" s="1" t="s">
        <v>771</v>
      </c>
      <c r="B743" s="1" t="s">
        <v>1835</v>
      </c>
      <c r="C743" s="1" t="s">
        <v>1876</v>
      </c>
      <c r="D743" s="1" t="s">
        <v>1836</v>
      </c>
      <c r="E743" s="1" t="s">
        <v>23</v>
      </c>
      <c r="F743" s="1" t="s">
        <v>1849</v>
      </c>
      <c r="G743" s="1" t="s">
        <v>24</v>
      </c>
      <c r="H743" s="1" t="s">
        <v>34</v>
      </c>
      <c r="I743" s="1" t="s">
        <v>1839</v>
      </c>
      <c r="J743" s="1" t="s">
        <v>26</v>
      </c>
      <c r="K743" s="3" t="s">
        <v>53</v>
      </c>
      <c r="L743" s="3" t="s">
        <v>44</v>
      </c>
      <c r="M743" s="1" t="s">
        <v>1861</v>
      </c>
      <c r="N743" s="1" t="s">
        <v>1836</v>
      </c>
      <c r="O743" s="3" t="s">
        <v>38</v>
      </c>
      <c r="P743" s="1" t="s">
        <v>1841</v>
      </c>
      <c r="Q743" s="4" t="s">
        <v>1842</v>
      </c>
      <c r="R743" s="1" t="s">
        <v>1843</v>
      </c>
      <c r="S743" s="1" t="s">
        <v>1854</v>
      </c>
      <c r="T743" s="1" t="s">
        <v>26</v>
      </c>
      <c r="U743" s="1" t="s">
        <v>1845</v>
      </c>
      <c r="V743" s="1" t="s">
        <v>1880</v>
      </c>
      <c r="W743" s="1" t="s">
        <v>1856</v>
      </c>
      <c r="X743" s="1" t="s">
        <v>49</v>
      </c>
      <c r="Y743" s="1" t="s">
        <v>1896</v>
      </c>
    </row>
    <row r="744" spans="1:25" s="5" customFormat="1" x14ac:dyDescent="0.25">
      <c r="A744" s="1" t="s">
        <v>772</v>
      </c>
      <c r="B744" s="1" t="s">
        <v>1835</v>
      </c>
      <c r="C744" s="1" t="s">
        <v>1836</v>
      </c>
      <c r="D744" s="1" t="s">
        <v>1861</v>
      </c>
      <c r="E744" s="1" t="s">
        <v>64</v>
      </c>
      <c r="F744" s="1" t="s">
        <v>1878</v>
      </c>
      <c r="G744" s="1" t="s">
        <v>24</v>
      </c>
      <c r="H744" s="1" t="s">
        <v>34</v>
      </c>
      <c r="I744" s="1" t="s">
        <v>1839</v>
      </c>
      <c r="J744" s="1" t="s">
        <v>26</v>
      </c>
      <c r="K744" s="3" t="s">
        <v>27</v>
      </c>
      <c r="L744" s="3" t="s">
        <v>28</v>
      </c>
      <c r="M744" s="1" t="s">
        <v>1851</v>
      </c>
      <c r="N744" s="1" t="s">
        <v>1851</v>
      </c>
      <c r="O744" s="3" t="s">
        <v>29</v>
      </c>
      <c r="P744" s="1" t="s">
        <v>1841</v>
      </c>
      <c r="Q744" s="4" t="s">
        <v>1853</v>
      </c>
      <c r="R744" s="1" t="s">
        <v>1867</v>
      </c>
      <c r="S744" s="1" t="s">
        <v>1854</v>
      </c>
      <c r="T744" s="1" t="s">
        <v>35</v>
      </c>
      <c r="U744" s="1" t="s">
        <v>1845</v>
      </c>
      <c r="V744" s="1" t="s">
        <v>1880</v>
      </c>
      <c r="W744" s="1" t="s">
        <v>1868</v>
      </c>
      <c r="X744" s="1" t="s">
        <v>49</v>
      </c>
      <c r="Y744" s="1" t="s">
        <v>1896</v>
      </c>
    </row>
    <row r="745" spans="1:25" s="5" customFormat="1" x14ac:dyDescent="0.25">
      <c r="A745" s="1" t="s">
        <v>773</v>
      </c>
      <c r="B745" s="1" t="s">
        <v>1857</v>
      </c>
      <c r="C745" s="1" t="s">
        <v>1858</v>
      </c>
      <c r="D745" s="1" t="s">
        <v>1836</v>
      </c>
      <c r="E745" s="1" t="s">
        <v>58</v>
      </c>
      <c r="F745" s="1" t="s">
        <v>1860</v>
      </c>
      <c r="G745" s="1" t="s">
        <v>24</v>
      </c>
      <c r="H745" s="1" t="s">
        <v>34</v>
      </c>
      <c r="I745" s="1" t="s">
        <v>1839</v>
      </c>
      <c r="J745" s="1" t="s">
        <v>26</v>
      </c>
      <c r="K745" s="3" t="s">
        <v>27</v>
      </c>
      <c r="L745" s="3" t="s">
        <v>44</v>
      </c>
      <c r="M745" s="1" t="s">
        <v>1861</v>
      </c>
      <c r="N745" s="1" t="s">
        <v>1859</v>
      </c>
      <c r="O745" s="3" t="s">
        <v>29</v>
      </c>
      <c r="P745" s="1" t="s">
        <v>54</v>
      </c>
      <c r="Q745" s="4" t="s">
        <v>1842</v>
      </c>
      <c r="R745" s="1" t="s">
        <v>1843</v>
      </c>
      <c r="S745" s="1" t="s">
        <v>1854</v>
      </c>
      <c r="T745" s="1" t="s">
        <v>26</v>
      </c>
      <c r="U745" s="1" t="s">
        <v>1883</v>
      </c>
      <c r="V745" s="1" t="s">
        <v>1846</v>
      </c>
      <c r="W745" s="1" t="s">
        <v>1856</v>
      </c>
      <c r="X745" s="1" t="s">
        <v>30</v>
      </c>
      <c r="Y745" s="1" t="s">
        <v>1900</v>
      </c>
    </row>
    <row r="746" spans="1:25" s="5" customFormat="1" x14ac:dyDescent="0.25">
      <c r="A746" s="1" t="s">
        <v>774</v>
      </c>
      <c r="B746" s="1" t="s">
        <v>1857</v>
      </c>
      <c r="C746" s="1" t="s">
        <v>1876</v>
      </c>
      <c r="D746" s="1" t="s">
        <v>1859</v>
      </c>
      <c r="E746" s="1" t="s">
        <v>23</v>
      </c>
      <c r="F746" s="1" t="s">
        <v>1864</v>
      </c>
      <c r="G746" s="1" t="s">
        <v>33</v>
      </c>
      <c r="H746" s="1" t="s">
        <v>34</v>
      </c>
      <c r="I746" s="1" t="s">
        <v>1839</v>
      </c>
      <c r="J746" s="1" t="s">
        <v>26</v>
      </c>
      <c r="K746" s="3" t="s">
        <v>36</v>
      </c>
      <c r="L746" s="3" t="s">
        <v>44</v>
      </c>
      <c r="M746" s="1" t="s">
        <v>1851</v>
      </c>
      <c r="N746" s="1" t="s">
        <v>1861</v>
      </c>
      <c r="O746" s="3" t="s">
        <v>38</v>
      </c>
      <c r="P746" s="1" t="s">
        <v>54</v>
      </c>
      <c r="Q746" s="4" t="s">
        <v>1842</v>
      </c>
      <c r="R746" s="1" t="s">
        <v>1843</v>
      </c>
      <c r="S746" s="1" t="s">
        <v>1854</v>
      </c>
      <c r="T746" s="1" t="s">
        <v>26</v>
      </c>
      <c r="U746" s="1" t="s">
        <v>1883</v>
      </c>
      <c r="V746" s="1" t="s">
        <v>1880</v>
      </c>
      <c r="W746" s="1" t="s">
        <v>1856</v>
      </c>
      <c r="X746" s="1" t="s">
        <v>30</v>
      </c>
      <c r="Y746" s="1" t="s">
        <v>1896</v>
      </c>
    </row>
    <row r="747" spans="1:25" s="5" customFormat="1" x14ac:dyDescent="0.25">
      <c r="A747" s="1" t="s">
        <v>775</v>
      </c>
      <c r="B747" s="1" t="s">
        <v>1857</v>
      </c>
      <c r="C747" s="1" t="s">
        <v>1863</v>
      </c>
      <c r="D747" s="1" t="s">
        <v>1852</v>
      </c>
      <c r="E747" s="1" t="s">
        <v>75</v>
      </c>
      <c r="F747" s="1" t="s">
        <v>1877</v>
      </c>
      <c r="G747" s="1" t="s">
        <v>33</v>
      </c>
      <c r="H747" s="1" t="s">
        <v>34</v>
      </c>
      <c r="I747" s="1" t="s">
        <v>1839</v>
      </c>
      <c r="J747" s="1" t="s">
        <v>26</v>
      </c>
      <c r="K747" s="3" t="s">
        <v>43</v>
      </c>
      <c r="L747" s="3" t="s">
        <v>28</v>
      </c>
      <c r="M747" s="1" t="s">
        <v>1851</v>
      </c>
      <c r="N747" s="1" t="s">
        <v>1852</v>
      </c>
      <c r="O747" s="3" t="s">
        <v>38</v>
      </c>
      <c r="P747" s="1" t="s">
        <v>54</v>
      </c>
      <c r="Q747" s="4" t="s">
        <v>1842</v>
      </c>
      <c r="R747" s="1" t="s">
        <v>1843</v>
      </c>
      <c r="S747" s="1" t="s">
        <v>1854</v>
      </c>
      <c r="T747" s="1" t="s">
        <v>26</v>
      </c>
      <c r="U747" s="1" t="s">
        <v>1883</v>
      </c>
      <c r="V747" s="1" t="s">
        <v>1846</v>
      </c>
      <c r="W747" s="1" t="s">
        <v>1856</v>
      </c>
      <c r="X747" s="1" t="s">
        <v>49</v>
      </c>
      <c r="Y747" s="1" t="s">
        <v>1900</v>
      </c>
    </row>
    <row r="748" spans="1:25" s="5" customFormat="1" x14ac:dyDescent="0.25">
      <c r="A748" s="1" t="s">
        <v>776</v>
      </c>
      <c r="B748" s="1" t="s">
        <v>1857</v>
      </c>
      <c r="C748" s="1" t="s">
        <v>1871</v>
      </c>
      <c r="D748" s="1" t="s">
        <v>1852</v>
      </c>
      <c r="E748" s="1" t="s">
        <v>23</v>
      </c>
      <c r="F748" s="1" t="s">
        <v>1849</v>
      </c>
      <c r="G748" s="1" t="s">
        <v>24</v>
      </c>
      <c r="H748" s="1" t="s">
        <v>25</v>
      </c>
      <c r="I748" s="1" t="s">
        <v>1839</v>
      </c>
      <c r="J748" s="1" t="s">
        <v>26</v>
      </c>
      <c r="K748" s="3" t="s">
        <v>36</v>
      </c>
      <c r="L748" s="3" t="s">
        <v>28</v>
      </c>
      <c r="M748" s="1" t="s">
        <v>1840</v>
      </c>
      <c r="N748" s="1" t="s">
        <v>1861</v>
      </c>
      <c r="O748" s="3" t="s">
        <v>29</v>
      </c>
      <c r="P748" s="1" t="s">
        <v>1841</v>
      </c>
      <c r="Q748" s="4" t="s">
        <v>1866</v>
      </c>
      <c r="R748" s="1" t="s">
        <v>1867</v>
      </c>
      <c r="S748" s="1" t="s">
        <v>1854</v>
      </c>
      <c r="T748" s="1" t="s">
        <v>26</v>
      </c>
      <c r="U748" s="1" t="s">
        <v>1855</v>
      </c>
      <c r="V748" s="1" t="s">
        <v>1885</v>
      </c>
      <c r="W748" s="1" t="s">
        <v>1856</v>
      </c>
      <c r="X748" s="1" t="s">
        <v>30</v>
      </c>
      <c r="Y748" s="1" t="s">
        <v>1896</v>
      </c>
    </row>
    <row r="749" spans="1:25" s="5" customFormat="1" x14ac:dyDescent="0.25">
      <c r="A749" s="1" t="s">
        <v>777</v>
      </c>
      <c r="B749" s="1" t="s">
        <v>1835</v>
      </c>
      <c r="C749" s="1" t="s">
        <v>1872</v>
      </c>
      <c r="D749" s="1" t="s">
        <v>1861</v>
      </c>
      <c r="E749" s="1" t="s">
        <v>23</v>
      </c>
      <c r="F749" s="1" t="s">
        <v>1864</v>
      </c>
      <c r="G749" s="1" t="s">
        <v>33</v>
      </c>
      <c r="H749" s="1" t="s">
        <v>34</v>
      </c>
      <c r="I749" s="1" t="s">
        <v>1839</v>
      </c>
      <c r="J749" s="1" t="s">
        <v>26</v>
      </c>
      <c r="K749" s="3" t="s">
        <v>43</v>
      </c>
      <c r="L749" s="3" t="s">
        <v>28</v>
      </c>
      <c r="M749" s="1" t="s">
        <v>1861</v>
      </c>
      <c r="N749" s="1" t="s">
        <v>1861</v>
      </c>
      <c r="O749" s="3" t="s">
        <v>38</v>
      </c>
      <c r="P749" s="1" t="s">
        <v>1841</v>
      </c>
      <c r="Q749" s="4" t="s">
        <v>1842</v>
      </c>
      <c r="R749" s="1" t="s">
        <v>1843</v>
      </c>
      <c r="S749" s="1" t="s">
        <v>1854</v>
      </c>
      <c r="T749" s="1" t="s">
        <v>26</v>
      </c>
      <c r="U749" s="1" t="s">
        <v>1845</v>
      </c>
      <c r="V749" s="1" t="s">
        <v>1846</v>
      </c>
      <c r="W749" s="1" t="s">
        <v>1856</v>
      </c>
      <c r="X749" s="1" t="s">
        <v>30</v>
      </c>
      <c r="Y749" s="1" t="s">
        <v>1896</v>
      </c>
    </row>
    <row r="750" spans="1:25" s="5" customFormat="1" x14ac:dyDescent="0.25">
      <c r="A750" s="1" t="s">
        <v>778</v>
      </c>
      <c r="B750" s="1" t="s">
        <v>1835</v>
      </c>
      <c r="C750" s="1" t="s">
        <v>1876</v>
      </c>
      <c r="D750" s="1" t="s">
        <v>1870</v>
      </c>
      <c r="E750" s="1" t="s">
        <v>58</v>
      </c>
      <c r="F750" s="1" t="s">
        <v>1860</v>
      </c>
      <c r="G750" s="1" t="s">
        <v>24</v>
      </c>
      <c r="H750" s="1" t="s">
        <v>34</v>
      </c>
      <c r="I750" s="1" t="s">
        <v>1839</v>
      </c>
      <c r="J750" s="1" t="s">
        <v>26</v>
      </c>
      <c r="K750" s="3" t="s">
        <v>43</v>
      </c>
      <c r="L750" s="3" t="s">
        <v>44</v>
      </c>
      <c r="M750" s="1" t="s">
        <v>1851</v>
      </c>
      <c r="N750" s="1" t="s">
        <v>1861</v>
      </c>
      <c r="O750" s="3" t="s">
        <v>38</v>
      </c>
      <c r="P750" s="1" t="s">
        <v>54</v>
      </c>
      <c r="Q750" s="4" t="s">
        <v>1853</v>
      </c>
      <c r="R750" s="1" t="s">
        <v>1867</v>
      </c>
      <c r="S750" s="1" t="s">
        <v>1854</v>
      </c>
      <c r="T750" s="1" t="s">
        <v>26</v>
      </c>
      <c r="U750" s="1" t="s">
        <v>1845</v>
      </c>
      <c r="V750" s="1" t="s">
        <v>1846</v>
      </c>
      <c r="W750" s="1" t="s">
        <v>1856</v>
      </c>
      <c r="X750" s="1" t="s">
        <v>49</v>
      </c>
      <c r="Y750" s="1" t="s">
        <v>1898</v>
      </c>
    </row>
    <row r="751" spans="1:25" s="5" customFormat="1" x14ac:dyDescent="0.25">
      <c r="A751" s="1" t="s">
        <v>779</v>
      </c>
      <c r="B751" s="1" t="s">
        <v>1835</v>
      </c>
      <c r="C751" s="1" t="s">
        <v>1876</v>
      </c>
      <c r="D751" s="1" t="s">
        <v>1870</v>
      </c>
      <c r="E751" s="1" t="s">
        <v>23</v>
      </c>
      <c r="F751" s="1" t="s">
        <v>1849</v>
      </c>
      <c r="G751" s="1" t="s">
        <v>24</v>
      </c>
      <c r="H751" s="1" t="s">
        <v>25</v>
      </c>
      <c r="I751" s="1" t="s">
        <v>1839</v>
      </c>
      <c r="J751" s="1" t="s">
        <v>35</v>
      </c>
      <c r="K751" s="3" t="s">
        <v>53</v>
      </c>
      <c r="L751" s="3" t="s">
        <v>28</v>
      </c>
      <c r="M751" s="1" t="s">
        <v>1861</v>
      </c>
      <c r="N751" s="1" t="s">
        <v>1852</v>
      </c>
      <c r="O751" s="3" t="s">
        <v>29</v>
      </c>
      <c r="P751" s="1" t="s">
        <v>1841</v>
      </c>
      <c r="Q751" s="4" t="s">
        <v>1853</v>
      </c>
      <c r="R751" s="1" t="s">
        <v>1867</v>
      </c>
      <c r="S751" s="1" t="s">
        <v>1854</v>
      </c>
      <c r="T751" s="1" t="s">
        <v>26</v>
      </c>
      <c r="U751" s="1" t="s">
        <v>1845</v>
      </c>
      <c r="V751" s="1" t="s">
        <v>1846</v>
      </c>
      <c r="W751" s="1" t="s">
        <v>1856</v>
      </c>
      <c r="X751" s="1" t="s">
        <v>49</v>
      </c>
      <c r="Y751" s="1" t="s">
        <v>1900</v>
      </c>
    </row>
    <row r="752" spans="1:25" s="5" customFormat="1" x14ac:dyDescent="0.25">
      <c r="A752" s="1" t="s">
        <v>780</v>
      </c>
      <c r="B752" s="1" t="s">
        <v>1857</v>
      </c>
      <c r="C752" s="1" t="s">
        <v>1863</v>
      </c>
      <c r="D752" s="1" t="s">
        <v>1861</v>
      </c>
      <c r="E752" s="1" t="s">
        <v>75</v>
      </c>
      <c r="F752" s="1" t="s">
        <v>1875</v>
      </c>
      <c r="G752" s="1" t="s">
        <v>24</v>
      </c>
      <c r="H752" s="1" t="s">
        <v>34</v>
      </c>
      <c r="I752" s="1" t="s">
        <v>1839</v>
      </c>
      <c r="J752" s="1" t="s">
        <v>26</v>
      </c>
      <c r="K752" s="3" t="s">
        <v>27</v>
      </c>
      <c r="L752" s="3" t="s">
        <v>44</v>
      </c>
      <c r="M752" s="1" t="s">
        <v>1861</v>
      </c>
      <c r="N752" s="1" t="s">
        <v>1852</v>
      </c>
      <c r="O752" s="3" t="s">
        <v>29</v>
      </c>
      <c r="P752" s="1" t="s">
        <v>1841</v>
      </c>
      <c r="Q752" s="4" t="s">
        <v>1842</v>
      </c>
      <c r="R752" s="1" t="s">
        <v>1843</v>
      </c>
      <c r="S752" s="1" t="s">
        <v>1854</v>
      </c>
      <c r="T752" s="1" t="s">
        <v>26</v>
      </c>
      <c r="U752" s="1" t="s">
        <v>1883</v>
      </c>
      <c r="V752" s="1" t="s">
        <v>1846</v>
      </c>
      <c r="W752" s="1" t="s">
        <v>1856</v>
      </c>
      <c r="X752" s="1" t="s">
        <v>49</v>
      </c>
      <c r="Y752" s="1" t="s">
        <v>1900</v>
      </c>
    </row>
    <row r="753" spans="1:25" s="5" customFormat="1" x14ac:dyDescent="0.25">
      <c r="A753" s="1" t="s">
        <v>781</v>
      </c>
      <c r="B753" s="1" t="s">
        <v>1835</v>
      </c>
      <c r="C753" s="1" t="s">
        <v>1858</v>
      </c>
      <c r="D753" s="1" t="s">
        <v>1872</v>
      </c>
      <c r="E753" s="1" t="s">
        <v>58</v>
      </c>
      <c r="F753" s="1" t="s">
        <v>1860</v>
      </c>
      <c r="G753" s="1" t="s">
        <v>24</v>
      </c>
      <c r="H753" s="1" t="s">
        <v>34</v>
      </c>
      <c r="I753" s="1" t="s">
        <v>1839</v>
      </c>
      <c r="J753" s="1" t="s">
        <v>26</v>
      </c>
      <c r="K753" s="3" t="s">
        <v>53</v>
      </c>
      <c r="L753" s="3" t="s">
        <v>44</v>
      </c>
      <c r="M753" s="1" t="s">
        <v>1861</v>
      </c>
      <c r="N753" s="1" t="s">
        <v>1859</v>
      </c>
      <c r="O753" s="3" t="s">
        <v>29</v>
      </c>
      <c r="P753" s="1" t="s">
        <v>1841</v>
      </c>
      <c r="Q753" s="4" t="s">
        <v>1842</v>
      </c>
      <c r="R753" s="1" t="s">
        <v>1843</v>
      </c>
      <c r="S753" s="1" t="s">
        <v>1854</v>
      </c>
      <c r="T753" s="1" t="s">
        <v>26</v>
      </c>
      <c r="U753" s="1" t="s">
        <v>1883</v>
      </c>
      <c r="V753" s="1" t="s">
        <v>1880</v>
      </c>
      <c r="W753" s="1" t="s">
        <v>1856</v>
      </c>
      <c r="X753" s="1" t="s">
        <v>30</v>
      </c>
      <c r="Y753" s="1" t="s">
        <v>1900</v>
      </c>
    </row>
    <row r="754" spans="1:25" s="5" customFormat="1" x14ac:dyDescent="0.25">
      <c r="A754" s="1" t="s">
        <v>782</v>
      </c>
      <c r="B754" s="1" t="s">
        <v>1857</v>
      </c>
      <c r="C754" s="1" t="s">
        <v>1863</v>
      </c>
      <c r="D754" s="1" t="s">
        <v>1861</v>
      </c>
      <c r="E754" s="1" t="s">
        <v>23</v>
      </c>
      <c r="F754" s="1" t="s">
        <v>1822</v>
      </c>
      <c r="G754" s="1" t="s">
        <v>24</v>
      </c>
      <c r="H754" s="1" t="s">
        <v>34</v>
      </c>
      <c r="I754" s="1" t="s">
        <v>1839</v>
      </c>
      <c r="J754" s="1" t="s">
        <v>26</v>
      </c>
      <c r="K754" s="3" t="s">
        <v>27</v>
      </c>
      <c r="L754" s="3" t="s">
        <v>28</v>
      </c>
      <c r="M754" s="1" t="s">
        <v>1861</v>
      </c>
      <c r="N754" s="1" t="s">
        <v>1852</v>
      </c>
      <c r="O754" s="3" t="s">
        <v>38</v>
      </c>
      <c r="P754" s="1" t="s">
        <v>54</v>
      </c>
      <c r="Q754" s="4" t="s">
        <v>1842</v>
      </c>
      <c r="R754" s="1" t="s">
        <v>1843</v>
      </c>
      <c r="S754" s="1" t="s">
        <v>1854</v>
      </c>
      <c r="T754" s="1" t="s">
        <v>26</v>
      </c>
      <c r="U754" s="1" t="s">
        <v>1883</v>
      </c>
      <c r="V754" s="1" t="s">
        <v>1880</v>
      </c>
      <c r="W754" s="1" t="s">
        <v>1856</v>
      </c>
      <c r="X754" s="1" t="s">
        <v>30</v>
      </c>
      <c r="Y754" s="1" t="s">
        <v>1896</v>
      </c>
    </row>
    <row r="755" spans="1:25" s="5" customFormat="1" x14ac:dyDescent="0.25">
      <c r="A755" s="1" t="s">
        <v>783</v>
      </c>
      <c r="B755" s="1" t="s">
        <v>1857</v>
      </c>
      <c r="C755" s="1" t="s">
        <v>1871</v>
      </c>
      <c r="D755" s="1" t="s">
        <v>1836</v>
      </c>
      <c r="E755" s="1" t="s">
        <v>23</v>
      </c>
      <c r="F755" s="1" t="s">
        <v>1879</v>
      </c>
      <c r="G755" s="1" t="s">
        <v>24</v>
      </c>
      <c r="H755" s="1" t="s">
        <v>34</v>
      </c>
      <c r="I755" s="1" t="s">
        <v>1839</v>
      </c>
      <c r="J755" s="1" t="s">
        <v>26</v>
      </c>
      <c r="K755" s="3" t="s">
        <v>36</v>
      </c>
      <c r="L755" s="3" t="s">
        <v>44</v>
      </c>
      <c r="M755" s="1" t="s">
        <v>1861</v>
      </c>
      <c r="N755" s="1" t="s">
        <v>1852</v>
      </c>
      <c r="O755" s="3" t="s">
        <v>29</v>
      </c>
      <c r="P755" s="1" t="s">
        <v>1841</v>
      </c>
      <c r="Q755" s="4" t="s">
        <v>1842</v>
      </c>
      <c r="R755" s="1" t="s">
        <v>1843</v>
      </c>
      <c r="S755" s="1" t="s">
        <v>1854</v>
      </c>
      <c r="T755" s="1" t="s">
        <v>26</v>
      </c>
      <c r="U755" s="1" t="s">
        <v>1883</v>
      </c>
      <c r="V755" s="1" t="s">
        <v>1846</v>
      </c>
      <c r="W755" s="1" t="s">
        <v>1856</v>
      </c>
      <c r="X755" s="1" t="s">
        <v>30</v>
      </c>
      <c r="Y755" s="1" t="s">
        <v>1896</v>
      </c>
    </row>
    <row r="756" spans="1:25" s="5" customFormat="1" x14ac:dyDescent="0.25">
      <c r="A756" s="1" t="s">
        <v>784</v>
      </c>
      <c r="B756" s="1" t="s">
        <v>1857</v>
      </c>
      <c r="C756" s="1" t="s">
        <v>1863</v>
      </c>
      <c r="D756" s="1" t="s">
        <v>1859</v>
      </c>
      <c r="E756" s="1" t="s">
        <v>58</v>
      </c>
      <c r="F756" s="1" t="s">
        <v>1860</v>
      </c>
      <c r="G756" s="1" t="s">
        <v>24</v>
      </c>
      <c r="H756" s="1" t="s">
        <v>34</v>
      </c>
      <c r="I756" s="1" t="s">
        <v>1839</v>
      </c>
      <c r="J756" s="1" t="s">
        <v>26</v>
      </c>
      <c r="K756" s="3" t="s">
        <v>43</v>
      </c>
      <c r="L756" s="3" t="s">
        <v>28</v>
      </c>
      <c r="M756" s="1" t="s">
        <v>1861</v>
      </c>
      <c r="N756" s="1" t="s">
        <v>1859</v>
      </c>
      <c r="O756" s="3" t="s">
        <v>29</v>
      </c>
      <c r="P756" s="1" t="s">
        <v>1841</v>
      </c>
      <c r="Q756" s="4" t="s">
        <v>1853</v>
      </c>
      <c r="R756" s="1" t="s">
        <v>1843</v>
      </c>
      <c r="S756" s="1" t="s">
        <v>1854</v>
      </c>
      <c r="T756" s="1" t="s">
        <v>26</v>
      </c>
      <c r="U756" s="1" t="s">
        <v>1883</v>
      </c>
      <c r="V756" s="1" t="s">
        <v>1846</v>
      </c>
      <c r="W756" s="1" t="s">
        <v>1856</v>
      </c>
      <c r="X756" s="1" t="s">
        <v>49</v>
      </c>
      <c r="Y756" s="1" t="s">
        <v>1896</v>
      </c>
    </row>
    <row r="757" spans="1:25" s="5" customFormat="1" x14ac:dyDescent="0.25">
      <c r="A757" s="1" t="s">
        <v>785</v>
      </c>
      <c r="B757" s="1" t="s">
        <v>1857</v>
      </c>
      <c r="C757" s="1" t="s">
        <v>1858</v>
      </c>
      <c r="D757" s="1" t="s">
        <v>1870</v>
      </c>
      <c r="E757" s="1" t="s">
        <v>32</v>
      </c>
      <c r="F757" s="1" t="s">
        <v>1824</v>
      </c>
      <c r="G757" s="1" t="s">
        <v>24</v>
      </c>
      <c r="H757" s="1" t="s">
        <v>34</v>
      </c>
      <c r="I757" s="1" t="s">
        <v>1839</v>
      </c>
      <c r="J757" s="1" t="s">
        <v>26</v>
      </c>
      <c r="K757" s="3" t="s">
        <v>36</v>
      </c>
      <c r="L757" s="3" t="s">
        <v>44</v>
      </c>
      <c r="M757" s="1" t="s">
        <v>1852</v>
      </c>
      <c r="N757" s="1" t="s">
        <v>1861</v>
      </c>
      <c r="O757" s="3" t="s">
        <v>29</v>
      </c>
      <c r="P757" s="1" t="s">
        <v>1841</v>
      </c>
      <c r="Q757" s="4" t="s">
        <v>1842</v>
      </c>
      <c r="R757" s="1" t="s">
        <v>1843</v>
      </c>
      <c r="S757" s="1" t="s">
        <v>1854</v>
      </c>
      <c r="T757" s="1" t="s">
        <v>26</v>
      </c>
      <c r="U757" s="1" t="s">
        <v>1883</v>
      </c>
      <c r="V757" s="1" t="s">
        <v>1880</v>
      </c>
      <c r="W757" s="1" t="s">
        <v>1856</v>
      </c>
      <c r="X757" s="1" t="s">
        <v>30</v>
      </c>
      <c r="Y757" s="1" t="s">
        <v>1900</v>
      </c>
    </row>
    <row r="758" spans="1:25" s="5" customFormat="1" x14ac:dyDescent="0.25">
      <c r="A758" s="1" t="s">
        <v>786</v>
      </c>
      <c r="B758" s="1" t="s">
        <v>1857</v>
      </c>
      <c r="C758" s="1" t="s">
        <v>1848</v>
      </c>
      <c r="D758" s="1" t="s">
        <v>1872</v>
      </c>
      <c r="E758" s="1" t="s">
        <v>64</v>
      </c>
      <c r="F758" s="1" t="s">
        <v>1878</v>
      </c>
      <c r="G758" s="1" t="s">
        <v>24</v>
      </c>
      <c r="H758" s="1" t="s">
        <v>34</v>
      </c>
      <c r="I758" s="1" t="s">
        <v>1839</v>
      </c>
      <c r="J758" s="1" t="s">
        <v>26</v>
      </c>
      <c r="K758" s="3" t="s">
        <v>43</v>
      </c>
      <c r="L758" s="3" t="s">
        <v>44</v>
      </c>
      <c r="M758" s="1" t="s">
        <v>1852</v>
      </c>
      <c r="N758" s="1" t="s">
        <v>1851</v>
      </c>
      <c r="O758" s="3" t="s">
        <v>29</v>
      </c>
      <c r="P758" s="1" t="s">
        <v>54</v>
      </c>
      <c r="Q758" s="4" t="s">
        <v>1842</v>
      </c>
      <c r="R758" s="1" t="s">
        <v>1843</v>
      </c>
      <c r="S758" s="1" t="s">
        <v>1854</v>
      </c>
      <c r="T758" s="1" t="s">
        <v>26</v>
      </c>
      <c r="U758" s="1" t="s">
        <v>1883</v>
      </c>
      <c r="V758" s="1" t="s">
        <v>1846</v>
      </c>
      <c r="W758" s="1" t="s">
        <v>1856</v>
      </c>
      <c r="X758" s="1" t="s">
        <v>30</v>
      </c>
      <c r="Y758" s="1" t="s">
        <v>1896</v>
      </c>
    </row>
    <row r="759" spans="1:25" s="5" customFormat="1" x14ac:dyDescent="0.25">
      <c r="A759" s="1" t="s">
        <v>787</v>
      </c>
      <c r="B759" s="1" t="s">
        <v>1835</v>
      </c>
      <c r="C759" s="1" t="s">
        <v>1859</v>
      </c>
      <c r="D759" s="1" t="s">
        <v>1874</v>
      </c>
      <c r="E759" s="1" t="s">
        <v>75</v>
      </c>
      <c r="F759" s="1" t="s">
        <v>1877</v>
      </c>
      <c r="G759" s="1" t="s">
        <v>33</v>
      </c>
      <c r="H759" s="1" t="s">
        <v>34</v>
      </c>
      <c r="I759" s="1" t="s">
        <v>1839</v>
      </c>
      <c r="J759" s="1" t="s">
        <v>26</v>
      </c>
      <c r="K759" s="3" t="s">
        <v>27</v>
      </c>
      <c r="L759" s="3" t="s">
        <v>37</v>
      </c>
      <c r="M759" s="1" t="s">
        <v>1874</v>
      </c>
      <c r="N759" s="1" t="s">
        <v>1872</v>
      </c>
      <c r="O759" s="3" t="s">
        <v>67</v>
      </c>
      <c r="P759" s="1" t="s">
        <v>1841</v>
      </c>
      <c r="Q759" s="4" t="s">
        <v>1866</v>
      </c>
      <c r="R759" s="1" t="s">
        <v>1867</v>
      </c>
      <c r="S759" s="1" t="s">
        <v>107</v>
      </c>
      <c r="T759" s="1" t="s">
        <v>26</v>
      </c>
      <c r="U759" s="1" t="s">
        <v>1855</v>
      </c>
      <c r="V759" s="1" t="s">
        <v>143</v>
      </c>
      <c r="W759" s="1" t="s">
        <v>1856</v>
      </c>
      <c r="X759" s="1" t="s">
        <v>49</v>
      </c>
      <c r="Y759" s="1" t="s">
        <v>1900</v>
      </c>
    </row>
    <row r="760" spans="1:25" s="5" customFormat="1" x14ac:dyDescent="0.25">
      <c r="A760" s="1" t="s">
        <v>788</v>
      </c>
      <c r="B760" s="1" t="s">
        <v>1835</v>
      </c>
      <c r="C760" s="1" t="s">
        <v>1871</v>
      </c>
      <c r="D760" s="1" t="s">
        <v>1852</v>
      </c>
      <c r="E760" s="1" t="s">
        <v>46</v>
      </c>
      <c r="F760" s="1" t="s">
        <v>1838</v>
      </c>
      <c r="G760" s="1" t="s">
        <v>24</v>
      </c>
      <c r="H760" s="1" t="s">
        <v>34</v>
      </c>
      <c r="I760" s="1" t="s">
        <v>1839</v>
      </c>
      <c r="J760" s="1" t="s">
        <v>26</v>
      </c>
      <c r="K760" s="3" t="s">
        <v>43</v>
      </c>
      <c r="L760" s="3" t="s">
        <v>44</v>
      </c>
      <c r="M760" s="1" t="s">
        <v>1851</v>
      </c>
      <c r="N760" s="1" t="s">
        <v>1861</v>
      </c>
      <c r="O760" s="3" t="s">
        <v>38</v>
      </c>
      <c r="P760" s="1" t="s">
        <v>54</v>
      </c>
      <c r="Q760" s="4" t="s">
        <v>1842</v>
      </c>
      <c r="R760" s="1" t="s">
        <v>1843</v>
      </c>
      <c r="S760" s="1" t="s">
        <v>39</v>
      </c>
      <c r="T760" s="1" t="s">
        <v>26</v>
      </c>
      <c r="U760" s="1" t="s">
        <v>1883</v>
      </c>
      <c r="V760" s="1" t="s">
        <v>1880</v>
      </c>
      <c r="W760" s="1" t="s">
        <v>1856</v>
      </c>
      <c r="X760" s="1" t="s">
        <v>49</v>
      </c>
      <c r="Y760" s="1" t="s">
        <v>1900</v>
      </c>
    </row>
    <row r="761" spans="1:25" s="5" customFormat="1" x14ac:dyDescent="0.25">
      <c r="A761" s="1" t="s">
        <v>789</v>
      </c>
      <c r="B761" s="1" t="s">
        <v>1857</v>
      </c>
      <c r="C761" s="1" t="s">
        <v>1848</v>
      </c>
      <c r="D761" s="1" t="s">
        <v>1872</v>
      </c>
      <c r="E761" s="1" t="s">
        <v>23</v>
      </c>
      <c r="F761" s="1" t="s">
        <v>1879</v>
      </c>
      <c r="G761" s="1" t="s">
        <v>24</v>
      </c>
      <c r="H761" s="1" t="s">
        <v>34</v>
      </c>
      <c r="I761" s="1" t="s">
        <v>1839</v>
      </c>
      <c r="J761" s="1" t="s">
        <v>26</v>
      </c>
      <c r="K761" s="3" t="s">
        <v>27</v>
      </c>
      <c r="L761" s="3" t="s">
        <v>44</v>
      </c>
      <c r="M761" s="1" t="s">
        <v>1852</v>
      </c>
      <c r="N761" s="1" t="s">
        <v>1859</v>
      </c>
      <c r="O761" s="3" t="s">
        <v>29</v>
      </c>
      <c r="P761" s="1" t="s">
        <v>1841</v>
      </c>
      <c r="Q761" s="4" t="s">
        <v>1842</v>
      </c>
      <c r="R761" s="1" t="s">
        <v>1843</v>
      </c>
      <c r="S761" s="1" t="s">
        <v>1854</v>
      </c>
      <c r="T761" s="1" t="s">
        <v>26</v>
      </c>
      <c r="U761" s="1" t="s">
        <v>1883</v>
      </c>
      <c r="V761" s="1" t="s">
        <v>1846</v>
      </c>
      <c r="W761" s="1" t="s">
        <v>1856</v>
      </c>
      <c r="X761" s="1" t="s">
        <v>49</v>
      </c>
      <c r="Y761" s="1" t="s">
        <v>1898</v>
      </c>
    </row>
    <row r="762" spans="1:25" s="5" customFormat="1" x14ac:dyDescent="0.25">
      <c r="A762" s="1" t="s">
        <v>790</v>
      </c>
      <c r="B762" s="1" t="s">
        <v>1835</v>
      </c>
      <c r="C762" s="1" t="s">
        <v>1869</v>
      </c>
      <c r="D762" s="1" t="s">
        <v>1872</v>
      </c>
      <c r="E762" s="1" t="s">
        <v>58</v>
      </c>
      <c r="F762" s="1" t="s">
        <v>1860</v>
      </c>
      <c r="G762" s="1" t="s">
        <v>24</v>
      </c>
      <c r="H762" s="1" t="s">
        <v>34</v>
      </c>
      <c r="I762" s="1" t="s">
        <v>1839</v>
      </c>
      <c r="J762" s="1" t="s">
        <v>26</v>
      </c>
      <c r="K762" s="3" t="s">
        <v>43</v>
      </c>
      <c r="L762" s="3" t="s">
        <v>44</v>
      </c>
      <c r="M762" s="1" t="s">
        <v>1861</v>
      </c>
      <c r="N762" s="1" t="s">
        <v>1859</v>
      </c>
      <c r="O762" s="3" t="s">
        <v>29</v>
      </c>
      <c r="P762" s="1" t="s">
        <v>54</v>
      </c>
      <c r="Q762" s="4" t="s">
        <v>1842</v>
      </c>
      <c r="R762" s="1" t="s">
        <v>1843</v>
      </c>
      <c r="S762" s="1" t="s">
        <v>1854</v>
      </c>
      <c r="T762" s="1" t="s">
        <v>26</v>
      </c>
      <c r="U762" s="1" t="s">
        <v>1883</v>
      </c>
      <c r="V762" s="1" t="s">
        <v>1880</v>
      </c>
      <c r="W762" s="1" t="s">
        <v>1856</v>
      </c>
      <c r="X762" s="1" t="s">
        <v>30</v>
      </c>
      <c r="Y762" s="1" t="s">
        <v>1898</v>
      </c>
    </row>
    <row r="763" spans="1:25" s="5" customFormat="1" x14ac:dyDescent="0.25">
      <c r="A763" s="1" t="s">
        <v>791</v>
      </c>
      <c r="B763" s="1" t="s">
        <v>1857</v>
      </c>
      <c r="C763" s="1" t="s">
        <v>1876</v>
      </c>
      <c r="D763" s="1" t="s">
        <v>1836</v>
      </c>
      <c r="E763" s="1" t="s">
        <v>75</v>
      </c>
      <c r="F763" s="1" t="s">
        <v>1875</v>
      </c>
      <c r="G763" s="1" t="s">
        <v>24</v>
      </c>
      <c r="H763" s="1" t="s">
        <v>34</v>
      </c>
      <c r="I763" s="1" t="s">
        <v>1839</v>
      </c>
      <c r="J763" s="1" t="s">
        <v>26</v>
      </c>
      <c r="K763" s="3" t="s">
        <v>53</v>
      </c>
      <c r="L763" s="3" t="s">
        <v>28</v>
      </c>
      <c r="M763" s="1" t="s">
        <v>1861</v>
      </c>
      <c r="N763" s="1" t="s">
        <v>1852</v>
      </c>
      <c r="O763" s="3" t="s">
        <v>29</v>
      </c>
      <c r="P763" s="1" t="s">
        <v>54</v>
      </c>
      <c r="Q763" s="4" t="s">
        <v>1842</v>
      </c>
      <c r="R763" s="1" t="s">
        <v>1843</v>
      </c>
      <c r="S763" s="1" t="s">
        <v>1854</v>
      </c>
      <c r="T763" s="1" t="s">
        <v>26</v>
      </c>
      <c r="U763" s="1" t="s">
        <v>1883</v>
      </c>
      <c r="V763" s="1" t="s">
        <v>1846</v>
      </c>
      <c r="W763" s="1" t="s">
        <v>1856</v>
      </c>
      <c r="X763" s="1" t="s">
        <v>30</v>
      </c>
      <c r="Y763" s="1" t="s">
        <v>1898</v>
      </c>
    </row>
    <row r="764" spans="1:25" s="5" customFormat="1" x14ac:dyDescent="0.25">
      <c r="A764" s="1" t="s">
        <v>792</v>
      </c>
      <c r="B764" s="1" t="s">
        <v>1835</v>
      </c>
      <c r="C764" s="1" t="s">
        <v>1858</v>
      </c>
      <c r="D764" s="1" t="s">
        <v>1859</v>
      </c>
      <c r="E764" s="1" t="s">
        <v>75</v>
      </c>
      <c r="F764" s="1" t="s">
        <v>1877</v>
      </c>
      <c r="G764" s="1" t="s">
        <v>33</v>
      </c>
      <c r="H764" s="1" t="s">
        <v>34</v>
      </c>
      <c r="I764" s="1" t="s">
        <v>1839</v>
      </c>
      <c r="J764" s="1" t="s">
        <v>26</v>
      </c>
      <c r="K764" s="3" t="s">
        <v>53</v>
      </c>
      <c r="L764" s="3" t="s">
        <v>28</v>
      </c>
      <c r="M764" s="1" t="s">
        <v>1851</v>
      </c>
      <c r="N764" s="1" t="s">
        <v>1852</v>
      </c>
      <c r="O764" s="3" t="s">
        <v>38</v>
      </c>
      <c r="P764" s="1" t="s">
        <v>1841</v>
      </c>
      <c r="Q764" s="4" t="s">
        <v>1842</v>
      </c>
      <c r="R764" s="1" t="s">
        <v>1843</v>
      </c>
      <c r="S764" s="1" t="s">
        <v>1854</v>
      </c>
      <c r="T764" s="1" t="s">
        <v>26</v>
      </c>
      <c r="U764" s="1" t="s">
        <v>1883</v>
      </c>
      <c r="V764" s="1" t="s">
        <v>1880</v>
      </c>
      <c r="W764" s="1" t="s">
        <v>1856</v>
      </c>
      <c r="X764" s="1" t="s">
        <v>49</v>
      </c>
      <c r="Y764" s="1" t="s">
        <v>1896</v>
      </c>
    </row>
    <row r="765" spans="1:25" s="5" customFormat="1" x14ac:dyDescent="0.25">
      <c r="A765" s="1" t="s">
        <v>793</v>
      </c>
      <c r="B765" s="1" t="s">
        <v>1835</v>
      </c>
      <c r="C765" s="1" t="s">
        <v>1876</v>
      </c>
      <c r="D765" s="1" t="s">
        <v>1870</v>
      </c>
      <c r="E765" s="1" t="s">
        <v>23</v>
      </c>
      <c r="F765" s="1" t="s">
        <v>1849</v>
      </c>
      <c r="G765" s="1" t="s">
        <v>24</v>
      </c>
      <c r="H765" s="1" t="s">
        <v>34</v>
      </c>
      <c r="I765" s="1" t="s">
        <v>1839</v>
      </c>
      <c r="J765" s="1" t="s">
        <v>26</v>
      </c>
      <c r="K765" s="3" t="s">
        <v>36</v>
      </c>
      <c r="L765" s="3" t="s">
        <v>28</v>
      </c>
      <c r="M765" s="1" t="s">
        <v>1861</v>
      </c>
      <c r="N765" s="1" t="s">
        <v>1861</v>
      </c>
      <c r="O765" s="3" t="s">
        <v>29</v>
      </c>
      <c r="P765" s="1" t="s">
        <v>54</v>
      </c>
      <c r="Q765" s="4" t="s">
        <v>1842</v>
      </c>
      <c r="R765" s="1" t="s">
        <v>1843</v>
      </c>
      <c r="S765" s="1" t="s">
        <v>1854</v>
      </c>
      <c r="T765" s="1" t="s">
        <v>26</v>
      </c>
      <c r="U765" s="1" t="s">
        <v>1883</v>
      </c>
      <c r="V765" s="1" t="s">
        <v>1846</v>
      </c>
      <c r="W765" s="1" t="s">
        <v>1856</v>
      </c>
      <c r="X765" s="1" t="s">
        <v>49</v>
      </c>
      <c r="Y765" s="1" t="s">
        <v>1896</v>
      </c>
    </row>
    <row r="766" spans="1:25" s="5" customFormat="1" x14ac:dyDescent="0.25">
      <c r="A766" s="1" t="s">
        <v>794</v>
      </c>
      <c r="B766" s="1" t="s">
        <v>1835</v>
      </c>
      <c r="C766" s="1" t="s">
        <v>1872</v>
      </c>
      <c r="D766" s="1" t="s">
        <v>1861</v>
      </c>
      <c r="E766" s="1" t="s">
        <v>32</v>
      </c>
      <c r="F766" s="1" t="s">
        <v>1824</v>
      </c>
      <c r="G766" s="1" t="s">
        <v>24</v>
      </c>
      <c r="H766" s="1" t="s">
        <v>34</v>
      </c>
      <c r="I766" s="1" t="s">
        <v>1839</v>
      </c>
      <c r="J766" s="1" t="s">
        <v>26</v>
      </c>
      <c r="K766" s="3" t="s">
        <v>27</v>
      </c>
      <c r="L766" s="3" t="s">
        <v>44</v>
      </c>
      <c r="M766" s="1" t="s">
        <v>1851</v>
      </c>
      <c r="N766" s="1" t="s">
        <v>1861</v>
      </c>
      <c r="O766" s="3" t="s">
        <v>29</v>
      </c>
      <c r="P766" s="1" t="s">
        <v>1884</v>
      </c>
      <c r="Q766" s="4" t="s">
        <v>1842</v>
      </c>
      <c r="R766" s="1" t="s">
        <v>1843</v>
      </c>
      <c r="S766" s="1" t="s">
        <v>1854</v>
      </c>
      <c r="T766" s="1" t="s">
        <v>26</v>
      </c>
      <c r="U766" s="1" t="s">
        <v>1883</v>
      </c>
      <c r="V766" s="1" t="s">
        <v>1880</v>
      </c>
      <c r="W766" s="1" t="s">
        <v>1856</v>
      </c>
      <c r="X766" s="1" t="s">
        <v>30</v>
      </c>
      <c r="Y766" s="1" t="s">
        <v>1900</v>
      </c>
    </row>
    <row r="767" spans="1:25" s="5" customFormat="1" x14ac:dyDescent="0.25">
      <c r="A767" s="1" t="s">
        <v>795</v>
      </c>
      <c r="B767" s="1" t="s">
        <v>1857</v>
      </c>
      <c r="C767" s="1" t="s">
        <v>1871</v>
      </c>
      <c r="D767" s="1" t="s">
        <v>1852</v>
      </c>
      <c r="E767" s="1" t="s">
        <v>58</v>
      </c>
      <c r="F767" s="1" t="s">
        <v>1860</v>
      </c>
      <c r="G767" s="1" t="s">
        <v>24</v>
      </c>
      <c r="H767" s="1" t="s">
        <v>34</v>
      </c>
      <c r="I767" s="1" t="s">
        <v>1839</v>
      </c>
      <c r="J767" s="1" t="s">
        <v>26</v>
      </c>
      <c r="K767" s="3" t="s">
        <v>36</v>
      </c>
      <c r="L767" s="3" t="s">
        <v>28</v>
      </c>
      <c r="M767" s="1" t="s">
        <v>1851</v>
      </c>
      <c r="N767" s="1" t="s">
        <v>1851</v>
      </c>
      <c r="O767" s="3" t="s">
        <v>38</v>
      </c>
      <c r="P767" s="1" t="s">
        <v>1841</v>
      </c>
      <c r="Q767" s="4" t="s">
        <v>1842</v>
      </c>
      <c r="R767" s="1" t="s">
        <v>1843</v>
      </c>
      <c r="S767" s="1" t="s">
        <v>1854</v>
      </c>
      <c r="T767" s="1" t="s">
        <v>26</v>
      </c>
      <c r="U767" s="1" t="s">
        <v>1883</v>
      </c>
      <c r="V767" s="1" t="s">
        <v>1846</v>
      </c>
      <c r="W767" s="1" t="s">
        <v>1856</v>
      </c>
      <c r="X767" s="1" t="s">
        <v>30</v>
      </c>
      <c r="Y767" s="1" t="s">
        <v>1896</v>
      </c>
    </row>
    <row r="768" spans="1:25" s="5" customFormat="1" x14ac:dyDescent="0.25">
      <c r="A768" s="1" t="s">
        <v>796</v>
      </c>
      <c r="B768" s="1" t="s">
        <v>1835</v>
      </c>
      <c r="C768" s="1" t="s">
        <v>1872</v>
      </c>
      <c r="D768" s="1" t="s">
        <v>1852</v>
      </c>
      <c r="E768" s="1" t="s">
        <v>23</v>
      </c>
      <c r="F768" s="1" t="s">
        <v>1822</v>
      </c>
      <c r="G768" s="1" t="s">
        <v>24</v>
      </c>
      <c r="H768" s="1" t="s">
        <v>25</v>
      </c>
      <c r="I768" s="1" t="s">
        <v>1839</v>
      </c>
      <c r="J768" s="1" t="s">
        <v>26</v>
      </c>
      <c r="K768" s="3" t="s">
        <v>27</v>
      </c>
      <c r="L768" s="3" t="s">
        <v>28</v>
      </c>
      <c r="M768" s="1" t="s">
        <v>1861</v>
      </c>
      <c r="N768" s="1" t="s">
        <v>1837</v>
      </c>
      <c r="O768" s="3" t="s">
        <v>38</v>
      </c>
      <c r="P768" s="1" t="s">
        <v>1841</v>
      </c>
      <c r="Q768" s="4" t="s">
        <v>1853</v>
      </c>
      <c r="R768" s="1" t="s">
        <v>1867</v>
      </c>
      <c r="S768" s="1" t="s">
        <v>107</v>
      </c>
      <c r="T768" s="1" t="s">
        <v>35</v>
      </c>
      <c r="U768" s="1" t="s">
        <v>1845</v>
      </c>
      <c r="V768" s="1" t="s">
        <v>1880</v>
      </c>
      <c r="W768" s="1" t="s">
        <v>1868</v>
      </c>
      <c r="X768" s="1" t="s">
        <v>49</v>
      </c>
      <c r="Y768" s="1" t="s">
        <v>1900</v>
      </c>
    </row>
    <row r="769" spans="1:25" s="5" customFormat="1" x14ac:dyDescent="0.25">
      <c r="A769" s="1" t="s">
        <v>797</v>
      </c>
      <c r="B769" s="1" t="s">
        <v>1857</v>
      </c>
      <c r="C769" s="1" t="s">
        <v>1863</v>
      </c>
      <c r="D769" s="1" t="s">
        <v>1852</v>
      </c>
      <c r="E769" s="1" t="s">
        <v>58</v>
      </c>
      <c r="F769" s="1" t="s">
        <v>1860</v>
      </c>
      <c r="G769" s="1" t="s">
        <v>24</v>
      </c>
      <c r="H769" s="1" t="s">
        <v>25</v>
      </c>
      <c r="I769" s="1" t="s">
        <v>1839</v>
      </c>
      <c r="J769" s="1" t="s">
        <v>26</v>
      </c>
      <c r="K769" s="3" t="s">
        <v>27</v>
      </c>
      <c r="L769" s="3" t="s">
        <v>28</v>
      </c>
      <c r="M769" s="1" t="s">
        <v>1861</v>
      </c>
      <c r="N769" s="1" t="s">
        <v>1859</v>
      </c>
      <c r="O769" s="3" t="s">
        <v>29</v>
      </c>
      <c r="P769" s="1" t="s">
        <v>54</v>
      </c>
      <c r="Q769" s="4" t="s">
        <v>1842</v>
      </c>
      <c r="R769" s="1" t="s">
        <v>1867</v>
      </c>
      <c r="S769" s="1" t="s">
        <v>107</v>
      </c>
      <c r="T769" s="1" t="s">
        <v>26</v>
      </c>
      <c r="U769" s="1" t="s">
        <v>1845</v>
      </c>
      <c r="V769" s="1" t="s">
        <v>1880</v>
      </c>
      <c r="W769" s="1" t="s">
        <v>1856</v>
      </c>
      <c r="X769" s="1" t="s">
        <v>49</v>
      </c>
      <c r="Y769" s="1" t="s">
        <v>1896</v>
      </c>
    </row>
    <row r="770" spans="1:25" s="5" customFormat="1" x14ac:dyDescent="0.25">
      <c r="A770" s="1" t="s">
        <v>798</v>
      </c>
      <c r="B770" s="1" t="s">
        <v>1857</v>
      </c>
      <c r="C770" s="1" t="s">
        <v>1876</v>
      </c>
      <c r="D770" s="1" t="s">
        <v>1859</v>
      </c>
      <c r="E770" s="1" t="s">
        <v>58</v>
      </c>
      <c r="F770" s="1" t="s">
        <v>1860</v>
      </c>
      <c r="G770" s="1" t="s">
        <v>24</v>
      </c>
      <c r="H770" s="1" t="s">
        <v>34</v>
      </c>
      <c r="I770" s="1" t="s">
        <v>1850</v>
      </c>
      <c r="J770" s="1" t="s">
        <v>26</v>
      </c>
      <c r="K770" s="3" t="s">
        <v>36</v>
      </c>
      <c r="L770" s="3" t="s">
        <v>44</v>
      </c>
      <c r="M770" s="1" t="s">
        <v>1874</v>
      </c>
      <c r="N770" s="1" t="s">
        <v>1859</v>
      </c>
      <c r="O770" s="1" t="s">
        <v>41</v>
      </c>
      <c r="P770" s="1" t="s">
        <v>54</v>
      </c>
      <c r="Q770" s="4" t="s">
        <v>1853</v>
      </c>
      <c r="R770" s="1" t="s">
        <v>1867</v>
      </c>
      <c r="S770" s="1" t="s">
        <v>39</v>
      </c>
      <c r="T770" s="1" t="s">
        <v>26</v>
      </c>
      <c r="U770" s="1" t="s">
        <v>1845</v>
      </c>
      <c r="V770" s="1" t="s">
        <v>143</v>
      </c>
      <c r="W770" s="1" t="s">
        <v>1856</v>
      </c>
      <c r="X770" s="1" t="s">
        <v>30</v>
      </c>
      <c r="Y770" s="1" t="s">
        <v>1897</v>
      </c>
    </row>
    <row r="771" spans="1:25" s="5" customFormat="1" x14ac:dyDescent="0.25">
      <c r="A771" s="1" t="s">
        <v>799</v>
      </c>
      <c r="B771" s="1" t="s">
        <v>1835</v>
      </c>
      <c r="C771" s="1" t="s">
        <v>1871</v>
      </c>
      <c r="D771" s="1" t="s">
        <v>1852</v>
      </c>
      <c r="E771" s="1" t="s">
        <v>32</v>
      </c>
      <c r="F771" s="1" t="s">
        <v>1873</v>
      </c>
      <c r="G771" s="1" t="s">
        <v>33</v>
      </c>
      <c r="H771" s="1" t="s">
        <v>34</v>
      </c>
      <c r="I771" s="1" t="s">
        <v>1839</v>
      </c>
      <c r="J771" s="1" t="s">
        <v>26</v>
      </c>
      <c r="K771" s="3" t="s">
        <v>27</v>
      </c>
      <c r="L771" s="3" t="s">
        <v>44</v>
      </c>
      <c r="M771" s="1" t="s">
        <v>1861</v>
      </c>
      <c r="N771" s="1" t="s">
        <v>1852</v>
      </c>
      <c r="O771" s="1" t="s">
        <v>41</v>
      </c>
      <c r="P771" s="1" t="s">
        <v>1841</v>
      </c>
      <c r="Q771" s="4" t="s">
        <v>1853</v>
      </c>
      <c r="R771" s="1" t="s">
        <v>1843</v>
      </c>
      <c r="S771" s="1" t="s">
        <v>1854</v>
      </c>
      <c r="T771" s="1" t="s">
        <v>26</v>
      </c>
      <c r="U771" s="1" t="s">
        <v>1883</v>
      </c>
      <c r="V771" s="1" t="s">
        <v>1846</v>
      </c>
      <c r="W771" s="1" t="s">
        <v>1856</v>
      </c>
      <c r="X771" s="1" t="s">
        <v>49</v>
      </c>
      <c r="Y771" s="1" t="s">
        <v>1897</v>
      </c>
    </row>
    <row r="772" spans="1:25" s="5" customFormat="1" x14ac:dyDescent="0.25">
      <c r="A772" s="1" t="s">
        <v>800</v>
      </c>
      <c r="B772" s="1" t="s">
        <v>1835</v>
      </c>
      <c r="C772" s="1" t="s">
        <v>1871</v>
      </c>
      <c r="D772" s="1" t="s">
        <v>1836</v>
      </c>
      <c r="E772" s="1" t="s">
        <v>23</v>
      </c>
      <c r="F772" s="1" t="s">
        <v>1864</v>
      </c>
      <c r="G772" s="1" t="s">
        <v>33</v>
      </c>
      <c r="H772" s="1" t="s">
        <v>34</v>
      </c>
      <c r="I772" s="1" t="s">
        <v>1839</v>
      </c>
      <c r="J772" s="1" t="s">
        <v>26</v>
      </c>
      <c r="K772" s="3" t="s">
        <v>53</v>
      </c>
      <c r="L772" s="3" t="s">
        <v>44</v>
      </c>
      <c r="M772" s="1" t="s">
        <v>1837</v>
      </c>
      <c r="N772" s="1" t="s">
        <v>1859</v>
      </c>
      <c r="O772" s="3" t="s">
        <v>29</v>
      </c>
      <c r="P772" s="1" t="s">
        <v>1841</v>
      </c>
      <c r="Q772" s="4" t="s">
        <v>1842</v>
      </c>
      <c r="R772" s="1" t="s">
        <v>1843</v>
      </c>
      <c r="S772" s="1" t="s">
        <v>1854</v>
      </c>
      <c r="T772" s="1" t="s">
        <v>26</v>
      </c>
      <c r="U772" s="1" t="s">
        <v>1883</v>
      </c>
      <c r="V772" s="1" t="s">
        <v>1846</v>
      </c>
      <c r="W772" s="1" t="s">
        <v>1856</v>
      </c>
      <c r="X772" s="1" t="s">
        <v>30</v>
      </c>
      <c r="Y772" s="1" t="s">
        <v>1898</v>
      </c>
    </row>
    <row r="773" spans="1:25" s="5" customFormat="1" x14ac:dyDescent="0.25">
      <c r="A773" s="1" t="s">
        <v>801</v>
      </c>
      <c r="B773" s="1" t="s">
        <v>1835</v>
      </c>
      <c r="C773" s="1" t="s">
        <v>1858</v>
      </c>
      <c r="D773" s="1" t="s">
        <v>1859</v>
      </c>
      <c r="E773" s="1" t="s">
        <v>58</v>
      </c>
      <c r="F773" s="1" t="s">
        <v>1860</v>
      </c>
      <c r="G773" s="1" t="s">
        <v>24</v>
      </c>
      <c r="H773" s="1" t="s">
        <v>34</v>
      </c>
      <c r="I773" s="1" t="s">
        <v>1839</v>
      </c>
      <c r="J773" s="1" t="s">
        <v>26</v>
      </c>
      <c r="K773" s="3" t="s">
        <v>27</v>
      </c>
      <c r="L773" s="3" t="s">
        <v>28</v>
      </c>
      <c r="M773" s="1" t="s">
        <v>1851</v>
      </c>
      <c r="N773" s="1" t="s">
        <v>1852</v>
      </c>
      <c r="O773" s="1" t="s">
        <v>51</v>
      </c>
      <c r="P773" s="1" t="s">
        <v>1841</v>
      </c>
      <c r="Q773" s="4" t="s">
        <v>1842</v>
      </c>
      <c r="R773" s="1" t="s">
        <v>1843</v>
      </c>
      <c r="S773" s="1" t="s">
        <v>1854</v>
      </c>
      <c r="T773" s="1" t="s">
        <v>26</v>
      </c>
      <c r="U773" s="1" t="s">
        <v>1883</v>
      </c>
      <c r="V773" s="1" t="s">
        <v>1846</v>
      </c>
      <c r="W773" s="1" t="s">
        <v>1856</v>
      </c>
      <c r="X773" s="1" t="s">
        <v>47</v>
      </c>
      <c r="Y773" s="1" t="s">
        <v>1897</v>
      </c>
    </row>
    <row r="774" spans="1:25" s="5" customFormat="1" x14ac:dyDescent="0.25">
      <c r="A774" s="1" t="s">
        <v>802</v>
      </c>
      <c r="B774" s="1" t="s">
        <v>1857</v>
      </c>
      <c r="C774" s="1" t="s">
        <v>1872</v>
      </c>
      <c r="D774" s="1" t="s">
        <v>1861</v>
      </c>
      <c r="E774" s="1" t="s">
        <v>58</v>
      </c>
      <c r="F774" s="1" t="s">
        <v>1860</v>
      </c>
      <c r="G774" s="1" t="s">
        <v>24</v>
      </c>
      <c r="H774" s="1" t="s">
        <v>34</v>
      </c>
      <c r="I774" s="1" t="s">
        <v>1839</v>
      </c>
      <c r="J774" s="1" t="s">
        <v>26</v>
      </c>
      <c r="K774" s="3" t="s">
        <v>36</v>
      </c>
      <c r="L774" s="3" t="s">
        <v>28</v>
      </c>
      <c r="M774" s="1" t="s">
        <v>1851</v>
      </c>
      <c r="N774" s="1" t="s">
        <v>1859</v>
      </c>
      <c r="O774" s="3" t="s">
        <v>29</v>
      </c>
      <c r="P774" s="1" t="s">
        <v>54</v>
      </c>
      <c r="Q774" s="4" t="s">
        <v>1842</v>
      </c>
      <c r="R774" s="1" t="s">
        <v>1843</v>
      </c>
      <c r="S774" s="1" t="s">
        <v>1854</v>
      </c>
      <c r="T774" s="1" t="s">
        <v>26</v>
      </c>
      <c r="U774" s="1" t="s">
        <v>1845</v>
      </c>
      <c r="V774" s="1" t="s">
        <v>1880</v>
      </c>
      <c r="W774" s="1" t="s">
        <v>1856</v>
      </c>
      <c r="X774" s="1" t="s">
        <v>49</v>
      </c>
      <c r="Y774" s="1" t="s">
        <v>1898</v>
      </c>
    </row>
    <row r="775" spans="1:25" s="5" customFormat="1" x14ac:dyDescent="0.25">
      <c r="A775" s="1" t="s">
        <v>803</v>
      </c>
      <c r="B775" s="1" t="s">
        <v>1835</v>
      </c>
      <c r="C775" s="1" t="s">
        <v>1848</v>
      </c>
      <c r="D775" s="1" t="s">
        <v>1863</v>
      </c>
      <c r="E775" s="1" t="s">
        <v>64</v>
      </c>
      <c r="F775" s="1" t="s">
        <v>1878</v>
      </c>
      <c r="G775" s="1" t="s">
        <v>24</v>
      </c>
      <c r="H775" s="1" t="s">
        <v>34</v>
      </c>
      <c r="I775" s="1" t="s">
        <v>1839</v>
      </c>
      <c r="J775" s="1" t="s">
        <v>26</v>
      </c>
      <c r="K775" s="3" t="s">
        <v>27</v>
      </c>
      <c r="L775" s="3" t="s">
        <v>28</v>
      </c>
      <c r="M775" s="1" t="s">
        <v>1837</v>
      </c>
      <c r="N775" s="1" t="s">
        <v>1851</v>
      </c>
      <c r="O775" s="3" t="s">
        <v>29</v>
      </c>
      <c r="P775" s="1" t="s">
        <v>1884</v>
      </c>
      <c r="Q775" s="4" t="s">
        <v>1853</v>
      </c>
      <c r="R775" s="1" t="s">
        <v>1843</v>
      </c>
      <c r="S775" s="1" t="s">
        <v>1854</v>
      </c>
      <c r="T775" s="1" t="s">
        <v>26</v>
      </c>
      <c r="U775" s="1" t="s">
        <v>1883</v>
      </c>
      <c r="V775" s="1" t="s">
        <v>1846</v>
      </c>
      <c r="W775" s="1" t="s">
        <v>1856</v>
      </c>
      <c r="X775" s="1" t="s">
        <v>30</v>
      </c>
      <c r="Y775" s="1" t="s">
        <v>1898</v>
      </c>
    </row>
    <row r="776" spans="1:25" s="5" customFormat="1" x14ac:dyDescent="0.25">
      <c r="A776" s="1" t="s">
        <v>803</v>
      </c>
      <c r="B776" s="1" t="s">
        <v>1835</v>
      </c>
      <c r="C776" s="1" t="s">
        <v>1863</v>
      </c>
      <c r="D776" s="1" t="s">
        <v>1852</v>
      </c>
      <c r="E776" s="1" t="s">
        <v>23</v>
      </c>
      <c r="F776" s="1" t="s">
        <v>1849</v>
      </c>
      <c r="G776" s="1" t="s">
        <v>24</v>
      </c>
      <c r="H776" s="1" t="s">
        <v>25</v>
      </c>
      <c r="I776" s="1" t="s">
        <v>1839</v>
      </c>
      <c r="J776" s="1" t="s">
        <v>26</v>
      </c>
      <c r="K776" s="3" t="s">
        <v>27</v>
      </c>
      <c r="L776" s="3" t="s">
        <v>28</v>
      </c>
      <c r="M776" s="1" t="s">
        <v>1851</v>
      </c>
      <c r="N776" s="1" t="s">
        <v>1859</v>
      </c>
      <c r="O776" s="3" t="s">
        <v>29</v>
      </c>
      <c r="P776" s="1" t="s">
        <v>54</v>
      </c>
      <c r="Q776" s="4" t="s">
        <v>1842</v>
      </c>
      <c r="R776" s="1" t="s">
        <v>1843</v>
      </c>
      <c r="S776" s="1" t="s">
        <v>1854</v>
      </c>
      <c r="T776" s="1" t="s">
        <v>26</v>
      </c>
      <c r="U776" s="1" t="s">
        <v>1883</v>
      </c>
      <c r="V776" s="1" t="s">
        <v>1846</v>
      </c>
      <c r="W776" s="1" t="s">
        <v>1856</v>
      </c>
      <c r="X776" s="1" t="s">
        <v>30</v>
      </c>
      <c r="Y776" s="1" t="s">
        <v>1897</v>
      </c>
    </row>
    <row r="777" spans="1:25" s="5" customFormat="1" x14ac:dyDescent="0.25">
      <c r="A777" s="1" t="s">
        <v>804</v>
      </c>
      <c r="B777" s="1" t="s">
        <v>1835</v>
      </c>
      <c r="C777" s="1" t="s">
        <v>1872</v>
      </c>
      <c r="D777" s="1" t="s">
        <v>1861</v>
      </c>
      <c r="E777" s="1" t="s">
        <v>64</v>
      </c>
      <c r="F777" s="1" t="s">
        <v>1878</v>
      </c>
      <c r="G777" s="1" t="s">
        <v>24</v>
      </c>
      <c r="H777" s="1" t="s">
        <v>34</v>
      </c>
      <c r="I777" s="1" t="s">
        <v>1839</v>
      </c>
      <c r="J777" s="1" t="s">
        <v>26</v>
      </c>
      <c r="K777" s="3" t="s">
        <v>27</v>
      </c>
      <c r="L777" s="3" t="s">
        <v>28</v>
      </c>
      <c r="M777" s="1" t="s">
        <v>1851</v>
      </c>
      <c r="N777" s="1" t="s">
        <v>1836</v>
      </c>
      <c r="O777" s="3" t="s">
        <v>29</v>
      </c>
      <c r="P777" s="1" t="s">
        <v>54</v>
      </c>
      <c r="Q777" s="4" t="s">
        <v>1842</v>
      </c>
      <c r="R777" s="1" t="s">
        <v>1843</v>
      </c>
      <c r="S777" s="1" t="s">
        <v>1854</v>
      </c>
      <c r="T777" s="1" t="s">
        <v>26</v>
      </c>
      <c r="U777" s="1" t="s">
        <v>1883</v>
      </c>
      <c r="V777" s="1" t="s">
        <v>1880</v>
      </c>
      <c r="W777" s="1" t="s">
        <v>1856</v>
      </c>
      <c r="X777" s="1" t="s">
        <v>49</v>
      </c>
      <c r="Y777" s="1" t="s">
        <v>1897</v>
      </c>
    </row>
    <row r="778" spans="1:25" s="5" customFormat="1" x14ac:dyDescent="0.25">
      <c r="A778" s="1" t="s">
        <v>805</v>
      </c>
      <c r="B778" s="1" t="s">
        <v>1835</v>
      </c>
      <c r="C778" s="1" t="s">
        <v>1872</v>
      </c>
      <c r="D778" s="1" t="s">
        <v>1861</v>
      </c>
      <c r="E778" s="1" t="s">
        <v>32</v>
      </c>
      <c r="F778" s="1" t="s">
        <v>1873</v>
      </c>
      <c r="G778" s="1" t="s">
        <v>33</v>
      </c>
      <c r="H778" s="1" t="s">
        <v>34</v>
      </c>
      <c r="I778" s="1" t="s">
        <v>1839</v>
      </c>
      <c r="J778" s="1" t="s">
        <v>26</v>
      </c>
      <c r="K778" s="3" t="s">
        <v>36</v>
      </c>
      <c r="L778" s="3" t="s">
        <v>44</v>
      </c>
      <c r="M778" s="1" t="s">
        <v>1851</v>
      </c>
      <c r="N778" s="1" t="s">
        <v>1852</v>
      </c>
      <c r="O778" s="1" t="s">
        <v>51</v>
      </c>
      <c r="P778" s="1" t="s">
        <v>54</v>
      </c>
      <c r="Q778" s="4" t="s">
        <v>1842</v>
      </c>
      <c r="R778" s="1" t="s">
        <v>1843</v>
      </c>
      <c r="S778" s="1" t="s">
        <v>1854</v>
      </c>
      <c r="T778" s="1" t="s">
        <v>26</v>
      </c>
      <c r="U778" s="1" t="s">
        <v>1883</v>
      </c>
      <c r="V778" s="1" t="s">
        <v>1846</v>
      </c>
      <c r="W778" s="1" t="s">
        <v>1856</v>
      </c>
      <c r="X778" s="1" t="s">
        <v>49</v>
      </c>
      <c r="Y778" s="1" t="s">
        <v>1897</v>
      </c>
    </row>
    <row r="779" spans="1:25" s="5" customFormat="1" x14ac:dyDescent="0.25">
      <c r="A779" s="1" t="s">
        <v>806</v>
      </c>
      <c r="B779" s="1" t="s">
        <v>1835</v>
      </c>
      <c r="C779" s="1" t="s">
        <v>1870</v>
      </c>
      <c r="D779" s="1" t="s">
        <v>1851</v>
      </c>
      <c r="E779" s="1" t="s">
        <v>46</v>
      </c>
      <c r="F779" s="1" t="s">
        <v>1838</v>
      </c>
      <c r="G779" s="1" t="s">
        <v>24</v>
      </c>
      <c r="H779" s="1" t="s">
        <v>34</v>
      </c>
      <c r="I779" s="1" t="s">
        <v>1839</v>
      </c>
      <c r="J779" s="1" t="s">
        <v>26</v>
      </c>
      <c r="K779" s="3" t="s">
        <v>27</v>
      </c>
      <c r="L779" s="3" t="s">
        <v>28</v>
      </c>
      <c r="M779" s="1" t="s">
        <v>1861</v>
      </c>
      <c r="N779" s="1" t="s">
        <v>1852</v>
      </c>
      <c r="O779" s="3" t="s">
        <v>29</v>
      </c>
      <c r="P779" s="1" t="s">
        <v>1841</v>
      </c>
      <c r="Q779" s="4" t="s">
        <v>1842</v>
      </c>
      <c r="R779" s="1" t="s">
        <v>1843</v>
      </c>
      <c r="S779" s="1" t="s">
        <v>1854</v>
      </c>
      <c r="T779" s="1" t="s">
        <v>26</v>
      </c>
      <c r="U779" s="1" t="s">
        <v>1845</v>
      </c>
      <c r="V779" s="1" t="s">
        <v>1880</v>
      </c>
      <c r="W779" s="1" t="s">
        <v>1856</v>
      </c>
      <c r="X779" s="1" t="s">
        <v>49</v>
      </c>
      <c r="Y779" s="1" t="s">
        <v>1898</v>
      </c>
    </row>
    <row r="780" spans="1:25" s="5" customFormat="1" x14ac:dyDescent="0.25">
      <c r="A780" s="1" t="s">
        <v>807</v>
      </c>
      <c r="B780" s="1" t="s">
        <v>1857</v>
      </c>
      <c r="C780" s="1" t="s">
        <v>1863</v>
      </c>
      <c r="D780" s="1" t="s">
        <v>1852</v>
      </c>
      <c r="E780" s="1" t="s">
        <v>23</v>
      </c>
      <c r="F780" s="1" t="s">
        <v>1849</v>
      </c>
      <c r="G780" s="1" t="s">
        <v>24</v>
      </c>
      <c r="H780" s="1" t="s">
        <v>34</v>
      </c>
      <c r="I780" s="1" t="s">
        <v>1839</v>
      </c>
      <c r="J780" s="1" t="s">
        <v>26</v>
      </c>
      <c r="K780" s="3" t="s">
        <v>27</v>
      </c>
      <c r="L780" s="3" t="s">
        <v>28</v>
      </c>
      <c r="M780" s="1" t="s">
        <v>1851</v>
      </c>
      <c r="N780" s="1" t="s">
        <v>1851</v>
      </c>
      <c r="O780" s="3" t="s">
        <v>29</v>
      </c>
      <c r="P780" s="1" t="s">
        <v>1884</v>
      </c>
      <c r="Q780" s="4" t="s">
        <v>1853</v>
      </c>
      <c r="R780" s="1" t="s">
        <v>1843</v>
      </c>
      <c r="S780" s="1" t="s">
        <v>1854</v>
      </c>
      <c r="T780" s="1" t="s">
        <v>26</v>
      </c>
      <c r="U780" s="1" t="s">
        <v>1883</v>
      </c>
      <c r="V780" s="1" t="s">
        <v>1880</v>
      </c>
      <c r="W780" s="1" t="s">
        <v>1856</v>
      </c>
      <c r="X780" s="1" t="s">
        <v>49</v>
      </c>
      <c r="Y780" s="1" t="s">
        <v>1897</v>
      </c>
    </row>
    <row r="781" spans="1:25" s="5" customFormat="1" x14ac:dyDescent="0.25">
      <c r="A781" s="1" t="s">
        <v>808</v>
      </c>
      <c r="B781" s="1" t="s">
        <v>1835</v>
      </c>
      <c r="C781" s="1" t="s">
        <v>1859</v>
      </c>
      <c r="D781" s="1" t="s">
        <v>1840</v>
      </c>
      <c r="E781" s="1" t="s">
        <v>32</v>
      </c>
      <c r="F781" s="1" t="s">
        <v>1873</v>
      </c>
      <c r="G781" s="1" t="s">
        <v>33</v>
      </c>
      <c r="H781" s="1" t="s">
        <v>34</v>
      </c>
      <c r="I781" s="1" t="s">
        <v>1839</v>
      </c>
      <c r="J781" s="1" t="s">
        <v>26</v>
      </c>
      <c r="K781" s="3" t="s">
        <v>36</v>
      </c>
      <c r="L781" s="3" t="s">
        <v>28</v>
      </c>
      <c r="M781" s="1" t="s">
        <v>1851</v>
      </c>
      <c r="N781" s="1" t="s">
        <v>1836</v>
      </c>
      <c r="O781" s="3" t="s">
        <v>38</v>
      </c>
      <c r="P781" s="1" t="s">
        <v>1884</v>
      </c>
      <c r="Q781" s="4" t="s">
        <v>1842</v>
      </c>
      <c r="R781" s="1" t="s">
        <v>1843</v>
      </c>
      <c r="S781" s="1" t="s">
        <v>1854</v>
      </c>
      <c r="T781" s="1" t="s">
        <v>26</v>
      </c>
      <c r="U781" s="1" t="s">
        <v>1883</v>
      </c>
      <c r="V781" s="1" t="s">
        <v>1880</v>
      </c>
      <c r="W781" s="1" t="s">
        <v>1856</v>
      </c>
      <c r="X781" s="1" t="s">
        <v>49</v>
      </c>
      <c r="Y781" s="1" t="s">
        <v>1897</v>
      </c>
    </row>
    <row r="782" spans="1:25" s="5" customFormat="1" x14ac:dyDescent="0.25">
      <c r="A782" s="1" t="s">
        <v>809</v>
      </c>
      <c r="B782" s="1" t="s">
        <v>1835</v>
      </c>
      <c r="C782" s="1" t="s">
        <v>1869</v>
      </c>
      <c r="D782" s="1" t="s">
        <v>1872</v>
      </c>
      <c r="E782" s="1" t="s">
        <v>46</v>
      </c>
      <c r="F782" s="1" t="s">
        <v>1838</v>
      </c>
      <c r="G782" s="1" t="s">
        <v>24</v>
      </c>
      <c r="H782" s="1" t="s">
        <v>25</v>
      </c>
      <c r="I782" s="1" t="s">
        <v>1850</v>
      </c>
      <c r="J782" s="1" t="s">
        <v>26</v>
      </c>
      <c r="K782" s="3" t="s">
        <v>53</v>
      </c>
      <c r="L782" s="3" t="s">
        <v>28</v>
      </c>
      <c r="M782" s="1" t="s">
        <v>1837</v>
      </c>
      <c r="N782" s="1" t="s">
        <v>1837</v>
      </c>
      <c r="O782" s="3" t="s">
        <v>38</v>
      </c>
      <c r="P782" s="1" t="s">
        <v>1841</v>
      </c>
      <c r="Q782" s="4" t="s">
        <v>1842</v>
      </c>
      <c r="R782" s="1" t="s">
        <v>1867</v>
      </c>
      <c r="S782" s="1" t="s">
        <v>39</v>
      </c>
      <c r="T782" s="1" t="s">
        <v>26</v>
      </c>
      <c r="U782" s="1" t="s">
        <v>1855</v>
      </c>
      <c r="V782" s="1" t="s">
        <v>1846</v>
      </c>
      <c r="W782" s="1" t="s">
        <v>1856</v>
      </c>
      <c r="X782" s="1" t="s">
        <v>30</v>
      </c>
      <c r="Y782" s="1" t="s">
        <v>1897</v>
      </c>
    </row>
    <row r="783" spans="1:25" s="5" customFormat="1" x14ac:dyDescent="0.25">
      <c r="A783" s="1" t="s">
        <v>810</v>
      </c>
      <c r="B783" s="1" t="s">
        <v>1857</v>
      </c>
      <c r="C783" s="1" t="s">
        <v>1876</v>
      </c>
      <c r="D783" s="1" t="s">
        <v>1870</v>
      </c>
      <c r="E783" s="1" t="s">
        <v>23</v>
      </c>
      <c r="F783" s="1" t="s">
        <v>1822</v>
      </c>
      <c r="G783" s="1" t="s">
        <v>24</v>
      </c>
      <c r="H783" s="1" t="s">
        <v>34</v>
      </c>
      <c r="I783" s="1" t="s">
        <v>1839</v>
      </c>
      <c r="J783" s="1" t="s">
        <v>26</v>
      </c>
      <c r="K783" s="3" t="s">
        <v>27</v>
      </c>
      <c r="L783" s="3" t="s">
        <v>28</v>
      </c>
      <c r="M783" s="1" t="s">
        <v>1861</v>
      </c>
      <c r="N783" s="1" t="s">
        <v>1870</v>
      </c>
      <c r="O783" s="3" t="s">
        <v>29</v>
      </c>
      <c r="P783" s="1" t="s">
        <v>1884</v>
      </c>
      <c r="Q783" s="4" t="s">
        <v>1853</v>
      </c>
      <c r="R783" s="1" t="s">
        <v>1843</v>
      </c>
      <c r="S783" s="1" t="s">
        <v>1854</v>
      </c>
      <c r="T783" s="1" t="s">
        <v>26</v>
      </c>
      <c r="U783" s="1" t="s">
        <v>1883</v>
      </c>
      <c r="V783" s="1" t="s">
        <v>1880</v>
      </c>
      <c r="W783" s="1" t="s">
        <v>1856</v>
      </c>
      <c r="X783" s="1" t="s">
        <v>49</v>
      </c>
      <c r="Y783" s="1" t="s">
        <v>1897</v>
      </c>
    </row>
    <row r="784" spans="1:25" s="5" customFormat="1" x14ac:dyDescent="0.25">
      <c r="A784" s="1" t="s">
        <v>811</v>
      </c>
      <c r="B784" s="1" t="s">
        <v>1835</v>
      </c>
      <c r="C784" s="1" t="s">
        <v>1869</v>
      </c>
      <c r="D784" s="1" t="s">
        <v>1863</v>
      </c>
      <c r="E784" s="1" t="s">
        <v>75</v>
      </c>
      <c r="F784" s="1" t="s">
        <v>1877</v>
      </c>
      <c r="G784" s="1" t="s">
        <v>33</v>
      </c>
      <c r="H784" s="1" t="s">
        <v>34</v>
      </c>
      <c r="I784" s="1" t="s">
        <v>1839</v>
      </c>
      <c r="J784" s="1" t="s">
        <v>26</v>
      </c>
      <c r="K784" s="3" t="s">
        <v>27</v>
      </c>
      <c r="L784" s="3" t="s">
        <v>28</v>
      </c>
      <c r="M784" s="1" t="s">
        <v>1837</v>
      </c>
      <c r="N784" s="1" t="s">
        <v>1861</v>
      </c>
      <c r="O784" s="3" t="s">
        <v>38</v>
      </c>
      <c r="P784" s="1" t="s">
        <v>1884</v>
      </c>
      <c r="Q784" s="4" t="s">
        <v>1842</v>
      </c>
      <c r="R784" s="1" t="s">
        <v>1843</v>
      </c>
      <c r="S784" s="1" t="s">
        <v>1854</v>
      </c>
      <c r="T784" s="1" t="s">
        <v>26</v>
      </c>
      <c r="U784" s="1" t="s">
        <v>1883</v>
      </c>
      <c r="V784" s="1" t="s">
        <v>1846</v>
      </c>
      <c r="W784" s="1" t="s">
        <v>1856</v>
      </c>
      <c r="X784" s="1" t="s">
        <v>30</v>
      </c>
      <c r="Y784" s="1" t="s">
        <v>1897</v>
      </c>
    </row>
    <row r="785" spans="1:25" s="5" customFormat="1" x14ac:dyDescent="0.25">
      <c r="A785" s="1" t="s">
        <v>812</v>
      </c>
      <c r="B785" s="1" t="s">
        <v>1857</v>
      </c>
      <c r="C785" s="1" t="s">
        <v>1862</v>
      </c>
      <c r="D785" s="1" t="s">
        <v>1863</v>
      </c>
      <c r="E785" s="1" t="s">
        <v>58</v>
      </c>
      <c r="F785" s="1" t="s">
        <v>1860</v>
      </c>
      <c r="G785" s="1" t="s">
        <v>24</v>
      </c>
      <c r="H785" s="1" t="s">
        <v>34</v>
      </c>
      <c r="I785" s="1" t="s">
        <v>1839</v>
      </c>
      <c r="J785" s="1" t="s">
        <v>26</v>
      </c>
      <c r="K785" s="3" t="s">
        <v>36</v>
      </c>
      <c r="L785" s="3" t="s">
        <v>44</v>
      </c>
      <c r="M785" s="1" t="s">
        <v>1861</v>
      </c>
      <c r="N785" s="1" t="s">
        <v>1859</v>
      </c>
      <c r="O785" s="3" t="s">
        <v>67</v>
      </c>
      <c r="P785" s="1" t="s">
        <v>54</v>
      </c>
      <c r="Q785" s="4" t="s">
        <v>1842</v>
      </c>
      <c r="R785" s="1" t="s">
        <v>1843</v>
      </c>
      <c r="S785" s="1" t="s">
        <v>1854</v>
      </c>
      <c r="T785" s="1" t="s">
        <v>26</v>
      </c>
      <c r="U785" s="1" t="s">
        <v>1883</v>
      </c>
      <c r="V785" s="1" t="s">
        <v>143</v>
      </c>
      <c r="W785" s="1" t="s">
        <v>1856</v>
      </c>
      <c r="X785" s="1" t="s">
        <v>30</v>
      </c>
      <c r="Y785" s="1" t="s">
        <v>1900</v>
      </c>
    </row>
    <row r="786" spans="1:25" s="5" customFormat="1" x14ac:dyDescent="0.25">
      <c r="A786" s="1" t="s">
        <v>813</v>
      </c>
      <c r="B786" s="1" t="s">
        <v>1835</v>
      </c>
      <c r="C786" s="1" t="s">
        <v>1858</v>
      </c>
      <c r="D786" s="1" t="s">
        <v>1836</v>
      </c>
      <c r="E786" s="1" t="s">
        <v>75</v>
      </c>
      <c r="F786" s="1" t="s">
        <v>1875</v>
      </c>
      <c r="G786" s="1" t="s">
        <v>24</v>
      </c>
      <c r="H786" s="1" t="s">
        <v>25</v>
      </c>
      <c r="I786" s="1" t="s">
        <v>1839</v>
      </c>
      <c r="J786" s="1" t="s">
        <v>26</v>
      </c>
      <c r="K786" s="3" t="s">
        <v>27</v>
      </c>
      <c r="L786" s="3" t="s">
        <v>44</v>
      </c>
      <c r="M786" s="1" t="s">
        <v>1861</v>
      </c>
      <c r="N786" s="1" t="s">
        <v>1852</v>
      </c>
      <c r="O786" s="3" t="s">
        <v>38</v>
      </c>
      <c r="P786" s="1" t="s">
        <v>1841</v>
      </c>
      <c r="Q786" s="4" t="s">
        <v>1853</v>
      </c>
      <c r="R786" s="1" t="s">
        <v>1867</v>
      </c>
      <c r="S786" s="1" t="s">
        <v>1844</v>
      </c>
      <c r="T786" s="1" t="s">
        <v>26</v>
      </c>
      <c r="U786" s="1" t="s">
        <v>1845</v>
      </c>
      <c r="V786" s="1" t="s">
        <v>1880</v>
      </c>
      <c r="W786" s="1" t="s">
        <v>1868</v>
      </c>
      <c r="X786" s="1" t="s">
        <v>49</v>
      </c>
      <c r="Y786" s="1" t="s">
        <v>1897</v>
      </c>
    </row>
    <row r="787" spans="1:25" s="5" customFormat="1" x14ac:dyDescent="0.25">
      <c r="A787" s="1" t="s">
        <v>814</v>
      </c>
      <c r="B787" s="1" t="s">
        <v>1857</v>
      </c>
      <c r="C787" s="1" t="s">
        <v>1858</v>
      </c>
      <c r="D787" s="1" t="s">
        <v>1861</v>
      </c>
      <c r="E787" s="1" t="s">
        <v>23</v>
      </c>
      <c r="F787" s="1" t="s">
        <v>1864</v>
      </c>
      <c r="G787" s="1" t="s">
        <v>33</v>
      </c>
      <c r="H787" s="1" t="s">
        <v>34</v>
      </c>
      <c r="I787" s="1" t="s">
        <v>1839</v>
      </c>
      <c r="J787" s="1" t="s">
        <v>26</v>
      </c>
      <c r="K787" s="3" t="s">
        <v>27</v>
      </c>
      <c r="L787" s="3" t="s">
        <v>44</v>
      </c>
      <c r="M787" s="1" t="s">
        <v>1861</v>
      </c>
      <c r="N787" s="1" t="s">
        <v>1861</v>
      </c>
      <c r="O787" s="3" t="s">
        <v>29</v>
      </c>
      <c r="P787" s="1" t="s">
        <v>1841</v>
      </c>
      <c r="Q787" s="4" t="s">
        <v>1842</v>
      </c>
      <c r="R787" s="1" t="s">
        <v>1843</v>
      </c>
      <c r="S787" s="1" t="s">
        <v>1854</v>
      </c>
      <c r="T787" s="1" t="s">
        <v>26</v>
      </c>
      <c r="U787" s="1" t="s">
        <v>1883</v>
      </c>
      <c r="V787" s="1" t="s">
        <v>1846</v>
      </c>
      <c r="W787" s="1" t="s">
        <v>1856</v>
      </c>
      <c r="X787" s="1" t="s">
        <v>30</v>
      </c>
      <c r="Y787" s="1" t="s">
        <v>1897</v>
      </c>
    </row>
    <row r="788" spans="1:25" s="5" customFormat="1" x14ac:dyDescent="0.25">
      <c r="A788" s="1" t="s">
        <v>815</v>
      </c>
      <c r="B788" s="1" t="s">
        <v>1835</v>
      </c>
      <c r="C788" s="1" t="s">
        <v>1872</v>
      </c>
      <c r="D788" s="1" t="s">
        <v>1852</v>
      </c>
      <c r="E788" s="1" t="s">
        <v>23</v>
      </c>
      <c r="F788" s="1" t="s">
        <v>1864</v>
      </c>
      <c r="G788" s="1" t="s">
        <v>33</v>
      </c>
      <c r="H788" s="1" t="s">
        <v>25</v>
      </c>
      <c r="I788" s="1" t="s">
        <v>1839</v>
      </c>
      <c r="J788" s="1" t="s">
        <v>26</v>
      </c>
      <c r="K788" s="3" t="s">
        <v>27</v>
      </c>
      <c r="L788" s="3" t="s">
        <v>28</v>
      </c>
      <c r="M788" s="1" t="s">
        <v>1851</v>
      </c>
      <c r="N788" s="1" t="s">
        <v>1852</v>
      </c>
      <c r="O788" s="3" t="s">
        <v>29</v>
      </c>
      <c r="P788" s="1" t="s">
        <v>1884</v>
      </c>
      <c r="Q788" s="4" t="s">
        <v>1842</v>
      </c>
      <c r="R788" s="1" t="s">
        <v>1843</v>
      </c>
      <c r="S788" s="1" t="s">
        <v>1854</v>
      </c>
      <c r="T788" s="1" t="s">
        <v>26</v>
      </c>
      <c r="U788" s="1" t="s">
        <v>1883</v>
      </c>
      <c r="V788" s="1" t="s">
        <v>1846</v>
      </c>
      <c r="W788" s="1" t="s">
        <v>1856</v>
      </c>
      <c r="X788" s="1" t="s">
        <v>30</v>
      </c>
      <c r="Y788" s="1" t="s">
        <v>1900</v>
      </c>
    </row>
    <row r="789" spans="1:25" s="5" customFormat="1" x14ac:dyDescent="0.25">
      <c r="A789" s="1" t="s">
        <v>816</v>
      </c>
      <c r="B789" s="1" t="s">
        <v>1835</v>
      </c>
      <c r="C789" s="1" t="s">
        <v>1876</v>
      </c>
      <c r="D789" s="1" t="s">
        <v>1870</v>
      </c>
      <c r="E789" s="1" t="s">
        <v>64</v>
      </c>
      <c r="F789" s="1" t="s">
        <v>1878</v>
      </c>
      <c r="G789" s="1" t="s">
        <v>24</v>
      </c>
      <c r="H789" s="1" t="s">
        <v>34</v>
      </c>
      <c r="I789" s="1" t="s">
        <v>1839</v>
      </c>
      <c r="J789" s="1" t="s">
        <v>26</v>
      </c>
      <c r="K789" s="3" t="s">
        <v>36</v>
      </c>
      <c r="L789" s="3" t="s">
        <v>28</v>
      </c>
      <c r="M789" s="1" t="s">
        <v>1851</v>
      </c>
      <c r="N789" s="1" t="s">
        <v>1859</v>
      </c>
      <c r="O789" s="1" t="s">
        <v>51</v>
      </c>
      <c r="P789" s="1" t="s">
        <v>54</v>
      </c>
      <c r="Q789" s="4" t="s">
        <v>1842</v>
      </c>
      <c r="R789" s="1" t="s">
        <v>1843</v>
      </c>
      <c r="S789" s="1" t="s">
        <v>1854</v>
      </c>
      <c r="T789" s="1" t="s">
        <v>26</v>
      </c>
      <c r="U789" s="1" t="s">
        <v>1845</v>
      </c>
      <c r="V789" s="1" t="s">
        <v>1880</v>
      </c>
      <c r="W789" s="1" t="s">
        <v>1856</v>
      </c>
      <c r="X789" s="1" t="s">
        <v>49</v>
      </c>
      <c r="Y789" s="1" t="s">
        <v>1897</v>
      </c>
    </row>
    <row r="790" spans="1:25" s="5" customFormat="1" x14ac:dyDescent="0.25">
      <c r="A790" s="1" t="s">
        <v>817</v>
      </c>
      <c r="B790" s="1" t="s">
        <v>1857</v>
      </c>
      <c r="C790" s="1" t="s">
        <v>1871</v>
      </c>
      <c r="D790" s="1" t="s">
        <v>1861</v>
      </c>
      <c r="E790" s="1" t="s">
        <v>58</v>
      </c>
      <c r="F790" s="1" t="s">
        <v>1860</v>
      </c>
      <c r="G790" s="1" t="s">
        <v>24</v>
      </c>
      <c r="H790" s="1" t="s">
        <v>34</v>
      </c>
      <c r="I790" s="1" t="s">
        <v>1839</v>
      </c>
      <c r="J790" s="1" t="s">
        <v>26</v>
      </c>
      <c r="K790" s="3" t="s">
        <v>27</v>
      </c>
      <c r="L790" s="3" t="s">
        <v>44</v>
      </c>
      <c r="M790" s="1" t="s">
        <v>1861</v>
      </c>
      <c r="N790" s="1" t="s">
        <v>1859</v>
      </c>
      <c r="O790" s="1" t="s">
        <v>51</v>
      </c>
      <c r="P790" s="1" t="s">
        <v>1884</v>
      </c>
      <c r="Q790" s="4" t="s">
        <v>1853</v>
      </c>
      <c r="R790" s="1" t="s">
        <v>1843</v>
      </c>
      <c r="S790" s="1" t="s">
        <v>1854</v>
      </c>
      <c r="T790" s="1" t="s">
        <v>26</v>
      </c>
      <c r="U790" s="1" t="s">
        <v>1883</v>
      </c>
      <c r="V790" s="1" t="s">
        <v>1846</v>
      </c>
      <c r="W790" s="1" t="s">
        <v>1856</v>
      </c>
      <c r="X790" s="1" t="s">
        <v>30</v>
      </c>
      <c r="Y790" s="1" t="s">
        <v>1898</v>
      </c>
    </row>
    <row r="791" spans="1:25" s="5" customFormat="1" x14ac:dyDescent="0.25">
      <c r="A791" s="1" t="s">
        <v>818</v>
      </c>
      <c r="B791" s="1" t="s">
        <v>1857</v>
      </c>
      <c r="C791" s="1" t="s">
        <v>1862</v>
      </c>
      <c r="D791" s="1" t="s">
        <v>1863</v>
      </c>
      <c r="E791" s="1" t="s">
        <v>58</v>
      </c>
      <c r="F791" s="1" t="s">
        <v>1887</v>
      </c>
      <c r="G791" s="1" t="s">
        <v>24</v>
      </c>
      <c r="H791" s="1" t="s">
        <v>34</v>
      </c>
      <c r="I791" s="1" t="s">
        <v>1839</v>
      </c>
      <c r="J791" s="1" t="s">
        <v>26</v>
      </c>
      <c r="K791" s="3" t="s">
        <v>53</v>
      </c>
      <c r="L791" s="3" t="s">
        <v>44</v>
      </c>
      <c r="M791" s="1" t="s">
        <v>1851</v>
      </c>
      <c r="N791" s="1" t="s">
        <v>1852</v>
      </c>
      <c r="O791" s="3" t="s">
        <v>29</v>
      </c>
      <c r="P791" s="1" t="s">
        <v>1884</v>
      </c>
      <c r="Q791" s="4" t="s">
        <v>1853</v>
      </c>
      <c r="R791" s="1" t="s">
        <v>1843</v>
      </c>
      <c r="S791" s="1" t="s">
        <v>1854</v>
      </c>
      <c r="T791" s="1" t="s">
        <v>26</v>
      </c>
      <c r="U791" s="1" t="s">
        <v>1845</v>
      </c>
      <c r="V791" s="1" t="s">
        <v>1846</v>
      </c>
      <c r="W791" s="1" t="s">
        <v>1856</v>
      </c>
      <c r="X791" s="1" t="s">
        <v>30</v>
      </c>
      <c r="Y791" s="1" t="s">
        <v>1897</v>
      </c>
    </row>
    <row r="792" spans="1:25" s="5" customFormat="1" x14ac:dyDescent="0.25">
      <c r="A792" s="1" t="s">
        <v>819</v>
      </c>
      <c r="B792" s="1" t="s">
        <v>1835</v>
      </c>
      <c r="C792" s="1" t="s">
        <v>1863</v>
      </c>
      <c r="D792" s="1" t="s">
        <v>1852</v>
      </c>
      <c r="E792" s="1" t="s">
        <v>75</v>
      </c>
      <c r="F792" s="1" t="s">
        <v>1875</v>
      </c>
      <c r="G792" s="1" t="s">
        <v>24</v>
      </c>
      <c r="H792" s="1" t="s">
        <v>34</v>
      </c>
      <c r="I792" s="1" t="s">
        <v>1839</v>
      </c>
      <c r="J792" s="1" t="s">
        <v>26</v>
      </c>
      <c r="K792" s="3" t="s">
        <v>53</v>
      </c>
      <c r="L792" s="3" t="s">
        <v>28</v>
      </c>
      <c r="M792" s="1" t="s">
        <v>1851</v>
      </c>
      <c r="N792" s="1" t="s">
        <v>1859</v>
      </c>
      <c r="O792" s="3" t="s">
        <v>29</v>
      </c>
      <c r="P792" s="1" t="s">
        <v>1841</v>
      </c>
      <c r="Q792" s="4" t="s">
        <v>1842</v>
      </c>
      <c r="R792" s="1" t="s">
        <v>1843</v>
      </c>
      <c r="S792" s="1" t="s">
        <v>1854</v>
      </c>
      <c r="T792" s="1" t="s">
        <v>26</v>
      </c>
      <c r="U792" s="1" t="s">
        <v>1883</v>
      </c>
      <c r="V792" s="1" t="s">
        <v>1880</v>
      </c>
      <c r="W792" s="1" t="s">
        <v>1856</v>
      </c>
      <c r="X792" s="1" t="s">
        <v>49</v>
      </c>
      <c r="Y792" s="1" t="s">
        <v>1900</v>
      </c>
    </row>
    <row r="793" spans="1:25" s="5" customFormat="1" x14ac:dyDescent="0.25">
      <c r="A793" s="1" t="s">
        <v>820</v>
      </c>
      <c r="B793" s="1" t="s">
        <v>1835</v>
      </c>
      <c r="C793" s="1" t="s">
        <v>1858</v>
      </c>
      <c r="D793" s="1" t="s">
        <v>1859</v>
      </c>
      <c r="E793" s="1" t="s">
        <v>46</v>
      </c>
      <c r="F793" s="1" t="s">
        <v>1838</v>
      </c>
      <c r="G793" s="1" t="s">
        <v>24</v>
      </c>
      <c r="H793" s="1" t="s">
        <v>34</v>
      </c>
      <c r="I793" s="1" t="s">
        <v>1839</v>
      </c>
      <c r="J793" s="1" t="s">
        <v>26</v>
      </c>
      <c r="K793" s="3" t="s">
        <v>27</v>
      </c>
      <c r="L793" s="3" t="s">
        <v>28</v>
      </c>
      <c r="M793" s="1" t="s">
        <v>1840</v>
      </c>
      <c r="N793" s="1" t="s">
        <v>1861</v>
      </c>
      <c r="O793" s="3" t="s">
        <v>38</v>
      </c>
      <c r="P793" s="1" t="s">
        <v>54</v>
      </c>
      <c r="Q793" s="4" t="s">
        <v>1853</v>
      </c>
      <c r="R793" s="1" t="s">
        <v>1867</v>
      </c>
      <c r="S793" s="1" t="s">
        <v>1890</v>
      </c>
      <c r="T793" s="1" t="s">
        <v>26</v>
      </c>
      <c r="U793" s="1" t="s">
        <v>1881</v>
      </c>
      <c r="V793" s="1" t="s">
        <v>1880</v>
      </c>
      <c r="W793" s="1" t="s">
        <v>1856</v>
      </c>
      <c r="X793" s="1" t="s">
        <v>30</v>
      </c>
      <c r="Y793" s="1" t="s">
        <v>1897</v>
      </c>
    </row>
    <row r="794" spans="1:25" s="5" customFormat="1" x14ac:dyDescent="0.25">
      <c r="A794" s="1" t="s">
        <v>821</v>
      </c>
      <c r="B794" s="1" t="s">
        <v>1857</v>
      </c>
      <c r="C794" s="1" t="s">
        <v>1872</v>
      </c>
      <c r="D794" s="1" t="s">
        <v>1852</v>
      </c>
      <c r="E794" s="1" t="s">
        <v>32</v>
      </c>
      <c r="F794" s="1" t="s">
        <v>1873</v>
      </c>
      <c r="G794" s="1" t="s">
        <v>33</v>
      </c>
      <c r="H794" s="1" t="s">
        <v>34</v>
      </c>
      <c r="I794" s="1" t="s">
        <v>1839</v>
      </c>
      <c r="J794" s="1" t="s">
        <v>26</v>
      </c>
      <c r="K794" s="3" t="s">
        <v>27</v>
      </c>
      <c r="L794" s="3" t="s">
        <v>44</v>
      </c>
      <c r="M794" s="1" t="s">
        <v>1837</v>
      </c>
      <c r="N794" s="1" t="s">
        <v>1861</v>
      </c>
      <c r="O794" s="3" t="s">
        <v>38</v>
      </c>
      <c r="P794" s="1" t="s">
        <v>1884</v>
      </c>
      <c r="Q794" s="4" t="s">
        <v>1842</v>
      </c>
      <c r="R794" s="1" t="s">
        <v>1843</v>
      </c>
      <c r="S794" s="1" t="s">
        <v>1854</v>
      </c>
      <c r="T794" s="1" t="s">
        <v>26</v>
      </c>
      <c r="U794" s="1" t="s">
        <v>1883</v>
      </c>
      <c r="V794" s="1" t="s">
        <v>1880</v>
      </c>
      <c r="W794" s="1" t="s">
        <v>1856</v>
      </c>
      <c r="X794" s="1" t="s">
        <v>49</v>
      </c>
      <c r="Y794" s="1" t="s">
        <v>1897</v>
      </c>
    </row>
    <row r="795" spans="1:25" s="5" customFormat="1" x14ac:dyDescent="0.25">
      <c r="A795" s="1" t="s">
        <v>822</v>
      </c>
      <c r="B795" s="1" t="s">
        <v>1857</v>
      </c>
      <c r="C795" s="1" t="s">
        <v>1871</v>
      </c>
      <c r="D795" s="1" t="s">
        <v>1852</v>
      </c>
      <c r="E795" s="1" t="s">
        <v>75</v>
      </c>
      <c r="F795" s="1" t="s">
        <v>1875</v>
      </c>
      <c r="G795" s="1" t="s">
        <v>24</v>
      </c>
      <c r="H795" s="1" t="s">
        <v>34</v>
      </c>
      <c r="I795" s="1" t="s">
        <v>1839</v>
      </c>
      <c r="J795" s="1" t="s">
        <v>26</v>
      </c>
      <c r="K795" s="3" t="s">
        <v>27</v>
      </c>
      <c r="L795" s="3" t="s">
        <v>28</v>
      </c>
      <c r="M795" s="1" t="s">
        <v>1840</v>
      </c>
      <c r="N795" s="1" t="s">
        <v>1840</v>
      </c>
      <c r="O795" s="3" t="s">
        <v>38</v>
      </c>
      <c r="P795" s="1" t="s">
        <v>1841</v>
      </c>
      <c r="Q795" s="4" t="s">
        <v>1842</v>
      </c>
      <c r="R795" s="1" t="s">
        <v>1843</v>
      </c>
      <c r="S795" s="1" t="s">
        <v>1854</v>
      </c>
      <c r="T795" s="1" t="s">
        <v>26</v>
      </c>
      <c r="U795" s="1" t="s">
        <v>1883</v>
      </c>
      <c r="V795" s="1" t="s">
        <v>1846</v>
      </c>
      <c r="W795" s="1" t="s">
        <v>1856</v>
      </c>
      <c r="X795" s="1" t="s">
        <v>49</v>
      </c>
      <c r="Y795" s="1" t="s">
        <v>1898</v>
      </c>
    </row>
    <row r="796" spans="1:25" s="5" customFormat="1" x14ac:dyDescent="0.25">
      <c r="A796" s="1" t="s">
        <v>823</v>
      </c>
      <c r="B796" s="1" t="s">
        <v>1835</v>
      </c>
      <c r="C796" s="1" t="s">
        <v>1863</v>
      </c>
      <c r="D796" s="1" t="s">
        <v>1851</v>
      </c>
      <c r="E796" s="1" t="s">
        <v>58</v>
      </c>
      <c r="F796" s="1" t="s">
        <v>1887</v>
      </c>
      <c r="G796" s="1" t="s">
        <v>24</v>
      </c>
      <c r="H796" s="1" t="s">
        <v>34</v>
      </c>
      <c r="I796" s="1" t="s">
        <v>1839</v>
      </c>
      <c r="J796" s="1" t="s">
        <v>26</v>
      </c>
      <c r="K796" s="3" t="s">
        <v>27</v>
      </c>
      <c r="L796" s="3" t="s">
        <v>44</v>
      </c>
      <c r="M796" s="1" t="s">
        <v>1851</v>
      </c>
      <c r="N796" s="1" t="s">
        <v>1851</v>
      </c>
      <c r="O796" s="3" t="s">
        <v>29</v>
      </c>
      <c r="P796" s="1" t="s">
        <v>54</v>
      </c>
      <c r="Q796" s="4" t="s">
        <v>1853</v>
      </c>
      <c r="R796" s="1" t="s">
        <v>1843</v>
      </c>
      <c r="S796" s="1" t="s">
        <v>1854</v>
      </c>
      <c r="T796" s="1" t="s">
        <v>26</v>
      </c>
      <c r="U796" s="1" t="s">
        <v>1883</v>
      </c>
      <c r="V796" s="1" t="s">
        <v>1846</v>
      </c>
      <c r="W796" s="1" t="s">
        <v>1856</v>
      </c>
      <c r="X796" s="1" t="s">
        <v>30</v>
      </c>
      <c r="Y796" s="1" t="s">
        <v>1898</v>
      </c>
    </row>
    <row r="797" spans="1:25" s="5" customFormat="1" x14ac:dyDescent="0.25">
      <c r="A797" s="1" t="s">
        <v>824</v>
      </c>
      <c r="B797" s="1" t="s">
        <v>1857</v>
      </c>
      <c r="C797" s="1" t="s">
        <v>1872</v>
      </c>
      <c r="D797" s="1" t="s">
        <v>1861</v>
      </c>
      <c r="E797" s="1" t="s">
        <v>23</v>
      </c>
      <c r="F797" s="1" t="s">
        <v>1864</v>
      </c>
      <c r="G797" s="1" t="s">
        <v>33</v>
      </c>
      <c r="H797" s="1" t="s">
        <v>25</v>
      </c>
      <c r="I797" s="1" t="s">
        <v>1839</v>
      </c>
      <c r="J797" s="1" t="s">
        <v>35</v>
      </c>
      <c r="K797" s="3" t="s">
        <v>27</v>
      </c>
      <c r="L797" s="3" t="s">
        <v>28</v>
      </c>
      <c r="M797" s="1" t="s">
        <v>1837</v>
      </c>
      <c r="N797" s="1" t="s">
        <v>1837</v>
      </c>
      <c r="O797" s="3" t="s">
        <v>38</v>
      </c>
      <c r="P797" s="1" t="s">
        <v>1841</v>
      </c>
      <c r="Q797" s="4" t="s">
        <v>1853</v>
      </c>
      <c r="R797" s="1" t="s">
        <v>1867</v>
      </c>
      <c r="S797" s="1" t="s">
        <v>107</v>
      </c>
      <c r="T797" s="1" t="s">
        <v>35</v>
      </c>
      <c r="U797" s="1" t="s">
        <v>1855</v>
      </c>
      <c r="V797" s="1" t="s">
        <v>1885</v>
      </c>
      <c r="W797" s="1" t="s">
        <v>1868</v>
      </c>
      <c r="X797" s="1" t="s">
        <v>47</v>
      </c>
      <c r="Y797" s="1" t="s">
        <v>1897</v>
      </c>
    </row>
    <row r="798" spans="1:25" s="5" customFormat="1" x14ac:dyDescent="0.25">
      <c r="A798" s="1" t="s">
        <v>825</v>
      </c>
      <c r="B798" s="1" t="s">
        <v>1835</v>
      </c>
      <c r="C798" s="1" t="s">
        <v>1863</v>
      </c>
      <c r="D798" s="1" t="s">
        <v>1852</v>
      </c>
      <c r="E798" s="1" t="s">
        <v>58</v>
      </c>
      <c r="F798" s="1" t="s">
        <v>1887</v>
      </c>
      <c r="G798" s="1" t="s">
        <v>24</v>
      </c>
      <c r="H798" s="1" t="s">
        <v>34</v>
      </c>
      <c r="I798" s="1" t="s">
        <v>1839</v>
      </c>
      <c r="J798" s="1" t="s">
        <v>26</v>
      </c>
      <c r="K798" s="3" t="s">
        <v>36</v>
      </c>
      <c r="L798" s="3" t="s">
        <v>28</v>
      </c>
      <c r="M798" s="1" t="s">
        <v>1851</v>
      </c>
      <c r="N798" s="1" t="s">
        <v>1851</v>
      </c>
      <c r="O798" s="3" t="s">
        <v>29</v>
      </c>
      <c r="P798" s="1" t="s">
        <v>54</v>
      </c>
      <c r="Q798" s="4" t="s">
        <v>1842</v>
      </c>
      <c r="R798" s="1" t="s">
        <v>1843</v>
      </c>
      <c r="S798" s="1" t="s">
        <v>1854</v>
      </c>
      <c r="T798" s="1" t="s">
        <v>26</v>
      </c>
      <c r="U798" s="1" t="s">
        <v>1845</v>
      </c>
      <c r="V798" s="1" t="s">
        <v>1846</v>
      </c>
      <c r="W798" s="1" t="s">
        <v>1856</v>
      </c>
      <c r="X798" s="1" t="s">
        <v>30</v>
      </c>
      <c r="Y798" s="1" t="s">
        <v>1897</v>
      </c>
    </row>
    <row r="799" spans="1:25" s="5" customFormat="1" x14ac:dyDescent="0.25">
      <c r="A799" s="1" t="s">
        <v>826</v>
      </c>
      <c r="B799" s="1" t="s">
        <v>1857</v>
      </c>
      <c r="C799" s="1" t="s">
        <v>1863</v>
      </c>
      <c r="D799" s="1" t="s">
        <v>1852</v>
      </c>
      <c r="E799" s="1" t="s">
        <v>64</v>
      </c>
      <c r="F799" s="1" t="s">
        <v>1878</v>
      </c>
      <c r="G799" s="1" t="s">
        <v>24</v>
      </c>
      <c r="H799" s="1" t="s">
        <v>34</v>
      </c>
      <c r="I799" s="1" t="s">
        <v>1839</v>
      </c>
      <c r="J799" s="1" t="s">
        <v>26</v>
      </c>
      <c r="K799" s="3" t="s">
        <v>27</v>
      </c>
      <c r="L799" s="3" t="s">
        <v>28</v>
      </c>
      <c r="M799" s="1" t="s">
        <v>1837</v>
      </c>
      <c r="N799" s="1" t="s">
        <v>1851</v>
      </c>
      <c r="O799" s="3" t="s">
        <v>38</v>
      </c>
      <c r="P799" s="1" t="s">
        <v>54</v>
      </c>
      <c r="Q799" s="4" t="s">
        <v>1842</v>
      </c>
      <c r="R799" s="1" t="s">
        <v>1843</v>
      </c>
      <c r="S799" s="1" t="s">
        <v>1854</v>
      </c>
      <c r="T799" s="1" t="s">
        <v>26</v>
      </c>
      <c r="U799" s="1" t="s">
        <v>1883</v>
      </c>
      <c r="V799" s="1" t="s">
        <v>1880</v>
      </c>
      <c r="W799" s="1" t="s">
        <v>1856</v>
      </c>
      <c r="X799" s="1" t="s">
        <v>30</v>
      </c>
      <c r="Y799" s="1" t="s">
        <v>1900</v>
      </c>
    </row>
    <row r="800" spans="1:25" s="5" customFormat="1" x14ac:dyDescent="0.25">
      <c r="A800" s="1" t="s">
        <v>827</v>
      </c>
      <c r="B800" s="1" t="s">
        <v>1835</v>
      </c>
      <c r="C800" s="1" t="s">
        <v>1872</v>
      </c>
      <c r="D800" s="1" t="s">
        <v>1861</v>
      </c>
      <c r="E800" s="1" t="s">
        <v>32</v>
      </c>
      <c r="F800" s="1" t="s">
        <v>1824</v>
      </c>
      <c r="G800" s="1" t="s">
        <v>24</v>
      </c>
      <c r="H800" s="1" t="s">
        <v>34</v>
      </c>
      <c r="I800" s="1" t="s">
        <v>1839</v>
      </c>
      <c r="J800" s="1" t="s">
        <v>26</v>
      </c>
      <c r="K800" s="3" t="s">
        <v>36</v>
      </c>
      <c r="L800" s="3" t="s">
        <v>28</v>
      </c>
      <c r="M800" s="1" t="s">
        <v>1837</v>
      </c>
      <c r="N800" s="1" t="s">
        <v>1861</v>
      </c>
      <c r="O800" s="3" t="s">
        <v>38</v>
      </c>
      <c r="P800" s="1" t="s">
        <v>1841</v>
      </c>
      <c r="Q800" s="4" t="s">
        <v>1842</v>
      </c>
      <c r="R800" s="1" t="s">
        <v>1843</v>
      </c>
      <c r="S800" s="1" t="s">
        <v>1854</v>
      </c>
      <c r="T800" s="1" t="s">
        <v>26</v>
      </c>
      <c r="U800" s="1" t="s">
        <v>1845</v>
      </c>
      <c r="V800" s="1" t="s">
        <v>1880</v>
      </c>
      <c r="W800" s="1" t="s">
        <v>1856</v>
      </c>
      <c r="X800" s="1" t="s">
        <v>30</v>
      </c>
      <c r="Y800" s="1" t="s">
        <v>1900</v>
      </c>
    </row>
    <row r="801" spans="1:25" s="5" customFormat="1" x14ac:dyDescent="0.25">
      <c r="A801" s="1" t="s">
        <v>828</v>
      </c>
      <c r="B801" s="1" t="s">
        <v>1857</v>
      </c>
      <c r="C801" s="1" t="s">
        <v>1863</v>
      </c>
      <c r="D801" s="1" t="s">
        <v>1851</v>
      </c>
      <c r="E801" s="1" t="s">
        <v>32</v>
      </c>
      <c r="F801" s="1" t="s">
        <v>1873</v>
      </c>
      <c r="G801" s="1" t="s">
        <v>33</v>
      </c>
      <c r="H801" s="1" t="s">
        <v>34</v>
      </c>
      <c r="I801" s="1" t="s">
        <v>1839</v>
      </c>
      <c r="J801" s="1" t="s">
        <v>26</v>
      </c>
      <c r="K801" s="3" t="s">
        <v>53</v>
      </c>
      <c r="L801" s="3" t="s">
        <v>28</v>
      </c>
      <c r="M801" s="1" t="s">
        <v>1851</v>
      </c>
      <c r="N801" s="1" t="s">
        <v>1851</v>
      </c>
      <c r="O801" s="1" t="s">
        <v>51</v>
      </c>
      <c r="P801" s="1" t="s">
        <v>1884</v>
      </c>
      <c r="Q801" s="4" t="s">
        <v>1842</v>
      </c>
      <c r="R801" s="1" t="s">
        <v>1843</v>
      </c>
      <c r="S801" s="1" t="s">
        <v>1854</v>
      </c>
      <c r="T801" s="1" t="s">
        <v>26</v>
      </c>
      <c r="U801" s="1" t="s">
        <v>1883</v>
      </c>
      <c r="V801" s="1" t="s">
        <v>1880</v>
      </c>
      <c r="W801" s="1" t="s">
        <v>1856</v>
      </c>
      <c r="X801" s="1" t="s">
        <v>30</v>
      </c>
      <c r="Y801" s="1" t="s">
        <v>1897</v>
      </c>
    </row>
    <row r="802" spans="1:25" s="5" customFormat="1" x14ac:dyDescent="0.25">
      <c r="A802" s="1" t="s">
        <v>829</v>
      </c>
      <c r="B802" s="1" t="s">
        <v>1857</v>
      </c>
      <c r="C802" s="1" t="s">
        <v>1859</v>
      </c>
      <c r="D802" s="1" t="s">
        <v>1851</v>
      </c>
      <c r="E802" s="1" t="s">
        <v>58</v>
      </c>
      <c r="F802" s="1" t="s">
        <v>1887</v>
      </c>
      <c r="G802" s="1" t="s">
        <v>24</v>
      </c>
      <c r="H802" s="1" t="s">
        <v>34</v>
      </c>
      <c r="I802" s="1" t="s">
        <v>1839</v>
      </c>
      <c r="J802" s="1" t="s">
        <v>26</v>
      </c>
      <c r="K802" s="3" t="s">
        <v>27</v>
      </c>
      <c r="L802" s="3" t="s">
        <v>44</v>
      </c>
      <c r="M802" s="1" t="s">
        <v>1851</v>
      </c>
      <c r="N802" s="1" t="s">
        <v>1861</v>
      </c>
      <c r="O802" s="3" t="s">
        <v>29</v>
      </c>
      <c r="P802" s="1" t="s">
        <v>1841</v>
      </c>
      <c r="Q802" s="4" t="s">
        <v>1842</v>
      </c>
      <c r="R802" s="1" t="s">
        <v>1843</v>
      </c>
      <c r="S802" s="1" t="s">
        <v>1854</v>
      </c>
      <c r="T802" s="1" t="s">
        <v>26</v>
      </c>
      <c r="U802" s="1" t="s">
        <v>1883</v>
      </c>
      <c r="V802" s="1" t="s">
        <v>1880</v>
      </c>
      <c r="W802" s="1" t="s">
        <v>1856</v>
      </c>
      <c r="X802" s="1" t="s">
        <v>30</v>
      </c>
      <c r="Y802" s="1" t="s">
        <v>1900</v>
      </c>
    </row>
    <row r="803" spans="1:25" s="5" customFormat="1" x14ac:dyDescent="0.25">
      <c r="A803" s="1" t="s">
        <v>830</v>
      </c>
      <c r="B803" s="1" t="s">
        <v>1835</v>
      </c>
      <c r="C803" s="1" t="s">
        <v>1862</v>
      </c>
      <c r="D803" s="1" t="s">
        <v>1863</v>
      </c>
      <c r="E803" s="1" t="s">
        <v>75</v>
      </c>
      <c r="F803" s="1" t="s">
        <v>1877</v>
      </c>
      <c r="G803" s="1" t="s">
        <v>33</v>
      </c>
      <c r="H803" s="1" t="s">
        <v>25</v>
      </c>
      <c r="I803" s="1" t="s">
        <v>1839</v>
      </c>
      <c r="J803" s="1" t="s">
        <v>26</v>
      </c>
      <c r="K803" s="3" t="s">
        <v>27</v>
      </c>
      <c r="L803" s="3" t="s">
        <v>28</v>
      </c>
      <c r="M803" s="1" t="s">
        <v>1851</v>
      </c>
      <c r="N803" s="1" t="s">
        <v>1861</v>
      </c>
      <c r="O803" s="3" t="s">
        <v>38</v>
      </c>
      <c r="P803" s="1" t="s">
        <v>54</v>
      </c>
      <c r="Q803" s="4" t="s">
        <v>1853</v>
      </c>
      <c r="R803" s="1" t="s">
        <v>1867</v>
      </c>
      <c r="S803" s="1" t="s">
        <v>1890</v>
      </c>
      <c r="T803" s="1" t="s">
        <v>26</v>
      </c>
      <c r="U803" s="1" t="s">
        <v>1855</v>
      </c>
      <c r="V803" s="1" t="s">
        <v>1846</v>
      </c>
      <c r="W803" s="1" t="s">
        <v>1856</v>
      </c>
      <c r="X803" s="1" t="s">
        <v>30</v>
      </c>
      <c r="Y803" s="1" t="s">
        <v>1897</v>
      </c>
    </row>
    <row r="804" spans="1:25" s="5" customFormat="1" x14ac:dyDescent="0.25">
      <c r="A804" s="1" t="s">
        <v>831</v>
      </c>
      <c r="B804" s="1" t="s">
        <v>1835</v>
      </c>
      <c r="C804" s="1" t="s">
        <v>1872</v>
      </c>
      <c r="D804" s="1" t="s">
        <v>1852</v>
      </c>
      <c r="E804" s="1" t="s">
        <v>46</v>
      </c>
      <c r="F804" s="1" t="s">
        <v>1838</v>
      </c>
      <c r="G804" s="1" t="s">
        <v>24</v>
      </c>
      <c r="H804" s="1" t="s">
        <v>34</v>
      </c>
      <c r="I804" s="1" t="s">
        <v>1839</v>
      </c>
      <c r="J804" s="1" t="s">
        <v>26</v>
      </c>
      <c r="K804" s="3" t="s">
        <v>27</v>
      </c>
      <c r="L804" s="3" t="s">
        <v>44</v>
      </c>
      <c r="M804" s="1" t="s">
        <v>1851</v>
      </c>
      <c r="N804" s="1" t="s">
        <v>1861</v>
      </c>
      <c r="O804" s="3" t="s">
        <v>29</v>
      </c>
      <c r="P804" s="1" t="s">
        <v>54</v>
      </c>
      <c r="Q804" s="4" t="s">
        <v>1842</v>
      </c>
      <c r="R804" s="1" t="s">
        <v>1843</v>
      </c>
      <c r="S804" s="1" t="s">
        <v>1854</v>
      </c>
      <c r="T804" s="1" t="s">
        <v>26</v>
      </c>
      <c r="U804" s="1" t="s">
        <v>1845</v>
      </c>
      <c r="V804" s="1" t="s">
        <v>1846</v>
      </c>
      <c r="W804" s="1" t="s">
        <v>1856</v>
      </c>
      <c r="X804" s="1" t="s">
        <v>30</v>
      </c>
      <c r="Y804" s="1" t="s">
        <v>1900</v>
      </c>
    </row>
    <row r="805" spans="1:25" s="5" customFormat="1" x14ac:dyDescent="0.25">
      <c r="A805" s="1" t="s">
        <v>832</v>
      </c>
      <c r="B805" s="1" t="s">
        <v>1835</v>
      </c>
      <c r="C805" s="1" t="s">
        <v>1871</v>
      </c>
      <c r="D805" s="1" t="s">
        <v>1851</v>
      </c>
      <c r="E805" s="1" t="s">
        <v>46</v>
      </c>
      <c r="F805" s="1" t="s">
        <v>1838</v>
      </c>
      <c r="G805" s="1" t="s">
        <v>24</v>
      </c>
      <c r="H805" s="1" t="s">
        <v>34</v>
      </c>
      <c r="I805" s="1" t="s">
        <v>1839</v>
      </c>
      <c r="J805" s="1" t="s">
        <v>26</v>
      </c>
      <c r="K805" s="3" t="s">
        <v>36</v>
      </c>
      <c r="L805" s="3" t="s">
        <v>28</v>
      </c>
      <c r="M805" s="1" t="s">
        <v>1837</v>
      </c>
      <c r="N805" s="1" t="s">
        <v>1851</v>
      </c>
      <c r="O805" s="3" t="s">
        <v>29</v>
      </c>
      <c r="P805" s="1" t="s">
        <v>54</v>
      </c>
      <c r="Q805" s="4" t="s">
        <v>1842</v>
      </c>
      <c r="R805" s="1" t="s">
        <v>1843</v>
      </c>
      <c r="S805" s="1" t="s">
        <v>1854</v>
      </c>
      <c r="T805" s="1" t="s">
        <v>26</v>
      </c>
      <c r="U805" s="1" t="s">
        <v>1883</v>
      </c>
      <c r="V805" s="1" t="s">
        <v>1880</v>
      </c>
      <c r="W805" s="1" t="s">
        <v>1856</v>
      </c>
      <c r="X805" s="1" t="s">
        <v>30</v>
      </c>
      <c r="Y805" s="1" t="s">
        <v>1897</v>
      </c>
    </row>
    <row r="806" spans="1:25" s="5" customFormat="1" x14ac:dyDescent="0.25">
      <c r="A806" s="1" t="s">
        <v>833</v>
      </c>
      <c r="B806" s="1" t="s">
        <v>1857</v>
      </c>
      <c r="C806" s="1" t="s">
        <v>1863</v>
      </c>
      <c r="D806" s="1" t="s">
        <v>1859</v>
      </c>
      <c r="E806" s="1" t="s">
        <v>23</v>
      </c>
      <c r="F806" s="1" t="s">
        <v>1849</v>
      </c>
      <c r="G806" s="1" t="s">
        <v>24</v>
      </c>
      <c r="H806" s="1" t="s">
        <v>34</v>
      </c>
      <c r="I806" s="1" t="s">
        <v>1839</v>
      </c>
      <c r="J806" s="1" t="s">
        <v>26</v>
      </c>
      <c r="K806" s="3" t="s">
        <v>36</v>
      </c>
      <c r="L806" s="3" t="s">
        <v>28</v>
      </c>
      <c r="M806" s="1" t="s">
        <v>1851</v>
      </c>
      <c r="N806" s="1" t="s">
        <v>1851</v>
      </c>
      <c r="O806" s="3" t="s">
        <v>29</v>
      </c>
      <c r="P806" s="1" t="s">
        <v>1841</v>
      </c>
      <c r="Q806" s="4" t="s">
        <v>1842</v>
      </c>
      <c r="R806" s="1" t="s">
        <v>1843</v>
      </c>
      <c r="S806" s="1" t="s">
        <v>1854</v>
      </c>
      <c r="T806" s="1" t="s">
        <v>26</v>
      </c>
      <c r="U806" s="1" t="s">
        <v>1883</v>
      </c>
      <c r="V806" s="1" t="s">
        <v>1880</v>
      </c>
      <c r="W806" s="1" t="s">
        <v>1856</v>
      </c>
      <c r="X806" s="1" t="s">
        <v>30</v>
      </c>
      <c r="Y806" s="1" t="s">
        <v>1900</v>
      </c>
    </row>
    <row r="807" spans="1:25" s="5" customFormat="1" x14ac:dyDescent="0.25">
      <c r="A807" s="1" t="s">
        <v>834</v>
      </c>
      <c r="B807" s="1" t="s">
        <v>1835</v>
      </c>
      <c r="C807" s="1" t="s">
        <v>1863</v>
      </c>
      <c r="D807" s="1" t="s">
        <v>1861</v>
      </c>
      <c r="E807" s="1" t="s">
        <v>75</v>
      </c>
      <c r="F807" s="1" t="s">
        <v>1875</v>
      </c>
      <c r="G807" s="1" t="s">
        <v>24</v>
      </c>
      <c r="H807" s="1" t="s">
        <v>34</v>
      </c>
      <c r="I807" s="1" t="s">
        <v>1839</v>
      </c>
      <c r="J807" s="1" t="s">
        <v>26</v>
      </c>
      <c r="K807" s="3" t="s">
        <v>27</v>
      </c>
      <c r="L807" s="3" t="s">
        <v>28</v>
      </c>
      <c r="M807" s="1" t="s">
        <v>1837</v>
      </c>
      <c r="N807" s="1" t="s">
        <v>1851</v>
      </c>
      <c r="O807" s="3" t="s">
        <v>29</v>
      </c>
      <c r="P807" s="1" t="s">
        <v>54</v>
      </c>
      <c r="Q807" s="4" t="s">
        <v>1842</v>
      </c>
      <c r="R807" s="1" t="s">
        <v>1843</v>
      </c>
      <c r="S807" s="1" t="s">
        <v>1854</v>
      </c>
      <c r="T807" s="1" t="s">
        <v>26</v>
      </c>
      <c r="U807" s="1" t="s">
        <v>1883</v>
      </c>
      <c r="V807" s="1" t="s">
        <v>1880</v>
      </c>
      <c r="W807" s="1" t="s">
        <v>1856</v>
      </c>
      <c r="X807" s="1" t="s">
        <v>30</v>
      </c>
      <c r="Y807" s="1" t="s">
        <v>1898</v>
      </c>
    </row>
    <row r="808" spans="1:25" s="5" customFormat="1" x14ac:dyDescent="0.25">
      <c r="A808" s="1" t="s">
        <v>835</v>
      </c>
      <c r="B808" s="1" t="s">
        <v>1857</v>
      </c>
      <c r="C808" s="1" t="s">
        <v>1863</v>
      </c>
      <c r="D808" s="1" t="s">
        <v>1851</v>
      </c>
      <c r="E808" s="1" t="s">
        <v>23</v>
      </c>
      <c r="F808" s="1" t="s">
        <v>1879</v>
      </c>
      <c r="G808" s="1" t="s">
        <v>24</v>
      </c>
      <c r="H808" s="1" t="s">
        <v>34</v>
      </c>
      <c r="I808" s="1" t="s">
        <v>1839</v>
      </c>
      <c r="J808" s="1" t="s">
        <v>26</v>
      </c>
      <c r="K808" s="3" t="s">
        <v>36</v>
      </c>
      <c r="L808" s="3" t="s">
        <v>44</v>
      </c>
      <c r="M808" s="1" t="s">
        <v>1851</v>
      </c>
      <c r="N808" s="1" t="s">
        <v>1861</v>
      </c>
      <c r="O808" s="3" t="s">
        <v>38</v>
      </c>
      <c r="P808" s="1" t="s">
        <v>54</v>
      </c>
      <c r="Q808" s="4" t="s">
        <v>1842</v>
      </c>
      <c r="R808" s="1" t="s">
        <v>1843</v>
      </c>
      <c r="S808" s="1" t="s">
        <v>1854</v>
      </c>
      <c r="T808" s="1" t="s">
        <v>26</v>
      </c>
      <c r="U808" s="1" t="s">
        <v>1845</v>
      </c>
      <c r="V808" s="1" t="s">
        <v>1846</v>
      </c>
      <c r="W808" s="1" t="s">
        <v>1856</v>
      </c>
      <c r="X808" s="1" t="s">
        <v>49</v>
      </c>
      <c r="Y808" s="1" t="s">
        <v>1897</v>
      </c>
    </row>
    <row r="809" spans="1:25" s="5" customFormat="1" x14ac:dyDescent="0.25">
      <c r="A809" s="1" t="s">
        <v>836</v>
      </c>
      <c r="B809" s="1" t="s">
        <v>1857</v>
      </c>
      <c r="C809" s="1" t="s">
        <v>1871</v>
      </c>
      <c r="D809" s="1" t="s">
        <v>1852</v>
      </c>
      <c r="E809" s="1" t="s">
        <v>23</v>
      </c>
      <c r="F809" s="1" t="s">
        <v>1849</v>
      </c>
      <c r="G809" s="1" t="s">
        <v>24</v>
      </c>
      <c r="H809" s="1" t="s">
        <v>34</v>
      </c>
      <c r="I809" s="1" t="s">
        <v>1839</v>
      </c>
      <c r="J809" s="1" t="s">
        <v>26</v>
      </c>
      <c r="K809" s="3" t="s">
        <v>36</v>
      </c>
      <c r="L809" s="3" t="s">
        <v>28</v>
      </c>
      <c r="M809" s="1" t="s">
        <v>1851</v>
      </c>
      <c r="N809" s="1" t="s">
        <v>1861</v>
      </c>
      <c r="O809" s="3" t="s">
        <v>29</v>
      </c>
      <c r="P809" s="1" t="s">
        <v>1841</v>
      </c>
      <c r="Q809" s="4" t="s">
        <v>1842</v>
      </c>
      <c r="R809" s="1" t="s">
        <v>1843</v>
      </c>
      <c r="S809" s="1" t="s">
        <v>1854</v>
      </c>
      <c r="T809" s="1" t="s">
        <v>26</v>
      </c>
      <c r="U809" s="1" t="s">
        <v>1883</v>
      </c>
      <c r="V809" s="1" t="s">
        <v>1880</v>
      </c>
      <c r="W809" s="1" t="s">
        <v>1856</v>
      </c>
      <c r="X809" s="1" t="s">
        <v>49</v>
      </c>
      <c r="Y809" s="1" t="s">
        <v>1897</v>
      </c>
    </row>
    <row r="810" spans="1:25" s="5" customFormat="1" x14ac:dyDescent="0.25">
      <c r="A810" s="1" t="s">
        <v>837</v>
      </c>
      <c r="B810" s="1" t="s">
        <v>1857</v>
      </c>
      <c r="C810" s="1" t="s">
        <v>1863</v>
      </c>
      <c r="D810" s="1" t="s">
        <v>1851</v>
      </c>
      <c r="E810" s="1" t="s">
        <v>23</v>
      </c>
      <c r="F810" s="1" t="s">
        <v>1879</v>
      </c>
      <c r="G810" s="1" t="s">
        <v>24</v>
      </c>
      <c r="H810" s="1" t="s">
        <v>34</v>
      </c>
      <c r="I810" s="1" t="s">
        <v>1839</v>
      </c>
      <c r="J810" s="1" t="s">
        <v>26</v>
      </c>
      <c r="K810" s="3" t="s">
        <v>27</v>
      </c>
      <c r="L810" s="3" t="s">
        <v>28</v>
      </c>
      <c r="M810" s="1" t="s">
        <v>1837</v>
      </c>
      <c r="N810" s="1" t="s">
        <v>1851</v>
      </c>
      <c r="O810" s="3" t="s">
        <v>29</v>
      </c>
      <c r="P810" s="1" t="s">
        <v>54</v>
      </c>
      <c r="Q810" s="4" t="s">
        <v>1842</v>
      </c>
      <c r="R810" s="1" t="s">
        <v>1843</v>
      </c>
      <c r="S810" s="1" t="s">
        <v>1854</v>
      </c>
      <c r="T810" s="1" t="s">
        <v>26</v>
      </c>
      <c r="U810" s="1" t="s">
        <v>1883</v>
      </c>
      <c r="V810" s="1" t="s">
        <v>1846</v>
      </c>
      <c r="W810" s="1" t="s">
        <v>1856</v>
      </c>
      <c r="X810" s="1" t="s">
        <v>49</v>
      </c>
      <c r="Y810" s="1" t="s">
        <v>1897</v>
      </c>
    </row>
    <row r="811" spans="1:25" s="5" customFormat="1" x14ac:dyDescent="0.25">
      <c r="A811" s="1" t="s">
        <v>838</v>
      </c>
      <c r="B811" s="1" t="s">
        <v>1835</v>
      </c>
      <c r="C811" s="1" t="s">
        <v>1870</v>
      </c>
      <c r="D811" s="1" t="s">
        <v>1851</v>
      </c>
      <c r="E811" s="1" t="s">
        <v>75</v>
      </c>
      <c r="F811" s="1" t="s">
        <v>1875</v>
      </c>
      <c r="G811" s="1" t="s">
        <v>24</v>
      </c>
      <c r="H811" s="1" t="s">
        <v>34</v>
      </c>
      <c r="I811" s="1" t="s">
        <v>1839</v>
      </c>
      <c r="J811" s="1" t="s">
        <v>26</v>
      </c>
      <c r="K811" s="3" t="s">
        <v>36</v>
      </c>
      <c r="L811" s="3" t="s">
        <v>28</v>
      </c>
      <c r="M811" s="1" t="s">
        <v>1837</v>
      </c>
      <c r="N811" s="1" t="s">
        <v>1852</v>
      </c>
      <c r="O811" s="3" t="s">
        <v>29</v>
      </c>
      <c r="P811" s="1" t="s">
        <v>54</v>
      </c>
      <c r="Q811" s="4" t="s">
        <v>1842</v>
      </c>
      <c r="R811" s="1" t="s">
        <v>1843</v>
      </c>
      <c r="S811" s="1" t="s">
        <v>1854</v>
      </c>
      <c r="T811" s="1" t="s">
        <v>26</v>
      </c>
      <c r="U811" s="1" t="s">
        <v>1883</v>
      </c>
      <c r="V811" s="1" t="s">
        <v>1880</v>
      </c>
      <c r="W811" s="1" t="s">
        <v>1856</v>
      </c>
      <c r="X811" s="1" t="s">
        <v>49</v>
      </c>
      <c r="Y811" s="1" t="s">
        <v>1900</v>
      </c>
    </row>
    <row r="812" spans="1:25" s="5" customFormat="1" x14ac:dyDescent="0.25">
      <c r="A812" s="1" t="s">
        <v>839</v>
      </c>
      <c r="B812" s="1" t="s">
        <v>1857</v>
      </c>
      <c r="C812" s="1" t="s">
        <v>1862</v>
      </c>
      <c r="D812" s="1" t="s">
        <v>1863</v>
      </c>
      <c r="E812" s="1" t="s">
        <v>23</v>
      </c>
      <c r="F812" s="1" t="s">
        <v>1879</v>
      </c>
      <c r="G812" s="1" t="s">
        <v>24</v>
      </c>
      <c r="H812" s="1" t="s">
        <v>34</v>
      </c>
      <c r="I812" s="1" t="s">
        <v>1839</v>
      </c>
      <c r="J812" s="1" t="s">
        <v>26</v>
      </c>
      <c r="K812" s="3" t="s">
        <v>27</v>
      </c>
      <c r="L812" s="3" t="s">
        <v>44</v>
      </c>
      <c r="M812" s="1" t="s">
        <v>1837</v>
      </c>
      <c r="N812" s="1" t="s">
        <v>1851</v>
      </c>
      <c r="O812" s="3" t="s">
        <v>29</v>
      </c>
      <c r="P812" s="1" t="s">
        <v>54</v>
      </c>
      <c r="Q812" s="4" t="s">
        <v>1842</v>
      </c>
      <c r="R812" s="1" t="s">
        <v>1843</v>
      </c>
      <c r="S812" s="1" t="s">
        <v>1844</v>
      </c>
      <c r="T812" s="1" t="s">
        <v>26</v>
      </c>
      <c r="U812" s="1" t="s">
        <v>1845</v>
      </c>
      <c r="V812" s="1" t="s">
        <v>1846</v>
      </c>
      <c r="W812" s="1" t="s">
        <v>1856</v>
      </c>
      <c r="X812" s="1" t="s">
        <v>30</v>
      </c>
      <c r="Y812" s="1" t="s">
        <v>1897</v>
      </c>
    </row>
    <row r="813" spans="1:25" s="5" customFormat="1" x14ac:dyDescent="0.25">
      <c r="A813" s="1" t="s">
        <v>840</v>
      </c>
      <c r="B813" s="1" t="s">
        <v>1857</v>
      </c>
      <c r="C813" s="1" t="s">
        <v>1858</v>
      </c>
      <c r="D813" s="1" t="s">
        <v>1859</v>
      </c>
      <c r="E813" s="1" t="s">
        <v>58</v>
      </c>
      <c r="F813" s="1" t="s">
        <v>1860</v>
      </c>
      <c r="G813" s="1" t="s">
        <v>24</v>
      </c>
      <c r="H813" s="1" t="s">
        <v>25</v>
      </c>
      <c r="I813" s="1" t="s">
        <v>1839</v>
      </c>
      <c r="J813" s="1" t="s">
        <v>26</v>
      </c>
      <c r="K813" s="3" t="s">
        <v>53</v>
      </c>
      <c r="L813" s="3" t="s">
        <v>28</v>
      </c>
      <c r="M813" s="1" t="s">
        <v>1874</v>
      </c>
      <c r="N813" s="1" t="s">
        <v>1859</v>
      </c>
      <c r="O813" s="1" t="s">
        <v>51</v>
      </c>
      <c r="P813" s="1" t="s">
        <v>54</v>
      </c>
      <c r="Q813" s="4" t="s">
        <v>1853</v>
      </c>
      <c r="R813" s="1" t="s">
        <v>1867</v>
      </c>
      <c r="S813" s="1" t="s">
        <v>39</v>
      </c>
      <c r="T813" s="1" t="s">
        <v>26</v>
      </c>
      <c r="U813" s="1" t="s">
        <v>1845</v>
      </c>
      <c r="V813" s="1" t="s">
        <v>143</v>
      </c>
      <c r="W813" s="1" t="s">
        <v>1856</v>
      </c>
      <c r="X813" s="1" t="s">
        <v>30</v>
      </c>
      <c r="Y813" s="1" t="s">
        <v>1900</v>
      </c>
    </row>
    <row r="814" spans="1:25" s="5" customFormat="1" x14ac:dyDescent="0.25">
      <c r="A814" s="1" t="s">
        <v>841</v>
      </c>
      <c r="B814" s="1" t="s">
        <v>1835</v>
      </c>
      <c r="C814" s="1" t="s">
        <v>1859</v>
      </c>
      <c r="D814" s="1" t="s">
        <v>1874</v>
      </c>
      <c r="E814" s="1" t="s">
        <v>32</v>
      </c>
      <c r="F814" s="1" t="s">
        <v>1824</v>
      </c>
      <c r="G814" s="1" t="s">
        <v>24</v>
      </c>
      <c r="H814" s="1" t="s">
        <v>25</v>
      </c>
      <c r="I814" s="1" t="s">
        <v>1850</v>
      </c>
      <c r="J814" s="1" t="s">
        <v>35</v>
      </c>
      <c r="K814" s="3" t="s">
        <v>36</v>
      </c>
      <c r="L814" s="3" t="s">
        <v>37</v>
      </c>
      <c r="M814" s="1" t="s">
        <v>1874</v>
      </c>
      <c r="N814" s="1" t="s">
        <v>1840</v>
      </c>
      <c r="O814" s="3" t="s">
        <v>67</v>
      </c>
      <c r="P814" s="1" t="s">
        <v>54</v>
      </c>
      <c r="Q814" s="4" t="s">
        <v>1874</v>
      </c>
      <c r="R814" s="1" t="s">
        <v>1867</v>
      </c>
      <c r="S814" s="1" t="s">
        <v>107</v>
      </c>
      <c r="T814" s="1" t="s">
        <v>35</v>
      </c>
      <c r="U814" s="1" t="s">
        <v>1881</v>
      </c>
      <c r="V814" s="1" t="s">
        <v>1880</v>
      </c>
      <c r="W814" s="1" t="s">
        <v>1856</v>
      </c>
      <c r="X814" s="1" t="s">
        <v>30</v>
      </c>
      <c r="Y814" s="1" t="s">
        <v>1900</v>
      </c>
    </row>
    <row r="815" spans="1:25" s="5" customFormat="1" x14ac:dyDescent="0.25">
      <c r="A815" s="1" t="s">
        <v>842</v>
      </c>
      <c r="B815" s="1" t="s">
        <v>1835</v>
      </c>
      <c r="C815" s="1" t="s">
        <v>1871</v>
      </c>
      <c r="D815" s="1" t="s">
        <v>1859</v>
      </c>
      <c r="E815" s="1" t="s">
        <v>23</v>
      </c>
      <c r="F815" s="1" t="s">
        <v>1849</v>
      </c>
      <c r="G815" s="1" t="s">
        <v>24</v>
      </c>
      <c r="H815" s="1" t="s">
        <v>25</v>
      </c>
      <c r="I815" s="1" t="s">
        <v>1850</v>
      </c>
      <c r="J815" s="1" t="s">
        <v>26</v>
      </c>
      <c r="K815" s="3" t="s">
        <v>53</v>
      </c>
      <c r="L815" s="3" t="s">
        <v>37</v>
      </c>
      <c r="M815" s="1" t="s">
        <v>1837</v>
      </c>
      <c r="N815" s="1" t="s">
        <v>1840</v>
      </c>
      <c r="O815" s="3" t="s">
        <v>38</v>
      </c>
      <c r="P815" s="1" t="s">
        <v>1841</v>
      </c>
      <c r="Q815" s="4" t="s">
        <v>1853</v>
      </c>
      <c r="R815" s="1" t="s">
        <v>1867</v>
      </c>
      <c r="S815" s="1" t="s">
        <v>1854</v>
      </c>
      <c r="T815" s="1" t="s">
        <v>26</v>
      </c>
      <c r="U815" s="1" t="s">
        <v>1845</v>
      </c>
      <c r="V815" s="1" t="s">
        <v>1846</v>
      </c>
      <c r="W815" s="1" t="s">
        <v>1856</v>
      </c>
      <c r="X815" s="1" t="s">
        <v>30</v>
      </c>
      <c r="Y815" s="1" t="s">
        <v>1900</v>
      </c>
    </row>
    <row r="816" spans="1:25" s="5" customFormat="1" x14ac:dyDescent="0.25">
      <c r="A816" s="1" t="s">
        <v>843</v>
      </c>
      <c r="B816" s="1" t="s">
        <v>1835</v>
      </c>
      <c r="C816" s="1" t="s">
        <v>1862</v>
      </c>
      <c r="D816" s="1" t="s">
        <v>1870</v>
      </c>
      <c r="E816" s="1" t="s">
        <v>46</v>
      </c>
      <c r="F816" s="1" t="s">
        <v>1838</v>
      </c>
      <c r="G816" s="1" t="s">
        <v>24</v>
      </c>
      <c r="H816" s="1" t="s">
        <v>34</v>
      </c>
      <c r="I816" s="1" t="s">
        <v>1850</v>
      </c>
      <c r="J816" s="1" t="s">
        <v>26</v>
      </c>
      <c r="K816" s="3" t="s">
        <v>27</v>
      </c>
      <c r="L816" s="1" t="s">
        <v>1859</v>
      </c>
      <c r="M816" s="1" t="s">
        <v>1837</v>
      </c>
      <c r="N816" s="1" t="s">
        <v>1852</v>
      </c>
      <c r="O816" s="3" t="s">
        <v>29</v>
      </c>
      <c r="P816" s="1" t="s">
        <v>54</v>
      </c>
      <c r="Q816" s="4" t="s">
        <v>1866</v>
      </c>
      <c r="R816" s="1" t="s">
        <v>1867</v>
      </c>
      <c r="S816" s="1" t="s">
        <v>1854</v>
      </c>
      <c r="T816" s="1" t="s">
        <v>26</v>
      </c>
      <c r="U816" s="1" t="s">
        <v>1845</v>
      </c>
      <c r="V816" s="1" t="s">
        <v>143</v>
      </c>
      <c r="W816" s="1" t="s">
        <v>1856</v>
      </c>
      <c r="X816" s="1" t="s">
        <v>30</v>
      </c>
      <c r="Y816" s="1" t="s">
        <v>1897</v>
      </c>
    </row>
    <row r="817" spans="1:25" s="5" customFormat="1" x14ac:dyDescent="0.25">
      <c r="A817" s="1" t="s">
        <v>844</v>
      </c>
      <c r="B817" s="1" t="s">
        <v>1857</v>
      </c>
      <c r="C817" s="1" t="s">
        <v>1872</v>
      </c>
      <c r="D817" s="1" t="s">
        <v>1852</v>
      </c>
      <c r="E817" s="1" t="s">
        <v>75</v>
      </c>
      <c r="F817" s="1" t="s">
        <v>1875</v>
      </c>
      <c r="G817" s="1" t="s">
        <v>24</v>
      </c>
      <c r="H817" s="1" t="s">
        <v>34</v>
      </c>
      <c r="I817" s="1" t="s">
        <v>1839</v>
      </c>
      <c r="J817" s="1" t="s">
        <v>26</v>
      </c>
      <c r="K817" s="3" t="s">
        <v>53</v>
      </c>
      <c r="L817" s="3" t="s">
        <v>28</v>
      </c>
      <c r="M817" s="1" t="s">
        <v>1837</v>
      </c>
      <c r="N817" s="1" t="s">
        <v>1851</v>
      </c>
      <c r="O817" s="3" t="s">
        <v>38</v>
      </c>
      <c r="P817" s="1" t="s">
        <v>54</v>
      </c>
      <c r="Q817" s="4" t="s">
        <v>1853</v>
      </c>
      <c r="R817" s="1" t="s">
        <v>1867</v>
      </c>
      <c r="S817" s="1" t="s">
        <v>107</v>
      </c>
      <c r="T817" s="1" t="s">
        <v>26</v>
      </c>
      <c r="U817" s="1" t="s">
        <v>1855</v>
      </c>
      <c r="V817" s="1" t="s">
        <v>1880</v>
      </c>
      <c r="W817" s="1" t="s">
        <v>1868</v>
      </c>
      <c r="X817" s="1" t="s">
        <v>49</v>
      </c>
      <c r="Y817" s="1" t="s">
        <v>1900</v>
      </c>
    </row>
    <row r="818" spans="1:25" s="5" customFormat="1" x14ac:dyDescent="0.25">
      <c r="A818" s="1" t="s">
        <v>845</v>
      </c>
      <c r="B818" s="1" t="s">
        <v>1857</v>
      </c>
      <c r="C818" s="1" t="s">
        <v>1863</v>
      </c>
      <c r="D818" s="1" t="s">
        <v>1861</v>
      </c>
      <c r="E818" s="1" t="s">
        <v>23</v>
      </c>
      <c r="F818" s="1" t="s">
        <v>1849</v>
      </c>
      <c r="G818" s="1" t="s">
        <v>24</v>
      </c>
      <c r="H818" s="1" t="s">
        <v>34</v>
      </c>
      <c r="I818" s="1" t="s">
        <v>1839</v>
      </c>
      <c r="J818" s="1" t="s">
        <v>26</v>
      </c>
      <c r="K818" s="3" t="s">
        <v>53</v>
      </c>
      <c r="L818" s="3" t="s">
        <v>28</v>
      </c>
      <c r="M818" s="1" t="s">
        <v>1851</v>
      </c>
      <c r="N818" s="1" t="s">
        <v>1861</v>
      </c>
      <c r="O818" s="3" t="s">
        <v>29</v>
      </c>
      <c r="P818" s="1" t="s">
        <v>54</v>
      </c>
      <c r="Q818" s="4" t="s">
        <v>1842</v>
      </c>
      <c r="R818" s="1" t="s">
        <v>1843</v>
      </c>
      <c r="S818" s="1" t="s">
        <v>1854</v>
      </c>
      <c r="T818" s="1" t="s">
        <v>26</v>
      </c>
      <c r="U818" s="1" t="s">
        <v>1883</v>
      </c>
      <c r="V818" s="1" t="s">
        <v>1846</v>
      </c>
      <c r="W818" s="1" t="s">
        <v>1856</v>
      </c>
      <c r="X818" s="1" t="s">
        <v>30</v>
      </c>
      <c r="Y818" s="1" t="s">
        <v>1898</v>
      </c>
    </row>
    <row r="819" spans="1:25" s="5" customFormat="1" x14ac:dyDescent="0.25">
      <c r="A819" s="1" t="s">
        <v>846</v>
      </c>
      <c r="B819" s="1" t="s">
        <v>1835</v>
      </c>
      <c r="C819" s="1" t="s">
        <v>1870</v>
      </c>
      <c r="D819" s="1" t="s">
        <v>1861</v>
      </c>
      <c r="E819" s="1" t="s">
        <v>75</v>
      </c>
      <c r="F819" s="1" t="s">
        <v>1877</v>
      </c>
      <c r="G819" s="1" t="s">
        <v>33</v>
      </c>
      <c r="H819" s="1" t="s">
        <v>34</v>
      </c>
      <c r="I819" s="1" t="s">
        <v>1839</v>
      </c>
      <c r="J819" s="1" t="s">
        <v>26</v>
      </c>
      <c r="K819" s="3" t="s">
        <v>53</v>
      </c>
      <c r="L819" s="3" t="s">
        <v>28</v>
      </c>
      <c r="M819" s="1" t="s">
        <v>1840</v>
      </c>
      <c r="N819" s="1" t="s">
        <v>1851</v>
      </c>
      <c r="O819" s="3" t="s">
        <v>38</v>
      </c>
      <c r="P819" s="1" t="s">
        <v>54</v>
      </c>
      <c r="Q819" s="4" t="s">
        <v>1842</v>
      </c>
      <c r="R819" s="1" t="s">
        <v>1843</v>
      </c>
      <c r="S819" s="1" t="s">
        <v>1854</v>
      </c>
      <c r="T819" s="1" t="s">
        <v>26</v>
      </c>
      <c r="U819" s="1" t="s">
        <v>1883</v>
      </c>
      <c r="V819" s="1" t="s">
        <v>1846</v>
      </c>
      <c r="W819" s="1" t="s">
        <v>1856</v>
      </c>
      <c r="X819" s="1" t="s">
        <v>49</v>
      </c>
      <c r="Y819" s="1" t="s">
        <v>1897</v>
      </c>
    </row>
    <row r="820" spans="1:25" s="5" customFormat="1" x14ac:dyDescent="0.25">
      <c r="A820" s="1" t="s">
        <v>847</v>
      </c>
      <c r="B820" s="1" t="s">
        <v>1835</v>
      </c>
      <c r="C820" s="1" t="s">
        <v>1872</v>
      </c>
      <c r="D820" s="1" t="s">
        <v>1837</v>
      </c>
      <c r="E820" s="1" t="s">
        <v>23</v>
      </c>
      <c r="F820" s="1" t="s">
        <v>1879</v>
      </c>
      <c r="G820" s="1" t="s">
        <v>24</v>
      </c>
      <c r="H820" s="1" t="s">
        <v>34</v>
      </c>
      <c r="I820" s="1" t="s">
        <v>1839</v>
      </c>
      <c r="J820" s="1" t="s">
        <v>26</v>
      </c>
      <c r="K820" s="3" t="s">
        <v>36</v>
      </c>
      <c r="L820" s="3" t="s">
        <v>28</v>
      </c>
      <c r="M820" s="1" t="s">
        <v>1851</v>
      </c>
      <c r="N820" s="1" t="s">
        <v>1837</v>
      </c>
      <c r="O820" s="3" t="s">
        <v>38</v>
      </c>
      <c r="P820" s="1" t="s">
        <v>54</v>
      </c>
      <c r="Q820" s="4" t="s">
        <v>1842</v>
      </c>
      <c r="R820" s="1" t="s">
        <v>1843</v>
      </c>
      <c r="S820" s="1" t="s">
        <v>1854</v>
      </c>
      <c r="T820" s="1" t="s">
        <v>26</v>
      </c>
      <c r="U820" s="1" t="s">
        <v>1883</v>
      </c>
      <c r="V820" s="1" t="s">
        <v>1846</v>
      </c>
      <c r="W820" s="1" t="s">
        <v>1856</v>
      </c>
      <c r="X820" s="1" t="s">
        <v>30</v>
      </c>
      <c r="Y820" s="1" t="s">
        <v>1897</v>
      </c>
    </row>
    <row r="821" spans="1:25" s="5" customFormat="1" x14ac:dyDescent="0.25">
      <c r="A821" s="1" t="s">
        <v>848</v>
      </c>
      <c r="B821" s="1" t="s">
        <v>1835</v>
      </c>
      <c r="C821" s="1" t="s">
        <v>1872</v>
      </c>
      <c r="D821" s="1" t="s">
        <v>1861</v>
      </c>
      <c r="E821" s="1" t="s">
        <v>23</v>
      </c>
      <c r="F821" s="1" t="s">
        <v>1849</v>
      </c>
      <c r="G821" s="1" t="s">
        <v>24</v>
      </c>
      <c r="H821" s="1" t="s">
        <v>25</v>
      </c>
      <c r="I821" s="1" t="s">
        <v>1839</v>
      </c>
      <c r="J821" s="1" t="s">
        <v>35</v>
      </c>
      <c r="K821" s="3" t="s">
        <v>53</v>
      </c>
      <c r="L821" s="3" t="s">
        <v>28</v>
      </c>
      <c r="M821" s="1" t="s">
        <v>1837</v>
      </c>
      <c r="N821" s="1" t="s">
        <v>1837</v>
      </c>
      <c r="O821" s="3" t="s">
        <v>38</v>
      </c>
      <c r="P821" s="1" t="s">
        <v>1841</v>
      </c>
      <c r="Q821" s="4" t="s">
        <v>1853</v>
      </c>
      <c r="R821" s="1" t="s">
        <v>1867</v>
      </c>
      <c r="S821" s="1" t="s">
        <v>107</v>
      </c>
      <c r="T821" s="1" t="s">
        <v>26</v>
      </c>
      <c r="U821" s="1" t="s">
        <v>1855</v>
      </c>
      <c r="V821" s="1" t="s">
        <v>1880</v>
      </c>
      <c r="W821" s="1" t="s">
        <v>1868</v>
      </c>
      <c r="X821" s="1" t="s">
        <v>49</v>
      </c>
      <c r="Y821" s="1" t="s">
        <v>1897</v>
      </c>
    </row>
    <row r="822" spans="1:25" s="5" customFormat="1" x14ac:dyDescent="0.25">
      <c r="A822" s="1" t="s">
        <v>849</v>
      </c>
      <c r="B822" s="1" t="s">
        <v>1835</v>
      </c>
      <c r="C822" s="1" t="s">
        <v>1872</v>
      </c>
      <c r="D822" s="1" t="s">
        <v>1851</v>
      </c>
      <c r="E822" s="1" t="s">
        <v>23</v>
      </c>
      <c r="F822" s="1" t="s">
        <v>1849</v>
      </c>
      <c r="G822" s="1" t="s">
        <v>24</v>
      </c>
      <c r="H822" s="1" t="s">
        <v>34</v>
      </c>
      <c r="I822" s="1" t="s">
        <v>1839</v>
      </c>
      <c r="J822" s="1" t="s">
        <v>26</v>
      </c>
      <c r="K822" s="3" t="s">
        <v>53</v>
      </c>
      <c r="L822" s="3" t="s">
        <v>28</v>
      </c>
      <c r="M822" s="1" t="s">
        <v>1837</v>
      </c>
      <c r="N822" s="1" t="s">
        <v>1851</v>
      </c>
      <c r="O822" s="3" t="s">
        <v>29</v>
      </c>
      <c r="P822" s="1" t="s">
        <v>54</v>
      </c>
      <c r="Q822" s="4" t="s">
        <v>1842</v>
      </c>
      <c r="R822" s="1" t="s">
        <v>1867</v>
      </c>
      <c r="S822" s="1" t="s">
        <v>1854</v>
      </c>
      <c r="T822" s="1" t="s">
        <v>26</v>
      </c>
      <c r="U822" s="1" t="s">
        <v>1883</v>
      </c>
      <c r="V822" s="1" t="s">
        <v>1846</v>
      </c>
      <c r="W822" s="1" t="s">
        <v>1856</v>
      </c>
      <c r="X822" s="1" t="s">
        <v>30</v>
      </c>
      <c r="Y822" s="1" t="s">
        <v>1898</v>
      </c>
    </row>
    <row r="823" spans="1:25" s="5" customFormat="1" x14ac:dyDescent="0.25">
      <c r="A823" s="1" t="s">
        <v>850</v>
      </c>
      <c r="B823" s="1" t="s">
        <v>1835</v>
      </c>
      <c r="C823" s="1" t="s">
        <v>1870</v>
      </c>
      <c r="D823" s="1" t="s">
        <v>1851</v>
      </c>
      <c r="E823" s="1" t="s">
        <v>75</v>
      </c>
      <c r="F823" s="1" t="s">
        <v>1877</v>
      </c>
      <c r="G823" s="1" t="s">
        <v>33</v>
      </c>
      <c r="H823" s="1" t="s">
        <v>34</v>
      </c>
      <c r="I823" s="1" t="s">
        <v>1839</v>
      </c>
      <c r="J823" s="1" t="s">
        <v>26</v>
      </c>
      <c r="K823" s="3" t="s">
        <v>36</v>
      </c>
      <c r="L823" s="3" t="s">
        <v>37</v>
      </c>
      <c r="M823" s="1" t="s">
        <v>1851</v>
      </c>
      <c r="N823" s="1" t="s">
        <v>1861</v>
      </c>
      <c r="O823" s="3" t="s">
        <v>29</v>
      </c>
      <c r="P823" s="1" t="s">
        <v>1841</v>
      </c>
      <c r="Q823" s="4" t="s">
        <v>1842</v>
      </c>
      <c r="R823" s="1" t="s">
        <v>1843</v>
      </c>
      <c r="S823" s="1" t="s">
        <v>1854</v>
      </c>
      <c r="T823" s="1" t="s">
        <v>26</v>
      </c>
      <c r="U823" s="1" t="s">
        <v>1883</v>
      </c>
      <c r="V823" s="1" t="s">
        <v>1846</v>
      </c>
      <c r="W823" s="1" t="s">
        <v>1856</v>
      </c>
      <c r="X823" s="1" t="s">
        <v>30</v>
      </c>
      <c r="Y823" s="1" t="s">
        <v>1898</v>
      </c>
    </row>
    <row r="824" spans="1:25" s="5" customFormat="1" x14ac:dyDescent="0.25">
      <c r="A824" s="1" t="s">
        <v>851</v>
      </c>
      <c r="B824" s="1" t="s">
        <v>1857</v>
      </c>
      <c r="C824" s="1" t="s">
        <v>1869</v>
      </c>
      <c r="D824" s="1" t="s">
        <v>1872</v>
      </c>
      <c r="E824" s="1" t="s">
        <v>23</v>
      </c>
      <c r="F824" s="1" t="s">
        <v>1849</v>
      </c>
      <c r="G824" s="1" t="s">
        <v>24</v>
      </c>
      <c r="H824" s="1" t="s">
        <v>34</v>
      </c>
      <c r="I824" s="1" t="s">
        <v>1839</v>
      </c>
      <c r="J824" s="1" t="s">
        <v>26</v>
      </c>
      <c r="K824" s="3" t="s">
        <v>53</v>
      </c>
      <c r="L824" s="3" t="s">
        <v>28</v>
      </c>
      <c r="M824" s="1" t="s">
        <v>1837</v>
      </c>
      <c r="N824" s="1" t="s">
        <v>1861</v>
      </c>
      <c r="O824" s="3" t="s">
        <v>38</v>
      </c>
      <c r="P824" s="1" t="s">
        <v>1841</v>
      </c>
      <c r="Q824" s="4" t="s">
        <v>1842</v>
      </c>
      <c r="R824" s="1" t="s">
        <v>1843</v>
      </c>
      <c r="S824" s="1" t="s">
        <v>1854</v>
      </c>
      <c r="T824" s="1" t="s">
        <v>26</v>
      </c>
      <c r="U824" s="1" t="s">
        <v>1888</v>
      </c>
      <c r="V824" s="1" t="s">
        <v>1846</v>
      </c>
      <c r="W824" s="1" t="s">
        <v>1856</v>
      </c>
      <c r="X824" s="1" t="s">
        <v>49</v>
      </c>
      <c r="Y824" s="1" t="s">
        <v>1897</v>
      </c>
    </row>
    <row r="825" spans="1:25" s="5" customFormat="1" x14ac:dyDescent="0.25">
      <c r="A825" s="1" t="s">
        <v>852</v>
      </c>
      <c r="B825" s="1" t="s">
        <v>1857</v>
      </c>
      <c r="C825" s="1" t="s">
        <v>1836</v>
      </c>
      <c r="D825" s="1" t="s">
        <v>1851</v>
      </c>
      <c r="E825" s="1" t="s">
        <v>23</v>
      </c>
      <c r="F825" s="1" t="s">
        <v>1879</v>
      </c>
      <c r="G825" s="1" t="s">
        <v>24</v>
      </c>
      <c r="H825" s="1" t="s">
        <v>34</v>
      </c>
      <c r="I825" s="1" t="s">
        <v>1839</v>
      </c>
      <c r="J825" s="1" t="s">
        <v>26</v>
      </c>
      <c r="K825" s="3" t="s">
        <v>27</v>
      </c>
      <c r="L825" s="3" t="s">
        <v>28</v>
      </c>
      <c r="M825" s="1" t="s">
        <v>1851</v>
      </c>
      <c r="N825" s="1" t="s">
        <v>1852</v>
      </c>
      <c r="O825" s="1" t="s">
        <v>51</v>
      </c>
      <c r="P825" s="1" t="s">
        <v>54</v>
      </c>
      <c r="Q825" s="4" t="s">
        <v>1853</v>
      </c>
      <c r="R825" s="1" t="s">
        <v>1843</v>
      </c>
      <c r="S825" s="1" t="s">
        <v>1854</v>
      </c>
      <c r="T825" s="1" t="s">
        <v>26</v>
      </c>
      <c r="U825" s="1" t="s">
        <v>1845</v>
      </c>
      <c r="V825" s="1" t="s">
        <v>1880</v>
      </c>
      <c r="W825" s="1" t="s">
        <v>1856</v>
      </c>
      <c r="X825" s="1" t="s">
        <v>49</v>
      </c>
      <c r="Y825" s="1" t="s">
        <v>1897</v>
      </c>
    </row>
    <row r="826" spans="1:25" s="5" customFormat="1" x14ac:dyDescent="0.25">
      <c r="A826" s="1" t="s">
        <v>852</v>
      </c>
      <c r="B826" s="1" t="s">
        <v>1857</v>
      </c>
      <c r="C826" s="1" t="s">
        <v>1863</v>
      </c>
      <c r="D826" s="1" t="s">
        <v>1861</v>
      </c>
      <c r="E826" s="1" t="s">
        <v>23</v>
      </c>
      <c r="F826" s="1" t="s">
        <v>1879</v>
      </c>
      <c r="G826" s="1" t="s">
        <v>24</v>
      </c>
      <c r="H826" s="1" t="s">
        <v>34</v>
      </c>
      <c r="I826" s="1" t="s">
        <v>1839</v>
      </c>
      <c r="J826" s="1" t="s">
        <v>26</v>
      </c>
      <c r="K826" s="3" t="s">
        <v>53</v>
      </c>
      <c r="L826" s="3" t="s">
        <v>28</v>
      </c>
      <c r="M826" s="1" t="s">
        <v>1861</v>
      </c>
      <c r="N826" s="1" t="s">
        <v>1852</v>
      </c>
      <c r="O826" s="3" t="s">
        <v>38</v>
      </c>
      <c r="P826" s="1" t="s">
        <v>54</v>
      </c>
      <c r="Q826" s="4" t="s">
        <v>1842</v>
      </c>
      <c r="R826" s="1" t="s">
        <v>1843</v>
      </c>
      <c r="S826" s="1" t="s">
        <v>1854</v>
      </c>
      <c r="T826" s="1" t="s">
        <v>26</v>
      </c>
      <c r="U826" s="1" t="s">
        <v>1883</v>
      </c>
      <c r="V826" s="1" t="s">
        <v>1846</v>
      </c>
      <c r="W826" s="1" t="s">
        <v>1856</v>
      </c>
      <c r="X826" s="1" t="s">
        <v>30</v>
      </c>
      <c r="Y826" s="1" t="s">
        <v>1897</v>
      </c>
    </row>
    <row r="827" spans="1:25" s="5" customFormat="1" x14ac:dyDescent="0.25">
      <c r="A827" s="1" t="s">
        <v>853</v>
      </c>
      <c r="B827" s="1" t="s">
        <v>1857</v>
      </c>
      <c r="C827" s="1" t="s">
        <v>1871</v>
      </c>
      <c r="D827" s="1" t="s">
        <v>1837</v>
      </c>
      <c r="E827" s="1" t="s">
        <v>23</v>
      </c>
      <c r="F827" s="1" t="s">
        <v>1879</v>
      </c>
      <c r="G827" s="1" t="s">
        <v>24</v>
      </c>
      <c r="H827" s="1" t="s">
        <v>34</v>
      </c>
      <c r="I827" s="1" t="s">
        <v>1850</v>
      </c>
      <c r="J827" s="1" t="s">
        <v>26</v>
      </c>
      <c r="K827" s="3" t="s">
        <v>36</v>
      </c>
      <c r="L827" s="3" t="s">
        <v>28</v>
      </c>
      <c r="M827" s="1" t="s">
        <v>1840</v>
      </c>
      <c r="N827" s="1" t="s">
        <v>1872</v>
      </c>
      <c r="O827" s="1" t="s">
        <v>41</v>
      </c>
      <c r="P827" s="1" t="s">
        <v>1841</v>
      </c>
      <c r="Q827" s="4" t="s">
        <v>1866</v>
      </c>
      <c r="R827" s="1" t="s">
        <v>1867</v>
      </c>
      <c r="S827" s="1" t="s">
        <v>1854</v>
      </c>
      <c r="T827" s="1" t="s">
        <v>26</v>
      </c>
      <c r="U827" s="1" t="s">
        <v>1845</v>
      </c>
      <c r="V827" s="1" t="s">
        <v>143</v>
      </c>
      <c r="W827" s="1" t="s">
        <v>1856</v>
      </c>
      <c r="X827" s="1" t="s">
        <v>30</v>
      </c>
      <c r="Y827" s="1" t="s">
        <v>1897</v>
      </c>
    </row>
    <row r="828" spans="1:25" s="5" customFormat="1" x14ac:dyDescent="0.25">
      <c r="A828" s="1" t="s">
        <v>854</v>
      </c>
      <c r="B828" s="1" t="s">
        <v>1857</v>
      </c>
      <c r="C828" s="1" t="s">
        <v>1872</v>
      </c>
      <c r="D828" s="1" t="s">
        <v>1852</v>
      </c>
      <c r="E828" s="1" t="s">
        <v>23</v>
      </c>
      <c r="F828" s="1" t="s">
        <v>1849</v>
      </c>
      <c r="G828" s="1" t="s">
        <v>24</v>
      </c>
      <c r="H828" s="1" t="s">
        <v>34</v>
      </c>
      <c r="I828" s="1" t="s">
        <v>1839</v>
      </c>
      <c r="J828" s="1" t="s">
        <v>26</v>
      </c>
      <c r="K828" s="3" t="s">
        <v>27</v>
      </c>
      <c r="L828" s="3" t="s">
        <v>28</v>
      </c>
      <c r="M828" s="1" t="s">
        <v>1837</v>
      </c>
      <c r="N828" s="1" t="s">
        <v>1851</v>
      </c>
      <c r="O828" s="3" t="s">
        <v>29</v>
      </c>
      <c r="P828" s="1" t="s">
        <v>54</v>
      </c>
      <c r="Q828" s="4" t="s">
        <v>1853</v>
      </c>
      <c r="R828" s="1" t="s">
        <v>1843</v>
      </c>
      <c r="S828" s="1" t="s">
        <v>1854</v>
      </c>
      <c r="T828" s="1" t="s">
        <v>26</v>
      </c>
      <c r="U828" s="1" t="s">
        <v>1845</v>
      </c>
      <c r="V828" s="1" t="s">
        <v>1846</v>
      </c>
      <c r="W828" s="1" t="s">
        <v>1856</v>
      </c>
      <c r="X828" s="1" t="s">
        <v>30</v>
      </c>
      <c r="Y828" s="1" t="s">
        <v>1897</v>
      </c>
    </row>
    <row r="829" spans="1:25" s="5" customFormat="1" x14ac:dyDescent="0.25">
      <c r="A829" s="1" t="s">
        <v>855</v>
      </c>
      <c r="B829" s="1" t="s">
        <v>1857</v>
      </c>
      <c r="C829" s="1" t="s">
        <v>1869</v>
      </c>
      <c r="D829" s="1" t="s">
        <v>1872</v>
      </c>
      <c r="E829" s="1" t="s">
        <v>75</v>
      </c>
      <c r="F829" s="1" t="s">
        <v>1875</v>
      </c>
      <c r="G829" s="1" t="s">
        <v>24</v>
      </c>
      <c r="H829" s="1" t="s">
        <v>34</v>
      </c>
      <c r="I829" s="1" t="s">
        <v>1839</v>
      </c>
      <c r="J829" s="1" t="s">
        <v>26</v>
      </c>
      <c r="K829" s="3" t="s">
        <v>27</v>
      </c>
      <c r="L829" s="3" t="s">
        <v>28</v>
      </c>
      <c r="M829" s="1" t="s">
        <v>1852</v>
      </c>
      <c r="N829" s="1" t="s">
        <v>1852</v>
      </c>
      <c r="O829" s="3" t="s">
        <v>38</v>
      </c>
      <c r="P829" s="1" t="s">
        <v>54</v>
      </c>
      <c r="Q829" s="4" t="s">
        <v>1842</v>
      </c>
      <c r="R829" s="1" t="s">
        <v>1843</v>
      </c>
      <c r="S829" s="1" t="s">
        <v>1854</v>
      </c>
      <c r="T829" s="1" t="s">
        <v>26</v>
      </c>
      <c r="U829" s="1" t="s">
        <v>1883</v>
      </c>
      <c r="V829" s="1" t="s">
        <v>1846</v>
      </c>
      <c r="W829" s="1" t="s">
        <v>1856</v>
      </c>
      <c r="X829" s="1" t="s">
        <v>30</v>
      </c>
      <c r="Y829" s="1" t="s">
        <v>1898</v>
      </c>
    </row>
    <row r="830" spans="1:25" s="5" customFormat="1" x14ac:dyDescent="0.25">
      <c r="A830" s="1" t="s">
        <v>856</v>
      </c>
      <c r="B830" s="1" t="s">
        <v>1835</v>
      </c>
      <c r="C830" s="1" t="s">
        <v>1872</v>
      </c>
      <c r="D830" s="1" t="s">
        <v>1851</v>
      </c>
      <c r="E830" s="1" t="s">
        <v>23</v>
      </c>
      <c r="F830" s="1" t="s">
        <v>1879</v>
      </c>
      <c r="G830" s="1" t="s">
        <v>24</v>
      </c>
      <c r="H830" s="1" t="s">
        <v>34</v>
      </c>
      <c r="I830" s="1" t="s">
        <v>1839</v>
      </c>
      <c r="J830" s="1" t="s">
        <v>26</v>
      </c>
      <c r="K830" s="3" t="s">
        <v>27</v>
      </c>
      <c r="L830" s="3" t="s">
        <v>28</v>
      </c>
      <c r="M830" s="1" t="s">
        <v>1837</v>
      </c>
      <c r="N830" s="1" t="s">
        <v>1861</v>
      </c>
      <c r="O830" s="3" t="s">
        <v>38</v>
      </c>
      <c r="P830" s="1" t="s">
        <v>1841</v>
      </c>
      <c r="Q830" s="4" t="s">
        <v>1842</v>
      </c>
      <c r="R830" s="1" t="s">
        <v>1843</v>
      </c>
      <c r="S830" s="1" t="s">
        <v>1854</v>
      </c>
      <c r="T830" s="1" t="s">
        <v>26</v>
      </c>
      <c r="U830" s="1" t="s">
        <v>1845</v>
      </c>
      <c r="V830" s="1" t="s">
        <v>1880</v>
      </c>
      <c r="W830" s="1" t="s">
        <v>1856</v>
      </c>
      <c r="X830" s="1" t="s">
        <v>49</v>
      </c>
      <c r="Y830" s="1" t="s">
        <v>1898</v>
      </c>
    </row>
    <row r="831" spans="1:25" s="5" customFormat="1" x14ac:dyDescent="0.25">
      <c r="A831" s="1" t="s">
        <v>857</v>
      </c>
      <c r="B831" s="1" t="s">
        <v>1835</v>
      </c>
      <c r="C831" s="1" t="s">
        <v>1836</v>
      </c>
      <c r="D831" s="1" t="s">
        <v>1851</v>
      </c>
      <c r="E831" s="1" t="s">
        <v>75</v>
      </c>
      <c r="F831" s="1" t="s">
        <v>1877</v>
      </c>
      <c r="G831" s="1" t="s">
        <v>33</v>
      </c>
      <c r="H831" s="1" t="s">
        <v>25</v>
      </c>
      <c r="I831" s="1" t="s">
        <v>1839</v>
      </c>
      <c r="J831" s="1" t="s">
        <v>26</v>
      </c>
      <c r="K831" s="3" t="s">
        <v>36</v>
      </c>
      <c r="L831" s="3" t="s">
        <v>28</v>
      </c>
      <c r="M831" s="1" t="s">
        <v>1851</v>
      </c>
      <c r="N831" s="1" t="s">
        <v>1837</v>
      </c>
      <c r="O831" s="3" t="s">
        <v>38</v>
      </c>
      <c r="P831" s="1" t="s">
        <v>54</v>
      </c>
      <c r="Q831" s="4" t="s">
        <v>1853</v>
      </c>
      <c r="R831" s="1" t="s">
        <v>1867</v>
      </c>
      <c r="S831" s="1" t="s">
        <v>1844</v>
      </c>
      <c r="T831" s="1" t="s">
        <v>26</v>
      </c>
      <c r="U831" s="1" t="s">
        <v>1855</v>
      </c>
      <c r="V831" s="1" t="s">
        <v>1880</v>
      </c>
      <c r="W831" s="1" t="s">
        <v>1868</v>
      </c>
      <c r="X831" s="1" t="s">
        <v>47</v>
      </c>
      <c r="Y831" s="1" t="s">
        <v>1898</v>
      </c>
    </row>
    <row r="832" spans="1:25" s="5" customFormat="1" x14ac:dyDescent="0.25">
      <c r="A832" s="1" t="s">
        <v>858</v>
      </c>
      <c r="B832" s="1" t="s">
        <v>1857</v>
      </c>
      <c r="C832" s="1" t="s">
        <v>1876</v>
      </c>
      <c r="D832" s="1" t="s">
        <v>1851</v>
      </c>
      <c r="E832" s="1" t="s">
        <v>75</v>
      </c>
      <c r="F832" s="1" t="s">
        <v>1877</v>
      </c>
      <c r="G832" s="1" t="s">
        <v>33</v>
      </c>
      <c r="H832" s="1" t="s">
        <v>34</v>
      </c>
      <c r="I832" s="1" t="s">
        <v>1839</v>
      </c>
      <c r="J832" s="1" t="s">
        <v>26</v>
      </c>
      <c r="K832" s="3" t="s">
        <v>53</v>
      </c>
      <c r="L832" s="3" t="s">
        <v>28</v>
      </c>
      <c r="M832" s="1" t="s">
        <v>1851</v>
      </c>
      <c r="N832" s="1" t="s">
        <v>1852</v>
      </c>
      <c r="O832" s="3" t="s">
        <v>38</v>
      </c>
      <c r="P832" s="1" t="s">
        <v>1841</v>
      </c>
      <c r="Q832" s="4" t="s">
        <v>1842</v>
      </c>
      <c r="R832" s="1" t="s">
        <v>1843</v>
      </c>
      <c r="S832" s="1" t="s">
        <v>1854</v>
      </c>
      <c r="T832" s="1" t="s">
        <v>26</v>
      </c>
      <c r="U832" s="1" t="s">
        <v>1845</v>
      </c>
      <c r="V832" s="1" t="s">
        <v>1880</v>
      </c>
      <c r="W832" s="1" t="s">
        <v>1856</v>
      </c>
      <c r="X832" s="1" t="s">
        <v>30</v>
      </c>
      <c r="Y832" s="1" t="s">
        <v>1898</v>
      </c>
    </row>
    <row r="833" spans="1:25" s="5" customFormat="1" x14ac:dyDescent="0.25">
      <c r="A833" s="1" t="s">
        <v>859</v>
      </c>
      <c r="B833" s="1" t="s">
        <v>1857</v>
      </c>
      <c r="C833" s="1" t="s">
        <v>1872</v>
      </c>
      <c r="D833" s="1" t="s">
        <v>1852</v>
      </c>
      <c r="E833" s="1" t="s">
        <v>75</v>
      </c>
      <c r="F833" s="1" t="s">
        <v>1877</v>
      </c>
      <c r="G833" s="1" t="s">
        <v>33</v>
      </c>
      <c r="H833" s="1" t="s">
        <v>34</v>
      </c>
      <c r="I833" s="1" t="s">
        <v>1839</v>
      </c>
      <c r="J833" s="1" t="s">
        <v>26</v>
      </c>
      <c r="K833" s="3" t="s">
        <v>36</v>
      </c>
      <c r="L833" s="3" t="s">
        <v>28</v>
      </c>
      <c r="M833" s="1" t="s">
        <v>1837</v>
      </c>
      <c r="N833" s="1" t="s">
        <v>1861</v>
      </c>
      <c r="O833" s="3" t="s">
        <v>29</v>
      </c>
      <c r="P833" s="1" t="s">
        <v>54</v>
      </c>
      <c r="Q833" s="4" t="s">
        <v>1853</v>
      </c>
      <c r="R833" s="1" t="s">
        <v>1843</v>
      </c>
      <c r="S833" s="1" t="s">
        <v>39</v>
      </c>
      <c r="T833" s="1" t="s">
        <v>26</v>
      </c>
      <c r="U833" s="1" t="s">
        <v>1845</v>
      </c>
      <c r="V833" s="1" t="s">
        <v>1846</v>
      </c>
      <c r="W833" s="1" t="s">
        <v>1856</v>
      </c>
      <c r="X833" s="1" t="s">
        <v>49</v>
      </c>
      <c r="Y833" s="1" t="s">
        <v>1898</v>
      </c>
    </row>
    <row r="834" spans="1:25" s="5" customFormat="1" x14ac:dyDescent="0.25">
      <c r="A834" s="1" t="s">
        <v>860</v>
      </c>
      <c r="B834" s="1" t="s">
        <v>1857</v>
      </c>
      <c r="C834" s="1" t="s">
        <v>1863</v>
      </c>
      <c r="D834" s="1" t="s">
        <v>1859</v>
      </c>
      <c r="E834" s="1" t="s">
        <v>23</v>
      </c>
      <c r="F834" s="1" t="s">
        <v>1849</v>
      </c>
      <c r="G834" s="1" t="s">
        <v>24</v>
      </c>
      <c r="H834" s="1" t="s">
        <v>34</v>
      </c>
      <c r="I834" s="1" t="s">
        <v>1839</v>
      </c>
      <c r="J834" s="1" t="s">
        <v>26</v>
      </c>
      <c r="K834" s="3" t="s">
        <v>27</v>
      </c>
      <c r="L834" s="3" t="s">
        <v>44</v>
      </c>
      <c r="M834" s="1" t="s">
        <v>1837</v>
      </c>
      <c r="N834" s="1" t="s">
        <v>1852</v>
      </c>
      <c r="O834" s="3" t="s">
        <v>29</v>
      </c>
      <c r="P834" s="1" t="s">
        <v>1841</v>
      </c>
      <c r="Q834" s="4" t="s">
        <v>1853</v>
      </c>
      <c r="R834" s="1" t="s">
        <v>1843</v>
      </c>
      <c r="S834" s="1" t="s">
        <v>1854</v>
      </c>
      <c r="T834" s="1" t="s">
        <v>26</v>
      </c>
      <c r="U834" s="1" t="s">
        <v>1845</v>
      </c>
      <c r="V834" s="1" t="s">
        <v>1846</v>
      </c>
      <c r="W834" s="1" t="s">
        <v>1856</v>
      </c>
      <c r="X834" s="1" t="s">
        <v>49</v>
      </c>
      <c r="Y834" s="1" t="s">
        <v>1898</v>
      </c>
    </row>
    <row r="835" spans="1:25" s="5" customFormat="1" x14ac:dyDescent="0.25">
      <c r="A835" s="1" t="s">
        <v>861</v>
      </c>
      <c r="B835" s="1" t="s">
        <v>1835</v>
      </c>
      <c r="C835" s="1" t="s">
        <v>1872</v>
      </c>
      <c r="D835" s="1" t="s">
        <v>1851</v>
      </c>
      <c r="E835" s="1" t="s">
        <v>75</v>
      </c>
      <c r="F835" s="1" t="s">
        <v>1877</v>
      </c>
      <c r="G835" s="1" t="s">
        <v>33</v>
      </c>
      <c r="H835" s="1" t="s">
        <v>34</v>
      </c>
      <c r="I835" s="1" t="s">
        <v>1839</v>
      </c>
      <c r="J835" s="1" t="s">
        <v>26</v>
      </c>
      <c r="K835" s="3" t="s">
        <v>27</v>
      </c>
      <c r="L835" s="3" t="s">
        <v>28</v>
      </c>
      <c r="M835" s="1" t="s">
        <v>1837</v>
      </c>
      <c r="N835" s="1" t="s">
        <v>1851</v>
      </c>
      <c r="O835" s="3" t="s">
        <v>29</v>
      </c>
      <c r="P835" s="1" t="s">
        <v>54</v>
      </c>
      <c r="Q835" s="4" t="s">
        <v>1842</v>
      </c>
      <c r="R835" s="1" t="s">
        <v>1843</v>
      </c>
      <c r="S835" s="1" t="s">
        <v>1854</v>
      </c>
      <c r="T835" s="1" t="s">
        <v>26</v>
      </c>
      <c r="U835" s="1" t="s">
        <v>1845</v>
      </c>
      <c r="V835" s="1" t="s">
        <v>1846</v>
      </c>
      <c r="W835" s="1" t="s">
        <v>1856</v>
      </c>
      <c r="X835" s="1" t="s">
        <v>49</v>
      </c>
      <c r="Y835" s="1" t="s">
        <v>1897</v>
      </c>
    </row>
    <row r="836" spans="1:25" s="5" customFormat="1" x14ac:dyDescent="0.25">
      <c r="A836" s="1" t="s">
        <v>862</v>
      </c>
      <c r="B836" s="1" t="s">
        <v>1857</v>
      </c>
      <c r="C836" s="1" t="s">
        <v>1871</v>
      </c>
      <c r="D836" s="1" t="s">
        <v>1852</v>
      </c>
      <c r="E836" s="1" t="s">
        <v>23</v>
      </c>
      <c r="F836" s="1" t="s">
        <v>1849</v>
      </c>
      <c r="G836" s="1" t="s">
        <v>24</v>
      </c>
      <c r="H836" s="1" t="s">
        <v>34</v>
      </c>
      <c r="I836" s="1" t="s">
        <v>1839</v>
      </c>
      <c r="J836" s="1" t="s">
        <v>26</v>
      </c>
      <c r="K836" s="3" t="s">
        <v>27</v>
      </c>
      <c r="L836" s="3" t="s">
        <v>28</v>
      </c>
      <c r="M836" s="1" t="s">
        <v>1837</v>
      </c>
      <c r="N836" s="1" t="s">
        <v>1851</v>
      </c>
      <c r="O836" s="3" t="s">
        <v>38</v>
      </c>
      <c r="P836" s="1" t="s">
        <v>54</v>
      </c>
      <c r="Q836" s="4" t="s">
        <v>1842</v>
      </c>
      <c r="R836" s="1" t="s">
        <v>1843</v>
      </c>
      <c r="S836" s="1" t="s">
        <v>39</v>
      </c>
      <c r="T836" s="1" t="s">
        <v>26</v>
      </c>
      <c r="U836" s="1" t="s">
        <v>1883</v>
      </c>
      <c r="V836" s="1" t="s">
        <v>1880</v>
      </c>
      <c r="W836" s="1" t="s">
        <v>1868</v>
      </c>
      <c r="X836" s="1" t="s">
        <v>49</v>
      </c>
      <c r="Y836" s="1" t="s">
        <v>1897</v>
      </c>
    </row>
    <row r="837" spans="1:25" s="5" customFormat="1" x14ac:dyDescent="0.25">
      <c r="A837" s="1" t="s">
        <v>863</v>
      </c>
      <c r="B837" s="1" t="s">
        <v>1835</v>
      </c>
      <c r="C837" s="1" t="s">
        <v>1871</v>
      </c>
      <c r="D837" s="1" t="s">
        <v>1861</v>
      </c>
      <c r="E837" s="1" t="s">
        <v>23</v>
      </c>
      <c r="F837" s="1" t="s">
        <v>1879</v>
      </c>
      <c r="G837" s="1" t="s">
        <v>24</v>
      </c>
      <c r="H837" s="1" t="s">
        <v>25</v>
      </c>
      <c r="I837" s="1" t="s">
        <v>1839</v>
      </c>
      <c r="J837" s="1" t="s">
        <v>26</v>
      </c>
      <c r="K837" s="3" t="s">
        <v>27</v>
      </c>
      <c r="L837" s="3" t="s">
        <v>28</v>
      </c>
      <c r="M837" s="1" t="s">
        <v>1837</v>
      </c>
      <c r="N837" s="1" t="s">
        <v>1851</v>
      </c>
      <c r="O837" s="3" t="s">
        <v>29</v>
      </c>
      <c r="P837" s="1" t="s">
        <v>54</v>
      </c>
      <c r="Q837" s="4" t="s">
        <v>1853</v>
      </c>
      <c r="R837" s="1" t="s">
        <v>1843</v>
      </c>
      <c r="S837" s="1" t="s">
        <v>39</v>
      </c>
      <c r="T837" s="1" t="s">
        <v>26</v>
      </c>
      <c r="U837" s="1" t="s">
        <v>1883</v>
      </c>
      <c r="V837" s="1" t="s">
        <v>1880</v>
      </c>
      <c r="W837" s="1" t="s">
        <v>1856</v>
      </c>
      <c r="X837" s="1" t="s">
        <v>49</v>
      </c>
      <c r="Y837" s="1" t="s">
        <v>1898</v>
      </c>
    </row>
    <row r="838" spans="1:25" s="5" customFormat="1" x14ac:dyDescent="0.25">
      <c r="A838" s="1" t="s">
        <v>864</v>
      </c>
      <c r="B838" s="1" t="s">
        <v>1835</v>
      </c>
      <c r="C838" s="1" t="s">
        <v>1872</v>
      </c>
      <c r="D838" s="1" t="s">
        <v>1851</v>
      </c>
      <c r="E838" s="1" t="s">
        <v>58</v>
      </c>
      <c r="F838" s="1" t="s">
        <v>1860</v>
      </c>
      <c r="G838" s="1" t="s">
        <v>24</v>
      </c>
      <c r="H838" s="1" t="s">
        <v>25</v>
      </c>
      <c r="I838" s="1" t="s">
        <v>1839</v>
      </c>
      <c r="J838" s="1" t="s">
        <v>35</v>
      </c>
      <c r="K838" s="3" t="s">
        <v>27</v>
      </c>
      <c r="L838" s="3" t="s">
        <v>28</v>
      </c>
      <c r="M838" s="1" t="s">
        <v>1874</v>
      </c>
      <c r="N838" s="1" t="s">
        <v>1837</v>
      </c>
      <c r="O838" s="3" t="s">
        <v>67</v>
      </c>
      <c r="P838" s="1" t="s">
        <v>1841</v>
      </c>
      <c r="Q838" s="4" t="s">
        <v>1853</v>
      </c>
      <c r="R838" s="1" t="s">
        <v>1867</v>
      </c>
      <c r="S838" s="1" t="s">
        <v>1854</v>
      </c>
      <c r="T838" s="1" t="s">
        <v>26</v>
      </c>
      <c r="U838" s="1" t="s">
        <v>1855</v>
      </c>
      <c r="V838" s="1" t="s">
        <v>143</v>
      </c>
      <c r="W838" s="1" t="s">
        <v>1856</v>
      </c>
      <c r="X838" s="1" t="s">
        <v>49</v>
      </c>
      <c r="Y838" s="1" t="s">
        <v>1898</v>
      </c>
    </row>
    <row r="839" spans="1:25" s="5" customFormat="1" x14ac:dyDescent="0.25">
      <c r="A839" s="1" t="s">
        <v>865</v>
      </c>
      <c r="B839" s="1" t="s">
        <v>1857</v>
      </c>
      <c r="C839" s="1" t="s">
        <v>1863</v>
      </c>
      <c r="D839" s="1" t="s">
        <v>1861</v>
      </c>
      <c r="E839" s="1" t="s">
        <v>75</v>
      </c>
      <c r="F839" s="1" t="s">
        <v>1877</v>
      </c>
      <c r="G839" s="1" t="s">
        <v>33</v>
      </c>
      <c r="H839" s="1" t="s">
        <v>34</v>
      </c>
      <c r="I839" s="1" t="s">
        <v>1839</v>
      </c>
      <c r="J839" s="1" t="s">
        <v>26</v>
      </c>
      <c r="K839" s="3" t="s">
        <v>27</v>
      </c>
      <c r="L839" s="3" t="s">
        <v>28</v>
      </c>
      <c r="M839" s="1" t="s">
        <v>1851</v>
      </c>
      <c r="N839" s="1" t="s">
        <v>1861</v>
      </c>
      <c r="O839" s="3" t="s">
        <v>29</v>
      </c>
      <c r="P839" s="1" t="s">
        <v>54</v>
      </c>
      <c r="Q839" s="4" t="s">
        <v>1842</v>
      </c>
      <c r="R839" s="1" t="s">
        <v>1843</v>
      </c>
      <c r="S839" s="1" t="s">
        <v>39</v>
      </c>
      <c r="T839" s="1" t="s">
        <v>26</v>
      </c>
      <c r="U839" s="1" t="s">
        <v>1845</v>
      </c>
      <c r="V839" s="1" t="s">
        <v>1880</v>
      </c>
      <c r="W839" s="1" t="s">
        <v>1868</v>
      </c>
      <c r="X839" s="1" t="s">
        <v>49</v>
      </c>
      <c r="Y839" s="1" t="s">
        <v>1898</v>
      </c>
    </row>
    <row r="840" spans="1:25" s="5" customFormat="1" x14ac:dyDescent="0.25">
      <c r="A840" s="1" t="s">
        <v>866</v>
      </c>
      <c r="B840" s="1" t="s">
        <v>1835</v>
      </c>
      <c r="C840" s="1" t="s">
        <v>1872</v>
      </c>
      <c r="D840" s="1" t="s">
        <v>1874</v>
      </c>
      <c r="E840" s="1" t="s">
        <v>23</v>
      </c>
      <c r="F840" s="1" t="s">
        <v>1849</v>
      </c>
      <c r="G840" s="1" t="s">
        <v>24</v>
      </c>
      <c r="H840" s="1" t="s">
        <v>34</v>
      </c>
      <c r="I840" s="1" t="s">
        <v>1839</v>
      </c>
      <c r="J840" s="1" t="s">
        <v>26</v>
      </c>
      <c r="K840" s="3" t="s">
        <v>27</v>
      </c>
      <c r="L840" s="3" t="s">
        <v>28</v>
      </c>
      <c r="M840" s="1" t="s">
        <v>1837</v>
      </c>
      <c r="N840" s="1" t="s">
        <v>1851</v>
      </c>
      <c r="O840" s="3" t="s">
        <v>29</v>
      </c>
      <c r="P840" s="1" t="s">
        <v>54</v>
      </c>
      <c r="Q840" s="4" t="s">
        <v>1842</v>
      </c>
      <c r="R840" s="1" t="s">
        <v>1843</v>
      </c>
      <c r="S840" s="1" t="s">
        <v>1854</v>
      </c>
      <c r="T840" s="1" t="s">
        <v>26</v>
      </c>
      <c r="U840" s="1" t="s">
        <v>1845</v>
      </c>
      <c r="V840" s="1" t="s">
        <v>1880</v>
      </c>
      <c r="W840" s="1" t="s">
        <v>1856</v>
      </c>
      <c r="X840" s="1" t="s">
        <v>49</v>
      </c>
      <c r="Y840" s="1" t="s">
        <v>1897</v>
      </c>
    </row>
    <row r="841" spans="1:25" s="5" customFormat="1" x14ac:dyDescent="0.25">
      <c r="A841" s="1" t="s">
        <v>867</v>
      </c>
      <c r="B841" s="1" t="s">
        <v>1835</v>
      </c>
      <c r="C841" s="1" t="s">
        <v>1863</v>
      </c>
      <c r="D841" s="1" t="s">
        <v>1851</v>
      </c>
      <c r="E841" s="1" t="s">
        <v>75</v>
      </c>
      <c r="F841" s="1" t="s">
        <v>1877</v>
      </c>
      <c r="G841" s="1" t="s">
        <v>33</v>
      </c>
      <c r="H841" s="1" t="s">
        <v>25</v>
      </c>
      <c r="I841" s="1" t="s">
        <v>1839</v>
      </c>
      <c r="J841" s="1" t="s">
        <v>26</v>
      </c>
      <c r="K841" s="3" t="s">
        <v>27</v>
      </c>
      <c r="L841" s="3" t="s">
        <v>28</v>
      </c>
      <c r="M841" s="1" t="s">
        <v>1837</v>
      </c>
      <c r="N841" s="1" t="s">
        <v>1851</v>
      </c>
      <c r="O841" s="3" t="s">
        <v>38</v>
      </c>
      <c r="P841" s="1" t="s">
        <v>54</v>
      </c>
      <c r="Q841" s="4" t="s">
        <v>1853</v>
      </c>
      <c r="R841" s="1" t="s">
        <v>1843</v>
      </c>
      <c r="S841" s="1" t="s">
        <v>39</v>
      </c>
      <c r="T841" s="1" t="s">
        <v>35</v>
      </c>
      <c r="U841" s="1" t="s">
        <v>1883</v>
      </c>
      <c r="V841" s="1" t="s">
        <v>1880</v>
      </c>
      <c r="W841" s="1" t="s">
        <v>1868</v>
      </c>
      <c r="X841" s="1" t="s">
        <v>30</v>
      </c>
      <c r="Y841" s="1" t="s">
        <v>1898</v>
      </c>
    </row>
    <row r="842" spans="1:25" s="5" customFormat="1" x14ac:dyDescent="0.25">
      <c r="A842" s="1" t="s">
        <v>868</v>
      </c>
      <c r="B842" s="1" t="s">
        <v>1857</v>
      </c>
      <c r="C842" s="1" t="s">
        <v>1871</v>
      </c>
      <c r="D842" s="1" t="s">
        <v>1861</v>
      </c>
      <c r="E842" s="1" t="s">
        <v>23</v>
      </c>
      <c r="F842" s="1" t="s">
        <v>1879</v>
      </c>
      <c r="G842" s="1" t="s">
        <v>24</v>
      </c>
      <c r="H842" s="1" t="s">
        <v>34</v>
      </c>
      <c r="I842" s="1" t="s">
        <v>1839</v>
      </c>
      <c r="J842" s="1" t="s">
        <v>26</v>
      </c>
      <c r="K842" s="3" t="s">
        <v>27</v>
      </c>
      <c r="L842" s="3" t="s">
        <v>28</v>
      </c>
      <c r="M842" s="1" t="s">
        <v>1837</v>
      </c>
      <c r="N842" s="1" t="s">
        <v>1861</v>
      </c>
      <c r="O842" s="3" t="s">
        <v>29</v>
      </c>
      <c r="P842" s="1" t="s">
        <v>54</v>
      </c>
      <c r="Q842" s="4" t="s">
        <v>1842</v>
      </c>
      <c r="R842" s="1" t="s">
        <v>1843</v>
      </c>
      <c r="S842" s="1" t="s">
        <v>1854</v>
      </c>
      <c r="T842" s="1" t="s">
        <v>26</v>
      </c>
      <c r="U842" s="1" t="s">
        <v>1883</v>
      </c>
      <c r="V842" s="1" t="s">
        <v>1880</v>
      </c>
      <c r="W842" s="1" t="s">
        <v>1868</v>
      </c>
      <c r="X842" s="1" t="s">
        <v>49</v>
      </c>
      <c r="Y842" s="1" t="s">
        <v>1897</v>
      </c>
    </row>
    <row r="843" spans="1:25" s="5" customFormat="1" x14ac:dyDescent="0.25">
      <c r="A843" s="1" t="s">
        <v>869</v>
      </c>
      <c r="B843" s="1" t="s">
        <v>1835</v>
      </c>
      <c r="C843" s="1" t="s">
        <v>1863</v>
      </c>
      <c r="D843" s="1" t="s">
        <v>1852</v>
      </c>
      <c r="E843" s="1" t="s">
        <v>75</v>
      </c>
      <c r="F843" s="1" t="s">
        <v>1877</v>
      </c>
      <c r="G843" s="1" t="s">
        <v>33</v>
      </c>
      <c r="H843" s="1" t="s">
        <v>34</v>
      </c>
      <c r="I843" s="1" t="s">
        <v>1839</v>
      </c>
      <c r="J843" s="1" t="s">
        <v>26</v>
      </c>
      <c r="K843" s="3" t="s">
        <v>43</v>
      </c>
      <c r="L843" s="3" t="s">
        <v>1825</v>
      </c>
      <c r="M843" s="1" t="s">
        <v>1837</v>
      </c>
      <c r="N843" s="1" t="s">
        <v>1851</v>
      </c>
      <c r="O843" s="3" t="s">
        <v>29</v>
      </c>
      <c r="P843" s="1" t="s">
        <v>54</v>
      </c>
      <c r="Q843" s="4" t="s">
        <v>1842</v>
      </c>
      <c r="R843" s="1" t="s">
        <v>1843</v>
      </c>
      <c r="S843" s="1" t="s">
        <v>1854</v>
      </c>
      <c r="T843" s="1" t="s">
        <v>35</v>
      </c>
      <c r="U843" s="1" t="s">
        <v>1883</v>
      </c>
      <c r="V843" s="1" t="s">
        <v>1880</v>
      </c>
      <c r="W843" s="1" t="s">
        <v>1856</v>
      </c>
      <c r="X843" s="1" t="s">
        <v>49</v>
      </c>
      <c r="Y843" s="1" t="s">
        <v>1897</v>
      </c>
    </row>
    <row r="844" spans="1:25" s="5" customFormat="1" x14ac:dyDescent="0.25">
      <c r="A844" s="1" t="s">
        <v>870</v>
      </c>
      <c r="B844" s="1" t="s">
        <v>1857</v>
      </c>
      <c r="C844" s="1" t="s">
        <v>1858</v>
      </c>
      <c r="D844" s="1" t="s">
        <v>1851</v>
      </c>
      <c r="E844" s="1" t="s">
        <v>23</v>
      </c>
      <c r="F844" s="1" t="s">
        <v>1879</v>
      </c>
      <c r="G844" s="1" t="s">
        <v>24</v>
      </c>
      <c r="H844" s="1" t="s">
        <v>34</v>
      </c>
      <c r="I844" s="1" t="s">
        <v>1839</v>
      </c>
      <c r="J844" s="1" t="s">
        <v>26</v>
      </c>
      <c r="K844" s="3" t="s">
        <v>36</v>
      </c>
      <c r="L844" s="3" t="s">
        <v>28</v>
      </c>
      <c r="M844" s="1" t="s">
        <v>1837</v>
      </c>
      <c r="N844" s="1" t="s">
        <v>1852</v>
      </c>
      <c r="O844" s="3" t="s">
        <v>38</v>
      </c>
      <c r="P844" s="1" t="s">
        <v>1841</v>
      </c>
      <c r="Q844" s="4" t="s">
        <v>1853</v>
      </c>
      <c r="R844" s="1" t="s">
        <v>1843</v>
      </c>
      <c r="S844" s="1" t="s">
        <v>39</v>
      </c>
      <c r="T844" s="1" t="s">
        <v>26</v>
      </c>
      <c r="U844" s="1" t="s">
        <v>1883</v>
      </c>
      <c r="V844" s="1" t="s">
        <v>1880</v>
      </c>
      <c r="W844" s="1" t="s">
        <v>1856</v>
      </c>
      <c r="X844" s="1" t="s">
        <v>30</v>
      </c>
      <c r="Y844" s="1" t="s">
        <v>1898</v>
      </c>
    </row>
    <row r="845" spans="1:25" s="5" customFormat="1" x14ac:dyDescent="0.25">
      <c r="A845" s="1" t="s">
        <v>871</v>
      </c>
      <c r="B845" s="1" t="s">
        <v>1835</v>
      </c>
      <c r="C845" s="1" t="s">
        <v>1870</v>
      </c>
      <c r="D845" s="1" t="s">
        <v>1851</v>
      </c>
      <c r="E845" s="1" t="s">
        <v>23</v>
      </c>
      <c r="F845" s="1" t="s">
        <v>1849</v>
      </c>
      <c r="G845" s="1" t="s">
        <v>24</v>
      </c>
      <c r="H845" s="1" t="s">
        <v>34</v>
      </c>
      <c r="I845" s="1" t="s">
        <v>1839</v>
      </c>
      <c r="J845" s="1" t="s">
        <v>26</v>
      </c>
      <c r="K845" s="3" t="s">
        <v>36</v>
      </c>
      <c r="L845" s="3" t="s">
        <v>28</v>
      </c>
      <c r="M845" s="1" t="s">
        <v>1837</v>
      </c>
      <c r="N845" s="1" t="s">
        <v>1851</v>
      </c>
      <c r="O845" s="3" t="s">
        <v>38</v>
      </c>
      <c r="P845" s="1" t="s">
        <v>54</v>
      </c>
      <c r="Q845" s="4" t="s">
        <v>1842</v>
      </c>
      <c r="R845" s="1" t="s">
        <v>1843</v>
      </c>
      <c r="S845" s="1" t="s">
        <v>1854</v>
      </c>
      <c r="T845" s="1" t="s">
        <v>26</v>
      </c>
      <c r="U845" s="1" t="s">
        <v>1883</v>
      </c>
      <c r="V845" s="1" t="s">
        <v>1880</v>
      </c>
      <c r="W845" s="1" t="s">
        <v>1856</v>
      </c>
      <c r="X845" s="1" t="s">
        <v>30</v>
      </c>
      <c r="Y845" s="1" t="s">
        <v>1897</v>
      </c>
    </row>
    <row r="846" spans="1:25" s="5" customFormat="1" x14ac:dyDescent="0.25">
      <c r="A846" s="1" t="s">
        <v>872</v>
      </c>
      <c r="B846" s="1" t="s">
        <v>1835</v>
      </c>
      <c r="C846" s="1" t="s">
        <v>1872</v>
      </c>
      <c r="D846" s="1" t="s">
        <v>1851</v>
      </c>
      <c r="E846" s="1" t="s">
        <v>75</v>
      </c>
      <c r="F846" s="1" t="s">
        <v>1877</v>
      </c>
      <c r="G846" s="1" t="s">
        <v>33</v>
      </c>
      <c r="H846" s="1" t="s">
        <v>34</v>
      </c>
      <c r="I846" s="1" t="s">
        <v>1839</v>
      </c>
      <c r="J846" s="1" t="s">
        <v>35</v>
      </c>
      <c r="K846" s="3" t="s">
        <v>43</v>
      </c>
      <c r="L846" s="3" t="s">
        <v>28</v>
      </c>
      <c r="M846" s="1" t="s">
        <v>1851</v>
      </c>
      <c r="N846" s="1" t="s">
        <v>1861</v>
      </c>
      <c r="O846" s="3" t="s">
        <v>38</v>
      </c>
      <c r="P846" s="1" t="s">
        <v>1841</v>
      </c>
      <c r="Q846" s="4" t="s">
        <v>1842</v>
      </c>
      <c r="R846" s="1" t="s">
        <v>1843</v>
      </c>
      <c r="S846" s="1" t="s">
        <v>39</v>
      </c>
      <c r="T846" s="1" t="s">
        <v>26</v>
      </c>
      <c r="U846" s="1" t="s">
        <v>1883</v>
      </c>
      <c r="V846" s="1" t="s">
        <v>1846</v>
      </c>
      <c r="W846" s="1" t="s">
        <v>1868</v>
      </c>
      <c r="X846" s="1" t="s">
        <v>49</v>
      </c>
      <c r="Y846" s="1" t="s">
        <v>1897</v>
      </c>
    </row>
    <row r="847" spans="1:25" s="5" customFormat="1" x14ac:dyDescent="0.25">
      <c r="A847" s="1" t="s">
        <v>873</v>
      </c>
      <c r="B847" s="1" t="s">
        <v>1857</v>
      </c>
      <c r="C847" s="1" t="s">
        <v>1871</v>
      </c>
      <c r="D847" s="1" t="s">
        <v>1861</v>
      </c>
      <c r="E847" s="1" t="s">
        <v>23</v>
      </c>
      <c r="F847" s="1" t="s">
        <v>1879</v>
      </c>
      <c r="G847" s="1" t="s">
        <v>24</v>
      </c>
      <c r="H847" s="1" t="s">
        <v>34</v>
      </c>
      <c r="I847" s="1" t="s">
        <v>1839</v>
      </c>
      <c r="J847" s="1" t="s">
        <v>26</v>
      </c>
      <c r="K847" s="3" t="s">
        <v>27</v>
      </c>
      <c r="L847" s="3" t="s">
        <v>28</v>
      </c>
      <c r="M847" s="1" t="s">
        <v>1851</v>
      </c>
      <c r="N847" s="1" t="s">
        <v>1852</v>
      </c>
      <c r="O847" s="3" t="s">
        <v>29</v>
      </c>
      <c r="P847" s="1" t="s">
        <v>1884</v>
      </c>
      <c r="Q847" s="4" t="s">
        <v>1842</v>
      </c>
      <c r="R847" s="1" t="s">
        <v>1843</v>
      </c>
      <c r="S847" s="1" t="s">
        <v>39</v>
      </c>
      <c r="T847" s="1" t="s">
        <v>26</v>
      </c>
      <c r="U847" s="1" t="s">
        <v>1883</v>
      </c>
      <c r="V847" s="1" t="s">
        <v>1846</v>
      </c>
      <c r="W847" s="1" t="s">
        <v>1868</v>
      </c>
      <c r="X847" s="1" t="s">
        <v>49</v>
      </c>
      <c r="Y847" s="1" t="s">
        <v>1898</v>
      </c>
    </row>
    <row r="848" spans="1:25" s="5" customFormat="1" x14ac:dyDescent="0.25">
      <c r="A848" s="1" t="s">
        <v>874</v>
      </c>
      <c r="B848" s="1" t="s">
        <v>1835</v>
      </c>
      <c r="C848" s="1" t="s">
        <v>1862</v>
      </c>
      <c r="D848" s="1" t="s">
        <v>1863</v>
      </c>
      <c r="E848" s="1" t="s">
        <v>75</v>
      </c>
      <c r="F848" s="1" t="s">
        <v>1877</v>
      </c>
      <c r="G848" s="1" t="s">
        <v>33</v>
      </c>
      <c r="H848" s="1" t="s">
        <v>34</v>
      </c>
      <c r="I848" s="1" t="s">
        <v>1839</v>
      </c>
      <c r="J848" s="1" t="s">
        <v>35</v>
      </c>
      <c r="K848" s="3" t="s">
        <v>36</v>
      </c>
      <c r="L848" s="3" t="s">
        <v>28</v>
      </c>
      <c r="M848" s="1" t="s">
        <v>1837</v>
      </c>
      <c r="N848" s="1" t="s">
        <v>1852</v>
      </c>
      <c r="O848" s="3" t="s">
        <v>29</v>
      </c>
      <c r="P848" s="1" t="s">
        <v>54</v>
      </c>
      <c r="Q848" s="4" t="s">
        <v>1842</v>
      </c>
      <c r="R848" s="1" t="s">
        <v>1843</v>
      </c>
      <c r="S848" s="1" t="s">
        <v>39</v>
      </c>
      <c r="T848" s="1" t="s">
        <v>26</v>
      </c>
      <c r="U848" s="1" t="s">
        <v>1845</v>
      </c>
      <c r="V848" s="1" t="s">
        <v>1846</v>
      </c>
      <c r="W848" s="1" t="s">
        <v>1856</v>
      </c>
      <c r="X848" s="1" t="s">
        <v>49</v>
      </c>
      <c r="Y848" s="1" t="s">
        <v>1897</v>
      </c>
    </row>
    <row r="849" spans="1:25" s="5" customFormat="1" x14ac:dyDescent="0.25">
      <c r="A849" s="1" t="s">
        <v>875</v>
      </c>
      <c r="B849" s="1" t="s">
        <v>1857</v>
      </c>
      <c r="C849" s="1" t="s">
        <v>1876</v>
      </c>
      <c r="D849" s="1" t="s">
        <v>1836</v>
      </c>
      <c r="E849" s="1" t="s">
        <v>75</v>
      </c>
      <c r="F849" s="1" t="s">
        <v>1877</v>
      </c>
      <c r="G849" s="1" t="s">
        <v>33</v>
      </c>
      <c r="H849" s="1" t="s">
        <v>34</v>
      </c>
      <c r="I849" s="1" t="s">
        <v>1850</v>
      </c>
      <c r="J849" s="1" t="s">
        <v>26</v>
      </c>
      <c r="K849" s="3" t="s">
        <v>27</v>
      </c>
      <c r="L849" s="3" t="s">
        <v>28</v>
      </c>
      <c r="M849" s="1" t="s">
        <v>1840</v>
      </c>
      <c r="N849" s="1" t="s">
        <v>1861</v>
      </c>
      <c r="O849" s="3" t="s">
        <v>38</v>
      </c>
      <c r="P849" s="1" t="s">
        <v>1841</v>
      </c>
      <c r="Q849" s="4" t="s">
        <v>1866</v>
      </c>
      <c r="R849" s="1" t="s">
        <v>1867</v>
      </c>
      <c r="S849" s="1" t="s">
        <v>39</v>
      </c>
      <c r="T849" s="1" t="s">
        <v>26</v>
      </c>
      <c r="U849" s="1" t="s">
        <v>1845</v>
      </c>
      <c r="V849" s="1" t="s">
        <v>1846</v>
      </c>
      <c r="W849" s="1" t="s">
        <v>1856</v>
      </c>
      <c r="X849" s="1" t="s">
        <v>30</v>
      </c>
      <c r="Y849" s="1" t="s">
        <v>1898</v>
      </c>
    </row>
    <row r="850" spans="1:25" s="5" customFormat="1" x14ac:dyDescent="0.25">
      <c r="A850" s="1" t="s">
        <v>876</v>
      </c>
      <c r="B850" s="1" t="s">
        <v>1857</v>
      </c>
      <c r="C850" s="1" t="s">
        <v>1872</v>
      </c>
      <c r="D850" s="1" t="s">
        <v>1861</v>
      </c>
      <c r="E850" s="1" t="s">
        <v>23</v>
      </c>
      <c r="F850" s="1" t="s">
        <v>1879</v>
      </c>
      <c r="G850" s="1" t="s">
        <v>24</v>
      </c>
      <c r="H850" s="1" t="s">
        <v>34</v>
      </c>
      <c r="I850" s="1" t="s">
        <v>1839</v>
      </c>
      <c r="J850" s="1" t="s">
        <v>26</v>
      </c>
      <c r="K850" s="3" t="s">
        <v>27</v>
      </c>
      <c r="L850" s="3" t="s">
        <v>44</v>
      </c>
      <c r="M850" s="1" t="s">
        <v>1851</v>
      </c>
      <c r="N850" s="1" t="s">
        <v>1861</v>
      </c>
      <c r="O850" s="3" t="s">
        <v>38</v>
      </c>
      <c r="P850" s="1" t="s">
        <v>54</v>
      </c>
      <c r="Q850" s="4" t="s">
        <v>1853</v>
      </c>
      <c r="R850" s="1" t="s">
        <v>1843</v>
      </c>
      <c r="S850" s="1" t="s">
        <v>1854</v>
      </c>
      <c r="T850" s="1" t="s">
        <v>26</v>
      </c>
      <c r="U850" s="1" t="s">
        <v>1845</v>
      </c>
      <c r="V850" s="1" t="s">
        <v>1846</v>
      </c>
      <c r="W850" s="1" t="s">
        <v>1868</v>
      </c>
      <c r="X850" s="1" t="s">
        <v>49</v>
      </c>
      <c r="Y850" s="1" t="s">
        <v>1897</v>
      </c>
    </row>
    <row r="851" spans="1:25" s="5" customFormat="1" x14ac:dyDescent="0.25">
      <c r="A851" s="1" t="s">
        <v>877</v>
      </c>
      <c r="B851" s="1" t="s">
        <v>1835</v>
      </c>
      <c r="C851" s="1" t="s">
        <v>1872</v>
      </c>
      <c r="D851" s="1" t="s">
        <v>1852</v>
      </c>
      <c r="E851" s="1" t="s">
        <v>75</v>
      </c>
      <c r="F851" s="1" t="s">
        <v>1877</v>
      </c>
      <c r="G851" s="1" t="s">
        <v>33</v>
      </c>
      <c r="H851" s="1" t="s">
        <v>34</v>
      </c>
      <c r="I851" s="1" t="s">
        <v>1839</v>
      </c>
      <c r="J851" s="1" t="s">
        <v>26</v>
      </c>
      <c r="K851" s="3" t="s">
        <v>36</v>
      </c>
      <c r="L851" s="3" t="s">
        <v>37</v>
      </c>
      <c r="M851" s="5" t="s">
        <v>1840</v>
      </c>
      <c r="N851" s="1" t="s">
        <v>1861</v>
      </c>
      <c r="O851" s="3" t="s">
        <v>38</v>
      </c>
      <c r="P851" s="1" t="s">
        <v>1884</v>
      </c>
      <c r="Q851" s="4" t="s">
        <v>1842</v>
      </c>
      <c r="R851" s="1" t="s">
        <v>1843</v>
      </c>
      <c r="S851" s="1" t="s">
        <v>1854</v>
      </c>
      <c r="T851" s="1" t="s">
        <v>26</v>
      </c>
      <c r="U851" s="1" t="s">
        <v>1883</v>
      </c>
      <c r="V851" s="1" t="s">
        <v>1880</v>
      </c>
      <c r="W851" s="1" t="s">
        <v>1856</v>
      </c>
      <c r="X851" s="1" t="s">
        <v>30</v>
      </c>
      <c r="Y851" s="1" t="s">
        <v>1897</v>
      </c>
    </row>
    <row r="852" spans="1:25" s="5" customFormat="1" x14ac:dyDescent="0.25">
      <c r="A852" s="1" t="s">
        <v>878</v>
      </c>
      <c r="B852" s="1" t="s">
        <v>1835</v>
      </c>
      <c r="C852" s="1" t="s">
        <v>1863</v>
      </c>
      <c r="D852" s="1" t="s">
        <v>1874</v>
      </c>
      <c r="E852" s="1" t="s">
        <v>23</v>
      </c>
      <c r="F852" s="1" t="s">
        <v>1879</v>
      </c>
      <c r="G852" s="1" t="s">
        <v>24</v>
      </c>
      <c r="H852" s="1" t="s">
        <v>34</v>
      </c>
      <c r="I852" s="1" t="s">
        <v>1839</v>
      </c>
      <c r="J852" s="1" t="s">
        <v>26</v>
      </c>
      <c r="K852" s="3" t="s">
        <v>27</v>
      </c>
      <c r="L852" s="3" t="s">
        <v>37</v>
      </c>
      <c r="M852" s="1" t="s">
        <v>1840</v>
      </c>
      <c r="N852" s="1" t="s">
        <v>1861</v>
      </c>
      <c r="O852" s="3" t="s">
        <v>38</v>
      </c>
      <c r="P852" s="1" t="s">
        <v>1841</v>
      </c>
      <c r="Q852" s="4" t="s">
        <v>1842</v>
      </c>
      <c r="R852" s="1" t="s">
        <v>1843</v>
      </c>
      <c r="S852" s="1" t="s">
        <v>1854</v>
      </c>
      <c r="T852" s="1" t="s">
        <v>26</v>
      </c>
      <c r="U852" s="1" t="s">
        <v>1845</v>
      </c>
      <c r="V852" s="1" t="s">
        <v>1846</v>
      </c>
      <c r="W852" s="1" t="s">
        <v>1856</v>
      </c>
      <c r="X852" s="1" t="s">
        <v>49</v>
      </c>
      <c r="Y852" s="1" t="s">
        <v>1898</v>
      </c>
    </row>
    <row r="853" spans="1:25" s="5" customFormat="1" x14ac:dyDescent="0.25">
      <c r="A853" s="1" t="s">
        <v>879</v>
      </c>
      <c r="B853" s="1" t="s">
        <v>1835</v>
      </c>
      <c r="C853" s="1" t="s">
        <v>1872</v>
      </c>
      <c r="D853" s="1" t="s">
        <v>1851</v>
      </c>
      <c r="E853" s="1" t="s">
        <v>75</v>
      </c>
      <c r="F853" s="1" t="s">
        <v>1877</v>
      </c>
      <c r="G853" s="1" t="s">
        <v>33</v>
      </c>
      <c r="H853" s="1" t="s">
        <v>34</v>
      </c>
      <c r="I853" s="1" t="s">
        <v>1839</v>
      </c>
      <c r="J853" s="1" t="s">
        <v>26</v>
      </c>
      <c r="K853" s="3" t="s">
        <v>27</v>
      </c>
      <c r="L853" s="3" t="s">
        <v>28</v>
      </c>
      <c r="M853" s="1" t="s">
        <v>1861</v>
      </c>
      <c r="N853" s="1" t="s">
        <v>1861</v>
      </c>
      <c r="O853" s="3" t="s">
        <v>38</v>
      </c>
      <c r="P853" s="1" t="s">
        <v>54</v>
      </c>
      <c r="Q853" s="4" t="s">
        <v>1853</v>
      </c>
      <c r="R853" s="1" t="s">
        <v>1843</v>
      </c>
      <c r="S853" s="1" t="s">
        <v>1854</v>
      </c>
      <c r="T853" s="1" t="s">
        <v>26</v>
      </c>
      <c r="U853" s="1" t="s">
        <v>1883</v>
      </c>
      <c r="V853" s="1" t="s">
        <v>1846</v>
      </c>
      <c r="W853" s="1" t="s">
        <v>1847</v>
      </c>
      <c r="X853" s="1" t="s">
        <v>49</v>
      </c>
      <c r="Y853" s="1" t="s">
        <v>1897</v>
      </c>
    </row>
    <row r="854" spans="1:25" s="5" customFormat="1" x14ac:dyDescent="0.25">
      <c r="A854" s="1" t="s">
        <v>880</v>
      </c>
      <c r="B854" s="1" t="s">
        <v>1857</v>
      </c>
      <c r="C854" s="1" t="s">
        <v>1872</v>
      </c>
      <c r="D854" s="1" t="s">
        <v>1840</v>
      </c>
      <c r="E854" s="1" t="s">
        <v>23</v>
      </c>
      <c r="F854" s="1" t="s">
        <v>1849</v>
      </c>
      <c r="G854" s="1" t="s">
        <v>24</v>
      </c>
      <c r="H854" s="1" t="s">
        <v>34</v>
      </c>
      <c r="I854" s="1" t="s">
        <v>1839</v>
      </c>
      <c r="J854" s="1" t="s">
        <v>26</v>
      </c>
      <c r="K854" s="3" t="s">
        <v>27</v>
      </c>
      <c r="L854" s="3" t="s">
        <v>28</v>
      </c>
      <c r="M854" s="1" t="s">
        <v>1837</v>
      </c>
      <c r="N854" s="1" t="s">
        <v>1861</v>
      </c>
      <c r="O854" s="3" t="s">
        <v>29</v>
      </c>
      <c r="P854" s="1" t="s">
        <v>54</v>
      </c>
      <c r="Q854" s="4" t="s">
        <v>1853</v>
      </c>
      <c r="R854" s="1" t="s">
        <v>1843</v>
      </c>
      <c r="S854" s="1" t="s">
        <v>1854</v>
      </c>
      <c r="T854" s="1" t="s">
        <v>26</v>
      </c>
      <c r="U854" s="1" t="s">
        <v>1845</v>
      </c>
      <c r="V854" s="1" t="s">
        <v>1846</v>
      </c>
      <c r="W854" s="1" t="s">
        <v>1856</v>
      </c>
      <c r="X854" s="1" t="s">
        <v>30</v>
      </c>
      <c r="Y854" s="1" t="s">
        <v>1898</v>
      </c>
    </row>
    <row r="855" spans="1:25" s="5" customFormat="1" x14ac:dyDescent="0.25">
      <c r="A855" s="1" t="s">
        <v>881</v>
      </c>
      <c r="B855" s="1" t="s">
        <v>1835</v>
      </c>
      <c r="C855" s="1" t="s">
        <v>1872</v>
      </c>
      <c r="D855" s="1" t="s">
        <v>1837</v>
      </c>
      <c r="E855" s="1" t="s">
        <v>75</v>
      </c>
      <c r="F855" s="1" t="s">
        <v>1877</v>
      </c>
      <c r="G855" s="1" t="s">
        <v>33</v>
      </c>
      <c r="H855" s="1" t="s">
        <v>34</v>
      </c>
      <c r="I855" s="1" t="s">
        <v>1839</v>
      </c>
      <c r="J855" s="1" t="s">
        <v>26</v>
      </c>
      <c r="K855" s="3" t="s">
        <v>27</v>
      </c>
      <c r="L855" s="3" t="s">
        <v>44</v>
      </c>
      <c r="M855" s="1" t="s">
        <v>1851</v>
      </c>
      <c r="N855" s="1" t="s">
        <v>1861</v>
      </c>
      <c r="O855" s="3" t="s">
        <v>38</v>
      </c>
      <c r="P855" s="1" t="s">
        <v>54</v>
      </c>
      <c r="Q855" s="4" t="s">
        <v>1853</v>
      </c>
      <c r="R855" s="1" t="s">
        <v>1843</v>
      </c>
      <c r="S855" s="1" t="s">
        <v>1854</v>
      </c>
      <c r="T855" s="1" t="s">
        <v>26</v>
      </c>
      <c r="U855" s="1" t="s">
        <v>1845</v>
      </c>
      <c r="V855" s="1" t="s">
        <v>1846</v>
      </c>
      <c r="W855" s="1" t="s">
        <v>1856</v>
      </c>
      <c r="X855" s="1" t="s">
        <v>30</v>
      </c>
      <c r="Y855" s="1" t="s">
        <v>1898</v>
      </c>
    </row>
    <row r="856" spans="1:25" s="5" customFormat="1" x14ac:dyDescent="0.25">
      <c r="A856" s="1" t="s">
        <v>882</v>
      </c>
      <c r="B856" s="1" t="s">
        <v>1857</v>
      </c>
      <c r="C856" s="1" t="s">
        <v>1872</v>
      </c>
      <c r="D856" s="1" t="s">
        <v>1837</v>
      </c>
      <c r="E856" s="1" t="s">
        <v>23</v>
      </c>
      <c r="F856" s="1" t="s">
        <v>1849</v>
      </c>
      <c r="G856" s="1" t="s">
        <v>24</v>
      </c>
      <c r="H856" s="1" t="s">
        <v>34</v>
      </c>
      <c r="I856" s="1" t="s">
        <v>1839</v>
      </c>
      <c r="J856" s="1" t="s">
        <v>26</v>
      </c>
      <c r="K856" s="3" t="s">
        <v>27</v>
      </c>
      <c r="L856" s="3" t="s">
        <v>28</v>
      </c>
      <c r="M856" s="1" t="s">
        <v>1851</v>
      </c>
      <c r="N856" s="1" t="s">
        <v>1861</v>
      </c>
      <c r="O856" s="3" t="s">
        <v>38</v>
      </c>
      <c r="P856" s="1" t="s">
        <v>54</v>
      </c>
      <c r="Q856" s="4" t="s">
        <v>1842</v>
      </c>
      <c r="R856" s="1" t="s">
        <v>1843</v>
      </c>
      <c r="S856" s="1" t="s">
        <v>39</v>
      </c>
      <c r="T856" s="1" t="s">
        <v>26</v>
      </c>
      <c r="U856" s="1" t="s">
        <v>1883</v>
      </c>
      <c r="V856" s="1" t="s">
        <v>1846</v>
      </c>
      <c r="W856" s="1" t="s">
        <v>1856</v>
      </c>
      <c r="X856" s="1" t="s">
        <v>49</v>
      </c>
      <c r="Y856" s="1" t="s">
        <v>1897</v>
      </c>
    </row>
    <row r="857" spans="1:25" s="5" customFormat="1" x14ac:dyDescent="0.25">
      <c r="A857" s="1" t="s">
        <v>883</v>
      </c>
      <c r="B857" s="1" t="s">
        <v>1857</v>
      </c>
      <c r="C857" s="1" t="s">
        <v>1863</v>
      </c>
      <c r="D857" s="1" t="s">
        <v>1861</v>
      </c>
      <c r="E857" s="1" t="s">
        <v>23</v>
      </c>
      <c r="F857" s="1" t="s">
        <v>1879</v>
      </c>
      <c r="G857" s="1" t="s">
        <v>24</v>
      </c>
      <c r="H857" s="1" t="s">
        <v>34</v>
      </c>
      <c r="I857" s="1" t="s">
        <v>1839</v>
      </c>
      <c r="J857" s="1" t="s">
        <v>26</v>
      </c>
      <c r="K857" s="3" t="s">
        <v>36</v>
      </c>
      <c r="L857" s="3" t="s">
        <v>28</v>
      </c>
      <c r="M857" s="1" t="s">
        <v>1837</v>
      </c>
      <c r="N857" s="1" t="s">
        <v>1852</v>
      </c>
      <c r="O857" s="3" t="s">
        <v>29</v>
      </c>
      <c r="P857" s="1" t="s">
        <v>1841</v>
      </c>
      <c r="Q857" s="4" t="s">
        <v>1842</v>
      </c>
      <c r="R857" s="1" t="s">
        <v>1843</v>
      </c>
      <c r="S857" s="1" t="s">
        <v>39</v>
      </c>
      <c r="T857" s="1" t="s">
        <v>26</v>
      </c>
      <c r="U857" s="1" t="s">
        <v>1845</v>
      </c>
      <c r="V857" s="1" t="s">
        <v>1846</v>
      </c>
      <c r="W857" s="1" t="s">
        <v>1856</v>
      </c>
      <c r="X857" s="1" t="s">
        <v>30</v>
      </c>
      <c r="Y857" s="1" t="s">
        <v>1897</v>
      </c>
    </row>
    <row r="858" spans="1:25" s="5" customFormat="1" x14ac:dyDescent="0.25">
      <c r="A858" s="1" t="s">
        <v>884</v>
      </c>
      <c r="B858" s="1" t="s">
        <v>1857</v>
      </c>
      <c r="C858" s="1" t="s">
        <v>1870</v>
      </c>
      <c r="D858" s="1" t="s">
        <v>1852</v>
      </c>
      <c r="E858" s="1" t="s">
        <v>75</v>
      </c>
      <c r="F858" s="1" t="s">
        <v>1877</v>
      </c>
      <c r="G858" s="1" t="s">
        <v>33</v>
      </c>
      <c r="H858" s="1" t="s">
        <v>34</v>
      </c>
      <c r="I858" s="1" t="s">
        <v>1839</v>
      </c>
      <c r="J858" s="1" t="s">
        <v>26</v>
      </c>
      <c r="K858" s="3" t="s">
        <v>27</v>
      </c>
      <c r="L858" s="3" t="s">
        <v>28</v>
      </c>
      <c r="M858" s="1" t="s">
        <v>1840</v>
      </c>
      <c r="N858" s="1" t="s">
        <v>1859</v>
      </c>
      <c r="O858" s="3" t="s">
        <v>29</v>
      </c>
      <c r="P858" s="1" t="s">
        <v>54</v>
      </c>
      <c r="Q858" s="4" t="s">
        <v>1842</v>
      </c>
      <c r="R858" s="1" t="s">
        <v>1843</v>
      </c>
      <c r="S858" s="1" t="s">
        <v>1854</v>
      </c>
      <c r="T858" s="1" t="s">
        <v>26</v>
      </c>
      <c r="U858" s="1" t="s">
        <v>1845</v>
      </c>
      <c r="V858" s="1" t="s">
        <v>1846</v>
      </c>
      <c r="W858" s="1" t="s">
        <v>1856</v>
      </c>
      <c r="X858" s="1" t="s">
        <v>30</v>
      </c>
      <c r="Y858" s="1" t="s">
        <v>1897</v>
      </c>
    </row>
    <row r="859" spans="1:25" s="5" customFormat="1" x14ac:dyDescent="0.25">
      <c r="A859" s="1" t="s">
        <v>885</v>
      </c>
      <c r="B859" s="1" t="s">
        <v>1835</v>
      </c>
      <c r="C859" s="1" t="s">
        <v>1848</v>
      </c>
      <c r="D859" s="1" t="s">
        <v>1872</v>
      </c>
      <c r="E859" s="1" t="s">
        <v>75</v>
      </c>
      <c r="F859" s="1" t="s">
        <v>1877</v>
      </c>
      <c r="G859" s="1" t="s">
        <v>33</v>
      </c>
      <c r="H859" s="1" t="s">
        <v>25</v>
      </c>
      <c r="I859" s="1" t="s">
        <v>1839</v>
      </c>
      <c r="J859" s="1" t="s">
        <v>26</v>
      </c>
      <c r="K859" s="3" t="s">
        <v>27</v>
      </c>
      <c r="L859" s="3" t="s">
        <v>28</v>
      </c>
      <c r="M859" s="1" t="s">
        <v>1851</v>
      </c>
      <c r="N859" s="1" t="s">
        <v>1851</v>
      </c>
      <c r="O859" s="3" t="s">
        <v>29</v>
      </c>
      <c r="P859" s="1" t="s">
        <v>1841</v>
      </c>
      <c r="Q859" s="4" t="s">
        <v>1853</v>
      </c>
      <c r="R859" s="1" t="s">
        <v>1867</v>
      </c>
      <c r="S859" s="1" t="s">
        <v>1844</v>
      </c>
      <c r="T859" s="1" t="s">
        <v>35</v>
      </c>
      <c r="U859" s="1" t="s">
        <v>1855</v>
      </c>
      <c r="V859" s="1" t="s">
        <v>1846</v>
      </c>
      <c r="W859" s="1" t="s">
        <v>1868</v>
      </c>
      <c r="X859" s="1" t="s">
        <v>47</v>
      </c>
      <c r="Y859" s="1" t="s">
        <v>1898</v>
      </c>
    </row>
    <row r="860" spans="1:25" s="5" customFormat="1" x14ac:dyDescent="0.25">
      <c r="A860" s="1" t="s">
        <v>886</v>
      </c>
      <c r="B860" s="1" t="s">
        <v>1857</v>
      </c>
      <c r="C860" s="1" t="s">
        <v>1869</v>
      </c>
      <c r="D860" s="1" t="s">
        <v>1872</v>
      </c>
      <c r="E860" s="1" t="s">
        <v>75</v>
      </c>
      <c r="F860" s="1" t="s">
        <v>1877</v>
      </c>
      <c r="G860" s="1" t="s">
        <v>33</v>
      </c>
      <c r="H860" s="1" t="s">
        <v>25</v>
      </c>
      <c r="I860" s="1" t="s">
        <v>1839</v>
      </c>
      <c r="J860" s="1" t="s">
        <v>26</v>
      </c>
      <c r="K860" s="3" t="s">
        <v>27</v>
      </c>
      <c r="L860" s="1" t="s">
        <v>1859</v>
      </c>
      <c r="M860" s="1" t="s">
        <v>1840</v>
      </c>
      <c r="N860" s="1" t="s">
        <v>1861</v>
      </c>
      <c r="O860" s="3" t="s">
        <v>38</v>
      </c>
      <c r="P860" s="1" t="s">
        <v>1841</v>
      </c>
      <c r="Q860" s="4" t="s">
        <v>1853</v>
      </c>
      <c r="R860" s="1" t="s">
        <v>1867</v>
      </c>
      <c r="S860" s="1" t="s">
        <v>39</v>
      </c>
      <c r="T860" s="1" t="s">
        <v>26</v>
      </c>
      <c r="U860" s="1" t="s">
        <v>1855</v>
      </c>
      <c r="V860" s="1" t="s">
        <v>1846</v>
      </c>
      <c r="W860" s="1" t="s">
        <v>1856</v>
      </c>
      <c r="X860" s="1" t="s">
        <v>30</v>
      </c>
      <c r="Y860" s="1" t="s">
        <v>1897</v>
      </c>
    </row>
    <row r="861" spans="1:25" s="5" customFormat="1" x14ac:dyDescent="0.25">
      <c r="A861" s="1" t="s">
        <v>887</v>
      </c>
      <c r="B861" s="1" t="s">
        <v>1857</v>
      </c>
      <c r="C861" s="1" t="s">
        <v>1863</v>
      </c>
      <c r="D861" s="1" t="s">
        <v>1852</v>
      </c>
      <c r="E861" s="1" t="s">
        <v>23</v>
      </c>
      <c r="F861" s="1" t="s">
        <v>1849</v>
      </c>
      <c r="G861" s="1" t="s">
        <v>24</v>
      </c>
      <c r="H861" s="1" t="s">
        <v>34</v>
      </c>
      <c r="I861" s="1" t="s">
        <v>1839</v>
      </c>
      <c r="J861" s="1" t="s">
        <v>26</v>
      </c>
      <c r="K861" s="3" t="s">
        <v>36</v>
      </c>
      <c r="L861" s="3" t="s">
        <v>28</v>
      </c>
      <c r="M861" s="1" t="s">
        <v>1837</v>
      </c>
      <c r="N861" s="1" t="s">
        <v>1851</v>
      </c>
      <c r="O861" s="3" t="s">
        <v>38</v>
      </c>
      <c r="P861" s="1" t="s">
        <v>1841</v>
      </c>
      <c r="Q861" s="4" t="s">
        <v>1842</v>
      </c>
      <c r="R861" s="1" t="s">
        <v>1867</v>
      </c>
      <c r="S861" s="1" t="s">
        <v>39</v>
      </c>
      <c r="T861" s="1" t="s">
        <v>26</v>
      </c>
      <c r="U861" s="1" t="s">
        <v>1845</v>
      </c>
      <c r="V861" s="1" t="s">
        <v>1846</v>
      </c>
      <c r="W861" s="1" t="s">
        <v>1856</v>
      </c>
      <c r="X861" s="1" t="s">
        <v>49</v>
      </c>
      <c r="Y861" s="1" t="s">
        <v>1898</v>
      </c>
    </row>
    <row r="862" spans="1:25" s="5" customFormat="1" x14ac:dyDescent="0.25">
      <c r="A862" s="1" t="s">
        <v>888</v>
      </c>
      <c r="B862" s="1" t="s">
        <v>1857</v>
      </c>
      <c r="C862" s="1" t="s">
        <v>1872</v>
      </c>
      <c r="D862" s="1" t="s">
        <v>1851</v>
      </c>
      <c r="E862" s="1" t="s">
        <v>23</v>
      </c>
      <c r="F862" s="1" t="s">
        <v>1879</v>
      </c>
      <c r="G862" s="1" t="s">
        <v>24</v>
      </c>
      <c r="H862" s="1" t="s">
        <v>34</v>
      </c>
      <c r="I862" s="1" t="s">
        <v>1839</v>
      </c>
      <c r="J862" s="1" t="s">
        <v>26</v>
      </c>
      <c r="K862" s="3" t="s">
        <v>27</v>
      </c>
      <c r="L862" s="3" t="s">
        <v>28</v>
      </c>
      <c r="M862" s="1" t="s">
        <v>1837</v>
      </c>
      <c r="N862" s="1" t="s">
        <v>1837</v>
      </c>
      <c r="O862" s="3" t="s">
        <v>38</v>
      </c>
      <c r="P862" s="1" t="s">
        <v>1841</v>
      </c>
      <c r="Q862" s="4" t="s">
        <v>1842</v>
      </c>
      <c r="R862" s="1" t="s">
        <v>1843</v>
      </c>
      <c r="S862" s="1" t="s">
        <v>1854</v>
      </c>
      <c r="T862" s="1" t="s">
        <v>26</v>
      </c>
      <c r="U862" s="1" t="s">
        <v>1845</v>
      </c>
      <c r="V862" s="1" t="s">
        <v>1880</v>
      </c>
      <c r="W862" s="1" t="s">
        <v>1856</v>
      </c>
      <c r="X862" s="1" t="s">
        <v>49</v>
      </c>
      <c r="Y862" s="1" t="s">
        <v>1898</v>
      </c>
    </row>
    <row r="863" spans="1:25" s="5" customFormat="1" x14ac:dyDescent="0.25">
      <c r="A863" s="1" t="s">
        <v>889</v>
      </c>
      <c r="B863" s="1" t="s">
        <v>1857</v>
      </c>
      <c r="C863" s="1" t="s">
        <v>1871</v>
      </c>
      <c r="D863" s="1" t="s">
        <v>1861</v>
      </c>
      <c r="E863" s="1" t="s">
        <v>23</v>
      </c>
      <c r="F863" s="1" t="s">
        <v>1879</v>
      </c>
      <c r="G863" s="1" t="s">
        <v>24</v>
      </c>
      <c r="H863" s="1" t="s">
        <v>34</v>
      </c>
      <c r="I863" s="1" t="s">
        <v>1839</v>
      </c>
      <c r="J863" s="1" t="s">
        <v>26</v>
      </c>
      <c r="K863" s="3" t="s">
        <v>27</v>
      </c>
      <c r="L863" s="3" t="s">
        <v>44</v>
      </c>
      <c r="M863" s="1" t="s">
        <v>1837</v>
      </c>
      <c r="N863" s="1" t="s">
        <v>1851</v>
      </c>
      <c r="O863" s="3" t="s">
        <v>38</v>
      </c>
      <c r="P863" s="1" t="s">
        <v>1884</v>
      </c>
      <c r="Q863" s="4" t="s">
        <v>1853</v>
      </c>
      <c r="R863" s="1" t="s">
        <v>1867</v>
      </c>
      <c r="S863" s="1" t="s">
        <v>107</v>
      </c>
      <c r="T863" s="1" t="s">
        <v>35</v>
      </c>
      <c r="U863" s="1" t="s">
        <v>1881</v>
      </c>
      <c r="V863" s="1" t="s">
        <v>1885</v>
      </c>
      <c r="W863" s="1" t="s">
        <v>1868</v>
      </c>
      <c r="X863" s="1" t="s">
        <v>47</v>
      </c>
      <c r="Y863" s="1" t="s">
        <v>1898</v>
      </c>
    </row>
    <row r="864" spans="1:25" s="5" customFormat="1" x14ac:dyDescent="0.25">
      <c r="A864" s="1" t="s">
        <v>890</v>
      </c>
      <c r="B864" s="1" t="s">
        <v>1835</v>
      </c>
      <c r="C864" s="1" t="s">
        <v>1872</v>
      </c>
      <c r="D864" s="1" t="s">
        <v>1837</v>
      </c>
      <c r="E864" s="1" t="s">
        <v>23</v>
      </c>
      <c r="F864" s="1" t="s">
        <v>1849</v>
      </c>
      <c r="G864" s="1" t="s">
        <v>24</v>
      </c>
      <c r="H864" s="1" t="s">
        <v>34</v>
      </c>
      <c r="I864" s="1" t="s">
        <v>1839</v>
      </c>
      <c r="J864" s="1" t="s">
        <v>26</v>
      </c>
      <c r="K864" s="3" t="s">
        <v>27</v>
      </c>
      <c r="L864" s="3" t="s">
        <v>28</v>
      </c>
      <c r="M864" s="1" t="s">
        <v>1837</v>
      </c>
      <c r="N864" s="1" t="s">
        <v>1837</v>
      </c>
      <c r="O864" s="3" t="s">
        <v>29</v>
      </c>
      <c r="P864" s="1" t="s">
        <v>1865</v>
      </c>
      <c r="Q864" s="4" t="s">
        <v>1842</v>
      </c>
      <c r="R864" s="1" t="s">
        <v>1843</v>
      </c>
      <c r="S864" s="1" t="s">
        <v>1854</v>
      </c>
      <c r="T864" s="1" t="s">
        <v>26</v>
      </c>
      <c r="U864" s="1" t="s">
        <v>1845</v>
      </c>
      <c r="V864" s="1" t="s">
        <v>1880</v>
      </c>
      <c r="W864" s="1" t="s">
        <v>1868</v>
      </c>
      <c r="X864" s="1" t="s">
        <v>49</v>
      </c>
      <c r="Y864" s="1" t="s">
        <v>1897</v>
      </c>
    </row>
    <row r="865" spans="1:25" s="5" customFormat="1" x14ac:dyDescent="0.25">
      <c r="A865" s="1" t="s">
        <v>891</v>
      </c>
      <c r="B865" s="1" t="s">
        <v>1835</v>
      </c>
      <c r="C865" s="1" t="s">
        <v>1872</v>
      </c>
      <c r="D865" s="1" t="s">
        <v>1852</v>
      </c>
      <c r="E865" s="1" t="s">
        <v>23</v>
      </c>
      <c r="F865" s="1" t="s">
        <v>1849</v>
      </c>
      <c r="G865" s="1" t="s">
        <v>24</v>
      </c>
      <c r="H865" s="1" t="s">
        <v>34</v>
      </c>
      <c r="I865" s="1" t="s">
        <v>1839</v>
      </c>
      <c r="J865" s="1" t="s">
        <v>26</v>
      </c>
      <c r="K865" s="3" t="s">
        <v>53</v>
      </c>
      <c r="L865" s="3" t="s">
        <v>28</v>
      </c>
      <c r="M865" s="1" t="s">
        <v>1837</v>
      </c>
      <c r="N865" s="1" t="s">
        <v>1859</v>
      </c>
      <c r="O865" s="3" t="s">
        <v>29</v>
      </c>
      <c r="P865" s="1" t="s">
        <v>54</v>
      </c>
      <c r="Q865" s="4" t="s">
        <v>1842</v>
      </c>
      <c r="R865" s="1" t="s">
        <v>1843</v>
      </c>
      <c r="S865" s="1" t="s">
        <v>1854</v>
      </c>
      <c r="T865" s="1" t="s">
        <v>26</v>
      </c>
      <c r="U865" s="1" t="s">
        <v>1883</v>
      </c>
      <c r="V865" s="1" t="s">
        <v>1880</v>
      </c>
      <c r="W865" s="1" t="s">
        <v>1856</v>
      </c>
      <c r="X865" s="1" t="s">
        <v>49</v>
      </c>
      <c r="Y865" s="1" t="s">
        <v>1898</v>
      </c>
    </row>
    <row r="866" spans="1:25" s="5" customFormat="1" x14ac:dyDescent="0.25">
      <c r="A866" s="1" t="s">
        <v>892</v>
      </c>
      <c r="B866" s="1" t="s">
        <v>1857</v>
      </c>
      <c r="C866" s="1" t="s">
        <v>1863</v>
      </c>
      <c r="D866" s="1" t="s">
        <v>1859</v>
      </c>
      <c r="E866" s="1" t="s">
        <v>23</v>
      </c>
      <c r="F866" s="1" t="s">
        <v>1879</v>
      </c>
      <c r="G866" s="1" t="s">
        <v>24</v>
      </c>
      <c r="H866" s="1" t="s">
        <v>34</v>
      </c>
      <c r="I866" s="1" t="s">
        <v>1839</v>
      </c>
      <c r="J866" s="1" t="s">
        <v>26</v>
      </c>
      <c r="K866" s="3" t="s">
        <v>27</v>
      </c>
      <c r="L866" s="3" t="s">
        <v>28</v>
      </c>
      <c r="M866" s="1" t="s">
        <v>1851</v>
      </c>
      <c r="N866" s="1" t="s">
        <v>1861</v>
      </c>
      <c r="O866" s="3" t="s">
        <v>38</v>
      </c>
      <c r="P866" s="1" t="s">
        <v>1841</v>
      </c>
      <c r="Q866" s="4" t="s">
        <v>1842</v>
      </c>
      <c r="R866" s="1" t="s">
        <v>1843</v>
      </c>
      <c r="S866" s="1" t="s">
        <v>1854</v>
      </c>
      <c r="T866" s="1" t="s">
        <v>26</v>
      </c>
      <c r="U866" s="1" t="s">
        <v>1845</v>
      </c>
      <c r="V866" s="1" t="s">
        <v>1846</v>
      </c>
      <c r="W866" s="1" t="s">
        <v>1856</v>
      </c>
      <c r="X866" s="1" t="s">
        <v>49</v>
      </c>
      <c r="Y866" s="1" t="s">
        <v>1899</v>
      </c>
    </row>
    <row r="867" spans="1:25" s="5" customFormat="1" x14ac:dyDescent="0.25">
      <c r="A867" s="1" t="s">
        <v>893</v>
      </c>
      <c r="B867" s="1" t="s">
        <v>1835</v>
      </c>
      <c r="C867" s="1" t="s">
        <v>1870</v>
      </c>
      <c r="D867" s="1" t="s">
        <v>1851</v>
      </c>
      <c r="E867" s="1" t="s">
        <v>23</v>
      </c>
      <c r="F867" s="1" t="s">
        <v>1849</v>
      </c>
      <c r="G867" s="1" t="s">
        <v>24</v>
      </c>
      <c r="H867" s="1" t="s">
        <v>34</v>
      </c>
      <c r="I867" s="1" t="s">
        <v>1839</v>
      </c>
      <c r="J867" s="1" t="s">
        <v>26</v>
      </c>
      <c r="K867" s="3" t="s">
        <v>27</v>
      </c>
      <c r="L867" s="3" t="s">
        <v>28</v>
      </c>
      <c r="M867" s="1" t="s">
        <v>1851</v>
      </c>
      <c r="N867" s="1" t="s">
        <v>1861</v>
      </c>
      <c r="O867" s="3" t="s">
        <v>29</v>
      </c>
      <c r="P867" s="1" t="s">
        <v>1841</v>
      </c>
      <c r="Q867" s="4" t="s">
        <v>1842</v>
      </c>
      <c r="R867" s="1" t="s">
        <v>1843</v>
      </c>
      <c r="S867" s="1" t="s">
        <v>1854</v>
      </c>
      <c r="T867" s="1" t="s">
        <v>26</v>
      </c>
      <c r="U867" s="1" t="s">
        <v>1845</v>
      </c>
      <c r="V867" s="1" t="s">
        <v>1880</v>
      </c>
      <c r="W867" s="1" t="s">
        <v>1856</v>
      </c>
      <c r="X867" s="1" t="s">
        <v>30</v>
      </c>
      <c r="Y867" s="1" t="s">
        <v>1899</v>
      </c>
    </row>
    <row r="868" spans="1:25" s="5" customFormat="1" x14ac:dyDescent="0.25">
      <c r="A868" s="1" t="s">
        <v>893</v>
      </c>
      <c r="B868" s="1" t="s">
        <v>1835</v>
      </c>
      <c r="C868" s="1" t="s">
        <v>1870</v>
      </c>
      <c r="D868" s="1" t="s">
        <v>1859</v>
      </c>
      <c r="E868" s="1" t="s">
        <v>23</v>
      </c>
      <c r="F868" s="1" t="s">
        <v>1879</v>
      </c>
      <c r="G868" s="1" t="s">
        <v>24</v>
      </c>
      <c r="H868" s="1" t="s">
        <v>34</v>
      </c>
      <c r="I868" s="1" t="s">
        <v>1839</v>
      </c>
      <c r="J868" s="1" t="s">
        <v>26</v>
      </c>
      <c r="K868" s="3" t="s">
        <v>36</v>
      </c>
      <c r="L868" s="3" t="s">
        <v>44</v>
      </c>
      <c r="M868" s="1" t="s">
        <v>1851</v>
      </c>
      <c r="N868" s="1" t="s">
        <v>1837</v>
      </c>
      <c r="O868" s="3" t="s">
        <v>38</v>
      </c>
      <c r="P868" s="1" t="s">
        <v>1841</v>
      </c>
      <c r="Q868" s="4" t="s">
        <v>1853</v>
      </c>
      <c r="R868" s="1" t="s">
        <v>1843</v>
      </c>
      <c r="S868" s="1" t="s">
        <v>1854</v>
      </c>
      <c r="T868" s="1" t="s">
        <v>26</v>
      </c>
      <c r="U868" s="1" t="s">
        <v>1845</v>
      </c>
      <c r="V868" s="1" t="s">
        <v>1846</v>
      </c>
      <c r="W868" s="1" t="s">
        <v>1856</v>
      </c>
      <c r="X868" s="1" t="s">
        <v>30</v>
      </c>
      <c r="Y868" s="1" t="s">
        <v>1899</v>
      </c>
    </row>
    <row r="869" spans="1:25" s="5" customFormat="1" x14ac:dyDescent="0.25">
      <c r="A869" s="1" t="s">
        <v>894</v>
      </c>
      <c r="B869" s="1" t="s">
        <v>1857</v>
      </c>
      <c r="C869" s="1" t="s">
        <v>1872</v>
      </c>
      <c r="D869" s="1" t="s">
        <v>1861</v>
      </c>
      <c r="E869" s="1" t="s">
        <v>23</v>
      </c>
      <c r="F869" s="1" t="s">
        <v>1849</v>
      </c>
      <c r="G869" s="1" t="s">
        <v>24</v>
      </c>
      <c r="H869" s="1" t="s">
        <v>34</v>
      </c>
      <c r="I869" s="1" t="s">
        <v>1839</v>
      </c>
      <c r="J869" s="1" t="s">
        <v>26</v>
      </c>
      <c r="K869" s="3" t="s">
        <v>27</v>
      </c>
      <c r="L869" s="3" t="s">
        <v>28</v>
      </c>
      <c r="M869" s="1" t="s">
        <v>1837</v>
      </c>
      <c r="N869" s="1" t="s">
        <v>1851</v>
      </c>
      <c r="O869" s="3" t="s">
        <v>38</v>
      </c>
      <c r="P869" s="1" t="s">
        <v>54</v>
      </c>
      <c r="Q869" s="4" t="s">
        <v>1842</v>
      </c>
      <c r="R869" s="1" t="s">
        <v>1843</v>
      </c>
      <c r="S869" s="1" t="s">
        <v>1854</v>
      </c>
      <c r="T869" s="1" t="s">
        <v>26</v>
      </c>
      <c r="U869" s="1" t="s">
        <v>1883</v>
      </c>
      <c r="V869" s="1" t="s">
        <v>1846</v>
      </c>
      <c r="W869" s="1" t="s">
        <v>1856</v>
      </c>
      <c r="X869" s="1" t="s">
        <v>30</v>
      </c>
      <c r="Y869" s="1" t="s">
        <v>1897</v>
      </c>
    </row>
    <row r="870" spans="1:25" s="5" customFormat="1" x14ac:dyDescent="0.25">
      <c r="A870" s="1" t="s">
        <v>895</v>
      </c>
      <c r="B870" s="1" t="s">
        <v>1857</v>
      </c>
      <c r="C870" s="1" t="s">
        <v>1871</v>
      </c>
      <c r="D870" s="1" t="s">
        <v>1859</v>
      </c>
      <c r="E870" s="1" t="s">
        <v>75</v>
      </c>
      <c r="F870" s="1" t="s">
        <v>1875</v>
      </c>
      <c r="G870" s="1" t="s">
        <v>24</v>
      </c>
      <c r="H870" s="1" t="s">
        <v>34</v>
      </c>
      <c r="I870" s="1" t="s">
        <v>1839</v>
      </c>
      <c r="J870" s="1" t="s">
        <v>26</v>
      </c>
      <c r="K870" s="3" t="s">
        <v>27</v>
      </c>
      <c r="L870" s="3" t="s">
        <v>44</v>
      </c>
      <c r="M870" s="1" t="s">
        <v>1851</v>
      </c>
      <c r="N870" s="1" t="s">
        <v>1852</v>
      </c>
      <c r="O870" s="3" t="s">
        <v>29</v>
      </c>
      <c r="P870" s="1" t="s">
        <v>1884</v>
      </c>
      <c r="Q870" s="4" t="s">
        <v>1842</v>
      </c>
      <c r="R870" s="1" t="s">
        <v>1843</v>
      </c>
      <c r="S870" s="1" t="s">
        <v>1854</v>
      </c>
      <c r="T870" s="1" t="s">
        <v>26</v>
      </c>
      <c r="U870" s="1" t="s">
        <v>1883</v>
      </c>
      <c r="V870" s="1" t="s">
        <v>1846</v>
      </c>
      <c r="W870" s="1" t="s">
        <v>1856</v>
      </c>
      <c r="X870" s="1" t="s">
        <v>30</v>
      </c>
      <c r="Y870" s="1" t="s">
        <v>1897</v>
      </c>
    </row>
    <row r="871" spans="1:25" s="5" customFormat="1" x14ac:dyDescent="0.25">
      <c r="A871" s="1" t="s">
        <v>896</v>
      </c>
      <c r="B871" s="1" t="s">
        <v>1835</v>
      </c>
      <c r="C871" s="1" t="s">
        <v>1872</v>
      </c>
      <c r="D871" s="1" t="s">
        <v>1851</v>
      </c>
      <c r="E871" s="1" t="s">
        <v>75</v>
      </c>
      <c r="F871" s="1" t="s">
        <v>1877</v>
      </c>
      <c r="G871" s="1" t="s">
        <v>33</v>
      </c>
      <c r="H871" s="1" t="s">
        <v>34</v>
      </c>
      <c r="I871" s="1" t="s">
        <v>1850</v>
      </c>
      <c r="J871" s="1" t="s">
        <v>26</v>
      </c>
      <c r="K871" s="3" t="s">
        <v>53</v>
      </c>
      <c r="L871" s="3" t="s">
        <v>37</v>
      </c>
      <c r="M871" s="1" t="s">
        <v>1874</v>
      </c>
      <c r="N871" s="1" t="s">
        <v>1874</v>
      </c>
      <c r="O871" s="3" t="s">
        <v>67</v>
      </c>
      <c r="P871" s="1" t="s">
        <v>54</v>
      </c>
      <c r="Q871" s="4" t="s">
        <v>1853</v>
      </c>
      <c r="R871" s="1" t="s">
        <v>1867</v>
      </c>
      <c r="S871" s="1" t="s">
        <v>39</v>
      </c>
      <c r="T871" s="1" t="s">
        <v>26</v>
      </c>
      <c r="U871" s="1" t="s">
        <v>1845</v>
      </c>
      <c r="V871" s="1" t="s">
        <v>143</v>
      </c>
      <c r="W871" s="1" t="s">
        <v>1856</v>
      </c>
      <c r="X871" s="1" t="s">
        <v>30</v>
      </c>
      <c r="Y871" s="1" t="s">
        <v>1899</v>
      </c>
    </row>
    <row r="872" spans="1:25" s="5" customFormat="1" x14ac:dyDescent="0.25">
      <c r="A872" s="1" t="s">
        <v>897</v>
      </c>
      <c r="B872" s="1" t="s">
        <v>1835</v>
      </c>
      <c r="C872" s="1" t="s">
        <v>1869</v>
      </c>
      <c r="D872" s="1" t="s">
        <v>1872</v>
      </c>
      <c r="E872" s="1" t="s">
        <v>23</v>
      </c>
      <c r="F872" s="1" t="s">
        <v>1849</v>
      </c>
      <c r="G872" s="1" t="s">
        <v>24</v>
      </c>
      <c r="H872" s="1" t="s">
        <v>34</v>
      </c>
      <c r="I872" s="1" t="s">
        <v>1839</v>
      </c>
      <c r="J872" s="1" t="s">
        <v>26</v>
      </c>
      <c r="K872" s="3" t="s">
        <v>36</v>
      </c>
      <c r="L872" s="3" t="s">
        <v>28</v>
      </c>
      <c r="M872" s="1" t="s">
        <v>1851</v>
      </c>
      <c r="N872" s="1" t="s">
        <v>1851</v>
      </c>
      <c r="O872" s="3" t="s">
        <v>29</v>
      </c>
      <c r="P872" s="1" t="s">
        <v>54</v>
      </c>
      <c r="Q872" s="4" t="s">
        <v>1842</v>
      </c>
      <c r="R872" s="1" t="s">
        <v>1843</v>
      </c>
      <c r="S872" s="1" t="s">
        <v>1854</v>
      </c>
      <c r="T872" s="1" t="s">
        <v>26</v>
      </c>
      <c r="U872" s="1" t="s">
        <v>1845</v>
      </c>
      <c r="V872" s="1" t="s">
        <v>1846</v>
      </c>
      <c r="W872" s="1" t="s">
        <v>1856</v>
      </c>
      <c r="X872" s="1" t="s">
        <v>49</v>
      </c>
      <c r="Y872" s="1" t="s">
        <v>1897</v>
      </c>
    </row>
    <row r="873" spans="1:25" s="5" customFormat="1" x14ac:dyDescent="0.25">
      <c r="A873" s="1" t="s">
        <v>897</v>
      </c>
      <c r="B873" s="1" t="s">
        <v>1835</v>
      </c>
      <c r="C873" s="1" t="s">
        <v>1863</v>
      </c>
      <c r="D873" s="1" t="s">
        <v>1861</v>
      </c>
      <c r="E873" s="1" t="s">
        <v>75</v>
      </c>
      <c r="F873" s="1" t="s">
        <v>1875</v>
      </c>
      <c r="G873" s="1" t="s">
        <v>24</v>
      </c>
      <c r="H873" s="1" t="s">
        <v>34</v>
      </c>
      <c r="I873" s="1" t="s">
        <v>1839</v>
      </c>
      <c r="J873" s="1" t="s">
        <v>26</v>
      </c>
      <c r="K873" s="3" t="s">
        <v>27</v>
      </c>
      <c r="L873" s="3" t="s">
        <v>28</v>
      </c>
      <c r="M873" s="1" t="s">
        <v>1837</v>
      </c>
      <c r="N873" s="1" t="s">
        <v>1851</v>
      </c>
      <c r="O873" s="3" t="s">
        <v>67</v>
      </c>
      <c r="P873" s="1" t="s">
        <v>54</v>
      </c>
      <c r="Q873" s="4" t="s">
        <v>1842</v>
      </c>
      <c r="R873" s="1" t="s">
        <v>1843</v>
      </c>
      <c r="S873" s="1" t="s">
        <v>39</v>
      </c>
      <c r="T873" s="1" t="s">
        <v>26</v>
      </c>
      <c r="U873" s="1" t="s">
        <v>1883</v>
      </c>
      <c r="V873" s="1" t="s">
        <v>1880</v>
      </c>
      <c r="W873" s="1" t="s">
        <v>1856</v>
      </c>
      <c r="X873" s="1" t="s">
        <v>30</v>
      </c>
      <c r="Y873" s="1" t="s">
        <v>1897</v>
      </c>
    </row>
    <row r="874" spans="1:25" s="5" customFormat="1" x14ac:dyDescent="0.25">
      <c r="A874" s="1" t="s">
        <v>898</v>
      </c>
      <c r="B874" s="1" t="s">
        <v>1835</v>
      </c>
      <c r="C874" s="1" t="s">
        <v>1862</v>
      </c>
      <c r="D874" s="1" t="s">
        <v>1863</v>
      </c>
      <c r="E874" s="1" t="s">
        <v>23</v>
      </c>
      <c r="F874" s="1" t="s">
        <v>1879</v>
      </c>
      <c r="G874" s="1" t="s">
        <v>24</v>
      </c>
      <c r="H874" s="1" t="s">
        <v>34</v>
      </c>
      <c r="I874" s="1" t="s">
        <v>1839</v>
      </c>
      <c r="J874" s="1" t="s">
        <v>26</v>
      </c>
      <c r="K874" s="3" t="s">
        <v>27</v>
      </c>
      <c r="L874" s="3" t="s">
        <v>44</v>
      </c>
      <c r="M874" s="1" t="s">
        <v>1861</v>
      </c>
      <c r="N874" s="1" t="s">
        <v>1859</v>
      </c>
      <c r="O874" s="3" t="s">
        <v>29</v>
      </c>
      <c r="P874" s="1" t="s">
        <v>1884</v>
      </c>
      <c r="Q874" s="4" t="s">
        <v>1842</v>
      </c>
      <c r="R874" s="1" t="s">
        <v>1843</v>
      </c>
      <c r="S874" s="1" t="s">
        <v>39</v>
      </c>
      <c r="T874" s="1" t="s">
        <v>26</v>
      </c>
      <c r="U874" s="1" t="s">
        <v>1883</v>
      </c>
      <c r="V874" s="1" t="s">
        <v>1880</v>
      </c>
      <c r="W874" s="1" t="s">
        <v>1856</v>
      </c>
      <c r="X874" s="1" t="s">
        <v>30</v>
      </c>
      <c r="Y874" s="1" t="s">
        <v>1899</v>
      </c>
    </row>
    <row r="875" spans="1:25" s="5" customFormat="1" x14ac:dyDescent="0.25">
      <c r="A875" s="1" t="s">
        <v>899</v>
      </c>
      <c r="B875" s="1" t="s">
        <v>1835</v>
      </c>
      <c r="C875" s="1" t="s">
        <v>1870</v>
      </c>
      <c r="D875" s="1" t="s">
        <v>1836</v>
      </c>
      <c r="E875" s="1" t="s">
        <v>23</v>
      </c>
      <c r="F875" s="1" t="s">
        <v>1849</v>
      </c>
      <c r="G875" s="1" t="s">
        <v>24</v>
      </c>
      <c r="H875" s="1" t="s">
        <v>34</v>
      </c>
      <c r="I875" s="1" t="s">
        <v>1839</v>
      </c>
      <c r="J875" s="1" t="s">
        <v>26</v>
      </c>
      <c r="K875" s="3" t="s">
        <v>27</v>
      </c>
      <c r="L875" s="3" t="s">
        <v>28</v>
      </c>
      <c r="M875" s="1" t="s">
        <v>1837</v>
      </c>
      <c r="N875" s="1" t="s">
        <v>1851</v>
      </c>
      <c r="O875" s="3" t="s">
        <v>29</v>
      </c>
      <c r="P875" s="1" t="s">
        <v>1884</v>
      </c>
      <c r="Q875" s="4" t="s">
        <v>1842</v>
      </c>
      <c r="R875" s="1" t="s">
        <v>1843</v>
      </c>
      <c r="S875" s="1" t="s">
        <v>39</v>
      </c>
      <c r="T875" s="1" t="s">
        <v>26</v>
      </c>
      <c r="U875" s="1" t="s">
        <v>1845</v>
      </c>
      <c r="V875" s="1" t="s">
        <v>1880</v>
      </c>
      <c r="W875" s="1" t="s">
        <v>1856</v>
      </c>
      <c r="X875" s="1" t="s">
        <v>49</v>
      </c>
      <c r="Y875" s="1" t="s">
        <v>1899</v>
      </c>
    </row>
    <row r="876" spans="1:25" s="5" customFormat="1" x14ac:dyDescent="0.25">
      <c r="A876" s="1" t="s">
        <v>900</v>
      </c>
      <c r="B876" s="1" t="s">
        <v>1835</v>
      </c>
      <c r="C876" s="1" t="s">
        <v>1872</v>
      </c>
      <c r="D876" s="1" t="s">
        <v>1861</v>
      </c>
      <c r="E876" s="1" t="s">
        <v>23</v>
      </c>
      <c r="F876" s="1" t="s">
        <v>1879</v>
      </c>
      <c r="G876" s="1" t="s">
        <v>24</v>
      </c>
      <c r="H876" s="1" t="s">
        <v>34</v>
      </c>
      <c r="I876" s="1" t="s">
        <v>1839</v>
      </c>
      <c r="J876" s="1" t="s">
        <v>26</v>
      </c>
      <c r="K876" s="3" t="s">
        <v>27</v>
      </c>
      <c r="L876" s="3" t="s">
        <v>28</v>
      </c>
      <c r="M876" s="1" t="s">
        <v>1840</v>
      </c>
      <c r="N876" s="1" t="s">
        <v>1861</v>
      </c>
      <c r="O876" s="3" t="s">
        <v>29</v>
      </c>
      <c r="P876" s="1" t="s">
        <v>54</v>
      </c>
      <c r="Q876" s="4" t="s">
        <v>1842</v>
      </c>
      <c r="R876" s="1" t="s">
        <v>1843</v>
      </c>
      <c r="S876" s="1" t="s">
        <v>1854</v>
      </c>
      <c r="T876" s="1" t="s">
        <v>26</v>
      </c>
      <c r="U876" s="1" t="s">
        <v>1845</v>
      </c>
      <c r="V876" s="1" t="s">
        <v>1846</v>
      </c>
      <c r="W876" s="1" t="s">
        <v>1856</v>
      </c>
      <c r="X876" s="1" t="s">
        <v>30</v>
      </c>
      <c r="Y876" s="1" t="s">
        <v>1897</v>
      </c>
    </row>
    <row r="877" spans="1:25" s="5" customFormat="1" x14ac:dyDescent="0.25">
      <c r="A877" s="1" t="s">
        <v>901</v>
      </c>
      <c r="B877" s="1" t="s">
        <v>1835</v>
      </c>
      <c r="C877" s="1" t="s">
        <v>1870</v>
      </c>
      <c r="D877" s="1" t="s">
        <v>1851</v>
      </c>
      <c r="E877" s="1" t="s">
        <v>23</v>
      </c>
      <c r="F877" s="1" t="s">
        <v>1849</v>
      </c>
      <c r="G877" s="1" t="s">
        <v>24</v>
      </c>
      <c r="H877" s="1" t="s">
        <v>34</v>
      </c>
      <c r="I877" s="1" t="s">
        <v>1839</v>
      </c>
      <c r="J877" s="1" t="s">
        <v>26</v>
      </c>
      <c r="K877" s="3" t="s">
        <v>36</v>
      </c>
      <c r="L877" s="3" t="s">
        <v>28</v>
      </c>
      <c r="M877" s="1" t="s">
        <v>1851</v>
      </c>
      <c r="N877" s="1" t="s">
        <v>1861</v>
      </c>
      <c r="O877" s="3" t="s">
        <v>38</v>
      </c>
      <c r="P877" s="1" t="s">
        <v>54</v>
      </c>
      <c r="Q877" s="4" t="s">
        <v>1842</v>
      </c>
      <c r="R877" s="1" t="s">
        <v>1843</v>
      </c>
      <c r="S877" s="1" t="s">
        <v>39</v>
      </c>
      <c r="T877" s="1" t="s">
        <v>26</v>
      </c>
      <c r="U877" s="1" t="s">
        <v>1845</v>
      </c>
      <c r="V877" s="1" t="s">
        <v>1846</v>
      </c>
      <c r="W877" s="1" t="s">
        <v>1856</v>
      </c>
      <c r="X877" s="1" t="s">
        <v>49</v>
      </c>
      <c r="Y877" s="1" t="s">
        <v>1897</v>
      </c>
    </row>
    <row r="878" spans="1:25" s="5" customFormat="1" x14ac:dyDescent="0.25">
      <c r="A878" s="1" t="s">
        <v>902</v>
      </c>
      <c r="B878" s="1" t="s">
        <v>1835</v>
      </c>
      <c r="C878" s="1" t="s">
        <v>1863</v>
      </c>
      <c r="D878" s="1" t="s">
        <v>1836</v>
      </c>
      <c r="E878" s="1" t="s">
        <v>75</v>
      </c>
      <c r="F878" s="1" t="s">
        <v>1875</v>
      </c>
      <c r="G878" s="1" t="s">
        <v>24</v>
      </c>
      <c r="H878" s="1" t="s">
        <v>34</v>
      </c>
      <c r="I878" s="1" t="s">
        <v>1839</v>
      </c>
      <c r="J878" s="1" t="s">
        <v>26</v>
      </c>
      <c r="K878" s="3" t="s">
        <v>27</v>
      </c>
      <c r="L878" s="3" t="s">
        <v>28</v>
      </c>
      <c r="M878" s="1" t="s">
        <v>1851</v>
      </c>
      <c r="N878" s="1" t="s">
        <v>1861</v>
      </c>
      <c r="O878" s="3" t="s">
        <v>38</v>
      </c>
      <c r="P878" s="1" t="s">
        <v>1841</v>
      </c>
      <c r="Q878" s="4" t="s">
        <v>1842</v>
      </c>
      <c r="R878" s="1" t="s">
        <v>1843</v>
      </c>
      <c r="S878" s="1" t="s">
        <v>39</v>
      </c>
      <c r="T878" s="1" t="s">
        <v>26</v>
      </c>
      <c r="U878" s="1" t="s">
        <v>1883</v>
      </c>
      <c r="V878" s="1" t="s">
        <v>1880</v>
      </c>
      <c r="W878" s="1" t="s">
        <v>1856</v>
      </c>
      <c r="X878" s="1" t="s">
        <v>49</v>
      </c>
      <c r="Y878" s="1" t="s">
        <v>1897</v>
      </c>
    </row>
    <row r="879" spans="1:25" s="5" customFormat="1" x14ac:dyDescent="0.25">
      <c r="A879" s="1" t="s">
        <v>903</v>
      </c>
      <c r="B879" s="1" t="s">
        <v>1857</v>
      </c>
      <c r="C879" s="1" t="s">
        <v>1862</v>
      </c>
      <c r="D879" s="1" t="s">
        <v>1863</v>
      </c>
      <c r="E879" s="1" t="s">
        <v>23</v>
      </c>
      <c r="F879" s="1" t="s">
        <v>1879</v>
      </c>
      <c r="G879" s="1" t="s">
        <v>24</v>
      </c>
      <c r="H879" s="1" t="s">
        <v>34</v>
      </c>
      <c r="I879" s="1" t="s">
        <v>1839</v>
      </c>
      <c r="J879" s="1" t="s">
        <v>26</v>
      </c>
      <c r="K879" s="3" t="s">
        <v>27</v>
      </c>
      <c r="L879" s="3" t="s">
        <v>28</v>
      </c>
      <c r="M879" s="1" t="s">
        <v>1851</v>
      </c>
      <c r="N879" s="1" t="s">
        <v>1859</v>
      </c>
      <c r="O879" s="3" t="s">
        <v>38</v>
      </c>
      <c r="P879" s="1" t="s">
        <v>54</v>
      </c>
      <c r="Q879" s="4" t="s">
        <v>1842</v>
      </c>
      <c r="R879" s="1" t="s">
        <v>1843</v>
      </c>
      <c r="S879" s="1" t="s">
        <v>1854</v>
      </c>
      <c r="T879" s="1" t="s">
        <v>26</v>
      </c>
      <c r="U879" s="1" t="s">
        <v>1883</v>
      </c>
      <c r="V879" s="1" t="s">
        <v>1880</v>
      </c>
      <c r="W879" s="1" t="s">
        <v>1856</v>
      </c>
      <c r="X879" s="1" t="s">
        <v>49</v>
      </c>
      <c r="Y879" s="1" t="s">
        <v>1897</v>
      </c>
    </row>
    <row r="880" spans="1:25" s="5" customFormat="1" x14ac:dyDescent="0.25">
      <c r="A880" s="1" t="s">
        <v>904</v>
      </c>
      <c r="B880" s="1" t="s">
        <v>1835</v>
      </c>
      <c r="C880" s="1" t="s">
        <v>1869</v>
      </c>
      <c r="D880" s="1" t="s">
        <v>1872</v>
      </c>
      <c r="E880" s="1" t="s">
        <v>23</v>
      </c>
      <c r="F880" s="1" t="s">
        <v>1849</v>
      </c>
      <c r="G880" s="1" t="s">
        <v>24</v>
      </c>
      <c r="H880" s="1" t="s">
        <v>25</v>
      </c>
      <c r="I880" s="1" t="s">
        <v>1839</v>
      </c>
      <c r="J880" s="1" t="s">
        <v>35</v>
      </c>
      <c r="K880" s="3" t="s">
        <v>27</v>
      </c>
      <c r="L880" s="3" t="s">
        <v>28</v>
      </c>
      <c r="M880" s="1" t="s">
        <v>1852</v>
      </c>
      <c r="N880" s="1" t="s">
        <v>1836</v>
      </c>
      <c r="O880" s="3" t="s">
        <v>38</v>
      </c>
      <c r="P880" s="1" t="s">
        <v>1884</v>
      </c>
      <c r="Q880" s="4" t="s">
        <v>1853</v>
      </c>
      <c r="R880" s="1" t="s">
        <v>1867</v>
      </c>
      <c r="S880" s="1" t="s">
        <v>107</v>
      </c>
      <c r="T880" s="1" t="s">
        <v>35</v>
      </c>
      <c r="U880" s="1" t="s">
        <v>1855</v>
      </c>
      <c r="V880" s="1" t="s">
        <v>1880</v>
      </c>
      <c r="W880" s="1" t="s">
        <v>1868</v>
      </c>
      <c r="X880" s="1" t="s">
        <v>47</v>
      </c>
      <c r="Y880" s="1" t="s">
        <v>1897</v>
      </c>
    </row>
    <row r="881" spans="1:25" s="5" customFormat="1" x14ac:dyDescent="0.25">
      <c r="A881" s="1" t="s">
        <v>905</v>
      </c>
      <c r="B881" s="1" t="s">
        <v>1835</v>
      </c>
      <c r="C881" s="1" t="s">
        <v>1872</v>
      </c>
      <c r="D881" s="1" t="s">
        <v>1861</v>
      </c>
      <c r="E881" s="1" t="s">
        <v>75</v>
      </c>
      <c r="F881" s="1" t="s">
        <v>1875</v>
      </c>
      <c r="G881" s="1" t="s">
        <v>24</v>
      </c>
      <c r="H881" s="1" t="s">
        <v>34</v>
      </c>
      <c r="I881" s="1" t="s">
        <v>1839</v>
      </c>
      <c r="J881" s="1" t="s">
        <v>26</v>
      </c>
      <c r="K881" s="3" t="s">
        <v>53</v>
      </c>
      <c r="L881" s="3" t="s">
        <v>28</v>
      </c>
      <c r="M881" s="1" t="s">
        <v>1851</v>
      </c>
      <c r="N881" s="1" t="s">
        <v>1861</v>
      </c>
      <c r="O881" s="3" t="s">
        <v>38</v>
      </c>
      <c r="P881" s="1" t="s">
        <v>54</v>
      </c>
      <c r="Q881" s="4" t="s">
        <v>1842</v>
      </c>
      <c r="R881" s="1" t="s">
        <v>1843</v>
      </c>
      <c r="S881" s="1" t="s">
        <v>1854</v>
      </c>
      <c r="T881" s="1" t="s">
        <v>26</v>
      </c>
      <c r="U881" s="1" t="s">
        <v>1845</v>
      </c>
      <c r="V881" s="1" t="s">
        <v>1846</v>
      </c>
      <c r="W881" s="1" t="s">
        <v>1856</v>
      </c>
      <c r="X881" s="1" t="s">
        <v>49</v>
      </c>
      <c r="Y881" s="1" t="s">
        <v>1897</v>
      </c>
    </row>
    <row r="882" spans="1:25" s="5" customFormat="1" x14ac:dyDescent="0.25">
      <c r="A882" s="1" t="s">
        <v>906</v>
      </c>
      <c r="B882" s="1" t="s">
        <v>1857</v>
      </c>
      <c r="C882" s="1" t="s">
        <v>1872</v>
      </c>
      <c r="D882" s="1" t="s">
        <v>1837</v>
      </c>
      <c r="E882" s="1" t="s">
        <v>58</v>
      </c>
      <c r="F882" s="1" t="s">
        <v>1860</v>
      </c>
      <c r="G882" s="1" t="s">
        <v>24</v>
      </c>
      <c r="H882" s="1" t="s">
        <v>25</v>
      </c>
      <c r="I882" s="1" t="s">
        <v>1839</v>
      </c>
      <c r="J882" s="1" t="s">
        <v>26</v>
      </c>
      <c r="K882" s="3" t="s">
        <v>36</v>
      </c>
      <c r="L882" s="3" t="s">
        <v>37</v>
      </c>
      <c r="M882" s="1" t="s">
        <v>1851</v>
      </c>
      <c r="N882" s="1" t="s">
        <v>1861</v>
      </c>
      <c r="O882" s="3" t="s">
        <v>38</v>
      </c>
      <c r="P882" s="1" t="s">
        <v>54</v>
      </c>
      <c r="Q882" s="4" t="s">
        <v>1842</v>
      </c>
      <c r="R882" s="1" t="s">
        <v>1867</v>
      </c>
      <c r="S882" s="1" t="s">
        <v>1886</v>
      </c>
      <c r="T882" s="1" t="s">
        <v>26</v>
      </c>
      <c r="U882" s="1" t="s">
        <v>1845</v>
      </c>
      <c r="V882" s="1" t="s">
        <v>1885</v>
      </c>
      <c r="W882" s="1" t="s">
        <v>1856</v>
      </c>
      <c r="X882" s="1" t="s">
        <v>30</v>
      </c>
      <c r="Y882" s="1" t="s">
        <v>1897</v>
      </c>
    </row>
    <row r="883" spans="1:25" s="5" customFormat="1" x14ac:dyDescent="0.25">
      <c r="A883" s="1" t="s">
        <v>907</v>
      </c>
      <c r="B883" s="1" t="s">
        <v>1835</v>
      </c>
      <c r="C883" s="1" t="s">
        <v>1858</v>
      </c>
      <c r="D883" s="1" t="s">
        <v>1861</v>
      </c>
      <c r="E883" s="1" t="s">
        <v>23</v>
      </c>
      <c r="F883" s="1" t="s">
        <v>1849</v>
      </c>
      <c r="G883" s="1" t="s">
        <v>24</v>
      </c>
      <c r="H883" s="1" t="s">
        <v>34</v>
      </c>
      <c r="I883" s="1" t="s">
        <v>1839</v>
      </c>
      <c r="J883" s="1" t="s">
        <v>26</v>
      </c>
      <c r="K883" s="3" t="s">
        <v>27</v>
      </c>
      <c r="L883" s="3" t="s">
        <v>28</v>
      </c>
      <c r="M883" s="1" t="s">
        <v>1851</v>
      </c>
      <c r="N883" s="1" t="s">
        <v>1861</v>
      </c>
      <c r="O883" s="3" t="s">
        <v>38</v>
      </c>
      <c r="P883" s="1" t="s">
        <v>54</v>
      </c>
      <c r="Q883" s="4" t="s">
        <v>1842</v>
      </c>
      <c r="R883" s="1" t="s">
        <v>1843</v>
      </c>
      <c r="S883" s="1" t="s">
        <v>1854</v>
      </c>
      <c r="T883" s="1" t="s">
        <v>26</v>
      </c>
      <c r="U883" s="1" t="s">
        <v>1845</v>
      </c>
      <c r="V883" s="1" t="s">
        <v>1846</v>
      </c>
      <c r="W883" s="1" t="s">
        <v>1856</v>
      </c>
      <c r="X883" s="1" t="s">
        <v>49</v>
      </c>
      <c r="Y883" s="1" t="s">
        <v>1897</v>
      </c>
    </row>
    <row r="884" spans="1:25" s="5" customFormat="1" x14ac:dyDescent="0.25">
      <c r="A884" s="1" t="s">
        <v>908</v>
      </c>
      <c r="B884" s="1" t="s">
        <v>1835</v>
      </c>
      <c r="C884" s="1" t="s">
        <v>1862</v>
      </c>
      <c r="D884" s="1" t="s">
        <v>1863</v>
      </c>
      <c r="E884" s="1" t="s">
        <v>23</v>
      </c>
      <c r="F884" s="1" t="s">
        <v>1849</v>
      </c>
      <c r="G884" s="1" t="s">
        <v>24</v>
      </c>
      <c r="H884" s="1" t="s">
        <v>34</v>
      </c>
      <c r="I884" s="1" t="s">
        <v>1839</v>
      </c>
      <c r="J884" s="1" t="s">
        <v>26</v>
      </c>
      <c r="K884" s="3" t="s">
        <v>27</v>
      </c>
      <c r="L884" s="3" t="s">
        <v>28</v>
      </c>
      <c r="M884" s="1" t="s">
        <v>1851</v>
      </c>
      <c r="N884" s="1" t="s">
        <v>1852</v>
      </c>
      <c r="O884" s="3" t="s">
        <v>38</v>
      </c>
      <c r="P884" s="1" t="s">
        <v>1841</v>
      </c>
      <c r="Q884" s="4" t="s">
        <v>1842</v>
      </c>
      <c r="R884" s="1" t="s">
        <v>1843</v>
      </c>
      <c r="S884" s="1" t="s">
        <v>1854</v>
      </c>
      <c r="T884" s="1" t="s">
        <v>26</v>
      </c>
      <c r="U884" s="1" t="s">
        <v>1845</v>
      </c>
      <c r="V884" s="1" t="s">
        <v>1846</v>
      </c>
      <c r="W884" s="1" t="s">
        <v>1856</v>
      </c>
      <c r="X884" s="1" t="s">
        <v>30</v>
      </c>
      <c r="Y884" s="1" t="s">
        <v>1899</v>
      </c>
    </row>
    <row r="885" spans="1:25" s="5" customFormat="1" x14ac:dyDescent="0.25">
      <c r="A885" s="1" t="s">
        <v>909</v>
      </c>
      <c r="B885" s="1" t="s">
        <v>1835</v>
      </c>
      <c r="C885" s="1" t="s">
        <v>1836</v>
      </c>
      <c r="D885" s="1" t="s">
        <v>1872</v>
      </c>
      <c r="E885" s="1" t="s">
        <v>75</v>
      </c>
      <c r="F885" s="1" t="s">
        <v>1875</v>
      </c>
      <c r="G885" s="1" t="s">
        <v>24</v>
      </c>
      <c r="H885" s="1" t="s">
        <v>34</v>
      </c>
      <c r="I885" s="1" t="s">
        <v>1839</v>
      </c>
      <c r="J885" s="1" t="s">
        <v>26</v>
      </c>
      <c r="K885" s="3" t="s">
        <v>53</v>
      </c>
      <c r="L885" s="3" t="s">
        <v>28</v>
      </c>
      <c r="M885" s="1" t="s">
        <v>1837</v>
      </c>
      <c r="N885" s="1" t="s">
        <v>1837</v>
      </c>
      <c r="O885" s="3" t="s">
        <v>38</v>
      </c>
      <c r="P885" s="1" t="s">
        <v>54</v>
      </c>
      <c r="Q885" s="4" t="s">
        <v>1842</v>
      </c>
      <c r="R885" s="1" t="s">
        <v>1843</v>
      </c>
      <c r="S885" s="1" t="s">
        <v>1854</v>
      </c>
      <c r="T885" s="1" t="s">
        <v>26</v>
      </c>
      <c r="U885" s="1" t="s">
        <v>1883</v>
      </c>
      <c r="V885" s="1" t="s">
        <v>1880</v>
      </c>
      <c r="W885" s="1" t="s">
        <v>1856</v>
      </c>
      <c r="X885" s="1" t="s">
        <v>30</v>
      </c>
      <c r="Y885" s="1" t="s">
        <v>1897</v>
      </c>
    </row>
    <row r="886" spans="1:25" s="5" customFormat="1" x14ac:dyDescent="0.25">
      <c r="A886" s="1" t="s">
        <v>909</v>
      </c>
      <c r="B886" s="1" t="s">
        <v>1835</v>
      </c>
      <c r="C886" s="1" t="s">
        <v>1870</v>
      </c>
      <c r="D886" s="1" t="s">
        <v>1852</v>
      </c>
      <c r="E886" s="1" t="s">
        <v>23</v>
      </c>
      <c r="F886" s="1" t="s">
        <v>1849</v>
      </c>
      <c r="G886" s="1" t="s">
        <v>24</v>
      </c>
      <c r="H886" s="1" t="s">
        <v>34</v>
      </c>
      <c r="I886" s="1" t="s">
        <v>1839</v>
      </c>
      <c r="J886" s="1" t="s">
        <v>26</v>
      </c>
      <c r="K886" s="3" t="s">
        <v>27</v>
      </c>
      <c r="L886" s="3" t="s">
        <v>44</v>
      </c>
      <c r="M886" s="1" t="s">
        <v>1851</v>
      </c>
      <c r="N886" s="1" t="s">
        <v>1851</v>
      </c>
      <c r="O886" s="3" t="s">
        <v>38</v>
      </c>
      <c r="P886" s="1" t="s">
        <v>54</v>
      </c>
      <c r="Q886" s="4" t="s">
        <v>1842</v>
      </c>
      <c r="R886" s="1" t="s">
        <v>1843</v>
      </c>
      <c r="S886" s="1" t="s">
        <v>1854</v>
      </c>
      <c r="T886" s="1" t="s">
        <v>26</v>
      </c>
      <c r="U886" s="1" t="s">
        <v>1883</v>
      </c>
      <c r="V886" s="1" t="s">
        <v>1880</v>
      </c>
      <c r="W886" s="1" t="s">
        <v>1856</v>
      </c>
      <c r="X886" s="1" t="s">
        <v>30</v>
      </c>
      <c r="Y886" s="1" t="s">
        <v>1897</v>
      </c>
    </row>
    <row r="887" spans="1:25" s="5" customFormat="1" x14ac:dyDescent="0.25">
      <c r="A887" s="1" t="s">
        <v>910</v>
      </c>
      <c r="B887" s="1" t="s">
        <v>1835</v>
      </c>
      <c r="C887" s="1" t="s">
        <v>1858</v>
      </c>
      <c r="D887" s="1" t="s">
        <v>1852</v>
      </c>
      <c r="E887" s="1" t="s">
        <v>23</v>
      </c>
      <c r="F887" s="1" t="s">
        <v>1879</v>
      </c>
      <c r="G887" s="1" t="s">
        <v>24</v>
      </c>
      <c r="H887" s="1" t="s">
        <v>34</v>
      </c>
      <c r="I887" s="1" t="s">
        <v>1839</v>
      </c>
      <c r="J887" s="1" t="s">
        <v>26</v>
      </c>
      <c r="K887" s="3" t="s">
        <v>27</v>
      </c>
      <c r="L887" s="3" t="s">
        <v>28</v>
      </c>
      <c r="M887" s="1" t="s">
        <v>1840</v>
      </c>
      <c r="N887" s="1" t="s">
        <v>1837</v>
      </c>
      <c r="O887" s="1" t="s">
        <v>51</v>
      </c>
      <c r="P887" s="1" t="s">
        <v>54</v>
      </c>
      <c r="Q887" s="4" t="s">
        <v>1842</v>
      </c>
      <c r="R887" s="1" t="s">
        <v>1843</v>
      </c>
      <c r="S887" s="1" t="s">
        <v>39</v>
      </c>
      <c r="T887" s="1" t="s">
        <v>26</v>
      </c>
      <c r="U887" s="1" t="s">
        <v>1845</v>
      </c>
      <c r="V887" s="1" t="s">
        <v>1880</v>
      </c>
      <c r="W887" s="1" t="s">
        <v>1856</v>
      </c>
      <c r="X887" s="1" t="s">
        <v>30</v>
      </c>
      <c r="Y887" s="1" t="s">
        <v>1898</v>
      </c>
    </row>
    <row r="888" spans="1:25" s="5" customFormat="1" x14ac:dyDescent="0.25">
      <c r="A888" s="1" t="s">
        <v>911</v>
      </c>
      <c r="B888" s="1" t="s">
        <v>1835</v>
      </c>
      <c r="C888" s="1" t="s">
        <v>1863</v>
      </c>
      <c r="D888" s="1" t="s">
        <v>1852</v>
      </c>
      <c r="E888" s="1" t="s">
        <v>23</v>
      </c>
      <c r="F888" s="1" t="s">
        <v>1849</v>
      </c>
      <c r="G888" s="1" t="s">
        <v>24</v>
      </c>
      <c r="H888" s="1" t="s">
        <v>25</v>
      </c>
      <c r="I888" s="1" t="s">
        <v>1839</v>
      </c>
      <c r="J888" s="1" t="s">
        <v>26</v>
      </c>
      <c r="K888" s="3" t="s">
        <v>27</v>
      </c>
      <c r="L888" s="3" t="s">
        <v>28</v>
      </c>
      <c r="M888" s="1" t="s">
        <v>1837</v>
      </c>
      <c r="N888" s="1" t="s">
        <v>1837</v>
      </c>
      <c r="O888" s="3" t="s">
        <v>38</v>
      </c>
      <c r="P888" s="1" t="s">
        <v>54</v>
      </c>
      <c r="Q888" s="4" t="s">
        <v>1842</v>
      </c>
      <c r="R888" s="1" t="s">
        <v>1843</v>
      </c>
      <c r="S888" s="1" t="s">
        <v>1854</v>
      </c>
      <c r="T888" s="1" t="s">
        <v>26</v>
      </c>
      <c r="U888" s="1" t="s">
        <v>1845</v>
      </c>
      <c r="V888" s="1" t="s">
        <v>1885</v>
      </c>
      <c r="W888" s="1" t="s">
        <v>1856</v>
      </c>
      <c r="X888" s="1" t="s">
        <v>30</v>
      </c>
      <c r="Y888" s="1" t="s">
        <v>1897</v>
      </c>
    </row>
    <row r="889" spans="1:25" s="5" customFormat="1" x14ac:dyDescent="0.25">
      <c r="A889" s="1" t="s">
        <v>912</v>
      </c>
      <c r="B889" s="1" t="s">
        <v>1857</v>
      </c>
      <c r="C889" s="1" t="s">
        <v>1858</v>
      </c>
      <c r="D889" s="1" t="s">
        <v>1870</v>
      </c>
      <c r="E889" s="1" t="s">
        <v>75</v>
      </c>
      <c r="F889" s="1" t="s">
        <v>1875</v>
      </c>
      <c r="G889" s="1" t="s">
        <v>24</v>
      </c>
      <c r="H889" s="1" t="s">
        <v>34</v>
      </c>
      <c r="I889" s="1" t="s">
        <v>1839</v>
      </c>
      <c r="J889" s="1" t="s">
        <v>26</v>
      </c>
      <c r="K889" s="3" t="s">
        <v>27</v>
      </c>
      <c r="L889" s="3" t="s">
        <v>28</v>
      </c>
      <c r="M889" s="1" t="s">
        <v>1837</v>
      </c>
      <c r="N889" s="1" t="s">
        <v>1837</v>
      </c>
      <c r="O889" s="3" t="s">
        <v>29</v>
      </c>
      <c r="P889" s="1" t="s">
        <v>54</v>
      </c>
      <c r="Q889" s="4" t="s">
        <v>1853</v>
      </c>
      <c r="R889" s="1" t="s">
        <v>1843</v>
      </c>
      <c r="S889" s="1" t="s">
        <v>1854</v>
      </c>
      <c r="T889" s="1" t="s">
        <v>26</v>
      </c>
      <c r="U889" s="1" t="s">
        <v>1883</v>
      </c>
      <c r="V889" s="1" t="s">
        <v>1880</v>
      </c>
      <c r="W889" s="1" t="s">
        <v>1856</v>
      </c>
      <c r="X889" s="1" t="s">
        <v>49</v>
      </c>
      <c r="Y889" s="1" t="s">
        <v>1897</v>
      </c>
    </row>
    <row r="890" spans="1:25" s="5" customFormat="1" x14ac:dyDescent="0.25">
      <c r="A890" s="1" t="s">
        <v>913</v>
      </c>
      <c r="B890" s="1" t="s">
        <v>1835</v>
      </c>
      <c r="C890" s="1" t="s">
        <v>1859</v>
      </c>
      <c r="D890" s="1" t="s">
        <v>1851</v>
      </c>
      <c r="E890" s="1" t="s">
        <v>23</v>
      </c>
      <c r="F890" s="1" t="s">
        <v>1879</v>
      </c>
      <c r="G890" s="1" t="s">
        <v>24</v>
      </c>
      <c r="H890" s="1" t="s">
        <v>34</v>
      </c>
      <c r="I890" s="1" t="s">
        <v>1839</v>
      </c>
      <c r="J890" s="1" t="s">
        <v>26</v>
      </c>
      <c r="K890" s="3" t="s">
        <v>27</v>
      </c>
      <c r="L890" s="3" t="s">
        <v>28</v>
      </c>
      <c r="M890" s="1" t="s">
        <v>1851</v>
      </c>
      <c r="N890" s="1" t="s">
        <v>1851</v>
      </c>
      <c r="O890" s="3" t="s">
        <v>67</v>
      </c>
      <c r="P890" s="1" t="s">
        <v>1865</v>
      </c>
      <c r="Q890" s="4" t="s">
        <v>1842</v>
      </c>
      <c r="R890" s="1" t="s">
        <v>1843</v>
      </c>
      <c r="S890" s="1" t="s">
        <v>39</v>
      </c>
      <c r="T890" s="1" t="s">
        <v>26</v>
      </c>
      <c r="U890" s="1" t="s">
        <v>1883</v>
      </c>
      <c r="V890" s="1" t="s">
        <v>1880</v>
      </c>
      <c r="W890" s="1" t="s">
        <v>1856</v>
      </c>
      <c r="X890" s="1" t="s">
        <v>30</v>
      </c>
      <c r="Y890" s="1" t="s">
        <v>1897</v>
      </c>
    </row>
    <row r="891" spans="1:25" s="5" customFormat="1" x14ac:dyDescent="0.25">
      <c r="A891" s="1" t="s">
        <v>914</v>
      </c>
      <c r="B891" s="1" t="s">
        <v>1857</v>
      </c>
      <c r="C891" s="1" t="s">
        <v>1863</v>
      </c>
      <c r="D891" s="1" t="s">
        <v>1840</v>
      </c>
      <c r="E891" s="1" t="s">
        <v>23</v>
      </c>
      <c r="F891" s="1" t="s">
        <v>1879</v>
      </c>
      <c r="G891" s="1" t="s">
        <v>24</v>
      </c>
      <c r="H891" s="1" t="s">
        <v>34</v>
      </c>
      <c r="I891" s="1" t="s">
        <v>1839</v>
      </c>
      <c r="J891" s="1" t="s">
        <v>26</v>
      </c>
      <c r="K891" s="3" t="s">
        <v>27</v>
      </c>
      <c r="L891" s="3" t="s">
        <v>28</v>
      </c>
      <c r="M891" s="1" t="s">
        <v>1837</v>
      </c>
      <c r="N891" s="1" t="s">
        <v>1840</v>
      </c>
      <c r="O891" s="3" t="s">
        <v>29</v>
      </c>
      <c r="P891" s="1" t="s">
        <v>54</v>
      </c>
      <c r="Q891" s="4" t="s">
        <v>1853</v>
      </c>
      <c r="R891" s="1" t="s">
        <v>1867</v>
      </c>
      <c r="S891" s="1" t="s">
        <v>107</v>
      </c>
      <c r="T891" s="1" t="s">
        <v>35</v>
      </c>
      <c r="U891" s="1" t="s">
        <v>1855</v>
      </c>
      <c r="V891" s="1" t="s">
        <v>1846</v>
      </c>
      <c r="W891" s="1" t="s">
        <v>1868</v>
      </c>
      <c r="X891" s="1" t="s">
        <v>47</v>
      </c>
      <c r="Y891" s="1" t="s">
        <v>1897</v>
      </c>
    </row>
    <row r="892" spans="1:25" s="5" customFormat="1" x14ac:dyDescent="0.25">
      <c r="A892" s="1" t="s">
        <v>915</v>
      </c>
      <c r="B892" s="1" t="s">
        <v>1835</v>
      </c>
      <c r="C892" s="1" t="s">
        <v>1858</v>
      </c>
      <c r="D892" s="1" t="s">
        <v>1836</v>
      </c>
      <c r="E892" s="1" t="s">
        <v>23</v>
      </c>
      <c r="F892" s="1" t="s">
        <v>1849</v>
      </c>
      <c r="G892" s="1" t="s">
        <v>24</v>
      </c>
      <c r="H892" s="1" t="s">
        <v>34</v>
      </c>
      <c r="I892" s="1" t="s">
        <v>1839</v>
      </c>
      <c r="J892" s="1" t="s">
        <v>26</v>
      </c>
      <c r="K892" s="3" t="s">
        <v>27</v>
      </c>
      <c r="L892" s="3" t="s">
        <v>44</v>
      </c>
      <c r="M892" s="1" t="s">
        <v>1837</v>
      </c>
      <c r="N892" s="1" t="s">
        <v>1851</v>
      </c>
      <c r="O892" s="3" t="s">
        <v>38</v>
      </c>
      <c r="P892" s="1" t="s">
        <v>54</v>
      </c>
      <c r="Q892" s="4" t="s">
        <v>1842</v>
      </c>
      <c r="R892" s="1" t="s">
        <v>1843</v>
      </c>
      <c r="S892" s="1" t="s">
        <v>1854</v>
      </c>
      <c r="T892" s="1" t="s">
        <v>26</v>
      </c>
      <c r="U892" s="1" t="s">
        <v>1845</v>
      </c>
      <c r="V892" s="1" t="s">
        <v>1846</v>
      </c>
      <c r="W892" s="1" t="s">
        <v>1856</v>
      </c>
      <c r="X892" s="1" t="s">
        <v>30</v>
      </c>
      <c r="Y892" s="1" t="s">
        <v>1897</v>
      </c>
    </row>
    <row r="893" spans="1:25" s="5" customFormat="1" x14ac:dyDescent="0.25">
      <c r="A893" s="1" t="s">
        <v>916</v>
      </c>
      <c r="B893" s="1" t="s">
        <v>1857</v>
      </c>
      <c r="C893" s="1" t="s">
        <v>1863</v>
      </c>
      <c r="D893" s="1" t="s">
        <v>1861</v>
      </c>
      <c r="E893" s="1" t="s">
        <v>23</v>
      </c>
      <c r="F893" s="1" t="s">
        <v>1879</v>
      </c>
      <c r="G893" s="1" t="s">
        <v>24</v>
      </c>
      <c r="H893" s="1" t="s">
        <v>34</v>
      </c>
      <c r="I893" s="1" t="s">
        <v>1839</v>
      </c>
      <c r="J893" s="1" t="s">
        <v>26</v>
      </c>
      <c r="K893" s="3" t="s">
        <v>53</v>
      </c>
      <c r="L893" s="3" t="s">
        <v>44</v>
      </c>
      <c r="M893" s="1" t="s">
        <v>1837</v>
      </c>
      <c r="N893" s="1" t="s">
        <v>1861</v>
      </c>
      <c r="O893" s="3" t="s">
        <v>29</v>
      </c>
      <c r="P893" s="1" t="s">
        <v>54</v>
      </c>
      <c r="Q893" s="4" t="s">
        <v>1853</v>
      </c>
      <c r="R893" s="1" t="s">
        <v>1843</v>
      </c>
      <c r="S893" s="1" t="s">
        <v>1854</v>
      </c>
      <c r="T893" s="1" t="s">
        <v>26</v>
      </c>
      <c r="U893" s="1" t="s">
        <v>1883</v>
      </c>
      <c r="V893" s="1" t="s">
        <v>1846</v>
      </c>
      <c r="W893" s="1" t="s">
        <v>1856</v>
      </c>
      <c r="X893" s="1" t="s">
        <v>49</v>
      </c>
      <c r="Y893" s="1" t="s">
        <v>1897</v>
      </c>
    </row>
    <row r="894" spans="1:25" s="5" customFormat="1" x14ac:dyDescent="0.25">
      <c r="A894" s="1" t="s">
        <v>917</v>
      </c>
      <c r="B894" s="1" t="s">
        <v>1857</v>
      </c>
      <c r="C894" s="1" t="s">
        <v>1872</v>
      </c>
      <c r="D894" s="1" t="s">
        <v>1851</v>
      </c>
      <c r="E894" s="1" t="s">
        <v>58</v>
      </c>
      <c r="F894" s="1" t="s">
        <v>1860</v>
      </c>
      <c r="G894" s="1" t="s">
        <v>24</v>
      </c>
      <c r="H894" s="1" t="s">
        <v>25</v>
      </c>
      <c r="I894" s="1" t="s">
        <v>1839</v>
      </c>
      <c r="J894" s="1" t="s">
        <v>26</v>
      </c>
      <c r="K894" s="3" t="s">
        <v>27</v>
      </c>
      <c r="L894" s="3" t="s">
        <v>37</v>
      </c>
      <c r="M894" s="1" t="s">
        <v>1874</v>
      </c>
      <c r="N894" s="1" t="s">
        <v>1874</v>
      </c>
      <c r="O894" s="3" t="s">
        <v>67</v>
      </c>
      <c r="P894" s="1" t="s">
        <v>1865</v>
      </c>
      <c r="Q894" s="4" t="s">
        <v>1866</v>
      </c>
      <c r="R894" s="1" t="s">
        <v>1867</v>
      </c>
      <c r="S894" s="1" t="s">
        <v>1844</v>
      </c>
      <c r="T894" s="1" t="s">
        <v>26</v>
      </c>
      <c r="U894" s="1" t="s">
        <v>1883</v>
      </c>
      <c r="V894" s="1" t="s">
        <v>1885</v>
      </c>
      <c r="W894" s="1" t="s">
        <v>1856</v>
      </c>
      <c r="X894" s="1" t="s">
        <v>30</v>
      </c>
      <c r="Y894" s="1" t="s">
        <v>1899</v>
      </c>
    </row>
    <row r="895" spans="1:25" s="5" customFormat="1" x14ac:dyDescent="0.25">
      <c r="A895" s="1" t="s">
        <v>918</v>
      </c>
      <c r="B895" s="1" t="s">
        <v>1835</v>
      </c>
      <c r="C895" s="1" t="s">
        <v>1858</v>
      </c>
      <c r="D895" s="1" t="s">
        <v>1870</v>
      </c>
      <c r="E895" s="1" t="s">
        <v>75</v>
      </c>
      <c r="F895" s="1" t="s">
        <v>1877</v>
      </c>
      <c r="G895" s="1" t="s">
        <v>33</v>
      </c>
      <c r="H895" s="1" t="s">
        <v>34</v>
      </c>
      <c r="I895" s="1" t="s">
        <v>1839</v>
      </c>
      <c r="J895" s="1" t="s">
        <v>26</v>
      </c>
      <c r="K895" s="3" t="s">
        <v>27</v>
      </c>
      <c r="L895" s="3" t="s">
        <v>28</v>
      </c>
      <c r="M895" s="1" t="s">
        <v>1837</v>
      </c>
      <c r="N895" s="1" t="s">
        <v>1851</v>
      </c>
      <c r="O895" s="3" t="s">
        <v>67</v>
      </c>
      <c r="P895" s="1" t="s">
        <v>54</v>
      </c>
      <c r="Q895" s="4" t="s">
        <v>1842</v>
      </c>
      <c r="R895" s="1" t="s">
        <v>1843</v>
      </c>
      <c r="S895" s="1" t="s">
        <v>1854</v>
      </c>
      <c r="T895" s="1" t="s">
        <v>26</v>
      </c>
      <c r="U895" s="1" t="s">
        <v>1845</v>
      </c>
      <c r="V895" s="1" t="s">
        <v>1846</v>
      </c>
      <c r="W895" s="1" t="s">
        <v>1856</v>
      </c>
      <c r="X895" s="1" t="s">
        <v>30</v>
      </c>
      <c r="Y895" s="1" t="s">
        <v>1897</v>
      </c>
    </row>
    <row r="896" spans="1:25" s="5" customFormat="1" x14ac:dyDescent="0.25">
      <c r="A896" s="1" t="s">
        <v>918</v>
      </c>
      <c r="B896" s="1" t="s">
        <v>1835</v>
      </c>
      <c r="C896" s="1" t="s">
        <v>1863</v>
      </c>
      <c r="D896" s="1" t="s">
        <v>1861</v>
      </c>
      <c r="E896" s="1" t="s">
        <v>23</v>
      </c>
      <c r="F896" s="1" t="s">
        <v>1849</v>
      </c>
      <c r="G896" s="1" t="s">
        <v>24</v>
      </c>
      <c r="H896" s="1" t="s">
        <v>34</v>
      </c>
      <c r="I896" s="1" t="s">
        <v>1839</v>
      </c>
      <c r="J896" s="1" t="s">
        <v>26</v>
      </c>
      <c r="K896" s="3" t="s">
        <v>27</v>
      </c>
      <c r="L896" s="3" t="s">
        <v>28</v>
      </c>
      <c r="M896" s="1" t="s">
        <v>1837</v>
      </c>
      <c r="N896" s="1" t="s">
        <v>1852</v>
      </c>
      <c r="O896" s="3" t="s">
        <v>38</v>
      </c>
      <c r="P896" s="1" t="s">
        <v>54</v>
      </c>
      <c r="Q896" s="4" t="s">
        <v>1842</v>
      </c>
      <c r="R896" s="1" t="s">
        <v>1843</v>
      </c>
      <c r="S896" s="1" t="s">
        <v>1854</v>
      </c>
      <c r="T896" s="1" t="s">
        <v>26</v>
      </c>
      <c r="U896" s="1" t="s">
        <v>1883</v>
      </c>
      <c r="V896" s="1" t="s">
        <v>1880</v>
      </c>
      <c r="W896" s="1" t="s">
        <v>1856</v>
      </c>
      <c r="X896" s="1" t="s">
        <v>30</v>
      </c>
      <c r="Y896" s="1" t="s">
        <v>1899</v>
      </c>
    </row>
    <row r="897" spans="1:25" s="5" customFormat="1" x14ac:dyDescent="0.25">
      <c r="A897" s="1" t="s">
        <v>919</v>
      </c>
      <c r="B897" s="1" t="s">
        <v>1857</v>
      </c>
      <c r="C897" s="1" t="s">
        <v>1872</v>
      </c>
      <c r="D897" s="1" t="s">
        <v>1852</v>
      </c>
      <c r="E897" s="1" t="s">
        <v>23</v>
      </c>
      <c r="F897" s="1" t="s">
        <v>1849</v>
      </c>
      <c r="G897" s="1" t="s">
        <v>24</v>
      </c>
      <c r="H897" s="1" t="s">
        <v>34</v>
      </c>
      <c r="I897" s="1" t="s">
        <v>1839</v>
      </c>
      <c r="J897" s="1" t="s">
        <v>26</v>
      </c>
      <c r="K897" s="3" t="s">
        <v>27</v>
      </c>
      <c r="L897" s="3" t="s">
        <v>28</v>
      </c>
      <c r="M897" s="1" t="s">
        <v>1851</v>
      </c>
      <c r="N897" s="1" t="s">
        <v>1851</v>
      </c>
      <c r="O897" s="3" t="s">
        <v>38</v>
      </c>
      <c r="P897" s="1" t="s">
        <v>1841</v>
      </c>
      <c r="Q897" s="4" t="s">
        <v>1853</v>
      </c>
      <c r="R897" s="1" t="s">
        <v>1843</v>
      </c>
      <c r="S897" s="1" t="s">
        <v>1854</v>
      </c>
      <c r="T897" s="1" t="s">
        <v>26</v>
      </c>
      <c r="U897" s="1" t="s">
        <v>1845</v>
      </c>
      <c r="V897" s="1" t="s">
        <v>1880</v>
      </c>
      <c r="W897" s="1" t="s">
        <v>1856</v>
      </c>
      <c r="X897" s="1" t="s">
        <v>49</v>
      </c>
      <c r="Y897" s="1" t="s">
        <v>1897</v>
      </c>
    </row>
    <row r="898" spans="1:25" s="5" customFormat="1" x14ac:dyDescent="0.25">
      <c r="A898" s="1" t="s">
        <v>919</v>
      </c>
      <c r="B898" s="1" t="s">
        <v>1857</v>
      </c>
      <c r="C898" s="1" t="s">
        <v>1871</v>
      </c>
      <c r="D898" s="1" t="s">
        <v>1859</v>
      </c>
      <c r="E898" s="1" t="s">
        <v>23</v>
      </c>
      <c r="F898" s="1" t="s">
        <v>1879</v>
      </c>
      <c r="G898" s="1" t="s">
        <v>24</v>
      </c>
      <c r="H898" s="1" t="s">
        <v>34</v>
      </c>
      <c r="I898" s="1" t="s">
        <v>1839</v>
      </c>
      <c r="J898" s="1" t="s">
        <v>26</v>
      </c>
      <c r="K898" s="3" t="s">
        <v>27</v>
      </c>
      <c r="L898" s="3" t="s">
        <v>28</v>
      </c>
      <c r="M898" s="1" t="s">
        <v>1837</v>
      </c>
      <c r="N898" s="1" t="s">
        <v>1852</v>
      </c>
      <c r="O898" s="3" t="s">
        <v>67</v>
      </c>
      <c r="P898" s="1" t="s">
        <v>1841</v>
      </c>
      <c r="Q898" s="4" t="s">
        <v>1853</v>
      </c>
      <c r="R898" s="1" t="s">
        <v>1867</v>
      </c>
      <c r="S898" s="1" t="s">
        <v>1844</v>
      </c>
      <c r="T898" s="1" t="s">
        <v>35</v>
      </c>
      <c r="U898" s="1" t="s">
        <v>1845</v>
      </c>
      <c r="V898" s="1" t="s">
        <v>1846</v>
      </c>
      <c r="W898" s="1" t="s">
        <v>1868</v>
      </c>
      <c r="X898" s="1" t="s">
        <v>49</v>
      </c>
      <c r="Y898" s="1" t="s">
        <v>1899</v>
      </c>
    </row>
    <row r="899" spans="1:25" s="5" customFormat="1" x14ac:dyDescent="0.25">
      <c r="A899" s="1" t="s">
        <v>920</v>
      </c>
      <c r="B899" s="1" t="s">
        <v>1835</v>
      </c>
      <c r="C899" s="1" t="s">
        <v>1863</v>
      </c>
      <c r="D899" s="1" t="s">
        <v>1861</v>
      </c>
      <c r="E899" s="1" t="s">
        <v>75</v>
      </c>
      <c r="F899" s="1" t="s">
        <v>1875</v>
      </c>
      <c r="G899" s="1" t="s">
        <v>24</v>
      </c>
      <c r="H899" s="1" t="s">
        <v>34</v>
      </c>
      <c r="I899" s="1" t="s">
        <v>1839</v>
      </c>
      <c r="J899" s="1" t="s">
        <v>26</v>
      </c>
      <c r="K899" s="3" t="s">
        <v>36</v>
      </c>
      <c r="L899" s="3" t="s">
        <v>28</v>
      </c>
      <c r="M899" s="1" t="s">
        <v>1837</v>
      </c>
      <c r="N899" s="1" t="s">
        <v>1859</v>
      </c>
      <c r="O899" s="3" t="s">
        <v>38</v>
      </c>
      <c r="P899" s="1" t="s">
        <v>54</v>
      </c>
      <c r="Q899" s="4" t="s">
        <v>1894</v>
      </c>
      <c r="R899" s="1" t="s">
        <v>1843</v>
      </c>
      <c r="S899" s="1" t="s">
        <v>1854</v>
      </c>
      <c r="T899" s="1" t="s">
        <v>26</v>
      </c>
      <c r="U899" s="1" t="s">
        <v>1883</v>
      </c>
      <c r="V899" s="1" t="s">
        <v>1880</v>
      </c>
      <c r="W899" s="1" t="s">
        <v>1856</v>
      </c>
      <c r="X899" s="1" t="s">
        <v>30</v>
      </c>
      <c r="Y899" s="1" t="s">
        <v>1898</v>
      </c>
    </row>
    <row r="900" spans="1:25" s="5" customFormat="1" x14ac:dyDescent="0.25">
      <c r="A900" s="1" t="s">
        <v>921</v>
      </c>
      <c r="B900" s="1" t="s">
        <v>1857</v>
      </c>
      <c r="C900" s="1" t="s">
        <v>1858</v>
      </c>
      <c r="D900" s="1" t="s">
        <v>1836</v>
      </c>
      <c r="E900" s="1" t="s">
        <v>23</v>
      </c>
      <c r="F900" s="1" t="s">
        <v>1879</v>
      </c>
      <c r="G900" s="1" t="s">
        <v>24</v>
      </c>
      <c r="H900" s="1" t="s">
        <v>34</v>
      </c>
      <c r="I900" s="1" t="s">
        <v>1839</v>
      </c>
      <c r="J900" s="1" t="s">
        <v>26</v>
      </c>
      <c r="K900" s="3" t="s">
        <v>27</v>
      </c>
      <c r="L900" s="3" t="s">
        <v>28</v>
      </c>
      <c r="M900" s="1" t="s">
        <v>1837</v>
      </c>
      <c r="N900" s="1" t="s">
        <v>1861</v>
      </c>
      <c r="O900" s="3" t="s">
        <v>38</v>
      </c>
      <c r="P900" s="1" t="s">
        <v>1841</v>
      </c>
      <c r="Q900" s="4" t="s">
        <v>1842</v>
      </c>
      <c r="R900" s="1" t="s">
        <v>1843</v>
      </c>
      <c r="S900" s="1" t="s">
        <v>1854</v>
      </c>
      <c r="T900" s="1" t="s">
        <v>26</v>
      </c>
      <c r="U900" s="1" t="s">
        <v>1883</v>
      </c>
      <c r="V900" s="1" t="s">
        <v>1846</v>
      </c>
      <c r="W900" s="1" t="s">
        <v>1856</v>
      </c>
      <c r="X900" s="1" t="s">
        <v>30</v>
      </c>
      <c r="Y900" s="1" t="s">
        <v>1897</v>
      </c>
    </row>
    <row r="901" spans="1:25" s="5" customFormat="1" x14ac:dyDescent="0.25">
      <c r="A901" s="1" t="s">
        <v>922</v>
      </c>
      <c r="B901" s="1" t="s">
        <v>1835</v>
      </c>
      <c r="C901" s="1" t="s">
        <v>1872</v>
      </c>
      <c r="D901" s="1" t="s">
        <v>1861</v>
      </c>
      <c r="E901" s="1" t="s">
        <v>23</v>
      </c>
      <c r="F901" s="1" t="s">
        <v>1849</v>
      </c>
      <c r="G901" s="1" t="s">
        <v>24</v>
      </c>
      <c r="H901" s="1" t="s">
        <v>34</v>
      </c>
      <c r="I901" s="1" t="s">
        <v>1839</v>
      </c>
      <c r="J901" s="1" t="s">
        <v>26</v>
      </c>
      <c r="K901" s="3" t="s">
        <v>36</v>
      </c>
      <c r="L901" s="3" t="s">
        <v>28</v>
      </c>
      <c r="M901" s="1" t="s">
        <v>1837</v>
      </c>
      <c r="N901" s="1" t="s">
        <v>1861</v>
      </c>
      <c r="O901" s="3" t="s">
        <v>38</v>
      </c>
      <c r="P901" s="1" t="s">
        <v>1841</v>
      </c>
      <c r="Q901" s="4" t="s">
        <v>1842</v>
      </c>
      <c r="R901" s="1" t="s">
        <v>1843</v>
      </c>
      <c r="S901" s="1" t="s">
        <v>1854</v>
      </c>
      <c r="T901" s="1" t="s">
        <v>26</v>
      </c>
      <c r="U901" s="1" t="s">
        <v>1883</v>
      </c>
      <c r="V901" s="1" t="s">
        <v>1880</v>
      </c>
      <c r="W901" s="1" t="s">
        <v>1856</v>
      </c>
      <c r="X901" s="1" t="s">
        <v>30</v>
      </c>
      <c r="Y901" s="1" t="s">
        <v>1897</v>
      </c>
    </row>
    <row r="902" spans="1:25" s="5" customFormat="1" x14ac:dyDescent="0.25">
      <c r="A902" s="1" t="s">
        <v>923</v>
      </c>
      <c r="B902" s="1" t="s">
        <v>1857</v>
      </c>
      <c r="C902" s="1" t="s">
        <v>1871</v>
      </c>
      <c r="D902" s="1" t="s">
        <v>1852</v>
      </c>
      <c r="E902" s="1" t="s">
        <v>75</v>
      </c>
      <c r="F902" s="1" t="s">
        <v>1875</v>
      </c>
      <c r="G902" s="1" t="s">
        <v>24</v>
      </c>
      <c r="H902" s="1" t="s">
        <v>34</v>
      </c>
      <c r="I902" s="1" t="s">
        <v>1839</v>
      </c>
      <c r="J902" s="1" t="s">
        <v>26</v>
      </c>
      <c r="K902" s="3" t="s">
        <v>27</v>
      </c>
      <c r="L902" s="3" t="s">
        <v>28</v>
      </c>
      <c r="M902" s="1" t="s">
        <v>1837</v>
      </c>
      <c r="N902" s="1" t="s">
        <v>1861</v>
      </c>
      <c r="O902" s="3" t="s">
        <v>38</v>
      </c>
      <c r="P902" s="1" t="s">
        <v>1841</v>
      </c>
      <c r="Q902" s="4" t="s">
        <v>1842</v>
      </c>
      <c r="R902" s="1" t="s">
        <v>1843</v>
      </c>
      <c r="S902" s="1" t="s">
        <v>1854</v>
      </c>
      <c r="T902" s="1" t="s">
        <v>26</v>
      </c>
      <c r="U902" s="1" t="s">
        <v>1883</v>
      </c>
      <c r="V902" s="1" t="s">
        <v>1846</v>
      </c>
      <c r="W902" s="1" t="s">
        <v>1856</v>
      </c>
      <c r="X902" s="1" t="s">
        <v>49</v>
      </c>
      <c r="Y902" s="1" t="s">
        <v>1899</v>
      </c>
    </row>
    <row r="903" spans="1:25" s="5" customFormat="1" x14ac:dyDescent="0.25">
      <c r="A903" s="1" t="s">
        <v>924</v>
      </c>
      <c r="B903" s="1" t="s">
        <v>1857</v>
      </c>
      <c r="C903" s="1" t="s">
        <v>1871</v>
      </c>
      <c r="D903" s="1" t="s">
        <v>1861</v>
      </c>
      <c r="E903" s="1" t="s">
        <v>23</v>
      </c>
      <c r="F903" s="1" t="s">
        <v>1879</v>
      </c>
      <c r="G903" s="1" t="s">
        <v>24</v>
      </c>
      <c r="H903" s="1" t="s">
        <v>34</v>
      </c>
      <c r="I903" s="1" t="s">
        <v>1839</v>
      </c>
      <c r="J903" s="1" t="s">
        <v>26</v>
      </c>
      <c r="K903" s="3" t="s">
        <v>27</v>
      </c>
      <c r="L903" s="3" t="s">
        <v>28</v>
      </c>
      <c r="M903" s="1" t="s">
        <v>1837</v>
      </c>
      <c r="N903" s="1" t="s">
        <v>1861</v>
      </c>
      <c r="O903" s="3" t="s">
        <v>38</v>
      </c>
      <c r="P903" s="1" t="s">
        <v>54</v>
      </c>
      <c r="Q903" s="4" t="s">
        <v>1842</v>
      </c>
      <c r="R903" s="1" t="s">
        <v>1843</v>
      </c>
      <c r="S903" s="1" t="s">
        <v>39</v>
      </c>
      <c r="T903" s="1" t="s">
        <v>26</v>
      </c>
      <c r="U903" s="1" t="s">
        <v>1883</v>
      </c>
      <c r="V903" s="1" t="s">
        <v>1880</v>
      </c>
      <c r="W903" s="1" t="s">
        <v>1856</v>
      </c>
      <c r="X903" s="1" t="s">
        <v>30</v>
      </c>
      <c r="Y903" s="1" t="s">
        <v>1899</v>
      </c>
    </row>
    <row r="904" spans="1:25" s="5" customFormat="1" x14ac:dyDescent="0.25">
      <c r="A904" s="1" t="s">
        <v>925</v>
      </c>
      <c r="B904" s="1" t="s">
        <v>1835</v>
      </c>
      <c r="C904" s="1" t="s">
        <v>1876</v>
      </c>
      <c r="D904" s="1" t="s">
        <v>1836</v>
      </c>
      <c r="E904" s="1" t="s">
        <v>23</v>
      </c>
      <c r="F904" s="1" t="s">
        <v>1849</v>
      </c>
      <c r="G904" s="1" t="s">
        <v>24</v>
      </c>
      <c r="H904" s="1" t="s">
        <v>34</v>
      </c>
      <c r="I904" s="1" t="s">
        <v>1839</v>
      </c>
      <c r="J904" s="1" t="s">
        <v>26</v>
      </c>
      <c r="K904" s="3" t="s">
        <v>27</v>
      </c>
      <c r="L904" s="3" t="s">
        <v>28</v>
      </c>
      <c r="M904" s="1" t="s">
        <v>1851</v>
      </c>
      <c r="N904" s="1" t="s">
        <v>1861</v>
      </c>
      <c r="O904" s="3" t="s">
        <v>38</v>
      </c>
      <c r="P904" s="1" t="s">
        <v>54</v>
      </c>
      <c r="Q904" s="4" t="s">
        <v>1894</v>
      </c>
      <c r="R904" s="1" t="s">
        <v>1843</v>
      </c>
      <c r="S904" s="1" t="s">
        <v>1854</v>
      </c>
      <c r="T904" s="1" t="s">
        <v>26</v>
      </c>
      <c r="U904" s="1" t="s">
        <v>1883</v>
      </c>
      <c r="V904" s="1" t="s">
        <v>1880</v>
      </c>
      <c r="W904" s="1" t="s">
        <v>1856</v>
      </c>
      <c r="X904" s="1" t="s">
        <v>30</v>
      </c>
      <c r="Y904" s="1" t="s">
        <v>1897</v>
      </c>
    </row>
    <row r="905" spans="1:25" s="5" customFormat="1" x14ac:dyDescent="0.25">
      <c r="A905" s="1" t="s">
        <v>926</v>
      </c>
      <c r="B905" s="1" t="s">
        <v>1857</v>
      </c>
      <c r="C905" s="1" t="s">
        <v>1872</v>
      </c>
      <c r="D905" s="1" t="s">
        <v>1851</v>
      </c>
      <c r="E905" s="1" t="s">
        <v>23</v>
      </c>
      <c r="F905" s="1" t="s">
        <v>1879</v>
      </c>
      <c r="G905" s="1" t="s">
        <v>24</v>
      </c>
      <c r="H905" s="1" t="s">
        <v>34</v>
      </c>
      <c r="I905" s="1" t="s">
        <v>1839</v>
      </c>
      <c r="J905" s="1" t="s">
        <v>26</v>
      </c>
      <c r="K905" s="3" t="s">
        <v>27</v>
      </c>
      <c r="L905" s="3" t="s">
        <v>28</v>
      </c>
      <c r="M905" s="1" t="s">
        <v>1840</v>
      </c>
      <c r="N905" s="1" t="s">
        <v>1861</v>
      </c>
      <c r="O905" s="3" t="s">
        <v>38</v>
      </c>
      <c r="P905" s="1" t="s">
        <v>1841</v>
      </c>
      <c r="Q905" s="4" t="s">
        <v>1842</v>
      </c>
      <c r="R905" s="1" t="s">
        <v>1843</v>
      </c>
      <c r="S905" s="1" t="s">
        <v>1854</v>
      </c>
      <c r="T905" s="1" t="s">
        <v>26</v>
      </c>
      <c r="U905" s="1" t="s">
        <v>1845</v>
      </c>
      <c r="V905" s="1" t="s">
        <v>1846</v>
      </c>
      <c r="W905" s="1" t="s">
        <v>1868</v>
      </c>
      <c r="X905" s="1" t="s">
        <v>30</v>
      </c>
      <c r="Y905" s="1" t="s">
        <v>1899</v>
      </c>
    </row>
    <row r="906" spans="1:25" s="5" customFormat="1" x14ac:dyDescent="0.25">
      <c r="A906" s="1" t="s">
        <v>927</v>
      </c>
      <c r="B906" s="1" t="s">
        <v>1857</v>
      </c>
      <c r="C906" s="1" t="s">
        <v>1858</v>
      </c>
      <c r="D906" s="1" t="s">
        <v>1852</v>
      </c>
      <c r="E906" s="1" t="s">
        <v>23</v>
      </c>
      <c r="F906" s="1" t="s">
        <v>1879</v>
      </c>
      <c r="G906" s="1" t="s">
        <v>24</v>
      </c>
      <c r="H906" s="1" t="s">
        <v>34</v>
      </c>
      <c r="I906" s="1" t="s">
        <v>1839</v>
      </c>
      <c r="J906" s="1" t="s">
        <v>26</v>
      </c>
      <c r="K906" s="3" t="s">
        <v>27</v>
      </c>
      <c r="L906" s="3" t="s">
        <v>37</v>
      </c>
      <c r="M906" s="1" t="s">
        <v>1837</v>
      </c>
      <c r="N906" s="1" t="s">
        <v>1852</v>
      </c>
      <c r="O906" s="3" t="s">
        <v>38</v>
      </c>
      <c r="P906" s="1" t="s">
        <v>54</v>
      </c>
      <c r="Q906" s="4" t="s">
        <v>1842</v>
      </c>
      <c r="R906" s="1" t="s">
        <v>1843</v>
      </c>
      <c r="S906" s="1" t="s">
        <v>1854</v>
      </c>
      <c r="T906" s="1" t="s">
        <v>26</v>
      </c>
      <c r="U906" s="1" t="s">
        <v>1845</v>
      </c>
      <c r="V906" s="1" t="s">
        <v>1846</v>
      </c>
      <c r="W906" s="1" t="s">
        <v>1868</v>
      </c>
      <c r="X906" s="1" t="s">
        <v>30</v>
      </c>
      <c r="Y906" s="1" t="s">
        <v>1897</v>
      </c>
    </row>
    <row r="907" spans="1:25" s="5" customFormat="1" x14ac:dyDescent="0.25">
      <c r="A907" s="1" t="s">
        <v>928</v>
      </c>
      <c r="B907" s="1" t="s">
        <v>1835</v>
      </c>
      <c r="C907" s="1" t="s">
        <v>1848</v>
      </c>
      <c r="D907" s="1" t="s">
        <v>1870</v>
      </c>
      <c r="E907" s="1" t="s">
        <v>23</v>
      </c>
      <c r="F907" s="1" t="s">
        <v>1822</v>
      </c>
      <c r="G907" s="1" t="s">
        <v>24</v>
      </c>
      <c r="H907" s="1" t="s">
        <v>61</v>
      </c>
      <c r="I907" s="1" t="s">
        <v>1839</v>
      </c>
      <c r="J907" s="1" t="s">
        <v>26</v>
      </c>
      <c r="K907" s="3" t="s">
        <v>27</v>
      </c>
      <c r="L907" s="1" t="s">
        <v>1859</v>
      </c>
      <c r="M907" s="1" t="s">
        <v>1874</v>
      </c>
      <c r="N907" s="1" t="s">
        <v>1872</v>
      </c>
      <c r="O907" s="1" t="s">
        <v>41</v>
      </c>
      <c r="P907" s="1" t="s">
        <v>54</v>
      </c>
      <c r="Q907" s="4" t="s">
        <v>1866</v>
      </c>
      <c r="R907" s="1" t="s">
        <v>1867</v>
      </c>
      <c r="S907" s="1" t="s">
        <v>1854</v>
      </c>
      <c r="T907" s="1" t="s">
        <v>26</v>
      </c>
      <c r="U907" s="1" t="s">
        <v>1855</v>
      </c>
      <c r="V907" s="1" t="s">
        <v>1885</v>
      </c>
      <c r="W907" s="1" t="s">
        <v>1856</v>
      </c>
      <c r="X907" s="1" t="s">
        <v>30</v>
      </c>
      <c r="Y907" s="1" t="s">
        <v>1899</v>
      </c>
    </row>
    <row r="908" spans="1:25" s="5" customFormat="1" x14ac:dyDescent="0.25">
      <c r="A908" s="1" t="s">
        <v>929</v>
      </c>
      <c r="B908" s="1" t="s">
        <v>1835</v>
      </c>
      <c r="C908" s="1" t="s">
        <v>1863</v>
      </c>
      <c r="D908" s="1" t="s">
        <v>1861</v>
      </c>
      <c r="E908" s="1" t="s">
        <v>23</v>
      </c>
      <c r="F908" s="1" t="s">
        <v>1849</v>
      </c>
      <c r="G908" s="1" t="s">
        <v>24</v>
      </c>
      <c r="H908" s="1" t="s">
        <v>34</v>
      </c>
      <c r="I908" s="1" t="s">
        <v>1839</v>
      </c>
      <c r="J908" s="1" t="s">
        <v>26</v>
      </c>
      <c r="K908" s="3" t="s">
        <v>27</v>
      </c>
      <c r="L908" s="3" t="s">
        <v>37</v>
      </c>
      <c r="M908" s="1" t="s">
        <v>1851</v>
      </c>
      <c r="N908" s="1" t="s">
        <v>1861</v>
      </c>
      <c r="O908" s="3" t="s">
        <v>67</v>
      </c>
      <c r="P908" s="1" t="s">
        <v>1841</v>
      </c>
      <c r="Q908" s="4" t="s">
        <v>1842</v>
      </c>
      <c r="R908" s="1" t="s">
        <v>1843</v>
      </c>
      <c r="S908" s="1" t="s">
        <v>1854</v>
      </c>
      <c r="T908" s="1" t="s">
        <v>26</v>
      </c>
      <c r="U908" s="1" t="s">
        <v>1883</v>
      </c>
      <c r="V908" s="1" t="s">
        <v>1880</v>
      </c>
      <c r="W908" s="1" t="s">
        <v>1856</v>
      </c>
      <c r="X908" s="1" t="s">
        <v>30</v>
      </c>
      <c r="Y908" s="1" t="s">
        <v>1899</v>
      </c>
    </row>
    <row r="909" spans="1:25" s="5" customFormat="1" x14ac:dyDescent="0.25">
      <c r="A909" s="1" t="s">
        <v>930</v>
      </c>
      <c r="B909" s="1" t="s">
        <v>1835</v>
      </c>
      <c r="C909" s="1" t="s">
        <v>1872</v>
      </c>
      <c r="D909" s="1" t="s">
        <v>1851</v>
      </c>
      <c r="E909" s="1" t="s">
        <v>75</v>
      </c>
      <c r="F909" s="1" t="s">
        <v>1875</v>
      </c>
      <c r="G909" s="1" t="s">
        <v>24</v>
      </c>
      <c r="H909" s="1" t="s">
        <v>34</v>
      </c>
      <c r="I909" s="1" t="s">
        <v>1839</v>
      </c>
      <c r="J909" s="1" t="s">
        <v>26</v>
      </c>
      <c r="K909" s="3" t="s">
        <v>27</v>
      </c>
      <c r="L909" s="3" t="s">
        <v>37</v>
      </c>
      <c r="M909" s="1" t="s">
        <v>1837</v>
      </c>
      <c r="N909" s="1" t="s">
        <v>1859</v>
      </c>
      <c r="O909" s="3" t="s">
        <v>38</v>
      </c>
      <c r="P909" s="1" t="s">
        <v>54</v>
      </c>
      <c r="Q909" s="5">
        <v>0.75</v>
      </c>
      <c r="R909" s="1" t="s">
        <v>1843</v>
      </c>
      <c r="S909" s="1" t="s">
        <v>1854</v>
      </c>
      <c r="T909" s="1" t="s">
        <v>26</v>
      </c>
      <c r="U909" s="1" t="s">
        <v>1883</v>
      </c>
      <c r="V909" s="1" t="s">
        <v>1880</v>
      </c>
      <c r="W909" s="1" t="s">
        <v>1856</v>
      </c>
      <c r="X909" s="1" t="s">
        <v>30</v>
      </c>
      <c r="Y909" s="1" t="s">
        <v>1897</v>
      </c>
    </row>
    <row r="910" spans="1:25" s="5" customFormat="1" x14ac:dyDescent="0.25">
      <c r="A910" s="1" t="s">
        <v>931</v>
      </c>
      <c r="B910" s="1" t="s">
        <v>1857</v>
      </c>
      <c r="C910" s="1" t="s">
        <v>1871</v>
      </c>
      <c r="D910" s="1" t="s">
        <v>1851</v>
      </c>
      <c r="E910" s="1" t="s">
        <v>23</v>
      </c>
      <c r="F910" s="1" t="s">
        <v>1879</v>
      </c>
      <c r="G910" s="1" t="s">
        <v>24</v>
      </c>
      <c r="H910" s="1" t="s">
        <v>34</v>
      </c>
      <c r="I910" s="1" t="s">
        <v>1839</v>
      </c>
      <c r="J910" s="1" t="s">
        <v>26</v>
      </c>
      <c r="K910" s="3" t="s">
        <v>27</v>
      </c>
      <c r="L910" s="3" t="s">
        <v>28</v>
      </c>
      <c r="M910" s="1" t="s">
        <v>1837</v>
      </c>
      <c r="N910" s="1" t="s">
        <v>1861</v>
      </c>
      <c r="O910" s="3" t="s">
        <v>38</v>
      </c>
      <c r="P910" s="1" t="s">
        <v>1841</v>
      </c>
      <c r="Q910" s="4" t="s">
        <v>1842</v>
      </c>
      <c r="R910" s="1" t="s">
        <v>1843</v>
      </c>
      <c r="S910" s="1" t="s">
        <v>1854</v>
      </c>
      <c r="T910" s="1" t="s">
        <v>26</v>
      </c>
      <c r="U910" s="1" t="s">
        <v>1883</v>
      </c>
      <c r="V910" s="1" t="s">
        <v>1846</v>
      </c>
      <c r="W910" s="1" t="s">
        <v>1856</v>
      </c>
      <c r="X910" s="1" t="s">
        <v>49</v>
      </c>
      <c r="Y910" s="1" t="s">
        <v>1899</v>
      </c>
    </row>
    <row r="911" spans="1:25" s="5" customFormat="1" x14ac:dyDescent="0.25">
      <c r="A911" s="1" t="s">
        <v>932</v>
      </c>
      <c r="B911" s="1" t="s">
        <v>1857</v>
      </c>
      <c r="C911" s="1" t="s">
        <v>1872</v>
      </c>
      <c r="D911" s="1" t="s">
        <v>1861</v>
      </c>
      <c r="E911" s="1" t="s">
        <v>23</v>
      </c>
      <c r="F911" s="1" t="s">
        <v>1879</v>
      </c>
      <c r="G911" s="1" t="s">
        <v>24</v>
      </c>
      <c r="H911" s="1" t="s">
        <v>34</v>
      </c>
      <c r="I911" s="1" t="s">
        <v>1839</v>
      </c>
      <c r="J911" s="1" t="s">
        <v>26</v>
      </c>
      <c r="K911" s="3" t="s">
        <v>27</v>
      </c>
      <c r="L911" s="3" t="s">
        <v>28</v>
      </c>
      <c r="M911" s="1" t="s">
        <v>1837</v>
      </c>
      <c r="N911" s="1" t="s">
        <v>1852</v>
      </c>
      <c r="O911" s="3" t="s">
        <v>38</v>
      </c>
      <c r="P911" s="1" t="s">
        <v>1841</v>
      </c>
      <c r="Q911" s="4" t="s">
        <v>1842</v>
      </c>
      <c r="R911" s="1" t="s">
        <v>1843</v>
      </c>
      <c r="S911" s="1" t="s">
        <v>107</v>
      </c>
      <c r="T911" s="1" t="s">
        <v>26</v>
      </c>
      <c r="U911" s="1" t="s">
        <v>1883</v>
      </c>
      <c r="V911" s="1" t="s">
        <v>1880</v>
      </c>
      <c r="W911" s="1" t="s">
        <v>1856</v>
      </c>
      <c r="X911" s="1" t="s">
        <v>49</v>
      </c>
      <c r="Y911" s="1" t="s">
        <v>1899</v>
      </c>
    </row>
    <row r="912" spans="1:25" s="5" customFormat="1" x14ac:dyDescent="0.25">
      <c r="A912" s="1" t="s">
        <v>933</v>
      </c>
      <c r="B912" s="1" t="s">
        <v>1835</v>
      </c>
      <c r="C912" s="1" t="s">
        <v>1871</v>
      </c>
      <c r="D912" s="1" t="s">
        <v>1852</v>
      </c>
      <c r="E912" s="1" t="s">
        <v>23</v>
      </c>
      <c r="F912" s="1" t="s">
        <v>1849</v>
      </c>
      <c r="G912" s="1" t="s">
        <v>24</v>
      </c>
      <c r="H912" s="1" t="s">
        <v>34</v>
      </c>
      <c r="I912" s="1" t="s">
        <v>1839</v>
      </c>
      <c r="J912" s="1" t="s">
        <v>26</v>
      </c>
      <c r="K912" s="3" t="s">
        <v>27</v>
      </c>
      <c r="L912" s="3" t="s">
        <v>28</v>
      </c>
      <c r="M912" s="1" t="s">
        <v>1851</v>
      </c>
      <c r="N912" s="1" t="s">
        <v>1852</v>
      </c>
      <c r="O912" s="3" t="s">
        <v>38</v>
      </c>
      <c r="P912" s="1" t="s">
        <v>54</v>
      </c>
      <c r="Q912" s="4" t="s">
        <v>1842</v>
      </c>
      <c r="R912" s="1" t="s">
        <v>1843</v>
      </c>
      <c r="S912" s="1" t="s">
        <v>1854</v>
      </c>
      <c r="T912" s="1" t="s">
        <v>26</v>
      </c>
      <c r="U912" s="1" t="s">
        <v>1845</v>
      </c>
      <c r="V912" s="1" t="s">
        <v>1880</v>
      </c>
      <c r="W912" s="1" t="s">
        <v>1868</v>
      </c>
      <c r="X912" s="1" t="s">
        <v>49</v>
      </c>
      <c r="Y912" s="1" t="s">
        <v>1897</v>
      </c>
    </row>
    <row r="913" spans="1:25" s="5" customFormat="1" x14ac:dyDescent="0.25">
      <c r="A913" s="1" t="s">
        <v>934</v>
      </c>
      <c r="B913" s="1" t="s">
        <v>1857</v>
      </c>
      <c r="C913" s="1" t="s">
        <v>1870</v>
      </c>
      <c r="D913" s="1" t="s">
        <v>1852</v>
      </c>
      <c r="E913" s="1" t="s">
        <v>23</v>
      </c>
      <c r="F913" s="1" t="s">
        <v>1879</v>
      </c>
      <c r="G913" s="1" t="s">
        <v>24</v>
      </c>
      <c r="H913" s="1" t="s">
        <v>34</v>
      </c>
      <c r="I913" s="1" t="s">
        <v>1839</v>
      </c>
      <c r="J913" s="1" t="s">
        <v>26</v>
      </c>
      <c r="K913" s="3" t="s">
        <v>27</v>
      </c>
      <c r="L913" s="3" t="s">
        <v>28</v>
      </c>
      <c r="M913" s="1" t="s">
        <v>1837</v>
      </c>
      <c r="N913" s="1" t="s">
        <v>1851</v>
      </c>
      <c r="O913" s="3" t="s">
        <v>38</v>
      </c>
      <c r="P913" s="1" t="s">
        <v>54</v>
      </c>
      <c r="Q913" s="4" t="s">
        <v>1853</v>
      </c>
      <c r="R913" s="1" t="s">
        <v>1867</v>
      </c>
      <c r="S913" s="1" t="s">
        <v>39</v>
      </c>
      <c r="T913" s="1" t="s">
        <v>35</v>
      </c>
      <c r="U913" s="1" t="s">
        <v>1845</v>
      </c>
      <c r="V913" s="1" t="s">
        <v>1846</v>
      </c>
      <c r="W913" s="1" t="s">
        <v>1868</v>
      </c>
      <c r="X913" s="1" t="s">
        <v>49</v>
      </c>
      <c r="Y913" s="1" t="s">
        <v>1897</v>
      </c>
    </row>
    <row r="914" spans="1:25" s="5" customFormat="1" x14ac:dyDescent="0.25">
      <c r="A914" s="1" t="s">
        <v>935</v>
      </c>
      <c r="B914" s="1" t="s">
        <v>1835</v>
      </c>
      <c r="C914" s="1" t="s">
        <v>1872</v>
      </c>
      <c r="D914" s="1" t="s">
        <v>1851</v>
      </c>
      <c r="E914" s="1" t="s">
        <v>23</v>
      </c>
      <c r="F914" s="1" t="s">
        <v>1849</v>
      </c>
      <c r="G914" s="1" t="s">
        <v>24</v>
      </c>
      <c r="H914" s="1" t="s">
        <v>34</v>
      </c>
      <c r="I914" s="1" t="s">
        <v>1839</v>
      </c>
      <c r="J914" s="1" t="s">
        <v>26</v>
      </c>
      <c r="K914" s="3" t="s">
        <v>27</v>
      </c>
      <c r="L914" s="3" t="s">
        <v>28</v>
      </c>
      <c r="M914" s="1" t="s">
        <v>1837</v>
      </c>
      <c r="N914" s="1" t="s">
        <v>1861</v>
      </c>
      <c r="O914" s="3" t="s">
        <v>38</v>
      </c>
      <c r="P914" s="1" t="s">
        <v>1841</v>
      </c>
      <c r="Q914" s="4" t="s">
        <v>1842</v>
      </c>
      <c r="R914" s="1" t="s">
        <v>1843</v>
      </c>
      <c r="S914" s="1" t="s">
        <v>1854</v>
      </c>
      <c r="T914" s="1" t="s">
        <v>26</v>
      </c>
      <c r="U914" s="1" t="s">
        <v>1883</v>
      </c>
      <c r="V914" s="1" t="s">
        <v>1880</v>
      </c>
      <c r="W914" s="1" t="s">
        <v>1856</v>
      </c>
      <c r="X914" s="1" t="s">
        <v>30</v>
      </c>
      <c r="Y914" s="1" t="s">
        <v>1897</v>
      </c>
    </row>
    <row r="915" spans="1:25" s="5" customFormat="1" x14ac:dyDescent="0.25">
      <c r="A915" s="1" t="s">
        <v>936</v>
      </c>
      <c r="B915" s="1" t="s">
        <v>1857</v>
      </c>
      <c r="C915" s="1" t="s">
        <v>1863</v>
      </c>
      <c r="D915" s="1" t="s">
        <v>1861</v>
      </c>
      <c r="E915" s="1" t="s">
        <v>23</v>
      </c>
      <c r="F915" s="1" t="s">
        <v>1879</v>
      </c>
      <c r="G915" s="1" t="s">
        <v>24</v>
      </c>
      <c r="H915" s="1" t="s">
        <v>34</v>
      </c>
      <c r="I915" s="1" t="s">
        <v>1839</v>
      </c>
      <c r="J915" s="1" t="s">
        <v>26</v>
      </c>
      <c r="K915" s="3" t="s">
        <v>27</v>
      </c>
      <c r="L915" s="3" t="s">
        <v>28</v>
      </c>
      <c r="M915" s="1" t="s">
        <v>1851</v>
      </c>
      <c r="N915" s="1" t="s">
        <v>1851</v>
      </c>
      <c r="O915" s="3" t="s">
        <v>38</v>
      </c>
      <c r="P915" s="1" t="s">
        <v>1841</v>
      </c>
      <c r="Q915" s="4" t="s">
        <v>1842</v>
      </c>
      <c r="R915" s="1" t="s">
        <v>1843</v>
      </c>
      <c r="S915" s="1" t="s">
        <v>1854</v>
      </c>
      <c r="T915" s="1" t="s">
        <v>26</v>
      </c>
      <c r="U915" s="1" t="s">
        <v>1883</v>
      </c>
      <c r="V915" s="1" t="s">
        <v>1846</v>
      </c>
      <c r="W915" s="1" t="s">
        <v>1856</v>
      </c>
      <c r="X915" s="1" t="s">
        <v>30</v>
      </c>
      <c r="Y915" s="1" t="s">
        <v>1899</v>
      </c>
    </row>
    <row r="916" spans="1:25" s="5" customFormat="1" x14ac:dyDescent="0.25">
      <c r="A916" s="1" t="s">
        <v>937</v>
      </c>
      <c r="B916" s="1" t="s">
        <v>1835</v>
      </c>
      <c r="C916" s="1" t="s">
        <v>1871</v>
      </c>
      <c r="D916" s="1" t="s">
        <v>1852</v>
      </c>
      <c r="E916" s="1" t="s">
        <v>23</v>
      </c>
      <c r="F916" s="1" t="s">
        <v>1849</v>
      </c>
      <c r="G916" s="1" t="s">
        <v>24</v>
      </c>
      <c r="H916" s="1" t="s">
        <v>34</v>
      </c>
      <c r="I916" s="1" t="s">
        <v>1839</v>
      </c>
      <c r="J916" s="1" t="s">
        <v>26</v>
      </c>
      <c r="K916" s="3" t="s">
        <v>36</v>
      </c>
      <c r="L916" s="3" t="s">
        <v>28</v>
      </c>
      <c r="M916" s="1" t="s">
        <v>1837</v>
      </c>
      <c r="N916" s="1" t="s">
        <v>1851</v>
      </c>
      <c r="O916" s="3" t="s">
        <v>38</v>
      </c>
      <c r="P916" s="1" t="s">
        <v>1841</v>
      </c>
      <c r="Q916" s="4" t="s">
        <v>1842</v>
      </c>
      <c r="R916" s="1" t="s">
        <v>1843</v>
      </c>
      <c r="S916" s="1" t="s">
        <v>1854</v>
      </c>
      <c r="T916" s="1" t="s">
        <v>26</v>
      </c>
      <c r="U916" s="1" t="s">
        <v>1883</v>
      </c>
      <c r="V916" s="1" t="s">
        <v>1880</v>
      </c>
      <c r="W916" s="1" t="s">
        <v>1856</v>
      </c>
      <c r="X916" s="1" t="s">
        <v>49</v>
      </c>
      <c r="Y916" s="1" t="s">
        <v>1899</v>
      </c>
    </row>
    <row r="917" spans="1:25" s="5" customFormat="1" x14ac:dyDescent="0.25">
      <c r="A917" s="1" t="s">
        <v>938</v>
      </c>
      <c r="B917" s="1" t="s">
        <v>1835</v>
      </c>
      <c r="C917" s="1" t="s">
        <v>1872</v>
      </c>
      <c r="D917" s="1" t="s">
        <v>1851</v>
      </c>
      <c r="E917" s="1" t="s">
        <v>46</v>
      </c>
      <c r="F917" s="1" t="s">
        <v>1838</v>
      </c>
      <c r="G917" s="1" t="s">
        <v>24</v>
      </c>
      <c r="H917" s="1" t="s">
        <v>25</v>
      </c>
      <c r="I917" s="1" t="s">
        <v>1850</v>
      </c>
      <c r="J917" s="1" t="s">
        <v>26</v>
      </c>
      <c r="K917" s="3" t="s">
        <v>27</v>
      </c>
      <c r="L917" s="3" t="s">
        <v>28</v>
      </c>
      <c r="M917" s="1" t="s">
        <v>1874</v>
      </c>
      <c r="N917" s="1" t="s">
        <v>1851</v>
      </c>
      <c r="O917" s="3" t="s">
        <v>67</v>
      </c>
      <c r="P917" s="1" t="s">
        <v>1841</v>
      </c>
      <c r="Q917" s="4" t="s">
        <v>1866</v>
      </c>
      <c r="R917" s="1" t="s">
        <v>1867</v>
      </c>
      <c r="S917" s="1" t="s">
        <v>39</v>
      </c>
      <c r="T917" s="1" t="s">
        <v>26</v>
      </c>
      <c r="U917" s="1" t="s">
        <v>1855</v>
      </c>
      <c r="V917" s="1" t="s">
        <v>143</v>
      </c>
      <c r="W917" s="1" t="s">
        <v>1856</v>
      </c>
      <c r="X917" s="1" t="s">
        <v>30</v>
      </c>
      <c r="Y917" s="1" t="s">
        <v>1897</v>
      </c>
    </row>
    <row r="918" spans="1:25" s="5" customFormat="1" x14ac:dyDescent="0.25">
      <c r="A918" s="1" t="s">
        <v>939</v>
      </c>
      <c r="B918" s="1" t="s">
        <v>1835</v>
      </c>
      <c r="C918" s="1" t="s">
        <v>1871</v>
      </c>
      <c r="D918" s="1" t="s">
        <v>1861</v>
      </c>
      <c r="E918" s="1" t="s">
        <v>23</v>
      </c>
      <c r="F918" s="1" t="s">
        <v>1879</v>
      </c>
      <c r="G918" s="1" t="s">
        <v>24</v>
      </c>
      <c r="H918" s="1" t="s">
        <v>34</v>
      </c>
      <c r="I918" s="1" t="s">
        <v>1839</v>
      </c>
      <c r="J918" s="1" t="s">
        <v>26</v>
      </c>
      <c r="K918" s="3" t="s">
        <v>27</v>
      </c>
      <c r="L918" s="3" t="s">
        <v>28</v>
      </c>
      <c r="M918" s="1" t="s">
        <v>1837</v>
      </c>
      <c r="N918" s="1" t="s">
        <v>1861</v>
      </c>
      <c r="O918" s="3" t="s">
        <v>38</v>
      </c>
      <c r="P918" s="1" t="s">
        <v>54</v>
      </c>
      <c r="Q918" s="4" t="s">
        <v>1853</v>
      </c>
      <c r="R918" s="1" t="s">
        <v>1843</v>
      </c>
      <c r="S918" s="1" t="s">
        <v>39</v>
      </c>
      <c r="T918" s="1" t="s">
        <v>26</v>
      </c>
      <c r="U918" s="1" t="s">
        <v>1883</v>
      </c>
      <c r="V918" s="1" t="s">
        <v>1885</v>
      </c>
      <c r="W918" s="1" t="s">
        <v>1856</v>
      </c>
      <c r="X918" s="1" t="s">
        <v>30</v>
      </c>
      <c r="Y918" s="1" t="s">
        <v>1899</v>
      </c>
    </row>
    <row r="919" spans="1:25" s="5" customFormat="1" x14ac:dyDescent="0.25">
      <c r="A919" s="1" t="s">
        <v>940</v>
      </c>
      <c r="B919" s="1" t="s">
        <v>1857</v>
      </c>
      <c r="C919" s="1" t="s">
        <v>1858</v>
      </c>
      <c r="D919" s="1" t="s">
        <v>1836</v>
      </c>
      <c r="E919" s="1" t="s">
        <v>32</v>
      </c>
      <c r="F919" s="1" t="s">
        <v>1824</v>
      </c>
      <c r="G919" s="1" t="s">
        <v>24</v>
      </c>
      <c r="H919" s="1" t="s">
        <v>25</v>
      </c>
      <c r="I919" s="1" t="s">
        <v>1839</v>
      </c>
      <c r="J919" s="1" t="s">
        <v>26</v>
      </c>
      <c r="K919" s="3" t="s">
        <v>27</v>
      </c>
      <c r="L919" s="3" t="s">
        <v>37</v>
      </c>
      <c r="M919" s="1" t="s">
        <v>1851</v>
      </c>
      <c r="N919" s="1" t="s">
        <v>1851</v>
      </c>
      <c r="O919" s="3" t="s">
        <v>38</v>
      </c>
      <c r="P919" s="1" t="s">
        <v>1865</v>
      </c>
      <c r="Q919" s="4" t="s">
        <v>1842</v>
      </c>
      <c r="R919" s="1" t="s">
        <v>1867</v>
      </c>
      <c r="S919" s="1" t="s">
        <v>1854</v>
      </c>
      <c r="T919" s="1" t="s">
        <v>26</v>
      </c>
      <c r="U919" s="1" t="s">
        <v>1845</v>
      </c>
      <c r="V919" s="1" t="s">
        <v>143</v>
      </c>
      <c r="W919" s="1" t="s">
        <v>1856</v>
      </c>
      <c r="X919" s="1" t="s">
        <v>30</v>
      </c>
      <c r="Y919" s="1" t="s">
        <v>1897</v>
      </c>
    </row>
    <row r="920" spans="1:25" s="5" customFormat="1" x14ac:dyDescent="0.25">
      <c r="A920" s="1" t="s">
        <v>941</v>
      </c>
      <c r="B920" s="1" t="s">
        <v>1835</v>
      </c>
      <c r="C920" s="1" t="s">
        <v>1871</v>
      </c>
      <c r="D920" s="1" t="s">
        <v>1859</v>
      </c>
      <c r="E920" s="1" t="s">
        <v>75</v>
      </c>
      <c r="F920" s="1" t="s">
        <v>1875</v>
      </c>
      <c r="G920" s="1" t="s">
        <v>24</v>
      </c>
      <c r="H920" s="1" t="s">
        <v>34</v>
      </c>
      <c r="I920" s="1" t="s">
        <v>1839</v>
      </c>
      <c r="J920" s="1" t="s">
        <v>26</v>
      </c>
      <c r="K920" s="3" t="s">
        <v>27</v>
      </c>
      <c r="L920" s="3" t="s">
        <v>44</v>
      </c>
      <c r="M920" s="1" t="s">
        <v>1851</v>
      </c>
      <c r="N920" s="1" t="s">
        <v>1851</v>
      </c>
      <c r="O920" s="3" t="s">
        <v>29</v>
      </c>
      <c r="P920" s="1" t="s">
        <v>54</v>
      </c>
      <c r="Q920" s="4" t="s">
        <v>1842</v>
      </c>
      <c r="R920" s="1" t="s">
        <v>1843</v>
      </c>
      <c r="S920" s="1" t="s">
        <v>1854</v>
      </c>
      <c r="T920" s="1" t="s">
        <v>26</v>
      </c>
      <c r="U920" s="1" t="s">
        <v>1883</v>
      </c>
      <c r="V920" s="1" t="s">
        <v>1846</v>
      </c>
      <c r="W920" s="1" t="s">
        <v>1856</v>
      </c>
      <c r="X920" s="1" t="s">
        <v>30</v>
      </c>
      <c r="Y920" s="1" t="s">
        <v>1899</v>
      </c>
    </row>
    <row r="921" spans="1:25" s="5" customFormat="1" x14ac:dyDescent="0.25">
      <c r="A921" s="1" t="s">
        <v>942</v>
      </c>
      <c r="B921" s="1" t="s">
        <v>1857</v>
      </c>
      <c r="C921" s="1" t="s">
        <v>1863</v>
      </c>
      <c r="D921" s="1" t="s">
        <v>1852</v>
      </c>
      <c r="E921" s="1" t="s">
        <v>58</v>
      </c>
      <c r="F921" s="1" t="s">
        <v>1860</v>
      </c>
      <c r="G921" s="1" t="s">
        <v>24</v>
      </c>
      <c r="H921" s="1" t="s">
        <v>34</v>
      </c>
      <c r="I921" s="1" t="s">
        <v>1839</v>
      </c>
      <c r="J921" s="1" t="s">
        <v>26</v>
      </c>
      <c r="K921" s="3" t="s">
        <v>27</v>
      </c>
      <c r="L921" s="3" t="s">
        <v>1829</v>
      </c>
      <c r="M921" s="1" t="s">
        <v>1851</v>
      </c>
      <c r="N921" s="1" t="s">
        <v>1861</v>
      </c>
      <c r="O921" s="3" t="s">
        <v>38</v>
      </c>
      <c r="P921" s="1" t="s">
        <v>54</v>
      </c>
      <c r="Q921" s="4" t="s">
        <v>1842</v>
      </c>
      <c r="R921" s="1" t="s">
        <v>1843</v>
      </c>
      <c r="S921" s="1" t="s">
        <v>1854</v>
      </c>
      <c r="T921" s="1" t="s">
        <v>26</v>
      </c>
      <c r="U921" s="1" t="s">
        <v>1883</v>
      </c>
      <c r="V921" s="1" t="s">
        <v>1846</v>
      </c>
      <c r="W921" s="1" t="s">
        <v>1856</v>
      </c>
      <c r="X921" s="1" t="s">
        <v>30</v>
      </c>
      <c r="Y921" s="1" t="s">
        <v>1897</v>
      </c>
    </row>
    <row r="922" spans="1:25" s="5" customFormat="1" x14ac:dyDescent="0.25">
      <c r="A922" s="1" t="s">
        <v>943</v>
      </c>
      <c r="B922" s="1" t="s">
        <v>1835</v>
      </c>
      <c r="C922" s="1" t="s">
        <v>1872</v>
      </c>
      <c r="D922" s="1" t="s">
        <v>1852</v>
      </c>
      <c r="E922" s="1" t="s">
        <v>64</v>
      </c>
      <c r="F922" s="1" t="s">
        <v>1878</v>
      </c>
      <c r="G922" s="1" t="s">
        <v>24</v>
      </c>
      <c r="H922" s="1" t="s">
        <v>34</v>
      </c>
      <c r="I922" s="1" t="s">
        <v>1839</v>
      </c>
      <c r="J922" s="1" t="s">
        <v>26</v>
      </c>
      <c r="K922" s="3" t="s">
        <v>27</v>
      </c>
      <c r="L922" s="3" t="s">
        <v>28</v>
      </c>
      <c r="M922" s="1" t="s">
        <v>1851</v>
      </c>
      <c r="N922" s="1" t="s">
        <v>1851</v>
      </c>
      <c r="O922" s="3" t="s">
        <v>38</v>
      </c>
      <c r="P922" s="1" t="s">
        <v>1841</v>
      </c>
      <c r="Q922" s="4" t="s">
        <v>1842</v>
      </c>
      <c r="R922" s="1" t="s">
        <v>1843</v>
      </c>
      <c r="S922" s="1" t="s">
        <v>1854</v>
      </c>
      <c r="T922" s="1" t="s">
        <v>26</v>
      </c>
      <c r="U922" s="1" t="s">
        <v>1845</v>
      </c>
      <c r="V922" s="1" t="s">
        <v>1846</v>
      </c>
      <c r="W922" s="1" t="s">
        <v>1868</v>
      </c>
      <c r="X922" s="1" t="s">
        <v>49</v>
      </c>
      <c r="Y922" s="1" t="s">
        <v>1896</v>
      </c>
    </row>
    <row r="923" spans="1:25" s="5" customFormat="1" x14ac:dyDescent="0.25">
      <c r="A923" s="1" t="s">
        <v>944</v>
      </c>
      <c r="B923" s="1" t="s">
        <v>1857</v>
      </c>
      <c r="C923" s="1" t="s">
        <v>1871</v>
      </c>
      <c r="D923" s="1" t="s">
        <v>1836</v>
      </c>
      <c r="E923" s="1" t="s">
        <v>46</v>
      </c>
      <c r="F923" s="1" t="s">
        <v>1838</v>
      </c>
      <c r="G923" s="1" t="s">
        <v>24</v>
      </c>
      <c r="H923" s="1" t="s">
        <v>34</v>
      </c>
      <c r="I923" s="1" t="s">
        <v>1839</v>
      </c>
      <c r="J923" s="1" t="s">
        <v>26</v>
      </c>
      <c r="K923" s="3" t="s">
        <v>27</v>
      </c>
      <c r="L923" s="3" t="s">
        <v>44</v>
      </c>
      <c r="M923" s="1" t="s">
        <v>1851</v>
      </c>
      <c r="N923" s="1" t="s">
        <v>1861</v>
      </c>
      <c r="O923" s="3" t="s">
        <v>38</v>
      </c>
      <c r="P923" s="1" t="s">
        <v>54</v>
      </c>
      <c r="Q923" s="4" t="s">
        <v>1842</v>
      </c>
      <c r="R923" s="1" t="s">
        <v>1843</v>
      </c>
      <c r="S923" s="1" t="s">
        <v>1854</v>
      </c>
      <c r="T923" s="1" t="s">
        <v>26</v>
      </c>
      <c r="U923" s="1" t="s">
        <v>1883</v>
      </c>
      <c r="V923" s="1" t="s">
        <v>1846</v>
      </c>
      <c r="W923" s="1" t="s">
        <v>1856</v>
      </c>
      <c r="X923" s="1" t="s">
        <v>30</v>
      </c>
      <c r="Y923" s="1" t="s">
        <v>1896</v>
      </c>
    </row>
    <row r="924" spans="1:25" s="5" customFormat="1" x14ac:dyDescent="0.25">
      <c r="A924" s="1" t="s">
        <v>945</v>
      </c>
      <c r="B924" s="1" t="s">
        <v>1857</v>
      </c>
      <c r="C924" s="1" t="s">
        <v>1863</v>
      </c>
      <c r="D924" s="1" t="s">
        <v>1859</v>
      </c>
      <c r="E924" s="1" t="s">
        <v>32</v>
      </c>
      <c r="F924" s="1" t="s">
        <v>1873</v>
      </c>
      <c r="G924" s="1" t="s">
        <v>33</v>
      </c>
      <c r="H924" s="1" t="s">
        <v>34</v>
      </c>
      <c r="I924" s="1" t="s">
        <v>1839</v>
      </c>
      <c r="J924" s="1" t="s">
        <v>26</v>
      </c>
      <c r="K924" s="3" t="s">
        <v>36</v>
      </c>
      <c r="L924" s="3" t="s">
        <v>44</v>
      </c>
      <c r="M924" s="1" t="s">
        <v>1837</v>
      </c>
      <c r="N924" s="1" t="s">
        <v>1852</v>
      </c>
      <c r="O924" s="3" t="s">
        <v>38</v>
      </c>
      <c r="P924" s="1" t="s">
        <v>1841</v>
      </c>
      <c r="Q924" s="4" t="s">
        <v>1842</v>
      </c>
      <c r="R924" s="1" t="s">
        <v>1843</v>
      </c>
      <c r="S924" s="1" t="s">
        <v>1854</v>
      </c>
      <c r="T924" s="1" t="s">
        <v>26</v>
      </c>
      <c r="U924" s="1" t="s">
        <v>1845</v>
      </c>
      <c r="V924" s="1" t="s">
        <v>1880</v>
      </c>
      <c r="W924" s="1" t="s">
        <v>1868</v>
      </c>
      <c r="X924" s="1" t="s">
        <v>49</v>
      </c>
      <c r="Y924" s="1" t="s">
        <v>1899</v>
      </c>
    </row>
    <row r="925" spans="1:25" s="5" customFormat="1" x14ac:dyDescent="0.25">
      <c r="A925" s="1" t="s">
        <v>946</v>
      </c>
      <c r="B925" s="1" t="s">
        <v>1835</v>
      </c>
      <c r="C925" s="1" t="s">
        <v>1863</v>
      </c>
      <c r="D925" s="1" t="s">
        <v>1852</v>
      </c>
      <c r="E925" s="1" t="s">
        <v>58</v>
      </c>
      <c r="F925" s="1" t="s">
        <v>1860</v>
      </c>
      <c r="G925" s="1" t="s">
        <v>24</v>
      </c>
      <c r="H925" s="1" t="s">
        <v>34</v>
      </c>
      <c r="I925" s="1" t="s">
        <v>1839</v>
      </c>
      <c r="J925" s="1" t="s">
        <v>26</v>
      </c>
      <c r="K925" s="3" t="s">
        <v>36</v>
      </c>
      <c r="L925" s="3" t="s">
        <v>28</v>
      </c>
      <c r="M925" s="1" t="s">
        <v>1851</v>
      </c>
      <c r="N925" s="1" t="s">
        <v>1852</v>
      </c>
      <c r="O925" s="3" t="s">
        <v>38</v>
      </c>
      <c r="P925" s="1" t="s">
        <v>54</v>
      </c>
      <c r="Q925" s="4" t="s">
        <v>1842</v>
      </c>
      <c r="R925" s="1" t="s">
        <v>1843</v>
      </c>
      <c r="S925" s="1" t="s">
        <v>1854</v>
      </c>
      <c r="T925" s="1" t="s">
        <v>26</v>
      </c>
      <c r="U925" s="1" t="s">
        <v>1883</v>
      </c>
      <c r="V925" s="1" t="s">
        <v>1846</v>
      </c>
      <c r="W925" s="1" t="s">
        <v>1856</v>
      </c>
      <c r="X925" s="1" t="s">
        <v>30</v>
      </c>
      <c r="Y925" s="1" t="s">
        <v>1896</v>
      </c>
    </row>
    <row r="926" spans="1:25" s="5" customFormat="1" x14ac:dyDescent="0.25">
      <c r="A926" s="1" t="s">
        <v>947</v>
      </c>
      <c r="B926" s="1" t="s">
        <v>1857</v>
      </c>
      <c r="C926" s="1" t="s">
        <v>1872</v>
      </c>
      <c r="D926" s="1" t="s">
        <v>1861</v>
      </c>
      <c r="E926" s="1" t="s">
        <v>23</v>
      </c>
      <c r="F926" s="1" t="s">
        <v>1822</v>
      </c>
      <c r="G926" s="1" t="s">
        <v>24</v>
      </c>
      <c r="H926" s="1" t="s">
        <v>34</v>
      </c>
      <c r="I926" s="1" t="s">
        <v>1839</v>
      </c>
      <c r="J926" s="1" t="s">
        <v>26</v>
      </c>
      <c r="K926" s="3" t="s">
        <v>36</v>
      </c>
      <c r="L926" s="3" t="s">
        <v>28</v>
      </c>
      <c r="M926" s="1" t="s">
        <v>1837</v>
      </c>
      <c r="N926" s="1" t="s">
        <v>1852</v>
      </c>
      <c r="O926" s="3" t="s">
        <v>38</v>
      </c>
      <c r="P926" s="1" t="s">
        <v>1841</v>
      </c>
      <c r="Q926" s="4" t="s">
        <v>1842</v>
      </c>
      <c r="R926" s="1" t="s">
        <v>1843</v>
      </c>
      <c r="S926" s="1" t="s">
        <v>1854</v>
      </c>
      <c r="T926" s="1" t="s">
        <v>26</v>
      </c>
      <c r="U926" s="1" t="s">
        <v>1845</v>
      </c>
      <c r="V926" s="1" t="s">
        <v>1846</v>
      </c>
      <c r="W926" s="1" t="s">
        <v>1868</v>
      </c>
      <c r="X926" s="1" t="s">
        <v>49</v>
      </c>
      <c r="Y926" s="1" t="s">
        <v>1898</v>
      </c>
    </row>
    <row r="927" spans="1:25" s="5" customFormat="1" x14ac:dyDescent="0.25">
      <c r="A927" s="1" t="s">
        <v>948</v>
      </c>
      <c r="B927" s="1" t="s">
        <v>1835</v>
      </c>
      <c r="C927" s="1" t="s">
        <v>1871</v>
      </c>
      <c r="D927" s="1" t="s">
        <v>1859</v>
      </c>
      <c r="E927" s="1" t="s">
        <v>23</v>
      </c>
      <c r="F927" s="1" t="s">
        <v>1879</v>
      </c>
      <c r="G927" s="1" t="s">
        <v>24</v>
      </c>
      <c r="H927" s="1" t="s">
        <v>34</v>
      </c>
      <c r="I927" s="1" t="s">
        <v>1839</v>
      </c>
      <c r="J927" s="1" t="s">
        <v>35</v>
      </c>
      <c r="K927" s="3" t="s">
        <v>27</v>
      </c>
      <c r="L927" s="3" t="s">
        <v>28</v>
      </c>
      <c r="M927" s="1" t="s">
        <v>1851</v>
      </c>
      <c r="N927" s="1" t="s">
        <v>1837</v>
      </c>
      <c r="O927" s="3" t="s">
        <v>29</v>
      </c>
      <c r="P927" s="1" t="s">
        <v>1841</v>
      </c>
      <c r="Q927" s="4" t="s">
        <v>1853</v>
      </c>
      <c r="R927" s="1" t="s">
        <v>1867</v>
      </c>
      <c r="S927" s="1" t="s">
        <v>1854</v>
      </c>
      <c r="T927" s="1" t="s">
        <v>35</v>
      </c>
      <c r="U927" s="1" t="s">
        <v>1845</v>
      </c>
      <c r="V927" s="1" t="s">
        <v>1880</v>
      </c>
      <c r="W927" s="1" t="s">
        <v>1868</v>
      </c>
      <c r="X927" s="1" t="s">
        <v>49</v>
      </c>
      <c r="Y927" s="1" t="s">
        <v>1896</v>
      </c>
    </row>
    <row r="928" spans="1:25" s="5" customFormat="1" x14ac:dyDescent="0.25">
      <c r="A928" s="1" t="s">
        <v>949</v>
      </c>
      <c r="B928" s="1" t="s">
        <v>1857</v>
      </c>
      <c r="C928" s="1" t="s">
        <v>1858</v>
      </c>
      <c r="D928" s="1" t="s">
        <v>1836</v>
      </c>
      <c r="E928" s="1" t="s">
        <v>23</v>
      </c>
      <c r="F928" s="1" t="s">
        <v>1864</v>
      </c>
      <c r="G928" s="1" t="s">
        <v>33</v>
      </c>
      <c r="H928" s="1" t="s">
        <v>34</v>
      </c>
      <c r="I928" s="1" t="s">
        <v>1839</v>
      </c>
      <c r="J928" s="1" t="s">
        <v>26</v>
      </c>
      <c r="K928" s="3" t="s">
        <v>36</v>
      </c>
      <c r="L928" s="3" t="s">
        <v>44</v>
      </c>
      <c r="M928" s="1" t="s">
        <v>1851</v>
      </c>
      <c r="N928" s="1" t="s">
        <v>1851</v>
      </c>
      <c r="O928" s="3" t="s">
        <v>29</v>
      </c>
      <c r="P928" s="1" t="s">
        <v>54</v>
      </c>
      <c r="Q928" s="4" t="s">
        <v>1842</v>
      </c>
      <c r="R928" s="1" t="s">
        <v>1843</v>
      </c>
      <c r="S928" s="1" t="s">
        <v>1854</v>
      </c>
      <c r="T928" s="1" t="s">
        <v>26</v>
      </c>
      <c r="U928" s="1" t="s">
        <v>1845</v>
      </c>
      <c r="V928" s="1" t="s">
        <v>1846</v>
      </c>
      <c r="W928" s="1" t="s">
        <v>1868</v>
      </c>
      <c r="X928" s="1" t="s">
        <v>49</v>
      </c>
      <c r="Y928" s="1" t="s">
        <v>1899</v>
      </c>
    </row>
    <row r="929" spans="1:25" s="5" customFormat="1" x14ac:dyDescent="0.25">
      <c r="A929" s="1" t="s">
        <v>950</v>
      </c>
      <c r="B929" s="1" t="s">
        <v>1857</v>
      </c>
      <c r="C929" s="1" t="s">
        <v>1871</v>
      </c>
      <c r="D929" s="1" t="s">
        <v>1859</v>
      </c>
      <c r="E929" s="1" t="s">
        <v>32</v>
      </c>
      <c r="F929" s="1" t="s">
        <v>1824</v>
      </c>
      <c r="G929" s="1" t="s">
        <v>24</v>
      </c>
      <c r="H929" s="1" t="s">
        <v>34</v>
      </c>
      <c r="I929" s="1" t="s">
        <v>1839</v>
      </c>
      <c r="J929" s="1" t="s">
        <v>26</v>
      </c>
      <c r="K929" s="3" t="s">
        <v>27</v>
      </c>
      <c r="L929" s="3" t="s">
        <v>28</v>
      </c>
      <c r="M929" s="1" t="s">
        <v>1837</v>
      </c>
      <c r="N929" s="1" t="s">
        <v>1861</v>
      </c>
      <c r="O929" s="3" t="s">
        <v>38</v>
      </c>
      <c r="P929" s="1" t="s">
        <v>1841</v>
      </c>
      <c r="Q929" s="4" t="s">
        <v>1842</v>
      </c>
      <c r="R929" s="1" t="s">
        <v>1843</v>
      </c>
      <c r="S929" s="1" t="s">
        <v>1854</v>
      </c>
      <c r="T929" s="1" t="s">
        <v>26</v>
      </c>
      <c r="U929" s="1" t="s">
        <v>1883</v>
      </c>
      <c r="V929" s="1" t="s">
        <v>1846</v>
      </c>
      <c r="W929" s="1" t="s">
        <v>1856</v>
      </c>
      <c r="X929" s="1" t="s">
        <v>30</v>
      </c>
      <c r="Y929" s="1" t="s">
        <v>1899</v>
      </c>
    </row>
    <row r="930" spans="1:25" s="5" customFormat="1" x14ac:dyDescent="0.25">
      <c r="A930" s="1" t="s">
        <v>951</v>
      </c>
      <c r="B930" s="1" t="s">
        <v>1835</v>
      </c>
      <c r="C930" s="1" t="s">
        <v>1872</v>
      </c>
      <c r="D930" s="1" t="s">
        <v>1851</v>
      </c>
      <c r="E930" s="1" t="s">
        <v>23</v>
      </c>
      <c r="F930" s="1" t="s">
        <v>1822</v>
      </c>
      <c r="G930" s="1" t="s">
        <v>24</v>
      </c>
      <c r="H930" s="1" t="s">
        <v>34</v>
      </c>
      <c r="I930" s="1" t="s">
        <v>1839</v>
      </c>
      <c r="J930" s="1" t="s">
        <v>26</v>
      </c>
      <c r="K930" s="3" t="s">
        <v>36</v>
      </c>
      <c r="L930" s="3" t="s">
        <v>28</v>
      </c>
      <c r="M930" s="1" t="s">
        <v>1874</v>
      </c>
      <c r="N930" s="1" t="s">
        <v>1852</v>
      </c>
      <c r="O930" s="3" t="s">
        <v>38</v>
      </c>
      <c r="P930" s="1" t="s">
        <v>54</v>
      </c>
      <c r="Q930" s="4" t="s">
        <v>1866</v>
      </c>
      <c r="R930" s="1" t="s">
        <v>1867</v>
      </c>
      <c r="S930" s="1" t="s">
        <v>1854</v>
      </c>
      <c r="T930" s="1" t="s">
        <v>26</v>
      </c>
      <c r="U930" s="1" t="s">
        <v>1845</v>
      </c>
      <c r="V930" s="1" t="s">
        <v>143</v>
      </c>
      <c r="W930" s="1" t="s">
        <v>1856</v>
      </c>
      <c r="X930" s="1" t="s">
        <v>30</v>
      </c>
      <c r="Y930" s="1" t="s">
        <v>1896</v>
      </c>
    </row>
    <row r="931" spans="1:25" s="5" customFormat="1" x14ac:dyDescent="0.25">
      <c r="A931" s="1" t="s">
        <v>952</v>
      </c>
      <c r="B931" s="1" t="s">
        <v>1835</v>
      </c>
      <c r="C931" s="1" t="s">
        <v>1872</v>
      </c>
      <c r="D931" s="1" t="s">
        <v>1861</v>
      </c>
      <c r="E931" s="1" t="s">
        <v>23</v>
      </c>
      <c r="F931" s="1" t="s">
        <v>1849</v>
      </c>
      <c r="G931" s="1" t="s">
        <v>24</v>
      </c>
      <c r="H931" s="1" t="s">
        <v>34</v>
      </c>
      <c r="I931" s="1" t="s">
        <v>1839</v>
      </c>
      <c r="J931" s="1" t="s">
        <v>26</v>
      </c>
      <c r="K931" s="3" t="s">
        <v>36</v>
      </c>
      <c r="L931" s="3" t="s">
        <v>28</v>
      </c>
      <c r="M931" s="1" t="s">
        <v>1851</v>
      </c>
      <c r="N931" s="1" t="s">
        <v>1852</v>
      </c>
      <c r="O931" s="3" t="s">
        <v>38</v>
      </c>
      <c r="P931" s="1" t="s">
        <v>54</v>
      </c>
      <c r="Q931" s="4" t="s">
        <v>1842</v>
      </c>
      <c r="R931" s="1" t="s">
        <v>1843</v>
      </c>
      <c r="S931" s="1" t="s">
        <v>1854</v>
      </c>
      <c r="T931" s="1" t="s">
        <v>26</v>
      </c>
      <c r="U931" s="1" t="s">
        <v>1883</v>
      </c>
      <c r="V931" s="1" t="s">
        <v>1846</v>
      </c>
      <c r="W931" s="1" t="s">
        <v>1856</v>
      </c>
      <c r="X931" s="1" t="s">
        <v>30</v>
      </c>
      <c r="Y931" s="1" t="s">
        <v>1899</v>
      </c>
    </row>
    <row r="932" spans="1:25" s="5" customFormat="1" x14ac:dyDescent="0.25">
      <c r="A932" s="1" t="s">
        <v>953</v>
      </c>
      <c r="B932" s="1" t="s">
        <v>1857</v>
      </c>
      <c r="C932" s="1" t="s">
        <v>1871</v>
      </c>
      <c r="D932" s="1" t="s">
        <v>1859</v>
      </c>
      <c r="E932" s="1" t="s">
        <v>58</v>
      </c>
      <c r="F932" s="1" t="s">
        <v>1860</v>
      </c>
      <c r="G932" s="1" t="s">
        <v>24</v>
      </c>
      <c r="H932" s="1" t="s">
        <v>34</v>
      </c>
      <c r="I932" s="1" t="s">
        <v>1839</v>
      </c>
      <c r="J932" s="1" t="s">
        <v>26</v>
      </c>
      <c r="K932" s="3" t="s">
        <v>36</v>
      </c>
      <c r="L932" s="3" t="s">
        <v>1825</v>
      </c>
      <c r="M932" s="1" t="s">
        <v>1837</v>
      </c>
      <c r="N932" s="1" t="s">
        <v>1852</v>
      </c>
      <c r="O932" s="3" t="s">
        <v>38</v>
      </c>
      <c r="P932" s="1" t="s">
        <v>54</v>
      </c>
      <c r="Q932" s="4" t="s">
        <v>1842</v>
      </c>
      <c r="R932" s="1" t="s">
        <v>1867</v>
      </c>
      <c r="S932" s="1" t="s">
        <v>1854</v>
      </c>
      <c r="T932" s="1" t="s">
        <v>26</v>
      </c>
      <c r="U932" s="1" t="s">
        <v>1845</v>
      </c>
      <c r="V932" s="1" t="s">
        <v>1846</v>
      </c>
      <c r="W932" s="1" t="s">
        <v>1868</v>
      </c>
      <c r="X932" s="1" t="s">
        <v>49</v>
      </c>
      <c r="Y932" s="1" t="s">
        <v>1896</v>
      </c>
    </row>
    <row r="933" spans="1:25" s="5" customFormat="1" x14ac:dyDescent="0.25">
      <c r="A933" s="1" t="s">
        <v>954</v>
      </c>
      <c r="B933" s="1" t="s">
        <v>1835</v>
      </c>
      <c r="C933" s="1" t="s">
        <v>1876</v>
      </c>
      <c r="D933" s="1" t="s">
        <v>1836</v>
      </c>
      <c r="E933" s="1" t="s">
        <v>75</v>
      </c>
      <c r="F933" s="1" t="s">
        <v>1877</v>
      </c>
      <c r="G933" s="1" t="s">
        <v>33</v>
      </c>
      <c r="H933" s="1" t="s">
        <v>34</v>
      </c>
      <c r="I933" s="1" t="s">
        <v>1839</v>
      </c>
      <c r="J933" s="1" t="s">
        <v>35</v>
      </c>
      <c r="K933" s="3" t="s">
        <v>36</v>
      </c>
      <c r="L933" s="3" t="s">
        <v>28</v>
      </c>
      <c r="M933" s="1" t="s">
        <v>1851</v>
      </c>
      <c r="N933" s="1" t="s">
        <v>1859</v>
      </c>
      <c r="O933" s="3" t="s">
        <v>38</v>
      </c>
      <c r="P933" s="1" t="s">
        <v>54</v>
      </c>
      <c r="Q933" s="4" t="s">
        <v>1842</v>
      </c>
      <c r="R933" s="1" t="s">
        <v>1867</v>
      </c>
      <c r="S933" s="1" t="s">
        <v>1854</v>
      </c>
      <c r="T933" s="1" t="s">
        <v>35</v>
      </c>
      <c r="U933" s="1" t="s">
        <v>1845</v>
      </c>
      <c r="V933" s="1" t="s">
        <v>1846</v>
      </c>
      <c r="W933" s="1" t="s">
        <v>1868</v>
      </c>
      <c r="X933" s="1" t="s">
        <v>49</v>
      </c>
      <c r="Y933" s="1" t="s">
        <v>1899</v>
      </c>
    </row>
    <row r="934" spans="1:25" s="5" customFormat="1" x14ac:dyDescent="0.25">
      <c r="A934" s="1" t="s">
        <v>955</v>
      </c>
      <c r="B934" s="1" t="s">
        <v>1857</v>
      </c>
      <c r="C934" s="1" t="s">
        <v>1871</v>
      </c>
      <c r="D934" s="1" t="s">
        <v>1836</v>
      </c>
      <c r="E934" s="1" t="s">
        <v>58</v>
      </c>
      <c r="F934" s="1" t="s">
        <v>1860</v>
      </c>
      <c r="G934" s="1" t="s">
        <v>24</v>
      </c>
      <c r="H934" s="1" t="s">
        <v>34</v>
      </c>
      <c r="I934" s="1" t="s">
        <v>1839</v>
      </c>
      <c r="J934" s="1" t="s">
        <v>26</v>
      </c>
      <c r="K934" s="3" t="s">
        <v>27</v>
      </c>
      <c r="L934" s="3" t="s">
        <v>28</v>
      </c>
      <c r="M934" s="1" t="s">
        <v>1861</v>
      </c>
      <c r="N934" s="1" t="s">
        <v>1852</v>
      </c>
      <c r="O934" s="3" t="s">
        <v>38</v>
      </c>
      <c r="P934" s="1" t="s">
        <v>1841</v>
      </c>
      <c r="Q934" s="4" t="s">
        <v>1853</v>
      </c>
      <c r="R934" s="1" t="s">
        <v>1843</v>
      </c>
      <c r="S934" s="1" t="s">
        <v>1854</v>
      </c>
      <c r="T934" s="1" t="s">
        <v>26</v>
      </c>
      <c r="U934" s="1" t="s">
        <v>1883</v>
      </c>
      <c r="V934" s="1" t="s">
        <v>1846</v>
      </c>
      <c r="W934" s="1" t="s">
        <v>1856</v>
      </c>
      <c r="X934" s="1" t="s">
        <v>30</v>
      </c>
      <c r="Y934" s="1" t="s">
        <v>1899</v>
      </c>
    </row>
    <row r="935" spans="1:25" s="5" customFormat="1" x14ac:dyDescent="0.25">
      <c r="A935" s="1" t="s">
        <v>956</v>
      </c>
      <c r="B935" s="1" t="s">
        <v>1835</v>
      </c>
      <c r="C935" s="1" t="s">
        <v>1871</v>
      </c>
      <c r="D935" s="1" t="s">
        <v>1836</v>
      </c>
      <c r="E935" s="1" t="s">
        <v>58</v>
      </c>
      <c r="F935" s="1" t="s">
        <v>1860</v>
      </c>
      <c r="G935" s="1" t="s">
        <v>24</v>
      </c>
      <c r="H935" s="1" t="s">
        <v>34</v>
      </c>
      <c r="I935" s="1" t="s">
        <v>1839</v>
      </c>
      <c r="J935" s="1" t="s">
        <v>26</v>
      </c>
      <c r="K935" s="3" t="s">
        <v>36</v>
      </c>
      <c r="L935" s="3" t="s">
        <v>28</v>
      </c>
      <c r="M935" s="1" t="s">
        <v>1837</v>
      </c>
      <c r="N935" s="1" t="s">
        <v>1852</v>
      </c>
      <c r="O935" s="3" t="s">
        <v>38</v>
      </c>
      <c r="P935" s="1" t="s">
        <v>54</v>
      </c>
      <c r="Q935" s="4" t="s">
        <v>1842</v>
      </c>
      <c r="R935" s="1" t="s">
        <v>1843</v>
      </c>
      <c r="S935" s="1" t="s">
        <v>1854</v>
      </c>
      <c r="T935" s="1" t="s">
        <v>26</v>
      </c>
      <c r="U935" s="1" t="s">
        <v>1883</v>
      </c>
      <c r="V935" s="1" t="s">
        <v>1846</v>
      </c>
      <c r="W935" s="1" t="s">
        <v>1856</v>
      </c>
      <c r="X935" s="1" t="s">
        <v>30</v>
      </c>
      <c r="Y935" s="1" t="s">
        <v>1896</v>
      </c>
    </row>
    <row r="936" spans="1:25" s="5" customFormat="1" x14ac:dyDescent="0.25">
      <c r="A936" s="1" t="s">
        <v>957</v>
      </c>
      <c r="B936" s="1" t="s">
        <v>1857</v>
      </c>
      <c r="C936" s="1" t="s">
        <v>1870</v>
      </c>
      <c r="D936" s="1" t="s">
        <v>1861</v>
      </c>
      <c r="E936" s="1" t="s">
        <v>23</v>
      </c>
      <c r="F936" s="1" t="s">
        <v>1822</v>
      </c>
      <c r="G936" s="1" t="s">
        <v>24</v>
      </c>
      <c r="H936" s="1" t="s">
        <v>34</v>
      </c>
      <c r="I936" s="1" t="s">
        <v>1839</v>
      </c>
      <c r="J936" s="1" t="s">
        <v>35</v>
      </c>
      <c r="K936" s="3" t="s">
        <v>36</v>
      </c>
      <c r="L936" s="3" t="s">
        <v>28</v>
      </c>
      <c r="M936" s="1" t="s">
        <v>1837</v>
      </c>
      <c r="N936" s="1" t="s">
        <v>1861</v>
      </c>
      <c r="O936" s="3" t="s">
        <v>38</v>
      </c>
      <c r="P936" s="1" t="s">
        <v>1841</v>
      </c>
      <c r="Q936" s="4" t="s">
        <v>1842</v>
      </c>
      <c r="R936" s="1" t="s">
        <v>1867</v>
      </c>
      <c r="S936" s="1" t="s">
        <v>1854</v>
      </c>
      <c r="T936" s="1" t="s">
        <v>35</v>
      </c>
      <c r="U936" s="1" t="s">
        <v>1845</v>
      </c>
      <c r="V936" s="1" t="s">
        <v>1846</v>
      </c>
      <c r="W936" s="1" t="s">
        <v>1868</v>
      </c>
      <c r="X936" s="1" t="s">
        <v>49</v>
      </c>
      <c r="Y936" s="1" t="s">
        <v>1896</v>
      </c>
    </row>
    <row r="937" spans="1:25" s="5" customFormat="1" x14ac:dyDescent="0.25">
      <c r="A937" s="1" t="s">
        <v>958</v>
      </c>
      <c r="B937" s="1" t="s">
        <v>1857</v>
      </c>
      <c r="C937" s="1" t="s">
        <v>1863</v>
      </c>
      <c r="D937" s="1" t="s">
        <v>1852</v>
      </c>
      <c r="E937" s="1" t="s">
        <v>58</v>
      </c>
      <c r="F937" s="1" t="s">
        <v>1860</v>
      </c>
      <c r="G937" s="1" t="s">
        <v>24</v>
      </c>
      <c r="H937" s="1" t="s">
        <v>34</v>
      </c>
      <c r="I937" s="1" t="s">
        <v>1839</v>
      </c>
      <c r="J937" s="1" t="s">
        <v>26</v>
      </c>
      <c r="K937" s="3" t="s">
        <v>27</v>
      </c>
      <c r="L937" s="3" t="s">
        <v>28</v>
      </c>
      <c r="M937" s="1" t="s">
        <v>1861</v>
      </c>
      <c r="N937" s="1" t="s">
        <v>1852</v>
      </c>
      <c r="O937" s="3" t="s">
        <v>38</v>
      </c>
      <c r="P937" s="1" t="s">
        <v>54</v>
      </c>
      <c r="Q937" s="4" t="s">
        <v>1842</v>
      </c>
      <c r="R937" s="1" t="s">
        <v>1843</v>
      </c>
      <c r="S937" s="1" t="s">
        <v>1854</v>
      </c>
      <c r="T937" s="1" t="s">
        <v>26</v>
      </c>
      <c r="U937" s="1" t="s">
        <v>1883</v>
      </c>
      <c r="V937" s="1" t="s">
        <v>1846</v>
      </c>
      <c r="W937" s="1" t="s">
        <v>1856</v>
      </c>
      <c r="X937" s="1" t="s">
        <v>30</v>
      </c>
      <c r="Y937" s="1" t="s">
        <v>1898</v>
      </c>
    </row>
    <row r="938" spans="1:25" s="5" customFormat="1" x14ac:dyDescent="0.25">
      <c r="A938" s="1" t="s">
        <v>959</v>
      </c>
      <c r="B938" s="1" t="s">
        <v>1835</v>
      </c>
      <c r="C938" s="1" t="s">
        <v>1858</v>
      </c>
      <c r="D938" s="1" t="s">
        <v>1870</v>
      </c>
      <c r="E938" s="1" t="s">
        <v>32</v>
      </c>
      <c r="F938" s="1" t="s">
        <v>1824</v>
      </c>
      <c r="G938" s="1" t="s">
        <v>24</v>
      </c>
      <c r="H938" s="1" t="s">
        <v>34</v>
      </c>
      <c r="I938" s="1" t="s">
        <v>1839</v>
      </c>
      <c r="J938" s="1" t="s">
        <v>26</v>
      </c>
      <c r="K938" s="3" t="s">
        <v>36</v>
      </c>
      <c r="L938" s="3" t="s">
        <v>28</v>
      </c>
      <c r="M938" s="1" t="s">
        <v>1851</v>
      </c>
      <c r="N938" s="1" t="s">
        <v>1852</v>
      </c>
      <c r="O938" s="3" t="s">
        <v>38</v>
      </c>
      <c r="P938" s="1" t="s">
        <v>1841</v>
      </c>
      <c r="Q938" s="4" t="s">
        <v>1842</v>
      </c>
      <c r="R938" s="1" t="s">
        <v>1843</v>
      </c>
      <c r="S938" s="1" t="s">
        <v>1854</v>
      </c>
      <c r="T938" s="1" t="s">
        <v>26</v>
      </c>
      <c r="U938" s="1" t="s">
        <v>1883</v>
      </c>
      <c r="V938" s="1" t="s">
        <v>1846</v>
      </c>
      <c r="W938" s="1" t="s">
        <v>1856</v>
      </c>
      <c r="X938" s="1" t="s">
        <v>30</v>
      </c>
      <c r="Y938" s="1" t="s">
        <v>1896</v>
      </c>
    </row>
    <row r="939" spans="1:25" s="5" customFormat="1" x14ac:dyDescent="0.25">
      <c r="A939" s="1" t="s">
        <v>960</v>
      </c>
      <c r="B939" s="1" t="s">
        <v>1857</v>
      </c>
      <c r="C939" s="1" t="s">
        <v>1870</v>
      </c>
      <c r="D939" s="1" t="s">
        <v>1861</v>
      </c>
      <c r="E939" s="1" t="s">
        <v>75</v>
      </c>
      <c r="F939" s="1" t="s">
        <v>1875</v>
      </c>
      <c r="G939" s="1" t="s">
        <v>24</v>
      </c>
      <c r="H939" s="1" t="s">
        <v>34</v>
      </c>
      <c r="I939" s="1" t="s">
        <v>1839</v>
      </c>
      <c r="J939" s="1" t="s">
        <v>26</v>
      </c>
      <c r="K939" s="3" t="s">
        <v>27</v>
      </c>
      <c r="L939" s="3" t="s">
        <v>28</v>
      </c>
      <c r="M939" s="1" t="s">
        <v>1837</v>
      </c>
      <c r="N939" s="1" t="s">
        <v>1851</v>
      </c>
      <c r="O939" s="3" t="s">
        <v>38</v>
      </c>
      <c r="P939" s="1" t="s">
        <v>54</v>
      </c>
      <c r="Q939" s="4" t="s">
        <v>1842</v>
      </c>
      <c r="R939" s="1" t="s">
        <v>1867</v>
      </c>
      <c r="S939" s="1" t="s">
        <v>1854</v>
      </c>
      <c r="T939" s="1" t="s">
        <v>26</v>
      </c>
      <c r="U939" s="1" t="s">
        <v>1845</v>
      </c>
      <c r="V939" s="1" t="s">
        <v>1846</v>
      </c>
      <c r="W939" s="1" t="s">
        <v>1868</v>
      </c>
      <c r="X939" s="1" t="s">
        <v>49</v>
      </c>
      <c r="Y939" s="1" t="s">
        <v>1898</v>
      </c>
    </row>
    <row r="940" spans="1:25" s="5" customFormat="1" x14ac:dyDescent="0.25">
      <c r="A940" s="1" t="s">
        <v>961</v>
      </c>
      <c r="B940" s="1" t="s">
        <v>1835</v>
      </c>
      <c r="C940" s="1" t="s">
        <v>1863</v>
      </c>
      <c r="D940" s="1" t="s">
        <v>1859</v>
      </c>
      <c r="E940" s="1" t="s">
        <v>75</v>
      </c>
      <c r="F940" s="1" t="s">
        <v>1877</v>
      </c>
      <c r="G940" s="1" t="s">
        <v>33</v>
      </c>
      <c r="H940" s="1" t="s">
        <v>34</v>
      </c>
      <c r="I940" s="1" t="s">
        <v>1839</v>
      </c>
      <c r="J940" s="1" t="s">
        <v>26</v>
      </c>
      <c r="K940" s="3" t="s">
        <v>27</v>
      </c>
      <c r="L940" s="3" t="s">
        <v>28</v>
      </c>
      <c r="M940" s="1" t="s">
        <v>1837</v>
      </c>
      <c r="N940" s="1" t="s">
        <v>1861</v>
      </c>
      <c r="O940" s="3" t="s">
        <v>38</v>
      </c>
      <c r="P940" s="1" t="s">
        <v>1841</v>
      </c>
      <c r="Q940" s="4" t="s">
        <v>1842</v>
      </c>
      <c r="R940" s="1" t="s">
        <v>1867</v>
      </c>
      <c r="S940" s="1" t="s">
        <v>1854</v>
      </c>
      <c r="T940" s="1" t="s">
        <v>26</v>
      </c>
      <c r="U940" s="1" t="s">
        <v>1883</v>
      </c>
      <c r="V940" s="1" t="s">
        <v>1880</v>
      </c>
      <c r="W940" s="1" t="s">
        <v>1856</v>
      </c>
      <c r="X940" s="1" t="s">
        <v>30</v>
      </c>
      <c r="Y940" s="1" t="s">
        <v>1896</v>
      </c>
    </row>
    <row r="941" spans="1:25" s="5" customFormat="1" x14ac:dyDescent="0.25">
      <c r="A941" s="1" t="s">
        <v>962</v>
      </c>
      <c r="B941" s="1" t="s">
        <v>1857</v>
      </c>
      <c r="C941" s="1" t="s">
        <v>1876</v>
      </c>
      <c r="D941" s="1" t="s">
        <v>1836</v>
      </c>
      <c r="E941" s="1" t="s">
        <v>46</v>
      </c>
      <c r="F941" s="1" t="s">
        <v>1838</v>
      </c>
      <c r="G941" s="1" t="s">
        <v>24</v>
      </c>
      <c r="H941" s="1" t="s">
        <v>25</v>
      </c>
      <c r="I941" s="1" t="s">
        <v>1839</v>
      </c>
      <c r="J941" s="1" t="s">
        <v>26</v>
      </c>
      <c r="K941" s="3" t="s">
        <v>27</v>
      </c>
      <c r="L941" s="3" t="s">
        <v>37</v>
      </c>
      <c r="M941" s="1" t="s">
        <v>1874</v>
      </c>
      <c r="N941" s="1" t="s">
        <v>1840</v>
      </c>
      <c r="O941" s="3" t="s">
        <v>38</v>
      </c>
      <c r="P941" s="1" t="s">
        <v>1841</v>
      </c>
      <c r="Q941" s="4" t="s">
        <v>1853</v>
      </c>
      <c r="R941" s="1" t="s">
        <v>1867</v>
      </c>
      <c r="S941" s="1" t="s">
        <v>1854</v>
      </c>
      <c r="T941" s="1" t="s">
        <v>26</v>
      </c>
      <c r="U941" s="1" t="s">
        <v>1845</v>
      </c>
      <c r="V941" s="1" t="s">
        <v>143</v>
      </c>
      <c r="W941" s="1" t="s">
        <v>1856</v>
      </c>
      <c r="X941" s="1" t="s">
        <v>143</v>
      </c>
      <c r="Y941" s="1" t="s">
        <v>1899</v>
      </c>
    </row>
    <row r="942" spans="1:25" s="5" customFormat="1" x14ac:dyDescent="0.25">
      <c r="A942" s="1" t="s">
        <v>963</v>
      </c>
      <c r="B942" s="1" t="s">
        <v>1857</v>
      </c>
      <c r="C942" s="1" t="s">
        <v>1872</v>
      </c>
      <c r="D942" s="1" t="s">
        <v>1861</v>
      </c>
      <c r="E942" s="1" t="s">
        <v>23</v>
      </c>
      <c r="F942" s="1" t="s">
        <v>1822</v>
      </c>
      <c r="G942" s="1" t="s">
        <v>24</v>
      </c>
      <c r="H942" s="1" t="s">
        <v>34</v>
      </c>
      <c r="I942" s="1" t="s">
        <v>1839</v>
      </c>
      <c r="J942" s="1" t="s">
        <v>26</v>
      </c>
      <c r="K942" s="3" t="s">
        <v>27</v>
      </c>
      <c r="L942" s="3" t="s">
        <v>28</v>
      </c>
      <c r="M942" s="1" t="s">
        <v>1851</v>
      </c>
      <c r="N942" s="1" t="s">
        <v>1851</v>
      </c>
      <c r="O942" s="3" t="s">
        <v>38</v>
      </c>
      <c r="P942" s="1" t="s">
        <v>54</v>
      </c>
      <c r="Q942" s="4" t="s">
        <v>1842</v>
      </c>
      <c r="R942" s="1" t="s">
        <v>1843</v>
      </c>
      <c r="S942" s="1" t="s">
        <v>1854</v>
      </c>
      <c r="T942" s="1" t="s">
        <v>26</v>
      </c>
      <c r="U942" s="1" t="s">
        <v>1883</v>
      </c>
      <c r="V942" s="1" t="s">
        <v>1846</v>
      </c>
      <c r="W942" s="1" t="s">
        <v>1868</v>
      </c>
      <c r="X942" s="1" t="s">
        <v>49</v>
      </c>
      <c r="Y942" s="1" t="s">
        <v>1898</v>
      </c>
    </row>
    <row r="943" spans="1:25" s="5" customFormat="1" x14ac:dyDescent="0.25">
      <c r="A943" s="1" t="s">
        <v>964</v>
      </c>
      <c r="B943" s="1" t="s">
        <v>1835</v>
      </c>
      <c r="C943" s="1" t="s">
        <v>1871</v>
      </c>
      <c r="D943" s="1" t="s">
        <v>1859</v>
      </c>
      <c r="E943" s="1" t="s">
        <v>23</v>
      </c>
      <c r="F943" s="1" t="s">
        <v>1864</v>
      </c>
      <c r="G943" s="1" t="s">
        <v>33</v>
      </c>
      <c r="H943" s="1" t="s">
        <v>34</v>
      </c>
      <c r="I943" s="1" t="s">
        <v>1839</v>
      </c>
      <c r="J943" s="1" t="s">
        <v>26</v>
      </c>
      <c r="K943" s="3" t="s">
        <v>36</v>
      </c>
      <c r="L943" s="3" t="s">
        <v>28</v>
      </c>
      <c r="M943" s="1" t="s">
        <v>1837</v>
      </c>
      <c r="N943" s="1" t="s">
        <v>1852</v>
      </c>
      <c r="O943" s="3" t="s">
        <v>38</v>
      </c>
      <c r="P943" s="1" t="s">
        <v>54</v>
      </c>
      <c r="Q943" s="4" t="s">
        <v>1853</v>
      </c>
      <c r="R943" s="1" t="s">
        <v>1867</v>
      </c>
      <c r="S943" s="1" t="s">
        <v>1854</v>
      </c>
      <c r="T943" s="1" t="s">
        <v>26</v>
      </c>
      <c r="U943" s="1" t="s">
        <v>1883</v>
      </c>
      <c r="V943" s="1" t="s">
        <v>1846</v>
      </c>
      <c r="W943" s="1" t="s">
        <v>1856</v>
      </c>
      <c r="X943" s="1" t="s">
        <v>30</v>
      </c>
      <c r="Y943" s="1" t="s">
        <v>1896</v>
      </c>
    </row>
    <row r="944" spans="1:25" s="5" customFormat="1" x14ac:dyDescent="0.25">
      <c r="A944" s="1" t="s">
        <v>965</v>
      </c>
      <c r="B944" s="1" t="s">
        <v>1857</v>
      </c>
      <c r="C944" s="1" t="s">
        <v>1863</v>
      </c>
      <c r="D944" s="1" t="s">
        <v>1852</v>
      </c>
      <c r="E944" s="1" t="s">
        <v>64</v>
      </c>
      <c r="F944" s="1" t="s">
        <v>1878</v>
      </c>
      <c r="G944" s="1" t="s">
        <v>24</v>
      </c>
      <c r="H944" s="1" t="s">
        <v>34</v>
      </c>
      <c r="I944" s="1" t="s">
        <v>1839</v>
      </c>
      <c r="J944" s="1" t="s">
        <v>35</v>
      </c>
      <c r="K944" s="3" t="s">
        <v>27</v>
      </c>
      <c r="L944" s="3" t="s">
        <v>28</v>
      </c>
      <c r="M944" s="1" t="s">
        <v>1837</v>
      </c>
      <c r="N944" s="1" t="s">
        <v>1852</v>
      </c>
      <c r="O944" s="3" t="s">
        <v>38</v>
      </c>
      <c r="P944" s="1" t="s">
        <v>1841</v>
      </c>
      <c r="Q944" s="4" t="s">
        <v>1842</v>
      </c>
      <c r="R944" s="1" t="s">
        <v>1843</v>
      </c>
      <c r="S944" s="1" t="s">
        <v>1854</v>
      </c>
      <c r="T944" s="1" t="s">
        <v>26</v>
      </c>
      <c r="U944" s="1" t="s">
        <v>1883</v>
      </c>
      <c r="V944" s="1" t="s">
        <v>1880</v>
      </c>
      <c r="W944" s="1" t="s">
        <v>1856</v>
      </c>
      <c r="X944" s="1" t="s">
        <v>49</v>
      </c>
      <c r="Y944" s="1" t="s">
        <v>1899</v>
      </c>
    </row>
    <row r="945" spans="1:25" s="5" customFormat="1" x14ac:dyDescent="0.25">
      <c r="A945" s="1" t="s">
        <v>966</v>
      </c>
      <c r="B945" s="1" t="s">
        <v>1857</v>
      </c>
      <c r="C945" s="1" t="s">
        <v>1872</v>
      </c>
      <c r="D945" s="1" t="s">
        <v>1852</v>
      </c>
      <c r="E945" s="1" t="s">
        <v>32</v>
      </c>
      <c r="F945" s="1" t="s">
        <v>1873</v>
      </c>
      <c r="G945" s="1" t="s">
        <v>33</v>
      </c>
      <c r="H945" s="1" t="s">
        <v>34</v>
      </c>
      <c r="I945" s="1" t="s">
        <v>1839</v>
      </c>
      <c r="J945" s="1" t="s">
        <v>35</v>
      </c>
      <c r="K945" s="3" t="s">
        <v>27</v>
      </c>
      <c r="L945" s="3" t="s">
        <v>28</v>
      </c>
      <c r="M945" s="1" t="s">
        <v>1851</v>
      </c>
      <c r="N945" s="1" t="s">
        <v>1861</v>
      </c>
      <c r="O945" s="3" t="s">
        <v>29</v>
      </c>
      <c r="P945" s="1" t="s">
        <v>54</v>
      </c>
      <c r="Q945" s="4" t="s">
        <v>1842</v>
      </c>
      <c r="R945" s="1" t="s">
        <v>1867</v>
      </c>
      <c r="S945" s="1" t="s">
        <v>1854</v>
      </c>
      <c r="T945" s="1" t="s">
        <v>35</v>
      </c>
      <c r="U945" s="1" t="s">
        <v>1845</v>
      </c>
      <c r="V945" s="1" t="s">
        <v>1880</v>
      </c>
      <c r="W945" s="1" t="s">
        <v>1868</v>
      </c>
      <c r="X945" s="1" t="s">
        <v>49</v>
      </c>
      <c r="Y945" s="1" t="s">
        <v>1896</v>
      </c>
    </row>
    <row r="946" spans="1:25" s="5" customFormat="1" x14ac:dyDescent="0.25">
      <c r="A946" s="1" t="s">
        <v>967</v>
      </c>
      <c r="B946" s="1" t="s">
        <v>1835</v>
      </c>
      <c r="C946" s="1" t="s">
        <v>1872</v>
      </c>
      <c r="D946" s="1" t="s">
        <v>1861</v>
      </c>
      <c r="E946" s="1" t="s">
        <v>58</v>
      </c>
      <c r="F946" s="1" t="s">
        <v>1860</v>
      </c>
      <c r="G946" s="1" t="s">
        <v>24</v>
      </c>
      <c r="H946" s="1" t="s">
        <v>34</v>
      </c>
      <c r="I946" s="1" t="s">
        <v>1839</v>
      </c>
      <c r="J946" s="1" t="s">
        <v>26</v>
      </c>
      <c r="K946" s="3" t="s">
        <v>27</v>
      </c>
      <c r="L946" s="3" t="s">
        <v>28</v>
      </c>
      <c r="M946" s="1" t="s">
        <v>1837</v>
      </c>
      <c r="N946" s="1" t="s">
        <v>1852</v>
      </c>
      <c r="O946" s="3" t="s">
        <v>38</v>
      </c>
      <c r="P946" s="1" t="s">
        <v>1841</v>
      </c>
      <c r="Q946" s="4" t="s">
        <v>1853</v>
      </c>
      <c r="R946" s="1" t="s">
        <v>1867</v>
      </c>
      <c r="S946" s="1" t="s">
        <v>1854</v>
      </c>
      <c r="T946" s="1" t="s">
        <v>26</v>
      </c>
      <c r="U946" s="1" t="s">
        <v>1883</v>
      </c>
      <c r="V946" s="1" t="s">
        <v>1846</v>
      </c>
      <c r="W946" s="1" t="s">
        <v>1856</v>
      </c>
      <c r="X946" s="1" t="s">
        <v>30</v>
      </c>
      <c r="Y946" s="1" t="s">
        <v>1899</v>
      </c>
    </row>
    <row r="947" spans="1:25" s="5" customFormat="1" x14ac:dyDescent="0.25">
      <c r="A947" s="1" t="s">
        <v>968</v>
      </c>
      <c r="B947" s="1" t="s">
        <v>1857</v>
      </c>
      <c r="C947" s="1" t="s">
        <v>1863</v>
      </c>
      <c r="D947" s="1" t="s">
        <v>1852</v>
      </c>
      <c r="E947" s="1" t="s">
        <v>58</v>
      </c>
      <c r="F947" s="1" t="s">
        <v>1860</v>
      </c>
      <c r="G947" s="1" t="s">
        <v>24</v>
      </c>
      <c r="H947" s="1" t="s">
        <v>34</v>
      </c>
      <c r="I947" s="1" t="s">
        <v>1839</v>
      </c>
      <c r="J947" s="1" t="s">
        <v>26</v>
      </c>
      <c r="K947" s="3" t="s">
        <v>36</v>
      </c>
      <c r="L947" s="3" t="s">
        <v>28</v>
      </c>
      <c r="M947" s="1" t="s">
        <v>1861</v>
      </c>
      <c r="N947" s="1" t="s">
        <v>1851</v>
      </c>
      <c r="O947" s="3" t="s">
        <v>67</v>
      </c>
      <c r="P947" s="1" t="s">
        <v>54</v>
      </c>
      <c r="Q947" s="4" t="s">
        <v>1842</v>
      </c>
      <c r="R947" s="1" t="s">
        <v>1843</v>
      </c>
      <c r="S947" s="1" t="s">
        <v>1854</v>
      </c>
      <c r="T947" s="1" t="s">
        <v>26</v>
      </c>
      <c r="U947" s="1" t="s">
        <v>1883</v>
      </c>
      <c r="V947" s="1" t="s">
        <v>1880</v>
      </c>
      <c r="W947" s="1" t="s">
        <v>1856</v>
      </c>
      <c r="X947" s="1" t="s">
        <v>30</v>
      </c>
      <c r="Y947" s="1" t="s">
        <v>1899</v>
      </c>
    </row>
    <row r="948" spans="1:25" s="5" customFormat="1" x14ac:dyDescent="0.25">
      <c r="A948" s="1" t="s">
        <v>968</v>
      </c>
      <c r="B948" s="1" t="s">
        <v>1835</v>
      </c>
      <c r="C948" s="1" t="s">
        <v>1871</v>
      </c>
      <c r="D948" s="1" t="s">
        <v>1859</v>
      </c>
      <c r="E948" s="1" t="s">
        <v>46</v>
      </c>
      <c r="F948" s="1" t="s">
        <v>1838</v>
      </c>
      <c r="G948" s="1" t="s">
        <v>24</v>
      </c>
      <c r="H948" s="1" t="s">
        <v>34</v>
      </c>
      <c r="I948" s="1" t="s">
        <v>1839</v>
      </c>
      <c r="J948" s="1" t="s">
        <v>26</v>
      </c>
      <c r="K948" s="3" t="s">
        <v>27</v>
      </c>
      <c r="L948" s="3" t="s">
        <v>28</v>
      </c>
      <c r="M948" s="1" t="s">
        <v>1851</v>
      </c>
      <c r="N948" s="1" t="s">
        <v>1861</v>
      </c>
      <c r="O948" s="3" t="s">
        <v>38</v>
      </c>
      <c r="P948" s="1" t="s">
        <v>1841</v>
      </c>
      <c r="Q948" s="4" t="s">
        <v>1853</v>
      </c>
      <c r="R948" s="1" t="s">
        <v>1867</v>
      </c>
      <c r="S948" s="1" t="s">
        <v>1854</v>
      </c>
      <c r="T948" s="1" t="s">
        <v>26</v>
      </c>
      <c r="U948" s="1" t="s">
        <v>1845</v>
      </c>
      <c r="V948" s="1" t="s">
        <v>1846</v>
      </c>
      <c r="W948" s="1" t="s">
        <v>1868</v>
      </c>
      <c r="X948" s="1" t="s">
        <v>49</v>
      </c>
      <c r="Y948" s="1" t="s">
        <v>1896</v>
      </c>
    </row>
    <row r="949" spans="1:25" s="5" customFormat="1" x14ac:dyDescent="0.25">
      <c r="A949" s="1" t="s">
        <v>969</v>
      </c>
      <c r="B949" s="1" t="s">
        <v>1857</v>
      </c>
      <c r="C949" s="1" t="s">
        <v>1872</v>
      </c>
      <c r="D949" s="1" t="s">
        <v>1861</v>
      </c>
      <c r="E949" s="1" t="s">
        <v>23</v>
      </c>
      <c r="F949" s="1" t="s">
        <v>1849</v>
      </c>
      <c r="G949" s="1" t="s">
        <v>24</v>
      </c>
      <c r="H949" s="1" t="s">
        <v>34</v>
      </c>
      <c r="I949" s="1" t="s">
        <v>1839</v>
      </c>
      <c r="J949" s="1" t="s">
        <v>26</v>
      </c>
      <c r="K949" s="3" t="s">
        <v>36</v>
      </c>
      <c r="L949" s="3" t="s">
        <v>37</v>
      </c>
      <c r="M949" s="1" t="s">
        <v>1837</v>
      </c>
      <c r="N949" s="1" t="s">
        <v>1859</v>
      </c>
      <c r="O949" s="3" t="s">
        <v>67</v>
      </c>
      <c r="P949" s="1" t="s">
        <v>54</v>
      </c>
      <c r="Q949" s="4" t="s">
        <v>1842</v>
      </c>
      <c r="R949" s="1" t="s">
        <v>1867</v>
      </c>
      <c r="S949" s="1" t="s">
        <v>1854</v>
      </c>
      <c r="T949" s="1" t="s">
        <v>26</v>
      </c>
      <c r="U949" s="1" t="s">
        <v>1883</v>
      </c>
      <c r="V949" s="1" t="s">
        <v>1846</v>
      </c>
      <c r="W949" s="1" t="s">
        <v>1856</v>
      </c>
      <c r="X949" s="1" t="s">
        <v>30</v>
      </c>
      <c r="Y949" s="1" t="s">
        <v>1899</v>
      </c>
    </row>
    <row r="950" spans="1:25" s="5" customFormat="1" x14ac:dyDescent="0.25">
      <c r="A950" s="1" t="s">
        <v>970</v>
      </c>
      <c r="B950" s="1" t="s">
        <v>1857</v>
      </c>
      <c r="C950" s="1" t="s">
        <v>1872</v>
      </c>
      <c r="D950" s="1" t="s">
        <v>1852</v>
      </c>
      <c r="E950" s="1" t="s">
        <v>75</v>
      </c>
      <c r="F950" s="1" t="s">
        <v>1875</v>
      </c>
      <c r="G950" s="1" t="s">
        <v>24</v>
      </c>
      <c r="H950" s="1" t="s">
        <v>34</v>
      </c>
      <c r="I950" s="1" t="s">
        <v>1839</v>
      </c>
      <c r="J950" s="1" t="s">
        <v>26</v>
      </c>
      <c r="K950" s="3" t="s">
        <v>27</v>
      </c>
      <c r="L950" s="3" t="s">
        <v>28</v>
      </c>
      <c r="M950" s="1" t="s">
        <v>1861</v>
      </c>
      <c r="N950" s="1" t="s">
        <v>1852</v>
      </c>
      <c r="O950" s="3" t="s">
        <v>38</v>
      </c>
      <c r="P950" s="1" t="s">
        <v>54</v>
      </c>
      <c r="Q950" s="4" t="s">
        <v>1853</v>
      </c>
      <c r="R950" s="1" t="s">
        <v>1843</v>
      </c>
      <c r="S950" s="1" t="s">
        <v>1854</v>
      </c>
      <c r="T950" s="1" t="s">
        <v>26</v>
      </c>
      <c r="U950" s="1" t="s">
        <v>1845</v>
      </c>
      <c r="V950" s="1" t="s">
        <v>143</v>
      </c>
      <c r="W950" s="1" t="s">
        <v>1868</v>
      </c>
      <c r="X950" s="1" t="s">
        <v>30</v>
      </c>
      <c r="Y950" s="1" t="s">
        <v>1899</v>
      </c>
    </row>
    <row r="951" spans="1:25" s="5" customFormat="1" x14ac:dyDescent="0.25">
      <c r="A951" s="1" t="s">
        <v>971</v>
      </c>
      <c r="B951" s="1" t="s">
        <v>1835</v>
      </c>
      <c r="C951" s="1" t="s">
        <v>1870</v>
      </c>
      <c r="D951" s="1" t="s">
        <v>1851</v>
      </c>
      <c r="E951" s="1" t="s">
        <v>64</v>
      </c>
      <c r="F951" s="1" t="s">
        <v>1878</v>
      </c>
      <c r="G951" s="1" t="s">
        <v>24</v>
      </c>
      <c r="H951" s="1" t="s">
        <v>34</v>
      </c>
      <c r="I951" s="1" t="s">
        <v>1839</v>
      </c>
      <c r="J951" s="1" t="s">
        <v>26</v>
      </c>
      <c r="K951" s="3" t="s">
        <v>27</v>
      </c>
      <c r="L951" s="3" t="s">
        <v>28</v>
      </c>
      <c r="M951" s="1" t="s">
        <v>1837</v>
      </c>
      <c r="N951" s="1" t="s">
        <v>1861</v>
      </c>
      <c r="O951" s="3" t="s">
        <v>38</v>
      </c>
      <c r="P951" s="1" t="s">
        <v>1841</v>
      </c>
      <c r="Q951" s="4" t="s">
        <v>1842</v>
      </c>
      <c r="R951" s="1" t="s">
        <v>1843</v>
      </c>
      <c r="S951" s="1" t="s">
        <v>1854</v>
      </c>
      <c r="T951" s="1" t="s">
        <v>26</v>
      </c>
      <c r="U951" s="1" t="s">
        <v>1883</v>
      </c>
      <c r="V951" s="1" t="s">
        <v>1846</v>
      </c>
      <c r="W951" s="1" t="s">
        <v>1856</v>
      </c>
      <c r="X951" s="1" t="s">
        <v>30</v>
      </c>
      <c r="Y951" s="1" t="s">
        <v>1896</v>
      </c>
    </row>
    <row r="952" spans="1:25" s="5" customFormat="1" x14ac:dyDescent="0.25">
      <c r="A952" s="1" t="s">
        <v>972</v>
      </c>
      <c r="B952" s="1" t="s">
        <v>1835</v>
      </c>
      <c r="C952" s="1" t="s">
        <v>1859</v>
      </c>
      <c r="D952" s="1" t="s">
        <v>1874</v>
      </c>
      <c r="E952" s="1" t="s">
        <v>32</v>
      </c>
      <c r="F952" s="1" t="s">
        <v>1824</v>
      </c>
      <c r="G952" s="1" t="s">
        <v>24</v>
      </c>
      <c r="H952" s="1" t="s">
        <v>25</v>
      </c>
      <c r="I952" s="1" t="s">
        <v>1850</v>
      </c>
      <c r="J952" s="1" t="s">
        <v>26</v>
      </c>
      <c r="K952" s="3" t="s">
        <v>36</v>
      </c>
      <c r="L952" s="3" t="s">
        <v>37</v>
      </c>
      <c r="M952" s="1" t="s">
        <v>1874</v>
      </c>
      <c r="N952" s="1" t="s">
        <v>1852</v>
      </c>
      <c r="O952" s="3" t="s">
        <v>67</v>
      </c>
      <c r="P952" s="1" t="s">
        <v>1841</v>
      </c>
      <c r="Q952" s="4" t="s">
        <v>1853</v>
      </c>
      <c r="R952" s="1" t="s">
        <v>1867</v>
      </c>
      <c r="S952" s="1" t="s">
        <v>1854</v>
      </c>
      <c r="T952" s="1" t="s">
        <v>26</v>
      </c>
      <c r="U952" s="1" t="s">
        <v>1855</v>
      </c>
      <c r="V952" s="1" t="s">
        <v>1846</v>
      </c>
      <c r="W952" s="1" t="s">
        <v>1856</v>
      </c>
      <c r="X952" s="1" t="s">
        <v>30</v>
      </c>
      <c r="Y952" s="1" t="s">
        <v>1898</v>
      </c>
    </row>
    <row r="953" spans="1:25" s="5" customFormat="1" x14ac:dyDescent="0.25">
      <c r="A953" s="1" t="s">
        <v>973</v>
      </c>
      <c r="B953" s="1" t="s">
        <v>1857</v>
      </c>
      <c r="C953" s="1" t="s">
        <v>1876</v>
      </c>
      <c r="D953" s="1" t="s">
        <v>1836</v>
      </c>
      <c r="E953" s="1" t="s">
        <v>23</v>
      </c>
      <c r="F953" s="1" t="s">
        <v>1864</v>
      </c>
      <c r="G953" s="1" t="s">
        <v>33</v>
      </c>
      <c r="H953" s="1" t="s">
        <v>34</v>
      </c>
      <c r="I953" s="1" t="s">
        <v>1839</v>
      </c>
      <c r="J953" s="1" t="s">
        <v>26</v>
      </c>
      <c r="K953" s="3" t="s">
        <v>36</v>
      </c>
      <c r="L953" s="3" t="s">
        <v>28</v>
      </c>
      <c r="M953" s="1" t="s">
        <v>1840</v>
      </c>
      <c r="N953" s="1" t="s">
        <v>1861</v>
      </c>
      <c r="O953" s="3" t="s">
        <v>38</v>
      </c>
      <c r="P953" s="1" t="s">
        <v>54</v>
      </c>
      <c r="Q953" s="4" t="s">
        <v>1842</v>
      </c>
      <c r="R953" s="1" t="s">
        <v>1867</v>
      </c>
      <c r="S953" s="1" t="s">
        <v>1854</v>
      </c>
      <c r="T953" s="1" t="s">
        <v>26</v>
      </c>
      <c r="U953" s="1" t="s">
        <v>1883</v>
      </c>
      <c r="V953" s="1" t="s">
        <v>143</v>
      </c>
      <c r="W953" s="1" t="s">
        <v>1856</v>
      </c>
      <c r="X953" s="1" t="s">
        <v>30</v>
      </c>
      <c r="Y953" s="1" t="s">
        <v>1896</v>
      </c>
    </row>
    <row r="954" spans="1:25" s="5" customFormat="1" x14ac:dyDescent="0.25">
      <c r="A954" s="1" t="s">
        <v>974</v>
      </c>
      <c r="B954" s="1" t="s">
        <v>1835</v>
      </c>
      <c r="C954" s="1" t="s">
        <v>1871</v>
      </c>
      <c r="D954" s="1" t="s">
        <v>1836</v>
      </c>
      <c r="E954" s="1" t="s">
        <v>58</v>
      </c>
      <c r="F954" s="1" t="s">
        <v>1887</v>
      </c>
      <c r="G954" s="1" t="s">
        <v>24</v>
      </c>
      <c r="H954" s="1" t="s">
        <v>34</v>
      </c>
      <c r="I954" s="1" t="s">
        <v>1839</v>
      </c>
      <c r="J954" s="1" t="s">
        <v>26</v>
      </c>
      <c r="K954" s="3" t="s">
        <v>36</v>
      </c>
      <c r="L954" s="3" t="s">
        <v>28</v>
      </c>
      <c r="M954" s="1" t="s">
        <v>1840</v>
      </c>
      <c r="N954" s="1" t="s">
        <v>1861</v>
      </c>
      <c r="O954" s="3" t="s">
        <v>38</v>
      </c>
      <c r="P954" s="1" t="s">
        <v>54</v>
      </c>
      <c r="Q954" s="4" t="s">
        <v>1842</v>
      </c>
      <c r="R954" s="1" t="s">
        <v>1843</v>
      </c>
      <c r="S954" s="1" t="s">
        <v>1854</v>
      </c>
      <c r="T954" s="1" t="s">
        <v>26</v>
      </c>
      <c r="U954" s="1" t="s">
        <v>1883</v>
      </c>
      <c r="V954" s="1" t="s">
        <v>1846</v>
      </c>
      <c r="W954" s="1" t="s">
        <v>1856</v>
      </c>
      <c r="X954" s="1" t="s">
        <v>30</v>
      </c>
      <c r="Y954" s="1" t="s">
        <v>1899</v>
      </c>
    </row>
    <row r="955" spans="1:25" s="5" customFormat="1" x14ac:dyDescent="0.25">
      <c r="A955" s="1" t="s">
        <v>975</v>
      </c>
      <c r="B955" s="1" t="s">
        <v>1835</v>
      </c>
      <c r="C955" s="1" t="s">
        <v>1870</v>
      </c>
      <c r="D955" s="1" t="s">
        <v>1851</v>
      </c>
      <c r="E955" s="1" t="s">
        <v>58</v>
      </c>
      <c r="F955" s="1" t="s">
        <v>1887</v>
      </c>
      <c r="G955" s="1" t="s">
        <v>24</v>
      </c>
      <c r="H955" s="1" t="s">
        <v>34</v>
      </c>
      <c r="I955" s="1" t="s">
        <v>1839</v>
      </c>
      <c r="J955" s="1" t="s">
        <v>26</v>
      </c>
      <c r="K955" s="3" t="s">
        <v>36</v>
      </c>
      <c r="L955" s="3" t="s">
        <v>37</v>
      </c>
      <c r="M955" s="1" t="s">
        <v>1840</v>
      </c>
      <c r="N955" s="1" t="s">
        <v>1851</v>
      </c>
      <c r="O955" s="3" t="s">
        <v>29</v>
      </c>
      <c r="P955" s="1" t="s">
        <v>54</v>
      </c>
      <c r="Q955" s="4" t="s">
        <v>1842</v>
      </c>
      <c r="R955" s="1" t="s">
        <v>1843</v>
      </c>
      <c r="S955" s="1" t="s">
        <v>1854</v>
      </c>
      <c r="T955" s="1" t="s">
        <v>26</v>
      </c>
      <c r="U955" s="1" t="s">
        <v>1845</v>
      </c>
      <c r="V955" s="1" t="s">
        <v>1846</v>
      </c>
      <c r="W955" s="1" t="s">
        <v>1856</v>
      </c>
      <c r="X955" s="1" t="s">
        <v>49</v>
      </c>
      <c r="Y955" s="1" t="s">
        <v>1899</v>
      </c>
    </row>
    <row r="956" spans="1:25" s="5" customFormat="1" x14ac:dyDescent="0.25">
      <c r="A956" s="1" t="s">
        <v>976</v>
      </c>
      <c r="B956" s="1" t="s">
        <v>1857</v>
      </c>
      <c r="C956" s="1" t="s">
        <v>1858</v>
      </c>
      <c r="D956" s="1" t="s">
        <v>1836</v>
      </c>
      <c r="E956" s="1" t="s">
        <v>46</v>
      </c>
      <c r="F956" s="1" t="s">
        <v>1838</v>
      </c>
      <c r="G956" s="1" t="s">
        <v>24</v>
      </c>
      <c r="H956" s="1" t="s">
        <v>34</v>
      </c>
      <c r="I956" s="1" t="s">
        <v>1839</v>
      </c>
      <c r="J956" s="1" t="s">
        <v>26</v>
      </c>
      <c r="K956" s="3" t="s">
        <v>36</v>
      </c>
      <c r="L956" s="3" t="s">
        <v>28</v>
      </c>
      <c r="M956" s="1" t="s">
        <v>1851</v>
      </c>
      <c r="N956" s="1" t="s">
        <v>1851</v>
      </c>
      <c r="O956" s="3" t="s">
        <v>38</v>
      </c>
      <c r="P956" s="1" t="s">
        <v>54</v>
      </c>
      <c r="Q956" s="4" t="s">
        <v>1853</v>
      </c>
      <c r="R956" s="1" t="s">
        <v>1843</v>
      </c>
      <c r="S956" s="1" t="s">
        <v>1854</v>
      </c>
      <c r="T956" s="1" t="s">
        <v>26</v>
      </c>
      <c r="U956" s="1" t="s">
        <v>1883</v>
      </c>
      <c r="V956" s="1" t="s">
        <v>143</v>
      </c>
      <c r="W956" s="1" t="s">
        <v>1856</v>
      </c>
      <c r="X956" s="1" t="s">
        <v>49</v>
      </c>
      <c r="Y956" s="1" t="s">
        <v>1897</v>
      </c>
    </row>
    <row r="957" spans="1:25" s="5" customFormat="1" x14ac:dyDescent="0.25">
      <c r="A957" s="1" t="s">
        <v>977</v>
      </c>
      <c r="B957" s="1" t="s">
        <v>1835</v>
      </c>
      <c r="C957" s="1" t="s">
        <v>1836</v>
      </c>
      <c r="D957" s="1" t="s">
        <v>1851</v>
      </c>
      <c r="E957" s="1" t="s">
        <v>23</v>
      </c>
      <c r="F957" s="1" t="s">
        <v>1822</v>
      </c>
      <c r="G957" s="1" t="s">
        <v>24</v>
      </c>
      <c r="H957" s="1" t="s">
        <v>34</v>
      </c>
      <c r="I957" s="1" t="s">
        <v>1839</v>
      </c>
      <c r="J957" s="1" t="s">
        <v>26</v>
      </c>
      <c r="K957" s="3" t="s">
        <v>27</v>
      </c>
      <c r="L957" s="3" t="s">
        <v>28</v>
      </c>
      <c r="M957" s="1" t="s">
        <v>1837</v>
      </c>
      <c r="N957" s="1" t="s">
        <v>1837</v>
      </c>
      <c r="O957" s="3" t="s">
        <v>38</v>
      </c>
      <c r="P957" s="1" t="s">
        <v>54</v>
      </c>
      <c r="Q957" s="4" t="s">
        <v>1842</v>
      </c>
      <c r="R957" s="1" t="s">
        <v>1843</v>
      </c>
      <c r="S957" s="1" t="s">
        <v>1854</v>
      </c>
      <c r="T957" s="1" t="s">
        <v>26</v>
      </c>
      <c r="U957" s="1" t="s">
        <v>1845</v>
      </c>
      <c r="V957" s="1" t="s">
        <v>1846</v>
      </c>
      <c r="W957" s="1" t="s">
        <v>1856</v>
      </c>
      <c r="X957" s="1" t="s">
        <v>49</v>
      </c>
      <c r="Y957" s="1" t="s">
        <v>1897</v>
      </c>
    </row>
    <row r="958" spans="1:25" s="5" customFormat="1" x14ac:dyDescent="0.25">
      <c r="A958" s="1" t="s">
        <v>978</v>
      </c>
      <c r="B958" s="1" t="s">
        <v>1857</v>
      </c>
      <c r="C958" s="1" t="s">
        <v>1863</v>
      </c>
      <c r="D958" s="1" t="s">
        <v>1852</v>
      </c>
      <c r="E958" s="1" t="s">
        <v>23</v>
      </c>
      <c r="F958" s="1" t="s">
        <v>1849</v>
      </c>
      <c r="G958" s="1" t="s">
        <v>24</v>
      </c>
      <c r="H958" s="1" t="s">
        <v>34</v>
      </c>
      <c r="I958" s="1" t="s">
        <v>1839</v>
      </c>
      <c r="J958" s="1" t="s">
        <v>26</v>
      </c>
      <c r="K958" s="3" t="s">
        <v>27</v>
      </c>
      <c r="L958" s="3" t="s">
        <v>28</v>
      </c>
      <c r="M958" s="1" t="s">
        <v>1837</v>
      </c>
      <c r="N958" s="1" t="s">
        <v>1851</v>
      </c>
      <c r="O958" s="3" t="s">
        <v>38</v>
      </c>
      <c r="P958" s="1" t="s">
        <v>54</v>
      </c>
      <c r="Q958" s="4" t="s">
        <v>1842</v>
      </c>
      <c r="R958" s="1" t="s">
        <v>1843</v>
      </c>
      <c r="S958" s="1" t="s">
        <v>1854</v>
      </c>
      <c r="T958" s="1" t="s">
        <v>26</v>
      </c>
      <c r="U958" s="1" t="s">
        <v>1883</v>
      </c>
      <c r="V958" s="1" t="s">
        <v>1846</v>
      </c>
      <c r="W958" s="1" t="s">
        <v>1856</v>
      </c>
      <c r="X958" s="1" t="s">
        <v>30</v>
      </c>
      <c r="Y958" s="1" t="s">
        <v>1899</v>
      </c>
    </row>
    <row r="959" spans="1:25" s="5" customFormat="1" x14ac:dyDescent="0.25">
      <c r="A959" s="1" t="s">
        <v>979</v>
      </c>
      <c r="B959" s="1" t="s">
        <v>1857</v>
      </c>
      <c r="C959" s="1" t="s">
        <v>1870</v>
      </c>
      <c r="D959" s="1" t="s">
        <v>1861</v>
      </c>
      <c r="E959" s="1" t="s">
        <v>23</v>
      </c>
      <c r="F959" s="1" t="s">
        <v>1879</v>
      </c>
      <c r="G959" s="1" t="s">
        <v>24</v>
      </c>
      <c r="H959" s="1" t="s">
        <v>34</v>
      </c>
      <c r="I959" s="1" t="s">
        <v>1839</v>
      </c>
      <c r="J959" s="1" t="s">
        <v>26</v>
      </c>
      <c r="K959" s="3" t="s">
        <v>27</v>
      </c>
      <c r="L959" s="3" t="s">
        <v>28</v>
      </c>
      <c r="M959" s="1" t="s">
        <v>1837</v>
      </c>
      <c r="N959" s="1" t="s">
        <v>1859</v>
      </c>
      <c r="O959" s="3" t="s">
        <v>38</v>
      </c>
      <c r="P959" s="1" t="s">
        <v>1841</v>
      </c>
      <c r="Q959" s="4" t="s">
        <v>1853</v>
      </c>
      <c r="R959" s="1" t="s">
        <v>1843</v>
      </c>
      <c r="S959" s="1" t="s">
        <v>1854</v>
      </c>
      <c r="T959" s="1" t="s">
        <v>26</v>
      </c>
      <c r="U959" s="1" t="s">
        <v>1845</v>
      </c>
      <c r="V959" s="1" t="s">
        <v>1846</v>
      </c>
      <c r="W959" s="1" t="s">
        <v>1868</v>
      </c>
      <c r="X959" s="1" t="s">
        <v>49</v>
      </c>
      <c r="Y959" s="1" t="s">
        <v>1897</v>
      </c>
    </row>
    <row r="960" spans="1:25" s="5" customFormat="1" x14ac:dyDescent="0.25">
      <c r="A960" s="1" t="s">
        <v>980</v>
      </c>
      <c r="B960" s="1" t="s">
        <v>1835</v>
      </c>
      <c r="C960" s="1" t="s">
        <v>1870</v>
      </c>
      <c r="D960" s="1" t="s">
        <v>1861</v>
      </c>
      <c r="E960" s="1" t="s">
        <v>75</v>
      </c>
      <c r="F960" s="1" t="s">
        <v>1875</v>
      </c>
      <c r="G960" s="1" t="s">
        <v>24</v>
      </c>
      <c r="H960" s="1" t="s">
        <v>34</v>
      </c>
      <c r="I960" s="1" t="s">
        <v>1839</v>
      </c>
      <c r="J960" s="1" t="s">
        <v>26</v>
      </c>
      <c r="K960" s="3" t="s">
        <v>36</v>
      </c>
      <c r="L960" s="3" t="s">
        <v>28</v>
      </c>
      <c r="M960" s="1" t="s">
        <v>1837</v>
      </c>
      <c r="N960" s="1" t="s">
        <v>1852</v>
      </c>
      <c r="O960" s="3" t="s">
        <v>38</v>
      </c>
      <c r="P960" s="1" t="s">
        <v>54</v>
      </c>
      <c r="Q960" s="4" t="s">
        <v>1842</v>
      </c>
      <c r="R960" s="1" t="s">
        <v>1843</v>
      </c>
      <c r="S960" s="1" t="s">
        <v>1854</v>
      </c>
      <c r="T960" s="1" t="s">
        <v>26</v>
      </c>
      <c r="U960" s="1" t="s">
        <v>1883</v>
      </c>
      <c r="V960" s="1" t="s">
        <v>1880</v>
      </c>
      <c r="W960" s="1" t="s">
        <v>1856</v>
      </c>
      <c r="X960" s="1" t="s">
        <v>49</v>
      </c>
      <c r="Y960" s="1" t="s">
        <v>1897</v>
      </c>
    </row>
    <row r="961" spans="1:25" s="5" customFormat="1" x14ac:dyDescent="0.25">
      <c r="A961" s="1" t="s">
        <v>981</v>
      </c>
      <c r="B961" s="1" t="s">
        <v>1835</v>
      </c>
      <c r="C961" s="1" t="s">
        <v>1870</v>
      </c>
      <c r="D961" s="1" t="s">
        <v>1861</v>
      </c>
      <c r="E961" s="1" t="s">
        <v>23</v>
      </c>
      <c r="F961" s="1" t="s">
        <v>1879</v>
      </c>
      <c r="G961" s="1" t="s">
        <v>24</v>
      </c>
      <c r="H961" s="1" t="s">
        <v>34</v>
      </c>
      <c r="I961" s="1" t="s">
        <v>1839</v>
      </c>
      <c r="J961" s="1" t="s">
        <v>26</v>
      </c>
      <c r="K961" s="3" t="s">
        <v>36</v>
      </c>
      <c r="L961" s="3" t="s">
        <v>28</v>
      </c>
      <c r="M961" s="1" t="s">
        <v>1837</v>
      </c>
      <c r="N961" s="1" t="s">
        <v>1861</v>
      </c>
      <c r="O961" s="3" t="s">
        <v>38</v>
      </c>
      <c r="P961" s="1" t="s">
        <v>54</v>
      </c>
      <c r="Q961" s="4" t="s">
        <v>1842</v>
      </c>
      <c r="R961" s="1" t="s">
        <v>1843</v>
      </c>
      <c r="S961" s="1" t="s">
        <v>1854</v>
      </c>
      <c r="T961" s="1" t="s">
        <v>26</v>
      </c>
      <c r="U961" s="1" t="s">
        <v>1883</v>
      </c>
      <c r="V961" s="1" t="s">
        <v>1846</v>
      </c>
      <c r="W961" s="1" t="s">
        <v>1856</v>
      </c>
      <c r="X961" s="1" t="s">
        <v>49</v>
      </c>
      <c r="Y961" s="1" t="s">
        <v>1899</v>
      </c>
    </row>
    <row r="962" spans="1:25" s="5" customFormat="1" x14ac:dyDescent="0.25">
      <c r="A962" s="1" t="s">
        <v>982</v>
      </c>
      <c r="B962" s="1" t="s">
        <v>1835</v>
      </c>
      <c r="C962" s="1" t="s">
        <v>1872</v>
      </c>
      <c r="D962" s="1" t="s">
        <v>1861</v>
      </c>
      <c r="E962" s="1" t="s">
        <v>23</v>
      </c>
      <c r="F962" s="1" t="s">
        <v>1849</v>
      </c>
      <c r="G962" s="1" t="s">
        <v>24</v>
      </c>
      <c r="H962" s="1" t="s">
        <v>34</v>
      </c>
      <c r="I962" s="1" t="s">
        <v>1839</v>
      </c>
      <c r="J962" s="1" t="s">
        <v>26</v>
      </c>
      <c r="K962" s="3" t="s">
        <v>27</v>
      </c>
      <c r="L962" s="3" t="s">
        <v>28</v>
      </c>
      <c r="M962" s="1" t="s">
        <v>1837</v>
      </c>
      <c r="N962" s="1" t="s">
        <v>1861</v>
      </c>
      <c r="O962" s="3" t="s">
        <v>38</v>
      </c>
      <c r="P962" s="1" t="s">
        <v>1841</v>
      </c>
      <c r="Q962" s="4" t="s">
        <v>1894</v>
      </c>
      <c r="R962" s="1" t="s">
        <v>1843</v>
      </c>
      <c r="S962" s="1" t="s">
        <v>1854</v>
      </c>
      <c r="T962" s="1" t="s">
        <v>26</v>
      </c>
      <c r="U962" s="1" t="s">
        <v>1883</v>
      </c>
      <c r="V962" s="1" t="s">
        <v>1880</v>
      </c>
      <c r="W962" s="1" t="s">
        <v>1856</v>
      </c>
      <c r="X962" s="1" t="s">
        <v>49</v>
      </c>
      <c r="Y962" s="1" t="s">
        <v>1897</v>
      </c>
    </row>
    <row r="963" spans="1:25" s="5" customFormat="1" x14ac:dyDescent="0.25">
      <c r="A963" s="1" t="s">
        <v>983</v>
      </c>
      <c r="B963" s="1" t="s">
        <v>1857</v>
      </c>
      <c r="C963" s="1" t="s">
        <v>1876</v>
      </c>
      <c r="D963" s="1" t="s">
        <v>1870</v>
      </c>
      <c r="E963" s="1" t="s">
        <v>23</v>
      </c>
      <c r="F963" s="1" t="s">
        <v>1822</v>
      </c>
      <c r="G963" s="1" t="s">
        <v>24</v>
      </c>
      <c r="H963" s="1" t="s">
        <v>25</v>
      </c>
      <c r="I963" s="1" t="s">
        <v>1850</v>
      </c>
      <c r="J963" s="1" t="s">
        <v>26</v>
      </c>
      <c r="K963" s="3" t="s">
        <v>27</v>
      </c>
      <c r="L963" s="3" t="s">
        <v>28</v>
      </c>
      <c r="M963" s="1" t="s">
        <v>1840</v>
      </c>
      <c r="N963" s="1" t="s">
        <v>1859</v>
      </c>
      <c r="O963" s="1" t="s">
        <v>41</v>
      </c>
      <c r="P963" s="1" t="s">
        <v>1865</v>
      </c>
      <c r="Q963" s="4" t="s">
        <v>1853</v>
      </c>
      <c r="R963" s="1" t="s">
        <v>1867</v>
      </c>
      <c r="S963" s="1" t="s">
        <v>1844</v>
      </c>
      <c r="T963" s="1" t="s">
        <v>26</v>
      </c>
      <c r="U963" s="1" t="s">
        <v>1845</v>
      </c>
      <c r="V963" s="1" t="s">
        <v>143</v>
      </c>
      <c r="W963" s="1" t="s">
        <v>1856</v>
      </c>
      <c r="X963" s="1" t="s">
        <v>30</v>
      </c>
      <c r="Y963" s="1" t="s">
        <v>1899</v>
      </c>
    </row>
    <row r="964" spans="1:25" s="5" customFormat="1" x14ac:dyDescent="0.25">
      <c r="A964" s="1" t="s">
        <v>984</v>
      </c>
      <c r="B964" s="1" t="s">
        <v>1835</v>
      </c>
      <c r="C964" s="1" t="s">
        <v>1863</v>
      </c>
      <c r="D964" s="1" t="s">
        <v>1859</v>
      </c>
      <c r="E964" s="1" t="s">
        <v>23</v>
      </c>
      <c r="F964" s="1" t="s">
        <v>1849</v>
      </c>
      <c r="G964" s="1" t="s">
        <v>24</v>
      </c>
      <c r="H964" s="1" t="s">
        <v>34</v>
      </c>
      <c r="I964" s="1" t="s">
        <v>1839</v>
      </c>
      <c r="J964" s="1" t="s">
        <v>26</v>
      </c>
      <c r="K964" s="3" t="s">
        <v>27</v>
      </c>
      <c r="L964" s="3" t="s">
        <v>37</v>
      </c>
      <c r="M964" s="1" t="s">
        <v>1840</v>
      </c>
      <c r="N964" s="1" t="s">
        <v>1851</v>
      </c>
      <c r="O964" s="3" t="s">
        <v>38</v>
      </c>
      <c r="P964" s="1" t="s">
        <v>54</v>
      </c>
      <c r="Q964" s="4" t="s">
        <v>1842</v>
      </c>
      <c r="R964" s="1" t="s">
        <v>1843</v>
      </c>
      <c r="S964" s="1" t="s">
        <v>1854</v>
      </c>
      <c r="T964" s="1" t="s">
        <v>26</v>
      </c>
      <c r="U964" s="1" t="s">
        <v>1883</v>
      </c>
      <c r="V964" s="1" t="s">
        <v>1880</v>
      </c>
      <c r="W964" s="1" t="s">
        <v>1856</v>
      </c>
      <c r="X964" s="1" t="s">
        <v>49</v>
      </c>
      <c r="Y964" s="1" t="s">
        <v>1899</v>
      </c>
    </row>
    <row r="965" spans="1:25" s="5" customFormat="1" x14ac:dyDescent="0.25">
      <c r="A965" s="1" t="s">
        <v>985</v>
      </c>
      <c r="B965" s="1" t="s">
        <v>1835</v>
      </c>
      <c r="C965" s="1" t="s">
        <v>1872</v>
      </c>
      <c r="D965" s="1" t="s">
        <v>1861</v>
      </c>
      <c r="E965" s="1" t="s">
        <v>75</v>
      </c>
      <c r="F965" s="1" t="s">
        <v>1877</v>
      </c>
      <c r="G965" s="1" t="s">
        <v>33</v>
      </c>
      <c r="H965" s="1" t="s">
        <v>34</v>
      </c>
      <c r="I965" s="1" t="s">
        <v>1839</v>
      </c>
      <c r="J965" s="1" t="s">
        <v>26</v>
      </c>
      <c r="K965" s="3" t="s">
        <v>36</v>
      </c>
      <c r="L965" s="3" t="s">
        <v>28</v>
      </c>
      <c r="M965" s="1" t="s">
        <v>1837</v>
      </c>
      <c r="N965" s="1" t="s">
        <v>1851</v>
      </c>
      <c r="O965" s="3" t="s">
        <v>38</v>
      </c>
      <c r="P965" s="1" t="s">
        <v>1841</v>
      </c>
      <c r="Q965" s="4" t="s">
        <v>1842</v>
      </c>
      <c r="R965" s="1" t="s">
        <v>1843</v>
      </c>
      <c r="S965" s="1" t="s">
        <v>1854</v>
      </c>
      <c r="T965" s="1" t="s">
        <v>26</v>
      </c>
      <c r="U965" s="1" t="s">
        <v>1845</v>
      </c>
      <c r="V965" s="1" t="s">
        <v>1846</v>
      </c>
      <c r="W965" s="1" t="s">
        <v>1856</v>
      </c>
      <c r="X965" s="1" t="s">
        <v>30</v>
      </c>
      <c r="Y965" s="1" t="s">
        <v>1897</v>
      </c>
    </row>
    <row r="966" spans="1:25" s="5" customFormat="1" x14ac:dyDescent="0.25">
      <c r="A966" s="1" t="s">
        <v>986</v>
      </c>
      <c r="B966" s="1" t="s">
        <v>1835</v>
      </c>
      <c r="C966" s="1" t="s">
        <v>1872</v>
      </c>
      <c r="D966" s="1" t="s">
        <v>1852</v>
      </c>
      <c r="E966" s="1" t="s">
        <v>23</v>
      </c>
      <c r="F966" s="1" t="s">
        <v>1879</v>
      </c>
      <c r="G966" s="1" t="s">
        <v>24</v>
      </c>
      <c r="H966" s="1" t="s">
        <v>34</v>
      </c>
      <c r="I966" s="1" t="s">
        <v>1839</v>
      </c>
      <c r="J966" s="1" t="s">
        <v>26</v>
      </c>
      <c r="K966" s="3" t="s">
        <v>36</v>
      </c>
      <c r="L966" s="3" t="s">
        <v>28</v>
      </c>
      <c r="M966" s="1" t="s">
        <v>1837</v>
      </c>
      <c r="N966" s="1" t="s">
        <v>1861</v>
      </c>
      <c r="O966" s="3" t="s">
        <v>38</v>
      </c>
      <c r="P966" s="1" t="s">
        <v>54</v>
      </c>
      <c r="Q966" s="4" t="s">
        <v>1842</v>
      </c>
      <c r="R966" s="1" t="s">
        <v>1843</v>
      </c>
      <c r="S966" s="1" t="s">
        <v>1854</v>
      </c>
      <c r="T966" s="1" t="s">
        <v>26</v>
      </c>
      <c r="U966" s="1" t="s">
        <v>1883</v>
      </c>
      <c r="V966" s="1" t="s">
        <v>1846</v>
      </c>
      <c r="W966" s="1" t="s">
        <v>1856</v>
      </c>
      <c r="X966" s="1" t="s">
        <v>30</v>
      </c>
      <c r="Y966" s="1" t="s">
        <v>1897</v>
      </c>
    </row>
    <row r="967" spans="1:25" s="5" customFormat="1" x14ac:dyDescent="0.25">
      <c r="A967" s="1" t="s">
        <v>987</v>
      </c>
      <c r="B967" s="1" t="s">
        <v>1835</v>
      </c>
      <c r="C967" s="1" t="s">
        <v>1872</v>
      </c>
      <c r="D967" s="1" t="s">
        <v>1852</v>
      </c>
      <c r="E967" s="1" t="s">
        <v>75</v>
      </c>
      <c r="F967" s="1" t="s">
        <v>1877</v>
      </c>
      <c r="G967" s="1" t="s">
        <v>33</v>
      </c>
      <c r="H967" s="1" t="s">
        <v>34</v>
      </c>
      <c r="I967" s="1" t="s">
        <v>1839</v>
      </c>
      <c r="J967" s="1" t="s">
        <v>26</v>
      </c>
      <c r="K967" s="3" t="s">
        <v>36</v>
      </c>
      <c r="L967" s="3" t="s">
        <v>37</v>
      </c>
      <c r="M967" s="1" t="s">
        <v>1851</v>
      </c>
      <c r="N967" s="1" t="s">
        <v>1837</v>
      </c>
      <c r="O967" s="3" t="s">
        <v>38</v>
      </c>
      <c r="P967" s="1" t="s">
        <v>54</v>
      </c>
      <c r="Q967" s="4" t="s">
        <v>1842</v>
      </c>
      <c r="R967" s="1" t="s">
        <v>1843</v>
      </c>
      <c r="S967" s="1" t="s">
        <v>1854</v>
      </c>
      <c r="T967" s="1" t="s">
        <v>26</v>
      </c>
      <c r="U967" s="1" t="s">
        <v>1883</v>
      </c>
      <c r="V967" s="1" t="s">
        <v>1880</v>
      </c>
      <c r="W967" s="1" t="s">
        <v>1856</v>
      </c>
      <c r="X967" s="1" t="s">
        <v>30</v>
      </c>
      <c r="Y967" s="1" t="s">
        <v>1897</v>
      </c>
    </row>
    <row r="968" spans="1:25" s="5" customFormat="1" x14ac:dyDescent="0.25">
      <c r="A968" s="1" t="s">
        <v>988</v>
      </c>
      <c r="B968" s="1" t="s">
        <v>1857</v>
      </c>
      <c r="C968" s="1" t="s">
        <v>1871</v>
      </c>
      <c r="D968" s="1" t="s">
        <v>1859</v>
      </c>
      <c r="E968" s="1" t="s">
        <v>23</v>
      </c>
      <c r="F968" s="1" t="s">
        <v>1879</v>
      </c>
      <c r="G968" s="1" t="s">
        <v>24</v>
      </c>
      <c r="H968" s="1" t="s">
        <v>34</v>
      </c>
      <c r="I968" s="1" t="s">
        <v>1839</v>
      </c>
      <c r="J968" s="1" t="s">
        <v>26</v>
      </c>
      <c r="K968" s="3" t="s">
        <v>36</v>
      </c>
      <c r="L968" s="3" t="s">
        <v>28</v>
      </c>
      <c r="M968" s="1" t="s">
        <v>1837</v>
      </c>
      <c r="N968" s="1" t="s">
        <v>1852</v>
      </c>
      <c r="O968" s="3" t="s">
        <v>38</v>
      </c>
      <c r="P968" s="1" t="s">
        <v>54</v>
      </c>
      <c r="Q968" s="4" t="s">
        <v>1842</v>
      </c>
      <c r="R968" s="1" t="s">
        <v>1843</v>
      </c>
      <c r="S968" s="1" t="s">
        <v>1854</v>
      </c>
      <c r="T968" s="1" t="s">
        <v>26</v>
      </c>
      <c r="U968" s="1" t="s">
        <v>1883</v>
      </c>
      <c r="V968" s="1" t="s">
        <v>1846</v>
      </c>
      <c r="W968" s="1" t="s">
        <v>1856</v>
      </c>
      <c r="X968" s="1" t="s">
        <v>49</v>
      </c>
      <c r="Y968" s="1" t="s">
        <v>1899</v>
      </c>
    </row>
    <row r="969" spans="1:25" s="5" customFormat="1" x14ac:dyDescent="0.25">
      <c r="A969" s="1" t="s">
        <v>989</v>
      </c>
      <c r="B969" s="1" t="s">
        <v>1835</v>
      </c>
      <c r="C969" s="1" t="s">
        <v>1872</v>
      </c>
      <c r="D969" s="1" t="s">
        <v>1861</v>
      </c>
      <c r="E969" s="1" t="s">
        <v>23</v>
      </c>
      <c r="F969" s="1" t="s">
        <v>1849</v>
      </c>
      <c r="G969" s="1" t="s">
        <v>24</v>
      </c>
      <c r="H969" s="1" t="s">
        <v>34</v>
      </c>
      <c r="I969" s="1" t="s">
        <v>1839</v>
      </c>
      <c r="J969" s="1" t="s">
        <v>26</v>
      </c>
      <c r="K969" s="3" t="s">
        <v>36</v>
      </c>
      <c r="L969" s="3" t="s">
        <v>28</v>
      </c>
      <c r="M969" s="1" t="s">
        <v>1837</v>
      </c>
      <c r="N969" s="1" t="s">
        <v>1852</v>
      </c>
      <c r="O969" s="3" t="s">
        <v>38</v>
      </c>
      <c r="P969" s="1" t="s">
        <v>54</v>
      </c>
      <c r="Q969" s="4" t="s">
        <v>1894</v>
      </c>
      <c r="R969" s="1" t="s">
        <v>1843</v>
      </c>
      <c r="S969" s="1" t="s">
        <v>1854</v>
      </c>
      <c r="T969" s="1" t="s">
        <v>26</v>
      </c>
      <c r="U969" s="1" t="s">
        <v>1883</v>
      </c>
      <c r="V969" s="1" t="s">
        <v>1880</v>
      </c>
      <c r="W969" s="1" t="s">
        <v>1856</v>
      </c>
      <c r="X969" s="1" t="s">
        <v>30</v>
      </c>
      <c r="Y969" s="1" t="s">
        <v>1897</v>
      </c>
    </row>
    <row r="970" spans="1:25" s="5" customFormat="1" x14ac:dyDescent="0.25">
      <c r="A970" s="1" t="s">
        <v>990</v>
      </c>
      <c r="B970" s="1" t="s">
        <v>1857</v>
      </c>
      <c r="C970" s="1" t="s">
        <v>1871</v>
      </c>
      <c r="D970" s="1" t="s">
        <v>1859</v>
      </c>
      <c r="E970" s="1" t="s">
        <v>23</v>
      </c>
      <c r="F970" s="1" t="s">
        <v>1879</v>
      </c>
      <c r="G970" s="1" t="s">
        <v>24</v>
      </c>
      <c r="H970" s="1" t="s">
        <v>34</v>
      </c>
      <c r="I970" s="1" t="s">
        <v>1839</v>
      </c>
      <c r="J970" s="1" t="s">
        <v>26</v>
      </c>
      <c r="K970" s="3" t="s">
        <v>36</v>
      </c>
      <c r="L970" s="3" t="s">
        <v>28</v>
      </c>
      <c r="M970" s="1" t="s">
        <v>1837</v>
      </c>
      <c r="N970" s="1" t="s">
        <v>1861</v>
      </c>
      <c r="O970" s="3" t="s">
        <v>38</v>
      </c>
      <c r="P970" s="1" t="s">
        <v>1841</v>
      </c>
      <c r="Q970" s="4" t="s">
        <v>1842</v>
      </c>
      <c r="R970" s="1" t="s">
        <v>1843</v>
      </c>
      <c r="S970" s="1" t="s">
        <v>1854</v>
      </c>
      <c r="T970" s="1" t="s">
        <v>26</v>
      </c>
      <c r="U970" s="1" t="s">
        <v>1845</v>
      </c>
      <c r="V970" s="1" t="s">
        <v>1880</v>
      </c>
      <c r="W970" s="1" t="s">
        <v>1868</v>
      </c>
      <c r="X970" s="1" t="s">
        <v>30</v>
      </c>
      <c r="Y970" s="1" t="s">
        <v>1897</v>
      </c>
    </row>
    <row r="971" spans="1:25" s="5" customFormat="1" x14ac:dyDescent="0.25">
      <c r="A971" s="1" t="s">
        <v>991</v>
      </c>
      <c r="B971" s="1" t="s">
        <v>1835</v>
      </c>
      <c r="C971" s="1" t="s">
        <v>1863</v>
      </c>
      <c r="D971" s="1" t="s">
        <v>1852</v>
      </c>
      <c r="E971" s="1" t="s">
        <v>75</v>
      </c>
      <c r="F971" s="1" t="s">
        <v>1877</v>
      </c>
      <c r="G971" s="1" t="s">
        <v>33</v>
      </c>
      <c r="H971" s="1" t="s">
        <v>34</v>
      </c>
      <c r="I971" s="1" t="s">
        <v>1839</v>
      </c>
      <c r="J971" s="1" t="s">
        <v>26</v>
      </c>
      <c r="K971" s="3" t="s">
        <v>36</v>
      </c>
      <c r="L971" s="3" t="s">
        <v>28</v>
      </c>
      <c r="M971" s="1" t="s">
        <v>1837</v>
      </c>
      <c r="N971" s="1" t="s">
        <v>1851</v>
      </c>
      <c r="O971" s="3" t="s">
        <v>38</v>
      </c>
      <c r="P971" s="1" t="s">
        <v>1841</v>
      </c>
      <c r="Q971" s="4" t="s">
        <v>1842</v>
      </c>
      <c r="R971" s="1" t="s">
        <v>1843</v>
      </c>
      <c r="S971" s="1" t="s">
        <v>39</v>
      </c>
      <c r="T971" s="1" t="s">
        <v>26</v>
      </c>
      <c r="U971" s="1" t="s">
        <v>1883</v>
      </c>
      <c r="V971" s="1" t="s">
        <v>1846</v>
      </c>
      <c r="W971" s="1" t="s">
        <v>1868</v>
      </c>
      <c r="X971" s="1" t="s">
        <v>30</v>
      </c>
      <c r="Y971" s="1" t="s">
        <v>1897</v>
      </c>
    </row>
    <row r="972" spans="1:25" s="5" customFormat="1" x14ac:dyDescent="0.25">
      <c r="A972" s="1" t="s">
        <v>992</v>
      </c>
      <c r="B972" s="1" t="s">
        <v>1835</v>
      </c>
      <c r="C972" s="1" t="s">
        <v>1872</v>
      </c>
      <c r="D972" s="1" t="s">
        <v>1852</v>
      </c>
      <c r="E972" s="1" t="s">
        <v>23</v>
      </c>
      <c r="F972" s="1" t="s">
        <v>1879</v>
      </c>
      <c r="G972" s="1" t="s">
        <v>24</v>
      </c>
      <c r="H972" s="1" t="s">
        <v>34</v>
      </c>
      <c r="I972" s="1" t="s">
        <v>1839</v>
      </c>
      <c r="J972" s="1" t="s">
        <v>26</v>
      </c>
      <c r="K972" s="3" t="s">
        <v>36</v>
      </c>
      <c r="L972" s="3" t="s">
        <v>28</v>
      </c>
      <c r="M972" s="1" t="s">
        <v>1837</v>
      </c>
      <c r="N972" s="1" t="s">
        <v>1861</v>
      </c>
      <c r="O972" s="3" t="s">
        <v>38</v>
      </c>
      <c r="P972" s="1" t="s">
        <v>54</v>
      </c>
      <c r="Q972" s="4" t="s">
        <v>1842</v>
      </c>
      <c r="R972" s="1" t="s">
        <v>1843</v>
      </c>
      <c r="S972" s="1" t="s">
        <v>107</v>
      </c>
      <c r="T972" s="1" t="s">
        <v>26</v>
      </c>
      <c r="U972" s="1" t="s">
        <v>1845</v>
      </c>
      <c r="V972" s="1" t="s">
        <v>1846</v>
      </c>
      <c r="W972" s="1" t="s">
        <v>1868</v>
      </c>
      <c r="X972" s="1" t="s">
        <v>49</v>
      </c>
      <c r="Y972" s="1" t="s">
        <v>1897</v>
      </c>
    </row>
    <row r="973" spans="1:25" s="5" customFormat="1" x14ac:dyDescent="0.25">
      <c r="A973" s="1" t="s">
        <v>993</v>
      </c>
      <c r="B973" s="1" t="s">
        <v>1857</v>
      </c>
      <c r="C973" s="1" t="s">
        <v>1871</v>
      </c>
      <c r="D973" s="1" t="s">
        <v>1852</v>
      </c>
      <c r="E973" s="1" t="s">
        <v>75</v>
      </c>
      <c r="F973" s="1" t="s">
        <v>1877</v>
      </c>
      <c r="G973" s="1" t="s">
        <v>33</v>
      </c>
      <c r="H973" s="1" t="s">
        <v>34</v>
      </c>
      <c r="I973" s="1" t="s">
        <v>1839</v>
      </c>
      <c r="J973" s="1" t="s">
        <v>26</v>
      </c>
      <c r="K973" s="3" t="s">
        <v>27</v>
      </c>
      <c r="L973" s="3" t="s">
        <v>37</v>
      </c>
      <c r="M973" s="1" t="s">
        <v>1851</v>
      </c>
      <c r="N973" s="1" t="s">
        <v>1852</v>
      </c>
      <c r="O973" s="3" t="s">
        <v>38</v>
      </c>
      <c r="P973" s="1" t="s">
        <v>1841</v>
      </c>
      <c r="Q973" s="4" t="s">
        <v>1853</v>
      </c>
      <c r="R973" s="1" t="s">
        <v>1867</v>
      </c>
      <c r="S973" s="1" t="s">
        <v>107</v>
      </c>
      <c r="T973" s="1" t="s">
        <v>26</v>
      </c>
      <c r="U973" s="1" t="s">
        <v>1845</v>
      </c>
      <c r="V973" s="1" t="s">
        <v>1846</v>
      </c>
      <c r="W973" s="1" t="s">
        <v>1868</v>
      </c>
      <c r="X973" s="1" t="s">
        <v>49</v>
      </c>
      <c r="Y973" s="1" t="s">
        <v>1899</v>
      </c>
    </row>
    <row r="974" spans="1:25" s="5" customFormat="1" x14ac:dyDescent="0.25">
      <c r="A974" s="1" t="s">
        <v>994</v>
      </c>
      <c r="B974" s="1" t="s">
        <v>1835</v>
      </c>
      <c r="C974" s="1" t="s">
        <v>1876</v>
      </c>
      <c r="D974" s="1" t="s">
        <v>1836</v>
      </c>
      <c r="E974" s="1" t="s">
        <v>46</v>
      </c>
      <c r="F974" s="1" t="s">
        <v>1838</v>
      </c>
      <c r="G974" s="1" t="s">
        <v>24</v>
      </c>
      <c r="H974" s="1" t="s">
        <v>25</v>
      </c>
      <c r="I974" s="1" t="s">
        <v>1850</v>
      </c>
      <c r="J974" s="1" t="s">
        <v>26</v>
      </c>
      <c r="K974" s="3" t="s">
        <v>36</v>
      </c>
      <c r="L974" s="3" t="s">
        <v>44</v>
      </c>
      <c r="M974" s="1" t="s">
        <v>1840</v>
      </c>
      <c r="N974" s="1" t="s">
        <v>1859</v>
      </c>
      <c r="O974" s="3" t="s">
        <v>29</v>
      </c>
      <c r="P974" s="1" t="s">
        <v>1865</v>
      </c>
      <c r="Q974" s="4" t="s">
        <v>1853</v>
      </c>
      <c r="R974" s="1" t="s">
        <v>1867</v>
      </c>
      <c r="S974" s="1" t="s">
        <v>1854</v>
      </c>
      <c r="T974" s="1" t="s">
        <v>26</v>
      </c>
      <c r="U974" s="1" t="s">
        <v>1883</v>
      </c>
      <c r="V974" s="1" t="s">
        <v>1885</v>
      </c>
      <c r="W974" s="1" t="s">
        <v>1856</v>
      </c>
      <c r="X974" s="1" t="s">
        <v>30</v>
      </c>
      <c r="Y974" s="1" t="s">
        <v>1897</v>
      </c>
    </row>
    <row r="975" spans="1:25" s="5" customFormat="1" x14ac:dyDescent="0.25">
      <c r="A975" s="1" t="s">
        <v>995</v>
      </c>
      <c r="B975" s="1" t="s">
        <v>1857</v>
      </c>
      <c r="C975" s="1" t="s">
        <v>1871</v>
      </c>
      <c r="D975" s="1" t="s">
        <v>1859</v>
      </c>
      <c r="E975" s="1" t="s">
        <v>23</v>
      </c>
      <c r="F975" s="1" t="s">
        <v>1879</v>
      </c>
      <c r="G975" s="1" t="s">
        <v>24</v>
      </c>
      <c r="H975" s="1" t="s">
        <v>34</v>
      </c>
      <c r="I975" s="1" t="s">
        <v>1839</v>
      </c>
      <c r="J975" s="1" t="s">
        <v>26</v>
      </c>
      <c r="K975" s="3" t="s">
        <v>36</v>
      </c>
      <c r="L975" s="3" t="s">
        <v>28</v>
      </c>
      <c r="M975" s="1" t="s">
        <v>1837</v>
      </c>
      <c r="N975" s="1" t="s">
        <v>1861</v>
      </c>
      <c r="O975" s="3" t="s">
        <v>38</v>
      </c>
      <c r="P975" s="1" t="s">
        <v>1841</v>
      </c>
      <c r="Q975" s="4" t="s">
        <v>1842</v>
      </c>
      <c r="R975" s="1" t="s">
        <v>1843</v>
      </c>
      <c r="S975" s="1" t="s">
        <v>1854</v>
      </c>
      <c r="T975" s="1" t="s">
        <v>26</v>
      </c>
      <c r="U975" s="1" t="s">
        <v>1883</v>
      </c>
      <c r="V975" s="1" t="s">
        <v>1880</v>
      </c>
      <c r="W975" s="1" t="s">
        <v>1856</v>
      </c>
      <c r="X975" s="1" t="s">
        <v>30</v>
      </c>
      <c r="Y975" s="1" t="s">
        <v>1899</v>
      </c>
    </row>
    <row r="976" spans="1:25" s="5" customFormat="1" x14ac:dyDescent="0.25">
      <c r="A976" s="1" t="s">
        <v>996</v>
      </c>
      <c r="B976" s="1" t="s">
        <v>1857</v>
      </c>
      <c r="C976" s="1" t="s">
        <v>1871</v>
      </c>
      <c r="D976" s="1" t="s">
        <v>1852</v>
      </c>
      <c r="E976" s="1" t="s">
        <v>23</v>
      </c>
      <c r="F976" s="1" t="s">
        <v>1849</v>
      </c>
      <c r="G976" s="1" t="s">
        <v>24</v>
      </c>
      <c r="H976" s="1" t="s">
        <v>34</v>
      </c>
      <c r="I976" s="1" t="s">
        <v>1839</v>
      </c>
      <c r="J976" s="1" t="s">
        <v>26</v>
      </c>
      <c r="K976" s="3" t="s">
        <v>36</v>
      </c>
      <c r="L976" s="3" t="s">
        <v>28</v>
      </c>
      <c r="M976" s="1" t="s">
        <v>1837</v>
      </c>
      <c r="N976" s="1" t="s">
        <v>1851</v>
      </c>
      <c r="O976" s="3" t="s">
        <v>38</v>
      </c>
      <c r="P976" s="1" t="s">
        <v>54</v>
      </c>
      <c r="Q976" s="4" t="s">
        <v>1842</v>
      </c>
      <c r="R976" s="1" t="s">
        <v>1843</v>
      </c>
      <c r="S976" s="1" t="s">
        <v>39</v>
      </c>
      <c r="T976" s="1" t="s">
        <v>26</v>
      </c>
      <c r="U976" s="1" t="s">
        <v>1883</v>
      </c>
      <c r="V976" s="1" t="s">
        <v>1880</v>
      </c>
      <c r="W976" s="1" t="s">
        <v>1856</v>
      </c>
      <c r="X976" s="1" t="s">
        <v>30</v>
      </c>
      <c r="Y976" s="1" t="s">
        <v>1897</v>
      </c>
    </row>
    <row r="977" spans="1:25" s="5" customFormat="1" x14ac:dyDescent="0.25">
      <c r="A977" s="1" t="s">
        <v>997</v>
      </c>
      <c r="B977" s="1" t="s">
        <v>1835</v>
      </c>
      <c r="C977" s="1" t="s">
        <v>1863</v>
      </c>
      <c r="D977" s="1" t="s">
        <v>1852</v>
      </c>
      <c r="E977" s="1" t="s">
        <v>23</v>
      </c>
      <c r="F977" s="1" t="s">
        <v>1879</v>
      </c>
      <c r="G977" s="1" t="s">
        <v>24</v>
      </c>
      <c r="H977" s="1" t="s">
        <v>34</v>
      </c>
      <c r="I977" s="1" t="s">
        <v>1839</v>
      </c>
      <c r="J977" s="1" t="s">
        <v>26</v>
      </c>
      <c r="K977" s="3" t="s">
        <v>27</v>
      </c>
      <c r="L977" s="3" t="s">
        <v>28</v>
      </c>
      <c r="M977" s="1" t="s">
        <v>1840</v>
      </c>
      <c r="N977" s="1" t="s">
        <v>1852</v>
      </c>
      <c r="O977" s="3" t="s">
        <v>38</v>
      </c>
      <c r="P977" s="1" t="s">
        <v>54</v>
      </c>
      <c r="Q977" s="4" t="s">
        <v>1842</v>
      </c>
      <c r="R977" s="1" t="s">
        <v>1843</v>
      </c>
      <c r="S977" s="1" t="s">
        <v>39</v>
      </c>
      <c r="T977" s="1" t="s">
        <v>26</v>
      </c>
      <c r="U977" s="1" t="s">
        <v>1883</v>
      </c>
      <c r="V977" s="1" t="s">
        <v>1846</v>
      </c>
      <c r="W977" s="1" t="s">
        <v>1856</v>
      </c>
      <c r="X977" s="1" t="s">
        <v>30</v>
      </c>
      <c r="Y977" s="1" t="s">
        <v>1897</v>
      </c>
    </row>
    <row r="978" spans="1:25" s="5" customFormat="1" x14ac:dyDescent="0.25">
      <c r="A978" s="1" t="s">
        <v>998</v>
      </c>
      <c r="B978" s="1" t="s">
        <v>1835</v>
      </c>
      <c r="C978" s="1" t="s">
        <v>1872</v>
      </c>
      <c r="D978" s="1" t="s">
        <v>1851</v>
      </c>
      <c r="E978" s="1" t="s">
        <v>75</v>
      </c>
      <c r="F978" s="1" t="s">
        <v>1877</v>
      </c>
      <c r="G978" s="1" t="s">
        <v>33</v>
      </c>
      <c r="H978" s="1" t="s">
        <v>34</v>
      </c>
      <c r="I978" s="1" t="s">
        <v>1839</v>
      </c>
      <c r="J978" s="1" t="s">
        <v>26</v>
      </c>
      <c r="K978" s="3" t="s">
        <v>36</v>
      </c>
      <c r="L978" s="3" t="s">
        <v>37</v>
      </c>
      <c r="M978" s="1" t="s">
        <v>1840</v>
      </c>
      <c r="N978" s="1" t="s">
        <v>1859</v>
      </c>
      <c r="O978" s="3" t="s">
        <v>38</v>
      </c>
      <c r="P978" s="1" t="s">
        <v>1841</v>
      </c>
      <c r="Q978" s="4" t="s">
        <v>1842</v>
      </c>
      <c r="R978" s="1" t="s">
        <v>1843</v>
      </c>
      <c r="S978" s="1" t="s">
        <v>1854</v>
      </c>
      <c r="T978" s="1" t="s">
        <v>26</v>
      </c>
      <c r="U978" s="1" t="s">
        <v>1883</v>
      </c>
      <c r="V978" s="1" t="s">
        <v>1846</v>
      </c>
      <c r="W978" s="1" t="s">
        <v>1856</v>
      </c>
      <c r="X978" s="1" t="s">
        <v>49</v>
      </c>
      <c r="Y978" s="1" t="s">
        <v>1899</v>
      </c>
    </row>
    <row r="979" spans="1:25" s="5" customFormat="1" x14ac:dyDescent="0.25">
      <c r="A979" s="1" t="s">
        <v>999</v>
      </c>
      <c r="B979" s="1" t="s">
        <v>1835</v>
      </c>
      <c r="C979" s="1" t="s">
        <v>1872</v>
      </c>
      <c r="D979" s="1" t="s">
        <v>1861</v>
      </c>
      <c r="E979" s="1" t="s">
        <v>23</v>
      </c>
      <c r="F979" s="1" t="s">
        <v>1849</v>
      </c>
      <c r="G979" s="1" t="s">
        <v>24</v>
      </c>
      <c r="H979" s="1" t="s">
        <v>34</v>
      </c>
      <c r="I979" s="1" t="s">
        <v>1839</v>
      </c>
      <c r="J979" s="1" t="s">
        <v>26</v>
      </c>
      <c r="K979" s="3" t="s">
        <v>27</v>
      </c>
      <c r="L979" s="3" t="s">
        <v>37</v>
      </c>
      <c r="M979" s="1" t="s">
        <v>1837</v>
      </c>
      <c r="N979" s="1" t="s">
        <v>1836</v>
      </c>
      <c r="O979" s="3" t="s">
        <v>38</v>
      </c>
      <c r="P979" s="1" t="s">
        <v>54</v>
      </c>
      <c r="Q979" s="4" t="s">
        <v>1853</v>
      </c>
      <c r="R979" s="1" t="s">
        <v>1843</v>
      </c>
      <c r="S979" s="1" t="s">
        <v>1854</v>
      </c>
      <c r="T979" s="1" t="s">
        <v>26</v>
      </c>
      <c r="U979" s="1" t="s">
        <v>1883</v>
      </c>
      <c r="V979" s="1" t="s">
        <v>1846</v>
      </c>
      <c r="W979" s="1" t="s">
        <v>1856</v>
      </c>
      <c r="X979" s="1" t="s">
        <v>49</v>
      </c>
      <c r="Y979" s="1" t="s">
        <v>1897</v>
      </c>
    </row>
    <row r="980" spans="1:25" s="5" customFormat="1" x14ac:dyDescent="0.25">
      <c r="A980" s="1" t="s">
        <v>1000</v>
      </c>
      <c r="B980" s="1" t="s">
        <v>1857</v>
      </c>
      <c r="C980" s="1" t="s">
        <v>1871</v>
      </c>
      <c r="D980" s="1" t="s">
        <v>1859</v>
      </c>
      <c r="E980" s="1" t="s">
        <v>23</v>
      </c>
      <c r="F980" s="1" t="s">
        <v>1879</v>
      </c>
      <c r="G980" s="1" t="s">
        <v>24</v>
      </c>
      <c r="H980" s="1" t="s">
        <v>34</v>
      </c>
      <c r="I980" s="1" t="s">
        <v>1839</v>
      </c>
      <c r="J980" s="1" t="s">
        <v>26</v>
      </c>
      <c r="K980" s="3" t="s">
        <v>36</v>
      </c>
      <c r="L980" s="3" t="s">
        <v>28</v>
      </c>
      <c r="M980" s="1" t="s">
        <v>1837</v>
      </c>
      <c r="N980" s="1" t="s">
        <v>1861</v>
      </c>
      <c r="O980" s="3" t="s">
        <v>38</v>
      </c>
      <c r="P980" s="1" t="s">
        <v>54</v>
      </c>
      <c r="Q980" s="4" t="s">
        <v>1842</v>
      </c>
      <c r="R980" s="1" t="s">
        <v>1843</v>
      </c>
      <c r="S980" s="1" t="s">
        <v>107</v>
      </c>
      <c r="T980" s="1" t="s">
        <v>26</v>
      </c>
      <c r="U980" s="1" t="s">
        <v>1845</v>
      </c>
      <c r="V980" s="1" t="s">
        <v>1846</v>
      </c>
      <c r="W980" s="1" t="s">
        <v>1868</v>
      </c>
      <c r="X980" s="1" t="s">
        <v>49</v>
      </c>
      <c r="Y980" s="1" t="s">
        <v>1899</v>
      </c>
    </row>
    <row r="981" spans="1:25" s="5" customFormat="1" x14ac:dyDescent="0.25">
      <c r="A981" s="1" t="s">
        <v>1001</v>
      </c>
      <c r="B981" s="1" t="s">
        <v>1835</v>
      </c>
      <c r="C981" s="1" t="s">
        <v>1870</v>
      </c>
      <c r="D981" s="1" t="s">
        <v>1851</v>
      </c>
      <c r="E981" s="1" t="s">
        <v>23</v>
      </c>
      <c r="F981" s="1" t="s">
        <v>1849</v>
      </c>
      <c r="G981" s="1" t="s">
        <v>24</v>
      </c>
      <c r="H981" s="1" t="s">
        <v>34</v>
      </c>
      <c r="I981" s="1" t="s">
        <v>1839</v>
      </c>
      <c r="J981" s="1" t="s">
        <v>26</v>
      </c>
      <c r="K981" s="3" t="s">
        <v>36</v>
      </c>
      <c r="L981" s="3" t="s">
        <v>28</v>
      </c>
      <c r="M981" s="1" t="s">
        <v>1837</v>
      </c>
      <c r="N981" s="1" t="s">
        <v>1837</v>
      </c>
      <c r="O981" s="3" t="s">
        <v>67</v>
      </c>
      <c r="P981" s="1" t="s">
        <v>54</v>
      </c>
      <c r="Q981" s="4" t="s">
        <v>1842</v>
      </c>
      <c r="R981" s="1" t="s">
        <v>1843</v>
      </c>
      <c r="S981" s="1" t="s">
        <v>1854</v>
      </c>
      <c r="T981" s="1" t="s">
        <v>26</v>
      </c>
      <c r="U981" s="1" t="s">
        <v>1883</v>
      </c>
      <c r="V981" s="1" t="s">
        <v>1880</v>
      </c>
      <c r="W981" s="1" t="s">
        <v>1856</v>
      </c>
      <c r="X981" s="1" t="s">
        <v>30</v>
      </c>
      <c r="Y981" s="1" t="s">
        <v>1899</v>
      </c>
    </row>
    <row r="982" spans="1:25" s="5" customFormat="1" x14ac:dyDescent="0.25">
      <c r="A982" s="1" t="s">
        <v>1002</v>
      </c>
      <c r="B982" s="1" t="s">
        <v>1857</v>
      </c>
      <c r="C982" s="1" t="s">
        <v>1872</v>
      </c>
      <c r="D982" s="1" t="s">
        <v>1861</v>
      </c>
      <c r="E982" s="1" t="s">
        <v>23</v>
      </c>
      <c r="F982" s="1" t="s">
        <v>1879</v>
      </c>
      <c r="G982" s="1" t="s">
        <v>24</v>
      </c>
      <c r="H982" s="1" t="s">
        <v>34</v>
      </c>
      <c r="I982" s="1" t="s">
        <v>1839</v>
      </c>
      <c r="J982" s="1" t="s">
        <v>26</v>
      </c>
      <c r="K982" s="3" t="s">
        <v>36</v>
      </c>
      <c r="L982" s="3" t="s">
        <v>28</v>
      </c>
      <c r="M982" s="1" t="s">
        <v>1837</v>
      </c>
      <c r="N982" s="1" t="s">
        <v>1861</v>
      </c>
      <c r="O982" s="3" t="s">
        <v>67</v>
      </c>
      <c r="P982" s="1" t="s">
        <v>1841</v>
      </c>
      <c r="Q982" s="4" t="s">
        <v>1842</v>
      </c>
      <c r="R982" s="1" t="s">
        <v>1843</v>
      </c>
      <c r="S982" s="1" t="s">
        <v>1854</v>
      </c>
      <c r="T982" s="1" t="s">
        <v>26</v>
      </c>
      <c r="U982" s="1" t="s">
        <v>1883</v>
      </c>
      <c r="V982" s="1" t="s">
        <v>1880</v>
      </c>
      <c r="W982" s="1" t="s">
        <v>1856</v>
      </c>
      <c r="X982" s="1" t="s">
        <v>49</v>
      </c>
      <c r="Y982" s="1" t="s">
        <v>1897</v>
      </c>
    </row>
    <row r="983" spans="1:25" s="5" customFormat="1" x14ac:dyDescent="0.25">
      <c r="A983" s="1" t="s">
        <v>1003</v>
      </c>
      <c r="B983" s="1" t="s">
        <v>1835</v>
      </c>
      <c r="C983" s="1" t="s">
        <v>1871</v>
      </c>
      <c r="D983" s="1" t="s">
        <v>1859</v>
      </c>
      <c r="E983" s="1" t="s">
        <v>23</v>
      </c>
      <c r="F983" s="1" t="s">
        <v>1849</v>
      </c>
      <c r="G983" s="1" t="s">
        <v>24</v>
      </c>
      <c r="H983" s="1" t="s">
        <v>34</v>
      </c>
      <c r="I983" s="1" t="s">
        <v>1839</v>
      </c>
      <c r="J983" s="1" t="s">
        <v>26</v>
      </c>
      <c r="K983" s="3" t="s">
        <v>36</v>
      </c>
      <c r="L983" s="3" t="s">
        <v>28</v>
      </c>
      <c r="M983" s="1" t="s">
        <v>1851</v>
      </c>
      <c r="N983" s="1" t="s">
        <v>1859</v>
      </c>
      <c r="O983" s="3" t="s">
        <v>38</v>
      </c>
      <c r="P983" s="1" t="s">
        <v>54</v>
      </c>
      <c r="Q983" s="4" t="s">
        <v>1842</v>
      </c>
      <c r="R983" s="1" t="s">
        <v>1843</v>
      </c>
      <c r="S983" s="1" t="s">
        <v>1854</v>
      </c>
      <c r="T983" s="1" t="s">
        <v>26</v>
      </c>
      <c r="U983" s="1" t="s">
        <v>1845</v>
      </c>
      <c r="V983" s="1" t="s">
        <v>1880</v>
      </c>
      <c r="W983" s="1" t="s">
        <v>1856</v>
      </c>
      <c r="X983" s="1" t="s">
        <v>49</v>
      </c>
      <c r="Y983" s="1" t="s">
        <v>1897</v>
      </c>
    </row>
    <row r="984" spans="1:25" s="5" customFormat="1" x14ac:dyDescent="0.25">
      <c r="A984" s="1" t="s">
        <v>1004</v>
      </c>
      <c r="B984" s="1" t="s">
        <v>1857</v>
      </c>
      <c r="C984" s="1" t="s">
        <v>1863</v>
      </c>
      <c r="D984" s="1" t="s">
        <v>1852</v>
      </c>
      <c r="E984" s="1" t="s">
        <v>75</v>
      </c>
      <c r="F984" s="1" t="s">
        <v>1877</v>
      </c>
      <c r="G984" s="1" t="s">
        <v>33</v>
      </c>
      <c r="H984" s="1" t="s">
        <v>34</v>
      </c>
      <c r="I984" s="1" t="s">
        <v>1839</v>
      </c>
      <c r="J984" s="1" t="s">
        <v>26</v>
      </c>
      <c r="K984" s="3" t="s">
        <v>36</v>
      </c>
      <c r="L984" s="3" t="s">
        <v>37</v>
      </c>
      <c r="M984" s="1" t="s">
        <v>1837</v>
      </c>
      <c r="N984" s="1" t="s">
        <v>1836</v>
      </c>
      <c r="O984" s="3" t="s">
        <v>38</v>
      </c>
      <c r="P984" s="1" t="s">
        <v>54</v>
      </c>
      <c r="Q984" s="4" t="s">
        <v>1842</v>
      </c>
      <c r="R984" s="1" t="s">
        <v>1843</v>
      </c>
      <c r="S984" s="1" t="s">
        <v>1854</v>
      </c>
      <c r="T984" s="1" t="s">
        <v>26</v>
      </c>
      <c r="U984" s="1" t="s">
        <v>1883</v>
      </c>
      <c r="V984" s="1" t="s">
        <v>1846</v>
      </c>
      <c r="W984" s="1" t="s">
        <v>1856</v>
      </c>
      <c r="X984" s="1" t="s">
        <v>30</v>
      </c>
      <c r="Y984" s="1" t="s">
        <v>1897</v>
      </c>
    </row>
    <row r="985" spans="1:25" s="5" customFormat="1" x14ac:dyDescent="0.25">
      <c r="A985" s="1" t="s">
        <v>1005</v>
      </c>
      <c r="B985" s="1" t="s">
        <v>1835</v>
      </c>
      <c r="C985" s="1" t="s">
        <v>1872</v>
      </c>
      <c r="D985" s="1" t="s">
        <v>1851</v>
      </c>
      <c r="E985" s="1" t="s">
        <v>32</v>
      </c>
      <c r="F985" s="1" t="s">
        <v>1824</v>
      </c>
      <c r="G985" s="1" t="s">
        <v>24</v>
      </c>
      <c r="H985" s="1" t="s">
        <v>34</v>
      </c>
      <c r="I985" s="1" t="s">
        <v>1839</v>
      </c>
      <c r="J985" s="1" t="s">
        <v>35</v>
      </c>
      <c r="K985" s="3" t="s">
        <v>27</v>
      </c>
      <c r="L985" s="3" t="s">
        <v>37</v>
      </c>
      <c r="M985" s="1" t="s">
        <v>1874</v>
      </c>
      <c r="N985" s="1" t="s">
        <v>1836</v>
      </c>
      <c r="O985" s="3" t="s">
        <v>38</v>
      </c>
      <c r="P985" s="1" t="s">
        <v>54</v>
      </c>
      <c r="Q985" s="4" t="s">
        <v>1853</v>
      </c>
      <c r="R985" s="1" t="s">
        <v>1867</v>
      </c>
      <c r="S985" s="1" t="s">
        <v>1854</v>
      </c>
      <c r="T985" s="1" t="s">
        <v>26</v>
      </c>
      <c r="U985" s="1" t="s">
        <v>1855</v>
      </c>
      <c r="V985" s="1" t="s">
        <v>1846</v>
      </c>
      <c r="W985" s="1" t="s">
        <v>1856</v>
      </c>
      <c r="X985" s="1" t="s">
        <v>30</v>
      </c>
      <c r="Y985" s="1" t="s">
        <v>1899</v>
      </c>
    </row>
    <row r="986" spans="1:25" s="5" customFormat="1" x14ac:dyDescent="0.25">
      <c r="A986" s="1" t="s">
        <v>1005</v>
      </c>
      <c r="B986" s="1" t="s">
        <v>1835</v>
      </c>
      <c r="C986" s="1" t="s">
        <v>1836</v>
      </c>
      <c r="D986" s="1" t="s">
        <v>1840</v>
      </c>
      <c r="E986" s="1" t="s">
        <v>23</v>
      </c>
      <c r="F986" s="1" t="s">
        <v>1822</v>
      </c>
      <c r="G986" s="1" t="s">
        <v>24</v>
      </c>
      <c r="H986" s="1" t="s">
        <v>34</v>
      </c>
      <c r="I986" s="1" t="s">
        <v>1839</v>
      </c>
      <c r="J986" s="1" t="s">
        <v>26</v>
      </c>
      <c r="K986" s="3" t="s">
        <v>36</v>
      </c>
      <c r="L986" s="3" t="s">
        <v>37</v>
      </c>
      <c r="M986" s="1" t="s">
        <v>1874</v>
      </c>
      <c r="N986" s="1" t="s">
        <v>1836</v>
      </c>
      <c r="O986" s="3" t="s">
        <v>67</v>
      </c>
      <c r="P986" s="1" t="s">
        <v>1841</v>
      </c>
      <c r="Q986" s="4" t="s">
        <v>1842</v>
      </c>
      <c r="R986" s="1" t="s">
        <v>1867</v>
      </c>
      <c r="S986" s="1" t="s">
        <v>1854</v>
      </c>
      <c r="T986" s="1" t="s">
        <v>26</v>
      </c>
      <c r="U986" s="1" t="s">
        <v>1845</v>
      </c>
      <c r="V986" s="1" t="s">
        <v>143</v>
      </c>
      <c r="W986" s="1" t="s">
        <v>1856</v>
      </c>
      <c r="X986" s="1" t="s">
        <v>30</v>
      </c>
      <c r="Y986" s="1" t="s">
        <v>1897</v>
      </c>
    </row>
    <row r="987" spans="1:25" s="5" customFormat="1" x14ac:dyDescent="0.25">
      <c r="A987" s="1" t="s">
        <v>1006</v>
      </c>
      <c r="B987" s="1" t="s">
        <v>1835</v>
      </c>
      <c r="C987" s="1" t="s">
        <v>1872</v>
      </c>
      <c r="D987" s="1" t="s">
        <v>1851</v>
      </c>
      <c r="E987" s="1" t="s">
        <v>23</v>
      </c>
      <c r="F987" s="1" t="s">
        <v>1849</v>
      </c>
      <c r="G987" s="1" t="s">
        <v>24</v>
      </c>
      <c r="H987" s="1" t="s">
        <v>34</v>
      </c>
      <c r="I987" s="1" t="s">
        <v>1839</v>
      </c>
      <c r="J987" s="1" t="s">
        <v>26</v>
      </c>
      <c r="K987" s="3" t="s">
        <v>27</v>
      </c>
      <c r="L987" s="3" t="s">
        <v>28</v>
      </c>
      <c r="M987" s="1" t="s">
        <v>1837</v>
      </c>
      <c r="N987" s="1" t="s">
        <v>1851</v>
      </c>
      <c r="O987" s="3" t="s">
        <v>38</v>
      </c>
      <c r="P987" s="1" t="s">
        <v>54</v>
      </c>
      <c r="Q987" s="4" t="s">
        <v>1842</v>
      </c>
      <c r="R987" s="1" t="s">
        <v>1843</v>
      </c>
      <c r="S987" s="1" t="s">
        <v>1854</v>
      </c>
      <c r="T987" s="1" t="s">
        <v>26</v>
      </c>
      <c r="U987" s="1" t="s">
        <v>1883</v>
      </c>
      <c r="V987" s="1" t="s">
        <v>1846</v>
      </c>
      <c r="W987" s="1" t="s">
        <v>1856</v>
      </c>
      <c r="X987" s="1" t="s">
        <v>30</v>
      </c>
      <c r="Y987" s="1" t="s">
        <v>1899</v>
      </c>
    </row>
    <row r="988" spans="1:25" s="5" customFormat="1" x14ac:dyDescent="0.25">
      <c r="A988" s="1" t="s">
        <v>1007</v>
      </c>
      <c r="B988" s="1" t="s">
        <v>1835</v>
      </c>
      <c r="C988" s="1" t="s">
        <v>1872</v>
      </c>
      <c r="D988" s="1" t="s">
        <v>1861</v>
      </c>
      <c r="E988" s="1" t="s">
        <v>75</v>
      </c>
      <c r="F988" s="1" t="s">
        <v>1877</v>
      </c>
      <c r="G988" s="1" t="s">
        <v>33</v>
      </c>
      <c r="H988" s="1" t="s">
        <v>34</v>
      </c>
      <c r="I988" s="1" t="s">
        <v>1839</v>
      </c>
      <c r="J988" s="1" t="s">
        <v>26</v>
      </c>
      <c r="K988" s="3" t="s">
        <v>36</v>
      </c>
      <c r="L988" s="3" t="s">
        <v>37</v>
      </c>
      <c r="M988" s="1" t="s">
        <v>1837</v>
      </c>
      <c r="N988" s="1" t="s">
        <v>1852</v>
      </c>
      <c r="O988" s="3" t="s">
        <v>38</v>
      </c>
      <c r="P988" s="1" t="s">
        <v>1841</v>
      </c>
      <c r="Q988" s="4" t="s">
        <v>1842</v>
      </c>
      <c r="R988" s="1" t="s">
        <v>1843</v>
      </c>
      <c r="S988" s="1" t="s">
        <v>1854</v>
      </c>
      <c r="T988" s="1" t="s">
        <v>26</v>
      </c>
      <c r="U988" s="1" t="s">
        <v>1883</v>
      </c>
      <c r="V988" s="1" t="s">
        <v>1880</v>
      </c>
      <c r="W988" s="1" t="s">
        <v>1856</v>
      </c>
      <c r="X988" s="1" t="s">
        <v>30</v>
      </c>
      <c r="Y988" s="1" t="s">
        <v>1897</v>
      </c>
    </row>
    <row r="989" spans="1:25" s="5" customFormat="1" x14ac:dyDescent="0.25">
      <c r="A989" s="1" t="s">
        <v>1008</v>
      </c>
      <c r="B989" s="1" t="s">
        <v>1835</v>
      </c>
      <c r="C989" s="1" t="s">
        <v>1872</v>
      </c>
      <c r="D989" s="1" t="s">
        <v>1852</v>
      </c>
      <c r="E989" s="1" t="s">
        <v>23</v>
      </c>
      <c r="F989" s="1" t="s">
        <v>1879</v>
      </c>
      <c r="G989" s="1" t="s">
        <v>24</v>
      </c>
      <c r="H989" s="1" t="s">
        <v>34</v>
      </c>
      <c r="I989" s="1" t="s">
        <v>1839</v>
      </c>
      <c r="J989" s="1" t="s">
        <v>26</v>
      </c>
      <c r="K989" s="3" t="s">
        <v>36</v>
      </c>
      <c r="L989" s="3" t="s">
        <v>28</v>
      </c>
      <c r="M989" s="1" t="s">
        <v>1851</v>
      </c>
      <c r="N989" s="1" t="s">
        <v>1851</v>
      </c>
      <c r="O989" s="3" t="s">
        <v>38</v>
      </c>
      <c r="P989" s="1" t="s">
        <v>54</v>
      </c>
      <c r="Q989" s="4" t="s">
        <v>1842</v>
      </c>
      <c r="R989" s="1" t="s">
        <v>1843</v>
      </c>
      <c r="S989" s="1" t="s">
        <v>1854</v>
      </c>
      <c r="T989" s="1" t="s">
        <v>26</v>
      </c>
      <c r="U989" s="1" t="s">
        <v>1883</v>
      </c>
      <c r="V989" s="1" t="s">
        <v>1846</v>
      </c>
      <c r="W989" s="1" t="s">
        <v>1856</v>
      </c>
      <c r="X989" s="1" t="s">
        <v>30</v>
      </c>
      <c r="Y989" s="1" t="s">
        <v>1899</v>
      </c>
    </row>
    <row r="990" spans="1:25" s="5" customFormat="1" x14ac:dyDescent="0.25">
      <c r="A990" s="1" t="s">
        <v>1009</v>
      </c>
      <c r="B990" s="1" t="s">
        <v>1857</v>
      </c>
      <c r="C990" s="1" t="s">
        <v>1872</v>
      </c>
      <c r="D990" s="1" t="s">
        <v>1852</v>
      </c>
      <c r="E990" s="1" t="s">
        <v>23</v>
      </c>
      <c r="F990" s="1" t="s">
        <v>1879</v>
      </c>
      <c r="G990" s="1" t="s">
        <v>24</v>
      </c>
      <c r="H990" s="1" t="s">
        <v>34</v>
      </c>
      <c r="I990" s="1" t="s">
        <v>1839</v>
      </c>
      <c r="J990" s="1" t="s">
        <v>26</v>
      </c>
      <c r="K990" s="3" t="s">
        <v>27</v>
      </c>
      <c r="L990" s="3" t="s">
        <v>37</v>
      </c>
      <c r="M990" s="1" t="s">
        <v>1837</v>
      </c>
      <c r="N990" s="1" t="s">
        <v>1861</v>
      </c>
      <c r="O990" s="3" t="s">
        <v>38</v>
      </c>
      <c r="P990" s="1" t="s">
        <v>54</v>
      </c>
      <c r="Q990" s="4" t="s">
        <v>1842</v>
      </c>
      <c r="R990" s="1" t="s">
        <v>1843</v>
      </c>
      <c r="S990" s="1" t="s">
        <v>1854</v>
      </c>
      <c r="T990" s="1" t="s">
        <v>26</v>
      </c>
      <c r="U990" s="1" t="s">
        <v>1883</v>
      </c>
      <c r="V990" s="1" t="s">
        <v>1846</v>
      </c>
      <c r="W990" s="1" t="s">
        <v>1868</v>
      </c>
      <c r="X990" s="1" t="s">
        <v>49</v>
      </c>
      <c r="Y990" s="1" t="s">
        <v>1897</v>
      </c>
    </row>
    <row r="991" spans="1:25" s="5" customFormat="1" x14ac:dyDescent="0.25">
      <c r="A991" s="1" t="s">
        <v>1010</v>
      </c>
      <c r="B991" s="1" t="s">
        <v>1835</v>
      </c>
      <c r="C991" s="1" t="s">
        <v>1871</v>
      </c>
      <c r="D991" s="1" t="s">
        <v>1859</v>
      </c>
      <c r="E991" s="1" t="s">
        <v>75</v>
      </c>
      <c r="F991" s="1" t="s">
        <v>1877</v>
      </c>
      <c r="G991" s="1" t="s">
        <v>33</v>
      </c>
      <c r="H991" s="1" t="s">
        <v>34</v>
      </c>
      <c r="I991" s="1" t="s">
        <v>1839</v>
      </c>
      <c r="J991" s="1" t="s">
        <v>26</v>
      </c>
      <c r="K991" s="3" t="s">
        <v>36</v>
      </c>
      <c r="L991" s="3" t="s">
        <v>28</v>
      </c>
      <c r="M991" s="1" t="s">
        <v>1851</v>
      </c>
      <c r="N991" s="1" t="s">
        <v>1861</v>
      </c>
      <c r="O991" s="3" t="s">
        <v>38</v>
      </c>
      <c r="P991" s="1" t="s">
        <v>1841</v>
      </c>
      <c r="Q991" s="4" t="s">
        <v>1853</v>
      </c>
      <c r="R991" s="1" t="s">
        <v>1867</v>
      </c>
      <c r="S991" s="1" t="s">
        <v>39</v>
      </c>
      <c r="T991" s="1" t="s">
        <v>35</v>
      </c>
      <c r="U991" s="1" t="s">
        <v>1845</v>
      </c>
      <c r="V991" s="1" t="s">
        <v>1846</v>
      </c>
      <c r="W991" s="1" t="s">
        <v>1868</v>
      </c>
      <c r="X991" s="1" t="s">
        <v>49</v>
      </c>
      <c r="Y991" s="1" t="s">
        <v>1897</v>
      </c>
    </row>
    <row r="992" spans="1:25" s="5" customFormat="1" x14ac:dyDescent="0.25">
      <c r="A992" s="1" t="s">
        <v>1011</v>
      </c>
      <c r="B992" s="1" t="s">
        <v>1857</v>
      </c>
      <c r="C992" s="1" t="s">
        <v>1863</v>
      </c>
      <c r="D992" s="1" t="s">
        <v>1859</v>
      </c>
      <c r="E992" s="1" t="s">
        <v>23</v>
      </c>
      <c r="F992" s="1" t="s">
        <v>1879</v>
      </c>
      <c r="G992" s="1" t="s">
        <v>24</v>
      </c>
      <c r="H992" s="1" t="s">
        <v>34</v>
      </c>
      <c r="I992" s="1" t="s">
        <v>1839</v>
      </c>
      <c r="J992" s="1" t="s">
        <v>26</v>
      </c>
      <c r="K992" s="3" t="s">
        <v>36</v>
      </c>
      <c r="L992" s="3" t="s">
        <v>28</v>
      </c>
      <c r="M992" s="1" t="s">
        <v>1837</v>
      </c>
      <c r="N992" s="1" t="s">
        <v>1837</v>
      </c>
      <c r="O992" s="3" t="s">
        <v>38</v>
      </c>
      <c r="P992" s="1" t="s">
        <v>54</v>
      </c>
      <c r="Q992" s="4" t="s">
        <v>1842</v>
      </c>
      <c r="R992" s="1" t="s">
        <v>1843</v>
      </c>
      <c r="S992" s="1" t="s">
        <v>107</v>
      </c>
      <c r="T992" s="1" t="s">
        <v>26</v>
      </c>
      <c r="U992" s="1" t="s">
        <v>1883</v>
      </c>
      <c r="V992" s="1" t="s">
        <v>1846</v>
      </c>
      <c r="W992" s="1" t="s">
        <v>1856</v>
      </c>
      <c r="X992" s="1" t="s">
        <v>30</v>
      </c>
      <c r="Y992" s="1" t="s">
        <v>1897</v>
      </c>
    </row>
    <row r="993" spans="1:25" s="5" customFormat="1" x14ac:dyDescent="0.25">
      <c r="A993" s="1" t="s">
        <v>1012</v>
      </c>
      <c r="B993" s="1" t="s">
        <v>1857</v>
      </c>
      <c r="C993" s="1" t="s">
        <v>1863</v>
      </c>
      <c r="D993" s="1" t="s">
        <v>1852</v>
      </c>
      <c r="E993" s="1" t="s">
        <v>23</v>
      </c>
      <c r="F993" s="1" t="s">
        <v>1849</v>
      </c>
      <c r="G993" s="1" t="s">
        <v>24</v>
      </c>
      <c r="H993" s="1" t="s">
        <v>34</v>
      </c>
      <c r="I993" s="1" t="s">
        <v>1839</v>
      </c>
      <c r="J993" s="1" t="s">
        <v>26</v>
      </c>
      <c r="K993" s="3" t="s">
        <v>27</v>
      </c>
      <c r="L993" s="3" t="s">
        <v>28</v>
      </c>
      <c r="M993" s="1" t="s">
        <v>1837</v>
      </c>
      <c r="N993" s="1" t="s">
        <v>1851</v>
      </c>
      <c r="O993" s="3" t="s">
        <v>38</v>
      </c>
      <c r="P993" s="1" t="s">
        <v>54</v>
      </c>
      <c r="Q993" s="4" t="s">
        <v>1842</v>
      </c>
      <c r="R993" s="1" t="s">
        <v>1843</v>
      </c>
      <c r="S993" s="1" t="s">
        <v>1854</v>
      </c>
      <c r="T993" s="1" t="s">
        <v>26</v>
      </c>
      <c r="U993" s="1" t="s">
        <v>1845</v>
      </c>
      <c r="V993" s="1" t="s">
        <v>1846</v>
      </c>
      <c r="W993" s="1" t="s">
        <v>1856</v>
      </c>
      <c r="X993" s="1" t="s">
        <v>49</v>
      </c>
      <c r="Y993" s="1" t="s">
        <v>1897</v>
      </c>
    </row>
    <row r="994" spans="1:25" s="5" customFormat="1" x14ac:dyDescent="0.25">
      <c r="A994" s="1" t="s">
        <v>1013</v>
      </c>
      <c r="B994" s="1" t="s">
        <v>1835</v>
      </c>
      <c r="C994" s="1" t="s">
        <v>1863</v>
      </c>
      <c r="D994" s="1" t="s">
        <v>1852</v>
      </c>
      <c r="E994" s="1" t="s">
        <v>23</v>
      </c>
      <c r="F994" s="1" t="s">
        <v>1879</v>
      </c>
      <c r="G994" s="1" t="s">
        <v>24</v>
      </c>
      <c r="H994" s="1" t="s">
        <v>34</v>
      </c>
      <c r="I994" s="1" t="s">
        <v>1839</v>
      </c>
      <c r="J994" s="1" t="s">
        <v>26</v>
      </c>
      <c r="K994" s="3" t="s">
        <v>36</v>
      </c>
      <c r="L994" s="3" t="s">
        <v>28</v>
      </c>
      <c r="M994" s="1" t="s">
        <v>1837</v>
      </c>
      <c r="N994" s="1" t="s">
        <v>1861</v>
      </c>
      <c r="O994" s="3" t="s">
        <v>67</v>
      </c>
      <c r="P994" s="1" t="s">
        <v>54</v>
      </c>
      <c r="Q994" s="4" t="s">
        <v>1894</v>
      </c>
      <c r="R994" s="1" t="s">
        <v>1843</v>
      </c>
      <c r="S994" s="1" t="s">
        <v>1854</v>
      </c>
      <c r="T994" s="1" t="s">
        <v>26</v>
      </c>
      <c r="U994" s="1" t="s">
        <v>1883</v>
      </c>
      <c r="V994" s="1" t="s">
        <v>1846</v>
      </c>
      <c r="W994" s="1" t="s">
        <v>1856</v>
      </c>
      <c r="X994" s="1" t="s">
        <v>49</v>
      </c>
      <c r="Y994" s="1" t="s">
        <v>1897</v>
      </c>
    </row>
    <row r="995" spans="1:25" s="5" customFormat="1" x14ac:dyDescent="0.25">
      <c r="A995" s="1" t="s">
        <v>1014</v>
      </c>
      <c r="B995" s="1" t="s">
        <v>1835</v>
      </c>
      <c r="C995" s="1" t="s">
        <v>1872</v>
      </c>
      <c r="D995" s="1" t="s">
        <v>1861</v>
      </c>
      <c r="E995" s="1" t="s">
        <v>23</v>
      </c>
      <c r="F995" s="1" t="s">
        <v>1849</v>
      </c>
      <c r="G995" s="1" t="s">
        <v>24</v>
      </c>
      <c r="H995" s="1" t="s">
        <v>34</v>
      </c>
      <c r="I995" s="1" t="s">
        <v>1839</v>
      </c>
      <c r="J995" s="1" t="s">
        <v>26</v>
      </c>
      <c r="K995" s="3" t="s">
        <v>36</v>
      </c>
      <c r="L995" s="3" t="s">
        <v>28</v>
      </c>
      <c r="M995" s="1" t="s">
        <v>1851</v>
      </c>
      <c r="N995" s="1" t="s">
        <v>1837</v>
      </c>
      <c r="O995" s="3" t="s">
        <v>67</v>
      </c>
      <c r="P995" s="1" t="s">
        <v>1841</v>
      </c>
      <c r="Q995" s="4" t="s">
        <v>1842</v>
      </c>
      <c r="R995" s="1" t="s">
        <v>1843</v>
      </c>
      <c r="S995" s="1" t="s">
        <v>39</v>
      </c>
      <c r="T995" s="1" t="s">
        <v>26</v>
      </c>
      <c r="U995" s="1" t="s">
        <v>1883</v>
      </c>
      <c r="V995" s="1" t="s">
        <v>1846</v>
      </c>
      <c r="W995" s="1" t="s">
        <v>1856</v>
      </c>
      <c r="X995" s="1" t="s">
        <v>30</v>
      </c>
      <c r="Y995" s="1" t="s">
        <v>1899</v>
      </c>
    </row>
    <row r="996" spans="1:25" s="5" customFormat="1" x14ac:dyDescent="0.25">
      <c r="A996" s="1" t="s">
        <v>1015</v>
      </c>
      <c r="B996" s="1" t="s">
        <v>1835</v>
      </c>
      <c r="C996" s="1" t="s">
        <v>1863</v>
      </c>
      <c r="D996" s="1" t="s">
        <v>1852</v>
      </c>
      <c r="E996" s="1" t="s">
        <v>75</v>
      </c>
      <c r="F996" s="1" t="s">
        <v>1877</v>
      </c>
      <c r="G996" s="1" t="s">
        <v>33</v>
      </c>
      <c r="H996" s="1" t="s">
        <v>34</v>
      </c>
      <c r="I996" s="1" t="s">
        <v>1839</v>
      </c>
      <c r="J996" s="1" t="s">
        <v>26</v>
      </c>
      <c r="K996" s="3" t="s">
        <v>36</v>
      </c>
      <c r="L996" s="3" t="s">
        <v>37</v>
      </c>
      <c r="M996" s="1" t="s">
        <v>1837</v>
      </c>
      <c r="N996" s="1" t="s">
        <v>1852</v>
      </c>
      <c r="O996" s="3" t="s">
        <v>38</v>
      </c>
      <c r="P996" s="1" t="s">
        <v>1841</v>
      </c>
      <c r="Q996" s="4" t="s">
        <v>1842</v>
      </c>
      <c r="R996" s="1" t="s">
        <v>1843</v>
      </c>
      <c r="S996" s="1" t="s">
        <v>107</v>
      </c>
      <c r="T996" s="1" t="s">
        <v>26</v>
      </c>
      <c r="U996" s="1" t="s">
        <v>1883</v>
      </c>
      <c r="V996" s="1" t="s">
        <v>1846</v>
      </c>
      <c r="W996" s="1" t="s">
        <v>1856</v>
      </c>
      <c r="X996" s="1" t="s">
        <v>30</v>
      </c>
      <c r="Y996" s="1" t="s">
        <v>1897</v>
      </c>
    </row>
    <row r="997" spans="1:25" s="5" customFormat="1" x14ac:dyDescent="0.25">
      <c r="A997" s="1" t="s">
        <v>1016</v>
      </c>
      <c r="B997" s="1" t="s">
        <v>1835</v>
      </c>
      <c r="C997" s="1" t="s">
        <v>1872</v>
      </c>
      <c r="D997" s="1" t="s">
        <v>1851</v>
      </c>
      <c r="E997" s="1" t="s">
        <v>23</v>
      </c>
      <c r="F997" s="1" t="s">
        <v>1822</v>
      </c>
      <c r="G997" s="1" t="s">
        <v>24</v>
      </c>
      <c r="H997" s="1" t="s">
        <v>25</v>
      </c>
      <c r="I997" s="1" t="s">
        <v>1850</v>
      </c>
      <c r="J997" s="1" t="s">
        <v>26</v>
      </c>
      <c r="K997" s="3" t="s">
        <v>27</v>
      </c>
      <c r="L997" s="3" t="s">
        <v>28</v>
      </c>
      <c r="M997" s="1" t="s">
        <v>1874</v>
      </c>
      <c r="N997" s="1" t="s">
        <v>1836</v>
      </c>
      <c r="O997" s="3" t="s">
        <v>1832</v>
      </c>
      <c r="P997" s="1" t="s">
        <v>1841</v>
      </c>
      <c r="Q997" s="4" t="s">
        <v>1866</v>
      </c>
      <c r="R997" s="1" t="s">
        <v>1867</v>
      </c>
      <c r="S997" s="1" t="s">
        <v>39</v>
      </c>
      <c r="T997" s="1" t="s">
        <v>26</v>
      </c>
      <c r="U997" s="1" t="s">
        <v>1845</v>
      </c>
      <c r="V997" s="1" t="s">
        <v>143</v>
      </c>
      <c r="W997" s="1" t="s">
        <v>1856</v>
      </c>
      <c r="X997" s="1" t="s">
        <v>30</v>
      </c>
      <c r="Y997" s="1" t="s">
        <v>1899</v>
      </c>
    </row>
    <row r="998" spans="1:25" s="5" customFormat="1" x14ac:dyDescent="0.25">
      <c r="A998" s="1" t="s">
        <v>1016</v>
      </c>
      <c r="B998" s="1" t="s">
        <v>1857</v>
      </c>
      <c r="C998" s="1" t="s">
        <v>1848</v>
      </c>
      <c r="D998" s="1" t="s">
        <v>1870</v>
      </c>
      <c r="E998" s="1" t="s">
        <v>46</v>
      </c>
      <c r="F998" s="1" t="s">
        <v>1838</v>
      </c>
      <c r="G998" s="1" t="s">
        <v>24</v>
      </c>
      <c r="H998" s="1" t="s">
        <v>34</v>
      </c>
      <c r="I998" s="1" t="s">
        <v>1839</v>
      </c>
      <c r="J998" s="1" t="s">
        <v>26</v>
      </c>
      <c r="K998" s="3" t="s">
        <v>36</v>
      </c>
      <c r="L998" s="1" t="s">
        <v>1859</v>
      </c>
      <c r="M998" s="1" t="s">
        <v>1840</v>
      </c>
      <c r="N998" s="1" t="s">
        <v>1836</v>
      </c>
      <c r="O998" s="1" t="s">
        <v>41</v>
      </c>
      <c r="P998" s="1" t="s">
        <v>1841</v>
      </c>
      <c r="Q998" s="4" t="s">
        <v>1853</v>
      </c>
      <c r="R998" s="1" t="s">
        <v>1867</v>
      </c>
      <c r="S998" s="1" t="s">
        <v>1890</v>
      </c>
      <c r="T998" s="1" t="s">
        <v>26</v>
      </c>
      <c r="U998" s="1" t="s">
        <v>1845</v>
      </c>
      <c r="V998" s="1" t="s">
        <v>143</v>
      </c>
      <c r="W998" s="1" t="s">
        <v>1856</v>
      </c>
      <c r="X998" s="1" t="s">
        <v>30</v>
      </c>
      <c r="Y998" s="1" t="s">
        <v>1899</v>
      </c>
    </row>
    <row r="999" spans="1:25" s="5" customFormat="1" x14ac:dyDescent="0.25">
      <c r="A999" s="1" t="s">
        <v>1017</v>
      </c>
      <c r="B999" s="1" t="s">
        <v>1835</v>
      </c>
      <c r="C999" s="1" t="s">
        <v>1863</v>
      </c>
      <c r="D999" s="1" t="s">
        <v>1852</v>
      </c>
      <c r="E999" s="1" t="s">
        <v>23</v>
      </c>
      <c r="F999" s="1" t="s">
        <v>1879</v>
      </c>
      <c r="G999" s="1" t="s">
        <v>24</v>
      </c>
      <c r="H999" s="1" t="s">
        <v>34</v>
      </c>
      <c r="I999" s="1" t="s">
        <v>1839</v>
      </c>
      <c r="J999" s="1" t="s">
        <v>26</v>
      </c>
      <c r="K999" s="3" t="s">
        <v>36</v>
      </c>
      <c r="L999" s="3" t="s">
        <v>37</v>
      </c>
      <c r="M999" s="1" t="s">
        <v>1840</v>
      </c>
      <c r="N999" s="1" t="s">
        <v>1851</v>
      </c>
      <c r="O999" s="3" t="s">
        <v>38</v>
      </c>
      <c r="P999" s="1" t="s">
        <v>1841</v>
      </c>
      <c r="Q999" s="4" t="s">
        <v>1842</v>
      </c>
      <c r="R999" s="1" t="s">
        <v>1843</v>
      </c>
      <c r="S999" s="1" t="s">
        <v>1854</v>
      </c>
      <c r="T999" s="1" t="s">
        <v>26</v>
      </c>
      <c r="U999" s="1" t="s">
        <v>1883</v>
      </c>
      <c r="V999" s="1" t="s">
        <v>1880</v>
      </c>
      <c r="W999" s="1" t="s">
        <v>1856</v>
      </c>
      <c r="X999" s="1" t="s">
        <v>30</v>
      </c>
      <c r="Y999" s="1" t="s">
        <v>1897</v>
      </c>
    </row>
    <row r="1000" spans="1:25" s="5" customFormat="1" x14ac:dyDescent="0.25">
      <c r="A1000" s="1" t="s">
        <v>1018</v>
      </c>
      <c r="B1000" s="1" t="s">
        <v>1835</v>
      </c>
      <c r="C1000" s="1" t="s">
        <v>1863</v>
      </c>
      <c r="D1000" s="1" t="s">
        <v>1859</v>
      </c>
      <c r="E1000" s="1" t="s">
        <v>23</v>
      </c>
      <c r="F1000" s="1" t="s">
        <v>1879</v>
      </c>
      <c r="G1000" s="1" t="s">
        <v>24</v>
      </c>
      <c r="H1000" s="1" t="s">
        <v>34</v>
      </c>
      <c r="I1000" s="1" t="s">
        <v>1839</v>
      </c>
      <c r="J1000" s="1" t="s">
        <v>26</v>
      </c>
      <c r="K1000" s="3" t="s">
        <v>36</v>
      </c>
      <c r="L1000" s="3" t="s">
        <v>37</v>
      </c>
      <c r="M1000" s="1" t="s">
        <v>1837</v>
      </c>
      <c r="N1000" s="1" t="s">
        <v>1852</v>
      </c>
      <c r="O1000" s="3" t="s">
        <v>38</v>
      </c>
      <c r="P1000" s="1" t="s">
        <v>1841</v>
      </c>
      <c r="Q1000" s="4" t="s">
        <v>1842</v>
      </c>
      <c r="R1000" s="1" t="s">
        <v>1843</v>
      </c>
      <c r="S1000" s="1" t="s">
        <v>1854</v>
      </c>
      <c r="T1000" s="1" t="s">
        <v>26</v>
      </c>
      <c r="U1000" s="1" t="s">
        <v>1883</v>
      </c>
      <c r="V1000" s="1" t="s">
        <v>1846</v>
      </c>
      <c r="W1000" s="1" t="s">
        <v>1856</v>
      </c>
      <c r="X1000" s="1" t="s">
        <v>30</v>
      </c>
      <c r="Y1000" s="1" t="s">
        <v>1897</v>
      </c>
    </row>
    <row r="1001" spans="1:25" s="5" customFormat="1" x14ac:dyDescent="0.25">
      <c r="A1001" s="1" t="s">
        <v>1019</v>
      </c>
      <c r="B1001" s="1" t="s">
        <v>1857</v>
      </c>
      <c r="C1001" s="1" t="s">
        <v>1872</v>
      </c>
      <c r="D1001" s="1" t="s">
        <v>1861</v>
      </c>
      <c r="E1001" s="1" t="s">
        <v>23</v>
      </c>
      <c r="F1001" s="1" t="s">
        <v>1849</v>
      </c>
      <c r="G1001" s="1" t="s">
        <v>24</v>
      </c>
      <c r="H1001" s="1" t="s">
        <v>34</v>
      </c>
      <c r="I1001" s="1" t="s">
        <v>1839</v>
      </c>
      <c r="J1001" s="1" t="s">
        <v>26</v>
      </c>
      <c r="K1001" s="3" t="s">
        <v>36</v>
      </c>
      <c r="L1001" s="3" t="s">
        <v>28</v>
      </c>
      <c r="M1001" s="1" t="s">
        <v>1851</v>
      </c>
      <c r="N1001" s="1" t="s">
        <v>1851</v>
      </c>
      <c r="O1001" s="3" t="s">
        <v>38</v>
      </c>
      <c r="P1001" s="1" t="s">
        <v>54</v>
      </c>
      <c r="Q1001" s="4" t="s">
        <v>1842</v>
      </c>
      <c r="R1001" s="1" t="s">
        <v>1843</v>
      </c>
      <c r="S1001" s="1" t="s">
        <v>1854</v>
      </c>
      <c r="T1001" s="1" t="s">
        <v>26</v>
      </c>
      <c r="U1001" s="1" t="s">
        <v>1883</v>
      </c>
      <c r="V1001" s="1" t="s">
        <v>1880</v>
      </c>
      <c r="W1001" s="1" t="s">
        <v>1856</v>
      </c>
      <c r="X1001" s="1" t="s">
        <v>49</v>
      </c>
      <c r="Y1001" s="1" t="s">
        <v>1897</v>
      </c>
    </row>
    <row r="1002" spans="1:25" s="5" customFormat="1" x14ac:dyDescent="0.25">
      <c r="A1002" s="1" t="s">
        <v>1020</v>
      </c>
      <c r="B1002" s="1" t="s">
        <v>1857</v>
      </c>
      <c r="C1002" s="1" t="s">
        <v>1872</v>
      </c>
      <c r="D1002" s="1" t="s">
        <v>1861</v>
      </c>
      <c r="E1002" s="1" t="s">
        <v>75</v>
      </c>
      <c r="F1002" s="1" t="s">
        <v>1877</v>
      </c>
      <c r="G1002" s="1" t="s">
        <v>33</v>
      </c>
      <c r="H1002" s="1" t="s">
        <v>34</v>
      </c>
      <c r="I1002" s="1" t="s">
        <v>1839</v>
      </c>
      <c r="J1002" s="1" t="s">
        <v>26</v>
      </c>
      <c r="K1002" s="3" t="s">
        <v>36</v>
      </c>
      <c r="L1002" s="3" t="s">
        <v>28</v>
      </c>
      <c r="M1002" s="1" t="s">
        <v>1851</v>
      </c>
      <c r="N1002" s="1" t="s">
        <v>1852</v>
      </c>
      <c r="O1002" s="3" t="s">
        <v>38</v>
      </c>
      <c r="P1002" s="1" t="s">
        <v>1841</v>
      </c>
      <c r="Q1002" s="4" t="s">
        <v>1853</v>
      </c>
      <c r="R1002" s="1" t="s">
        <v>1867</v>
      </c>
      <c r="S1002" s="1" t="s">
        <v>39</v>
      </c>
      <c r="T1002" s="1" t="s">
        <v>35</v>
      </c>
      <c r="U1002" s="1" t="s">
        <v>1855</v>
      </c>
      <c r="V1002" s="1" t="s">
        <v>1846</v>
      </c>
      <c r="W1002" s="1" t="s">
        <v>1868</v>
      </c>
      <c r="X1002" s="1" t="s">
        <v>49</v>
      </c>
      <c r="Y1002" s="1" t="s">
        <v>1897</v>
      </c>
    </row>
    <row r="1003" spans="1:25" s="5" customFormat="1" x14ac:dyDescent="0.25">
      <c r="A1003" s="1" t="s">
        <v>1021</v>
      </c>
      <c r="B1003" s="1" t="s">
        <v>1857</v>
      </c>
      <c r="C1003" s="1" t="s">
        <v>1863</v>
      </c>
      <c r="D1003" s="1" t="s">
        <v>1852</v>
      </c>
      <c r="E1003" s="1" t="s">
        <v>23</v>
      </c>
      <c r="F1003" s="1" t="s">
        <v>1879</v>
      </c>
      <c r="G1003" s="1" t="s">
        <v>24</v>
      </c>
      <c r="H1003" s="1" t="s">
        <v>34</v>
      </c>
      <c r="I1003" s="1" t="s">
        <v>1839</v>
      </c>
      <c r="J1003" s="1" t="s">
        <v>26</v>
      </c>
      <c r="K1003" s="3" t="s">
        <v>36</v>
      </c>
      <c r="L1003" s="3" t="s">
        <v>28</v>
      </c>
      <c r="M1003" s="1" t="s">
        <v>1837</v>
      </c>
      <c r="N1003" s="1" t="s">
        <v>1861</v>
      </c>
      <c r="O1003" s="3" t="s">
        <v>38</v>
      </c>
      <c r="P1003" s="1" t="s">
        <v>54</v>
      </c>
      <c r="Q1003" s="4" t="s">
        <v>1842</v>
      </c>
      <c r="R1003" s="1" t="s">
        <v>1843</v>
      </c>
      <c r="S1003" s="1" t="s">
        <v>1854</v>
      </c>
      <c r="T1003" s="1" t="s">
        <v>26</v>
      </c>
      <c r="U1003" s="1" t="s">
        <v>1883</v>
      </c>
      <c r="V1003" s="1" t="s">
        <v>1846</v>
      </c>
      <c r="W1003" s="1" t="s">
        <v>1856</v>
      </c>
      <c r="X1003" s="1" t="s">
        <v>30</v>
      </c>
      <c r="Y1003" s="1" t="s">
        <v>1899</v>
      </c>
    </row>
    <row r="1004" spans="1:25" s="5" customFormat="1" x14ac:dyDescent="0.25">
      <c r="A1004" s="1" t="s">
        <v>1022</v>
      </c>
      <c r="B1004" s="1" t="s">
        <v>1835</v>
      </c>
      <c r="C1004" s="1" t="s">
        <v>1858</v>
      </c>
      <c r="D1004" s="1" t="s">
        <v>1836</v>
      </c>
      <c r="E1004" s="1" t="s">
        <v>23</v>
      </c>
      <c r="F1004" s="1" t="s">
        <v>1849</v>
      </c>
      <c r="G1004" s="1" t="s">
        <v>24</v>
      </c>
      <c r="H1004" s="1" t="s">
        <v>34</v>
      </c>
      <c r="I1004" s="1" t="s">
        <v>1839</v>
      </c>
      <c r="J1004" s="1" t="s">
        <v>26</v>
      </c>
      <c r="K1004" s="3" t="s">
        <v>53</v>
      </c>
      <c r="L1004" s="3" t="s">
        <v>28</v>
      </c>
      <c r="M1004" s="1" t="s">
        <v>1837</v>
      </c>
      <c r="N1004" s="1" t="s">
        <v>1851</v>
      </c>
      <c r="O1004" s="3" t="s">
        <v>38</v>
      </c>
      <c r="P1004" s="1" t="s">
        <v>1841</v>
      </c>
      <c r="Q1004" s="4" t="s">
        <v>1853</v>
      </c>
      <c r="R1004" s="1" t="s">
        <v>1843</v>
      </c>
      <c r="S1004" s="1" t="s">
        <v>1854</v>
      </c>
      <c r="T1004" s="1" t="s">
        <v>26</v>
      </c>
      <c r="U1004" s="1" t="s">
        <v>1845</v>
      </c>
      <c r="V1004" s="1" t="s">
        <v>1880</v>
      </c>
      <c r="W1004" s="1" t="s">
        <v>1856</v>
      </c>
      <c r="X1004" s="1" t="s">
        <v>30</v>
      </c>
      <c r="Y1004" s="1" t="s">
        <v>1897</v>
      </c>
    </row>
    <row r="1005" spans="1:25" s="5" customFormat="1" x14ac:dyDescent="0.25">
      <c r="A1005" s="1" t="s">
        <v>1023</v>
      </c>
      <c r="B1005" s="1" t="s">
        <v>1857</v>
      </c>
      <c r="C1005" s="1" t="s">
        <v>1872</v>
      </c>
      <c r="D1005" s="1" t="s">
        <v>1861</v>
      </c>
      <c r="E1005" s="1" t="s">
        <v>75</v>
      </c>
      <c r="F1005" s="1" t="s">
        <v>1877</v>
      </c>
      <c r="G1005" s="1" t="s">
        <v>33</v>
      </c>
      <c r="H1005" s="1" t="s">
        <v>34</v>
      </c>
      <c r="I1005" s="1" t="s">
        <v>1839</v>
      </c>
      <c r="J1005" s="1" t="s">
        <v>26</v>
      </c>
      <c r="K1005" s="3" t="s">
        <v>36</v>
      </c>
      <c r="L1005" s="3" t="s">
        <v>28</v>
      </c>
      <c r="M1005" s="1" t="s">
        <v>1837</v>
      </c>
      <c r="N1005" s="1" t="s">
        <v>1851</v>
      </c>
      <c r="O1005" s="3" t="s">
        <v>38</v>
      </c>
      <c r="P1005" s="1" t="s">
        <v>54</v>
      </c>
      <c r="Q1005" s="4" t="s">
        <v>1894</v>
      </c>
      <c r="R1005" s="1" t="s">
        <v>1843</v>
      </c>
      <c r="S1005" s="1" t="s">
        <v>39</v>
      </c>
      <c r="T1005" s="1" t="s">
        <v>26</v>
      </c>
      <c r="U1005" s="1" t="s">
        <v>1883</v>
      </c>
      <c r="V1005" s="1" t="s">
        <v>1880</v>
      </c>
      <c r="W1005" s="1" t="s">
        <v>1856</v>
      </c>
      <c r="X1005" s="1" t="s">
        <v>30</v>
      </c>
      <c r="Y1005" s="1" t="s">
        <v>1897</v>
      </c>
    </row>
    <row r="1006" spans="1:25" s="5" customFormat="1" x14ac:dyDescent="0.25">
      <c r="A1006" s="1" t="s">
        <v>1024</v>
      </c>
      <c r="B1006" s="1" t="s">
        <v>1857</v>
      </c>
      <c r="C1006" s="1" t="s">
        <v>1858</v>
      </c>
      <c r="D1006" s="1" t="s">
        <v>1859</v>
      </c>
      <c r="E1006" s="1" t="s">
        <v>23</v>
      </c>
      <c r="F1006" s="1" t="s">
        <v>1849</v>
      </c>
      <c r="G1006" s="1" t="s">
        <v>24</v>
      </c>
      <c r="H1006" s="1" t="s">
        <v>34</v>
      </c>
      <c r="I1006" s="1" t="s">
        <v>1839</v>
      </c>
      <c r="J1006" s="1" t="s">
        <v>26</v>
      </c>
      <c r="K1006" s="3" t="s">
        <v>36</v>
      </c>
      <c r="L1006" s="3" t="s">
        <v>28</v>
      </c>
      <c r="M1006" s="1" t="s">
        <v>1837</v>
      </c>
      <c r="N1006" s="1" t="s">
        <v>1861</v>
      </c>
      <c r="O1006" s="3" t="s">
        <v>29</v>
      </c>
      <c r="P1006" s="1" t="s">
        <v>54</v>
      </c>
      <c r="Q1006" s="4" t="s">
        <v>1842</v>
      </c>
      <c r="R1006" s="1" t="s">
        <v>1843</v>
      </c>
      <c r="S1006" s="1" t="s">
        <v>1844</v>
      </c>
      <c r="T1006" s="1" t="s">
        <v>26</v>
      </c>
      <c r="U1006" s="1" t="s">
        <v>1883</v>
      </c>
      <c r="V1006" s="1" t="s">
        <v>1880</v>
      </c>
      <c r="W1006" s="1" t="s">
        <v>1856</v>
      </c>
      <c r="X1006" s="1" t="s">
        <v>49</v>
      </c>
      <c r="Y1006" s="1" t="s">
        <v>1899</v>
      </c>
    </row>
    <row r="1007" spans="1:25" s="5" customFormat="1" x14ac:dyDescent="0.25">
      <c r="A1007" s="1" t="s">
        <v>1025</v>
      </c>
      <c r="B1007" s="1" t="s">
        <v>1835</v>
      </c>
      <c r="C1007" s="1" t="s">
        <v>1872</v>
      </c>
      <c r="D1007" s="1" t="s">
        <v>1852</v>
      </c>
      <c r="E1007" s="1" t="s">
        <v>23</v>
      </c>
      <c r="F1007" s="1" t="s">
        <v>1879</v>
      </c>
      <c r="G1007" s="1" t="s">
        <v>24</v>
      </c>
      <c r="H1007" s="1" t="s">
        <v>34</v>
      </c>
      <c r="I1007" s="1" t="s">
        <v>1839</v>
      </c>
      <c r="J1007" s="1" t="s">
        <v>26</v>
      </c>
      <c r="K1007" s="3" t="s">
        <v>36</v>
      </c>
      <c r="L1007" s="3" t="s">
        <v>28</v>
      </c>
      <c r="M1007" s="1" t="s">
        <v>1851</v>
      </c>
      <c r="N1007" s="1" t="s">
        <v>1851</v>
      </c>
      <c r="O1007" s="3" t="s">
        <v>38</v>
      </c>
      <c r="P1007" s="1" t="s">
        <v>54</v>
      </c>
      <c r="Q1007" s="4" t="s">
        <v>1842</v>
      </c>
      <c r="R1007" s="1" t="s">
        <v>1843</v>
      </c>
      <c r="S1007" s="1" t="s">
        <v>1854</v>
      </c>
      <c r="T1007" s="1" t="s">
        <v>26</v>
      </c>
      <c r="U1007" s="1" t="s">
        <v>1883</v>
      </c>
      <c r="V1007" s="1" t="s">
        <v>1880</v>
      </c>
      <c r="W1007" s="1" t="s">
        <v>1856</v>
      </c>
      <c r="X1007" s="1" t="s">
        <v>49</v>
      </c>
      <c r="Y1007" s="1" t="s">
        <v>1899</v>
      </c>
    </row>
    <row r="1008" spans="1:25" s="5" customFormat="1" x14ac:dyDescent="0.25">
      <c r="A1008" s="1" t="s">
        <v>1026</v>
      </c>
      <c r="B1008" s="1" t="s">
        <v>1835</v>
      </c>
      <c r="C1008" s="1" t="s">
        <v>1863</v>
      </c>
      <c r="D1008" s="1" t="s">
        <v>1859</v>
      </c>
      <c r="E1008" s="1" t="s">
        <v>23</v>
      </c>
      <c r="F1008" s="1" t="s">
        <v>1849</v>
      </c>
      <c r="G1008" s="1" t="s">
        <v>24</v>
      </c>
      <c r="H1008" s="1" t="s">
        <v>34</v>
      </c>
      <c r="I1008" s="1" t="s">
        <v>1839</v>
      </c>
      <c r="J1008" s="1" t="s">
        <v>26</v>
      </c>
      <c r="K1008" s="3" t="s">
        <v>36</v>
      </c>
      <c r="L1008" s="3" t="s">
        <v>28</v>
      </c>
      <c r="M1008" s="1" t="s">
        <v>1837</v>
      </c>
      <c r="N1008" s="1" t="s">
        <v>1851</v>
      </c>
      <c r="O1008" s="3" t="s">
        <v>38</v>
      </c>
      <c r="P1008" s="1" t="s">
        <v>54</v>
      </c>
      <c r="Q1008" s="4" t="s">
        <v>1842</v>
      </c>
      <c r="R1008" s="1" t="s">
        <v>1843</v>
      </c>
      <c r="S1008" s="1" t="s">
        <v>1854</v>
      </c>
      <c r="T1008" s="1" t="s">
        <v>26</v>
      </c>
      <c r="U1008" s="1" t="s">
        <v>1883</v>
      </c>
      <c r="V1008" s="1" t="s">
        <v>1846</v>
      </c>
      <c r="W1008" s="1" t="s">
        <v>1856</v>
      </c>
      <c r="X1008" s="1" t="s">
        <v>49</v>
      </c>
      <c r="Y1008" s="1" t="s">
        <v>1899</v>
      </c>
    </row>
    <row r="1009" spans="1:25" s="5" customFormat="1" x14ac:dyDescent="0.25">
      <c r="A1009" s="1" t="s">
        <v>1027</v>
      </c>
      <c r="B1009" s="1" t="s">
        <v>1857</v>
      </c>
      <c r="C1009" s="1" t="s">
        <v>1871</v>
      </c>
      <c r="D1009" s="1" t="s">
        <v>1852</v>
      </c>
      <c r="E1009" s="1" t="s">
        <v>46</v>
      </c>
      <c r="F1009" s="1" t="s">
        <v>1838</v>
      </c>
      <c r="G1009" s="1" t="s">
        <v>24</v>
      </c>
      <c r="H1009" s="1" t="s">
        <v>34</v>
      </c>
      <c r="I1009" s="1" t="s">
        <v>1839</v>
      </c>
      <c r="J1009" s="1" t="s">
        <v>26</v>
      </c>
      <c r="K1009" s="3" t="s">
        <v>36</v>
      </c>
      <c r="L1009" s="3" t="s">
        <v>37</v>
      </c>
      <c r="M1009" s="1" t="s">
        <v>1874</v>
      </c>
      <c r="N1009" s="1" t="s">
        <v>1851</v>
      </c>
      <c r="O1009" s="3" t="s">
        <v>38</v>
      </c>
      <c r="P1009" s="1" t="s">
        <v>54</v>
      </c>
      <c r="Q1009" s="4" t="s">
        <v>1866</v>
      </c>
      <c r="R1009" s="1" t="s">
        <v>1867</v>
      </c>
      <c r="S1009" s="1" t="s">
        <v>39</v>
      </c>
      <c r="T1009" s="1" t="s">
        <v>26</v>
      </c>
      <c r="U1009" s="1" t="s">
        <v>1845</v>
      </c>
      <c r="V1009" s="1" t="s">
        <v>143</v>
      </c>
      <c r="W1009" s="1" t="s">
        <v>1856</v>
      </c>
      <c r="X1009" s="1" t="s">
        <v>30</v>
      </c>
      <c r="Y1009" s="1" t="s">
        <v>1897</v>
      </c>
    </row>
    <row r="1010" spans="1:25" s="5" customFormat="1" x14ac:dyDescent="0.25">
      <c r="A1010" s="1" t="s">
        <v>1027</v>
      </c>
      <c r="B1010" s="1" t="s">
        <v>1835</v>
      </c>
      <c r="C1010" s="1" t="s">
        <v>1836</v>
      </c>
      <c r="D1010" s="1" t="s">
        <v>1840</v>
      </c>
      <c r="E1010" s="1" t="s">
        <v>32</v>
      </c>
      <c r="F1010" s="1" t="s">
        <v>1824</v>
      </c>
      <c r="G1010" s="1" t="s">
        <v>24</v>
      </c>
      <c r="H1010" s="1" t="s">
        <v>25</v>
      </c>
      <c r="I1010" s="1" t="s">
        <v>1839</v>
      </c>
      <c r="J1010" s="1" t="s">
        <v>26</v>
      </c>
      <c r="K1010" s="3" t="s">
        <v>36</v>
      </c>
      <c r="L1010" s="3" t="s">
        <v>37</v>
      </c>
      <c r="M1010" s="1" t="s">
        <v>1874</v>
      </c>
      <c r="N1010" s="1" t="s">
        <v>1859</v>
      </c>
      <c r="O1010" s="3" t="s">
        <v>67</v>
      </c>
      <c r="P1010" s="1" t="s">
        <v>1865</v>
      </c>
      <c r="Q1010" s="4" t="s">
        <v>1853</v>
      </c>
      <c r="R1010" s="1" t="s">
        <v>1867</v>
      </c>
      <c r="S1010" s="1" t="s">
        <v>1854</v>
      </c>
      <c r="T1010" s="1" t="s">
        <v>26</v>
      </c>
      <c r="U1010" s="1" t="s">
        <v>1883</v>
      </c>
      <c r="V1010" s="1" t="s">
        <v>143</v>
      </c>
      <c r="W1010" s="1" t="s">
        <v>1856</v>
      </c>
      <c r="X1010" s="1" t="s">
        <v>30</v>
      </c>
      <c r="Y1010" s="1" t="s">
        <v>1899</v>
      </c>
    </row>
    <row r="1011" spans="1:25" s="5" customFormat="1" x14ac:dyDescent="0.25">
      <c r="A1011" s="1" t="s">
        <v>1028</v>
      </c>
      <c r="B1011" s="1" t="s">
        <v>1857</v>
      </c>
      <c r="C1011" s="1" t="s">
        <v>1872</v>
      </c>
      <c r="D1011" s="1" t="s">
        <v>1861</v>
      </c>
      <c r="E1011" s="1" t="s">
        <v>75</v>
      </c>
      <c r="F1011" s="1" t="s">
        <v>1877</v>
      </c>
      <c r="G1011" s="1" t="s">
        <v>33</v>
      </c>
      <c r="H1011" s="1" t="s">
        <v>34</v>
      </c>
      <c r="I1011" s="1" t="s">
        <v>1839</v>
      </c>
      <c r="J1011" s="1" t="s">
        <v>26</v>
      </c>
      <c r="K1011" s="3" t="s">
        <v>36</v>
      </c>
      <c r="L1011" s="3" t="s">
        <v>28</v>
      </c>
      <c r="M1011" s="1" t="s">
        <v>1851</v>
      </c>
      <c r="N1011" s="1" t="s">
        <v>1861</v>
      </c>
      <c r="O1011" s="3" t="s">
        <v>38</v>
      </c>
      <c r="P1011" s="1" t="s">
        <v>54</v>
      </c>
      <c r="Q1011" s="4" t="s">
        <v>1842</v>
      </c>
      <c r="R1011" s="1" t="s">
        <v>1843</v>
      </c>
      <c r="S1011" s="1" t="s">
        <v>107</v>
      </c>
      <c r="T1011" s="1" t="s">
        <v>26</v>
      </c>
      <c r="U1011" s="1" t="s">
        <v>1883</v>
      </c>
      <c r="V1011" s="1" t="s">
        <v>1880</v>
      </c>
      <c r="W1011" s="1" t="s">
        <v>1856</v>
      </c>
      <c r="X1011" s="1" t="s">
        <v>49</v>
      </c>
      <c r="Y1011" s="1" t="s">
        <v>1899</v>
      </c>
    </row>
    <row r="1012" spans="1:25" s="5" customFormat="1" x14ac:dyDescent="0.25">
      <c r="A1012" s="1" t="s">
        <v>1029</v>
      </c>
      <c r="B1012" s="1" t="s">
        <v>1857</v>
      </c>
      <c r="C1012" s="1" t="s">
        <v>1872</v>
      </c>
      <c r="D1012" s="1" t="s">
        <v>1861</v>
      </c>
      <c r="E1012" s="1" t="s">
        <v>23</v>
      </c>
      <c r="F1012" s="1" t="s">
        <v>1879</v>
      </c>
      <c r="G1012" s="1" t="s">
        <v>24</v>
      </c>
      <c r="H1012" s="1" t="s">
        <v>34</v>
      </c>
      <c r="I1012" s="1" t="s">
        <v>1839</v>
      </c>
      <c r="J1012" s="1" t="s">
        <v>26</v>
      </c>
      <c r="K1012" s="3" t="s">
        <v>36</v>
      </c>
      <c r="L1012" s="3" t="s">
        <v>28</v>
      </c>
      <c r="M1012" s="1" t="s">
        <v>1837</v>
      </c>
      <c r="N1012" s="1" t="s">
        <v>1837</v>
      </c>
      <c r="O1012" s="3" t="s">
        <v>38</v>
      </c>
      <c r="P1012" s="1" t="s">
        <v>1841</v>
      </c>
      <c r="Q1012" s="4" t="s">
        <v>1894</v>
      </c>
      <c r="R1012" s="1" t="s">
        <v>1843</v>
      </c>
      <c r="S1012" s="1" t="s">
        <v>1854</v>
      </c>
      <c r="T1012" s="1" t="s">
        <v>26</v>
      </c>
      <c r="U1012" s="1" t="s">
        <v>1883</v>
      </c>
      <c r="V1012" s="1" t="s">
        <v>1880</v>
      </c>
      <c r="W1012" s="1" t="s">
        <v>1856</v>
      </c>
      <c r="X1012" s="1" t="s">
        <v>30</v>
      </c>
      <c r="Y1012" s="1" t="s">
        <v>1897</v>
      </c>
    </row>
    <row r="1013" spans="1:25" s="5" customFormat="1" x14ac:dyDescent="0.25">
      <c r="A1013" s="1" t="s">
        <v>1030</v>
      </c>
      <c r="B1013" s="1" t="s">
        <v>1835</v>
      </c>
      <c r="C1013" s="1" t="s">
        <v>1871</v>
      </c>
      <c r="D1013" s="1" t="s">
        <v>1859</v>
      </c>
      <c r="E1013" s="1" t="s">
        <v>23</v>
      </c>
      <c r="F1013" s="1" t="s">
        <v>1879</v>
      </c>
      <c r="G1013" s="1" t="s">
        <v>24</v>
      </c>
      <c r="H1013" s="1" t="s">
        <v>34</v>
      </c>
      <c r="I1013" s="1" t="s">
        <v>1839</v>
      </c>
      <c r="J1013" s="1" t="s">
        <v>26</v>
      </c>
      <c r="K1013" s="3" t="s">
        <v>36</v>
      </c>
      <c r="L1013" s="3" t="s">
        <v>28</v>
      </c>
      <c r="M1013" s="1" t="s">
        <v>1837</v>
      </c>
      <c r="N1013" s="1" t="s">
        <v>1851</v>
      </c>
      <c r="O1013" s="3" t="s">
        <v>38</v>
      </c>
      <c r="P1013" s="1" t="s">
        <v>54</v>
      </c>
      <c r="Q1013" s="4" t="s">
        <v>1842</v>
      </c>
      <c r="R1013" s="1" t="s">
        <v>1843</v>
      </c>
      <c r="S1013" s="1" t="s">
        <v>1854</v>
      </c>
      <c r="T1013" s="1" t="s">
        <v>35</v>
      </c>
      <c r="U1013" s="1" t="s">
        <v>1845</v>
      </c>
      <c r="V1013" s="1" t="s">
        <v>1846</v>
      </c>
      <c r="W1013" s="1" t="s">
        <v>1856</v>
      </c>
      <c r="X1013" s="1" t="s">
        <v>49</v>
      </c>
      <c r="Y1013" s="1" t="s">
        <v>1897</v>
      </c>
    </row>
    <row r="1014" spans="1:25" s="5" customFormat="1" x14ac:dyDescent="0.25">
      <c r="A1014" s="1" t="s">
        <v>1031</v>
      </c>
      <c r="B1014" s="1" t="s">
        <v>1835</v>
      </c>
      <c r="C1014" s="1" t="s">
        <v>1858</v>
      </c>
      <c r="D1014" s="1" t="s">
        <v>1836</v>
      </c>
      <c r="E1014" s="1" t="s">
        <v>23</v>
      </c>
      <c r="F1014" s="1" t="s">
        <v>1849</v>
      </c>
      <c r="G1014" s="1" t="s">
        <v>24</v>
      </c>
      <c r="H1014" s="1" t="s">
        <v>34</v>
      </c>
      <c r="I1014" s="1" t="s">
        <v>1839</v>
      </c>
      <c r="J1014" s="1" t="s">
        <v>26</v>
      </c>
      <c r="K1014" s="3" t="s">
        <v>36</v>
      </c>
      <c r="L1014" s="3" t="s">
        <v>28</v>
      </c>
      <c r="M1014" s="1" t="s">
        <v>1851</v>
      </c>
      <c r="N1014" s="1" t="s">
        <v>1852</v>
      </c>
      <c r="O1014" s="3" t="s">
        <v>38</v>
      </c>
      <c r="P1014" s="1" t="s">
        <v>1841</v>
      </c>
      <c r="Q1014" s="4" t="s">
        <v>1842</v>
      </c>
      <c r="R1014" s="1" t="s">
        <v>1843</v>
      </c>
      <c r="S1014" s="1" t="s">
        <v>1854</v>
      </c>
      <c r="T1014" s="1" t="s">
        <v>26</v>
      </c>
      <c r="U1014" s="1" t="s">
        <v>1883</v>
      </c>
      <c r="V1014" s="1" t="s">
        <v>1880</v>
      </c>
      <c r="W1014" s="1" t="s">
        <v>1856</v>
      </c>
      <c r="X1014" s="1" t="s">
        <v>49</v>
      </c>
      <c r="Y1014" s="1" t="s">
        <v>1899</v>
      </c>
    </row>
    <row r="1015" spans="1:25" s="5" customFormat="1" x14ac:dyDescent="0.25">
      <c r="A1015" s="1" t="s">
        <v>1032</v>
      </c>
      <c r="B1015" s="1" t="s">
        <v>1857</v>
      </c>
      <c r="C1015" s="1" t="s">
        <v>1871</v>
      </c>
      <c r="D1015" s="1" t="s">
        <v>1859</v>
      </c>
      <c r="E1015" s="1" t="s">
        <v>23</v>
      </c>
      <c r="F1015" s="1" t="s">
        <v>1849</v>
      </c>
      <c r="G1015" s="1" t="s">
        <v>24</v>
      </c>
      <c r="H1015" s="1" t="s">
        <v>34</v>
      </c>
      <c r="I1015" s="1" t="s">
        <v>1839</v>
      </c>
      <c r="J1015" s="1" t="s">
        <v>26</v>
      </c>
      <c r="K1015" s="3" t="s">
        <v>36</v>
      </c>
      <c r="L1015" s="3" t="s">
        <v>28</v>
      </c>
      <c r="M1015" s="1" t="s">
        <v>1837</v>
      </c>
      <c r="N1015" s="1" t="s">
        <v>1861</v>
      </c>
      <c r="O1015" s="3" t="s">
        <v>38</v>
      </c>
      <c r="P1015" s="1" t="s">
        <v>1841</v>
      </c>
      <c r="Q1015" s="4" t="s">
        <v>1842</v>
      </c>
      <c r="R1015" s="1" t="s">
        <v>1843</v>
      </c>
      <c r="S1015" s="1" t="s">
        <v>1854</v>
      </c>
      <c r="T1015" s="1" t="s">
        <v>26</v>
      </c>
      <c r="U1015" s="1" t="s">
        <v>1845</v>
      </c>
      <c r="V1015" s="1" t="s">
        <v>1880</v>
      </c>
      <c r="W1015" s="1" t="s">
        <v>1868</v>
      </c>
      <c r="X1015" s="1" t="s">
        <v>49</v>
      </c>
      <c r="Y1015" s="1" t="s">
        <v>1897</v>
      </c>
    </row>
    <row r="1016" spans="1:25" s="5" customFormat="1" x14ac:dyDescent="0.25">
      <c r="A1016" s="1" t="s">
        <v>1033</v>
      </c>
      <c r="B1016" s="1" t="s">
        <v>1857</v>
      </c>
      <c r="C1016" s="1" t="s">
        <v>1872</v>
      </c>
      <c r="D1016" s="1" t="s">
        <v>1861</v>
      </c>
      <c r="E1016" s="1" t="s">
        <v>75</v>
      </c>
      <c r="F1016" s="1" t="s">
        <v>1877</v>
      </c>
      <c r="G1016" s="1" t="s">
        <v>33</v>
      </c>
      <c r="H1016" s="1" t="s">
        <v>34</v>
      </c>
      <c r="I1016" s="1" t="s">
        <v>1839</v>
      </c>
      <c r="J1016" s="1" t="s">
        <v>26</v>
      </c>
      <c r="K1016" s="3" t="s">
        <v>36</v>
      </c>
      <c r="L1016" s="3" t="s">
        <v>28</v>
      </c>
      <c r="M1016" s="1" t="s">
        <v>1837</v>
      </c>
      <c r="N1016" s="1" t="s">
        <v>1851</v>
      </c>
      <c r="O1016" s="3" t="s">
        <v>38</v>
      </c>
      <c r="P1016" s="1" t="s">
        <v>54</v>
      </c>
      <c r="Q1016" s="4" t="s">
        <v>1853</v>
      </c>
      <c r="R1016" s="1" t="s">
        <v>1867</v>
      </c>
      <c r="S1016" s="1" t="s">
        <v>39</v>
      </c>
      <c r="T1016" s="1" t="s">
        <v>35</v>
      </c>
      <c r="U1016" s="1" t="s">
        <v>1855</v>
      </c>
      <c r="V1016" s="1" t="s">
        <v>1846</v>
      </c>
      <c r="W1016" s="1" t="s">
        <v>1868</v>
      </c>
      <c r="X1016" s="1" t="s">
        <v>49</v>
      </c>
      <c r="Y1016" s="1" t="s">
        <v>1897</v>
      </c>
    </row>
    <row r="1017" spans="1:25" s="5" customFormat="1" x14ac:dyDescent="0.25">
      <c r="A1017" s="1" t="s">
        <v>1034</v>
      </c>
      <c r="B1017" s="1" t="s">
        <v>1857</v>
      </c>
      <c r="C1017" s="1" t="s">
        <v>1863</v>
      </c>
      <c r="D1017" s="1" t="s">
        <v>1861</v>
      </c>
      <c r="E1017" s="1" t="s">
        <v>23</v>
      </c>
      <c r="F1017" s="1" t="s">
        <v>1849</v>
      </c>
      <c r="G1017" s="1" t="s">
        <v>24</v>
      </c>
      <c r="H1017" s="1" t="s">
        <v>34</v>
      </c>
      <c r="I1017" s="1" t="s">
        <v>1839</v>
      </c>
      <c r="J1017" s="1" t="s">
        <v>26</v>
      </c>
      <c r="K1017" s="3" t="s">
        <v>27</v>
      </c>
      <c r="L1017" s="3" t="s">
        <v>28</v>
      </c>
      <c r="M1017" s="1" t="s">
        <v>1837</v>
      </c>
      <c r="N1017" s="1" t="s">
        <v>1851</v>
      </c>
      <c r="O1017" s="3" t="s">
        <v>38</v>
      </c>
      <c r="P1017" s="1" t="s">
        <v>54</v>
      </c>
      <c r="Q1017" s="4" t="s">
        <v>1842</v>
      </c>
      <c r="R1017" s="1" t="s">
        <v>1843</v>
      </c>
      <c r="S1017" s="1" t="s">
        <v>1854</v>
      </c>
      <c r="T1017" s="1" t="s">
        <v>26</v>
      </c>
      <c r="U1017" s="1" t="s">
        <v>1883</v>
      </c>
      <c r="V1017" s="1" t="s">
        <v>1880</v>
      </c>
      <c r="W1017" s="1" t="s">
        <v>1856</v>
      </c>
      <c r="X1017" s="1" t="s">
        <v>30</v>
      </c>
      <c r="Y1017" s="1" t="s">
        <v>1897</v>
      </c>
    </row>
    <row r="1018" spans="1:25" s="5" customFormat="1" x14ac:dyDescent="0.25">
      <c r="A1018" s="1" t="s">
        <v>1035</v>
      </c>
      <c r="B1018" s="1" t="s">
        <v>1857</v>
      </c>
      <c r="C1018" s="1" t="s">
        <v>1863</v>
      </c>
      <c r="D1018" s="1" t="s">
        <v>1859</v>
      </c>
      <c r="E1018" s="1" t="s">
        <v>23</v>
      </c>
      <c r="F1018" s="1" t="s">
        <v>1879</v>
      </c>
      <c r="G1018" s="1" t="s">
        <v>24</v>
      </c>
      <c r="H1018" s="1" t="s">
        <v>34</v>
      </c>
      <c r="I1018" s="1" t="s">
        <v>1839</v>
      </c>
      <c r="J1018" s="1" t="s">
        <v>26</v>
      </c>
      <c r="K1018" s="3" t="s">
        <v>36</v>
      </c>
      <c r="L1018" s="3" t="s">
        <v>28</v>
      </c>
      <c r="M1018" s="1" t="s">
        <v>1851</v>
      </c>
      <c r="N1018" s="1" t="s">
        <v>1852</v>
      </c>
      <c r="O1018" s="3" t="s">
        <v>38</v>
      </c>
      <c r="P1018" s="1" t="s">
        <v>54</v>
      </c>
      <c r="Q1018" s="4" t="s">
        <v>1842</v>
      </c>
      <c r="R1018" s="1" t="s">
        <v>1843</v>
      </c>
      <c r="S1018" s="1" t="s">
        <v>1854</v>
      </c>
      <c r="T1018" s="1" t="s">
        <v>26</v>
      </c>
      <c r="U1018" s="1" t="s">
        <v>1883</v>
      </c>
      <c r="V1018" s="1" t="s">
        <v>1846</v>
      </c>
      <c r="W1018" s="1" t="s">
        <v>1856</v>
      </c>
      <c r="X1018" s="1" t="s">
        <v>30</v>
      </c>
      <c r="Y1018" s="1" t="s">
        <v>1897</v>
      </c>
    </row>
    <row r="1019" spans="1:25" s="5" customFormat="1" x14ac:dyDescent="0.25">
      <c r="A1019" s="1" t="s">
        <v>1036</v>
      </c>
      <c r="B1019" s="1" t="s">
        <v>1835</v>
      </c>
      <c r="C1019" s="1" t="s">
        <v>1872</v>
      </c>
      <c r="D1019" s="1" t="s">
        <v>1861</v>
      </c>
      <c r="E1019" s="1" t="s">
        <v>75</v>
      </c>
      <c r="F1019" s="1" t="s">
        <v>1877</v>
      </c>
      <c r="G1019" s="1" t="s">
        <v>33</v>
      </c>
      <c r="H1019" s="1" t="s">
        <v>34</v>
      </c>
      <c r="I1019" s="1" t="s">
        <v>1839</v>
      </c>
      <c r="J1019" s="1" t="s">
        <v>26</v>
      </c>
      <c r="K1019" s="3" t="s">
        <v>36</v>
      </c>
      <c r="L1019" s="3" t="s">
        <v>28</v>
      </c>
      <c r="M1019" s="1" t="s">
        <v>1851</v>
      </c>
      <c r="N1019" s="1" t="s">
        <v>1837</v>
      </c>
      <c r="O1019" s="3" t="s">
        <v>38</v>
      </c>
      <c r="P1019" s="1" t="s">
        <v>54</v>
      </c>
      <c r="Q1019" s="4" t="s">
        <v>1842</v>
      </c>
      <c r="R1019" s="1" t="s">
        <v>1867</v>
      </c>
      <c r="S1019" s="1" t="s">
        <v>1844</v>
      </c>
      <c r="T1019" s="1" t="s">
        <v>35</v>
      </c>
      <c r="U1019" s="1" t="s">
        <v>1855</v>
      </c>
      <c r="V1019" s="1" t="s">
        <v>1880</v>
      </c>
      <c r="W1019" s="1" t="s">
        <v>1868</v>
      </c>
      <c r="X1019" s="1" t="s">
        <v>49</v>
      </c>
      <c r="Y1019" s="1" t="s">
        <v>1897</v>
      </c>
    </row>
    <row r="1020" spans="1:25" s="5" customFormat="1" x14ac:dyDescent="0.25">
      <c r="A1020" s="1" t="s">
        <v>1037</v>
      </c>
      <c r="B1020" s="1" t="s">
        <v>1835</v>
      </c>
      <c r="C1020" s="1" t="s">
        <v>1872</v>
      </c>
      <c r="D1020" s="1" t="s">
        <v>1851</v>
      </c>
      <c r="E1020" s="1" t="s">
        <v>23</v>
      </c>
      <c r="F1020" s="1" t="s">
        <v>1849</v>
      </c>
      <c r="G1020" s="1" t="s">
        <v>24</v>
      </c>
      <c r="H1020" s="1" t="s">
        <v>34</v>
      </c>
      <c r="I1020" s="1" t="s">
        <v>1839</v>
      </c>
      <c r="J1020" s="1" t="s">
        <v>26</v>
      </c>
      <c r="K1020" s="3" t="s">
        <v>36</v>
      </c>
      <c r="L1020" s="3" t="s">
        <v>28</v>
      </c>
      <c r="M1020" s="1" t="s">
        <v>1837</v>
      </c>
      <c r="N1020" s="1" t="s">
        <v>1851</v>
      </c>
      <c r="O1020" s="3" t="s">
        <v>38</v>
      </c>
      <c r="P1020" s="1" t="s">
        <v>1841</v>
      </c>
      <c r="Q1020" s="4" t="s">
        <v>1853</v>
      </c>
      <c r="R1020" s="1" t="s">
        <v>1843</v>
      </c>
      <c r="S1020" s="1" t="s">
        <v>1844</v>
      </c>
      <c r="T1020" s="1" t="s">
        <v>26</v>
      </c>
      <c r="U1020" s="1" t="s">
        <v>1845</v>
      </c>
      <c r="V1020" s="1" t="s">
        <v>1880</v>
      </c>
      <c r="W1020" s="1" t="s">
        <v>1868</v>
      </c>
      <c r="X1020" s="1" t="s">
        <v>49</v>
      </c>
      <c r="Y1020" s="1" t="s">
        <v>1897</v>
      </c>
    </row>
    <row r="1021" spans="1:25" s="5" customFormat="1" x14ac:dyDescent="0.25">
      <c r="A1021" s="1" t="s">
        <v>1038</v>
      </c>
      <c r="B1021" s="1" t="s">
        <v>1857</v>
      </c>
      <c r="C1021" s="1" t="s">
        <v>1862</v>
      </c>
      <c r="D1021" s="1" t="s">
        <v>1863</v>
      </c>
      <c r="E1021" s="1" t="s">
        <v>32</v>
      </c>
      <c r="F1021" s="1" t="s">
        <v>1824</v>
      </c>
      <c r="G1021" s="1" t="s">
        <v>24</v>
      </c>
      <c r="H1021" s="1" t="s">
        <v>25</v>
      </c>
      <c r="I1021" s="1" t="s">
        <v>1839</v>
      </c>
      <c r="J1021" s="1" t="s">
        <v>26</v>
      </c>
      <c r="K1021" s="3" t="s">
        <v>36</v>
      </c>
      <c r="L1021" s="3" t="s">
        <v>44</v>
      </c>
      <c r="M1021" s="1" t="s">
        <v>1874</v>
      </c>
      <c r="N1021" s="1" t="s">
        <v>1872</v>
      </c>
      <c r="O1021" s="3" t="s">
        <v>67</v>
      </c>
      <c r="P1021" s="1" t="s">
        <v>1865</v>
      </c>
      <c r="Q1021" s="4" t="s">
        <v>1853</v>
      </c>
      <c r="R1021" s="1" t="s">
        <v>1867</v>
      </c>
      <c r="S1021" s="1" t="s">
        <v>1854</v>
      </c>
      <c r="T1021" s="1" t="s">
        <v>26</v>
      </c>
      <c r="U1021" s="1" t="s">
        <v>1845</v>
      </c>
      <c r="V1021" s="1" t="s">
        <v>143</v>
      </c>
      <c r="W1021" s="1" t="s">
        <v>1856</v>
      </c>
      <c r="X1021" s="1" t="s">
        <v>30</v>
      </c>
      <c r="Y1021" s="1" t="s">
        <v>1897</v>
      </c>
    </row>
    <row r="1022" spans="1:25" s="5" customFormat="1" x14ac:dyDescent="0.25">
      <c r="A1022" s="1" t="s">
        <v>1039</v>
      </c>
      <c r="B1022" s="1" t="s">
        <v>1835</v>
      </c>
      <c r="C1022" s="1" t="s">
        <v>1872</v>
      </c>
      <c r="D1022" s="1" t="s">
        <v>1851</v>
      </c>
      <c r="E1022" s="1" t="s">
        <v>23</v>
      </c>
      <c r="F1022" s="1" t="s">
        <v>1849</v>
      </c>
      <c r="G1022" s="1" t="s">
        <v>24</v>
      </c>
      <c r="H1022" s="1" t="s">
        <v>34</v>
      </c>
      <c r="I1022" s="1" t="s">
        <v>1839</v>
      </c>
      <c r="J1022" s="1" t="s">
        <v>26</v>
      </c>
      <c r="K1022" s="3" t="s">
        <v>36</v>
      </c>
      <c r="L1022" s="3" t="s">
        <v>28</v>
      </c>
      <c r="M1022" s="1" t="s">
        <v>1851</v>
      </c>
      <c r="N1022" s="1" t="s">
        <v>1861</v>
      </c>
      <c r="O1022" s="3" t="s">
        <v>38</v>
      </c>
      <c r="P1022" s="1" t="s">
        <v>54</v>
      </c>
      <c r="Q1022" s="4" t="s">
        <v>1853</v>
      </c>
      <c r="R1022" s="1" t="s">
        <v>1843</v>
      </c>
      <c r="S1022" s="1" t="s">
        <v>39</v>
      </c>
      <c r="T1022" s="1" t="s">
        <v>26</v>
      </c>
      <c r="U1022" s="1" t="s">
        <v>1883</v>
      </c>
      <c r="V1022" s="1" t="s">
        <v>1880</v>
      </c>
      <c r="W1022" s="1" t="s">
        <v>1856</v>
      </c>
      <c r="X1022" s="1" t="s">
        <v>30</v>
      </c>
      <c r="Y1022" s="1" t="s">
        <v>1897</v>
      </c>
    </row>
    <row r="1023" spans="1:25" s="5" customFormat="1" x14ac:dyDescent="0.25">
      <c r="A1023" s="1" t="s">
        <v>1040</v>
      </c>
      <c r="B1023" s="1" t="s">
        <v>1857</v>
      </c>
      <c r="C1023" s="1" t="s">
        <v>1836</v>
      </c>
      <c r="D1023" s="1" t="s">
        <v>1851</v>
      </c>
      <c r="E1023" s="1" t="s">
        <v>23</v>
      </c>
      <c r="F1023" s="1" t="s">
        <v>1879</v>
      </c>
      <c r="G1023" s="1" t="s">
        <v>24</v>
      </c>
      <c r="H1023" s="1" t="s">
        <v>34</v>
      </c>
      <c r="I1023" s="1" t="s">
        <v>1839</v>
      </c>
      <c r="J1023" s="1" t="s">
        <v>26</v>
      </c>
      <c r="K1023" s="3" t="s">
        <v>36</v>
      </c>
      <c r="L1023" s="3" t="s">
        <v>28</v>
      </c>
      <c r="M1023" s="1" t="s">
        <v>1851</v>
      </c>
      <c r="N1023" s="1" t="s">
        <v>1861</v>
      </c>
      <c r="O1023" s="3" t="s">
        <v>38</v>
      </c>
      <c r="P1023" s="1" t="s">
        <v>54</v>
      </c>
      <c r="Q1023" s="4" t="s">
        <v>1842</v>
      </c>
      <c r="R1023" s="1" t="s">
        <v>1843</v>
      </c>
      <c r="S1023" s="1" t="s">
        <v>1854</v>
      </c>
      <c r="T1023" s="1" t="s">
        <v>26</v>
      </c>
      <c r="U1023" s="1" t="s">
        <v>1883</v>
      </c>
      <c r="V1023" s="1" t="s">
        <v>1846</v>
      </c>
      <c r="W1023" s="1" t="s">
        <v>1856</v>
      </c>
      <c r="X1023" s="1" t="s">
        <v>49</v>
      </c>
      <c r="Y1023" s="1" t="s">
        <v>1897</v>
      </c>
    </row>
    <row r="1024" spans="1:25" s="5" customFormat="1" x14ac:dyDescent="0.25">
      <c r="A1024" s="1" t="s">
        <v>1041</v>
      </c>
      <c r="B1024" s="1" t="s">
        <v>1835</v>
      </c>
      <c r="C1024" s="1" t="s">
        <v>1872</v>
      </c>
      <c r="D1024" s="1" t="s">
        <v>1852</v>
      </c>
      <c r="E1024" s="1" t="s">
        <v>23</v>
      </c>
      <c r="F1024" s="1" t="s">
        <v>1879</v>
      </c>
      <c r="G1024" s="1" t="s">
        <v>24</v>
      </c>
      <c r="H1024" s="1" t="s">
        <v>34</v>
      </c>
      <c r="I1024" s="1" t="s">
        <v>1839</v>
      </c>
      <c r="J1024" s="1" t="s">
        <v>26</v>
      </c>
      <c r="K1024" s="3" t="s">
        <v>36</v>
      </c>
      <c r="L1024" s="3" t="s">
        <v>28</v>
      </c>
      <c r="M1024" s="1" t="s">
        <v>1837</v>
      </c>
      <c r="N1024" s="1" t="s">
        <v>1861</v>
      </c>
      <c r="O1024" s="3" t="s">
        <v>38</v>
      </c>
      <c r="P1024" s="1" t="s">
        <v>1841</v>
      </c>
      <c r="Q1024" s="4" t="s">
        <v>1842</v>
      </c>
      <c r="R1024" s="1" t="s">
        <v>1843</v>
      </c>
      <c r="S1024" s="1" t="s">
        <v>1854</v>
      </c>
      <c r="T1024" s="1" t="s">
        <v>26</v>
      </c>
      <c r="U1024" s="1" t="s">
        <v>1883</v>
      </c>
      <c r="V1024" s="1" t="s">
        <v>1880</v>
      </c>
      <c r="W1024" s="1" t="s">
        <v>1856</v>
      </c>
      <c r="X1024" s="1" t="s">
        <v>49</v>
      </c>
      <c r="Y1024" s="1" t="s">
        <v>1897</v>
      </c>
    </row>
    <row r="1025" spans="1:25" s="5" customFormat="1" x14ac:dyDescent="0.25">
      <c r="A1025" s="1" t="s">
        <v>1042</v>
      </c>
      <c r="B1025" s="1" t="s">
        <v>1857</v>
      </c>
      <c r="C1025" s="1" t="s">
        <v>1872</v>
      </c>
      <c r="D1025" s="1" t="s">
        <v>1861</v>
      </c>
      <c r="E1025" s="1" t="s">
        <v>23</v>
      </c>
      <c r="F1025" s="1" t="s">
        <v>1879</v>
      </c>
      <c r="G1025" s="1" t="s">
        <v>24</v>
      </c>
      <c r="H1025" s="1" t="s">
        <v>34</v>
      </c>
      <c r="I1025" s="1" t="s">
        <v>1839</v>
      </c>
      <c r="J1025" s="1" t="s">
        <v>26</v>
      </c>
      <c r="K1025" s="3" t="s">
        <v>36</v>
      </c>
      <c r="L1025" s="3" t="s">
        <v>28</v>
      </c>
      <c r="M1025" s="1" t="s">
        <v>1837</v>
      </c>
      <c r="N1025" s="1" t="s">
        <v>1861</v>
      </c>
      <c r="O1025" s="3" t="s">
        <v>38</v>
      </c>
      <c r="P1025" s="1" t="s">
        <v>1841</v>
      </c>
      <c r="Q1025" s="4" t="s">
        <v>1853</v>
      </c>
      <c r="R1025" s="1" t="s">
        <v>1843</v>
      </c>
      <c r="S1025" s="1" t="s">
        <v>107</v>
      </c>
      <c r="T1025" s="1" t="s">
        <v>26</v>
      </c>
      <c r="U1025" s="1" t="s">
        <v>1845</v>
      </c>
      <c r="V1025" s="1" t="s">
        <v>1846</v>
      </c>
      <c r="W1025" s="1" t="s">
        <v>1856</v>
      </c>
      <c r="X1025" s="1" t="s">
        <v>49</v>
      </c>
      <c r="Y1025" s="1" t="s">
        <v>1897</v>
      </c>
    </row>
    <row r="1026" spans="1:25" s="5" customFormat="1" x14ac:dyDescent="0.25">
      <c r="A1026" s="1" t="s">
        <v>1043</v>
      </c>
      <c r="B1026" s="1" t="s">
        <v>1857</v>
      </c>
      <c r="C1026" s="1" t="s">
        <v>1872</v>
      </c>
      <c r="D1026" s="1" t="s">
        <v>1861</v>
      </c>
      <c r="E1026" s="1" t="s">
        <v>23</v>
      </c>
      <c r="F1026" s="1" t="s">
        <v>1849</v>
      </c>
      <c r="G1026" s="1" t="s">
        <v>24</v>
      </c>
      <c r="H1026" s="1" t="s">
        <v>34</v>
      </c>
      <c r="I1026" s="1" t="s">
        <v>1839</v>
      </c>
      <c r="J1026" s="1" t="s">
        <v>26</v>
      </c>
      <c r="K1026" s="3" t="s">
        <v>36</v>
      </c>
      <c r="L1026" s="3" t="s">
        <v>37</v>
      </c>
      <c r="M1026" s="1" t="s">
        <v>1840</v>
      </c>
      <c r="N1026" s="1" t="s">
        <v>1851</v>
      </c>
      <c r="O1026" s="3" t="s">
        <v>38</v>
      </c>
      <c r="P1026" s="1" t="s">
        <v>54</v>
      </c>
      <c r="Q1026" s="4" t="s">
        <v>1894</v>
      </c>
      <c r="R1026" s="1" t="s">
        <v>1843</v>
      </c>
      <c r="S1026" s="1" t="s">
        <v>39</v>
      </c>
      <c r="T1026" s="1" t="s">
        <v>26</v>
      </c>
      <c r="U1026" s="1" t="s">
        <v>1883</v>
      </c>
      <c r="V1026" s="1" t="s">
        <v>1846</v>
      </c>
      <c r="W1026" s="1" t="s">
        <v>1856</v>
      </c>
      <c r="X1026" s="1" t="s">
        <v>30</v>
      </c>
      <c r="Y1026" s="1" t="s">
        <v>1897</v>
      </c>
    </row>
    <row r="1027" spans="1:25" s="5" customFormat="1" x14ac:dyDescent="0.25">
      <c r="A1027" s="1" t="s">
        <v>1044</v>
      </c>
      <c r="B1027" s="1" t="s">
        <v>1835</v>
      </c>
      <c r="C1027" s="1" t="s">
        <v>1863</v>
      </c>
      <c r="D1027" s="1" t="s">
        <v>1861</v>
      </c>
      <c r="E1027" s="1" t="s">
        <v>75</v>
      </c>
      <c r="F1027" s="1" t="s">
        <v>1877</v>
      </c>
      <c r="G1027" s="1" t="s">
        <v>33</v>
      </c>
      <c r="H1027" s="1" t="s">
        <v>34</v>
      </c>
      <c r="I1027" s="1" t="s">
        <v>1839</v>
      </c>
      <c r="J1027" s="1" t="s">
        <v>26</v>
      </c>
      <c r="K1027" s="3" t="s">
        <v>36</v>
      </c>
      <c r="L1027" s="3" t="s">
        <v>28</v>
      </c>
      <c r="M1027" s="1" t="s">
        <v>1851</v>
      </c>
      <c r="N1027" s="1" t="s">
        <v>1851</v>
      </c>
      <c r="O1027" s="3" t="s">
        <v>38</v>
      </c>
      <c r="P1027" s="1" t="s">
        <v>1841</v>
      </c>
      <c r="Q1027" s="4" t="s">
        <v>1842</v>
      </c>
      <c r="R1027" s="1" t="s">
        <v>1867</v>
      </c>
      <c r="S1027" s="1" t="s">
        <v>1844</v>
      </c>
      <c r="T1027" s="1" t="s">
        <v>35</v>
      </c>
      <c r="U1027" s="1" t="s">
        <v>1855</v>
      </c>
      <c r="V1027" s="1" t="s">
        <v>1880</v>
      </c>
      <c r="W1027" s="1" t="s">
        <v>1847</v>
      </c>
      <c r="X1027" s="1" t="s">
        <v>49</v>
      </c>
      <c r="Y1027" s="1" t="s">
        <v>1897</v>
      </c>
    </row>
    <row r="1028" spans="1:25" s="5" customFormat="1" x14ac:dyDescent="0.25">
      <c r="A1028" s="1" t="s">
        <v>1045</v>
      </c>
      <c r="B1028" s="1" t="s">
        <v>1857</v>
      </c>
      <c r="C1028" s="1" t="s">
        <v>1858</v>
      </c>
      <c r="D1028" s="1" t="s">
        <v>1836</v>
      </c>
      <c r="E1028" s="1" t="s">
        <v>23</v>
      </c>
      <c r="F1028" s="1" t="s">
        <v>1879</v>
      </c>
      <c r="G1028" s="1" t="s">
        <v>24</v>
      </c>
      <c r="H1028" s="1" t="s">
        <v>34</v>
      </c>
      <c r="I1028" s="1" t="s">
        <v>1839</v>
      </c>
      <c r="J1028" s="1" t="s">
        <v>26</v>
      </c>
      <c r="K1028" s="3" t="s">
        <v>43</v>
      </c>
      <c r="L1028" s="3" t="s">
        <v>37</v>
      </c>
      <c r="M1028" s="1" t="s">
        <v>1837</v>
      </c>
      <c r="N1028" s="1" t="s">
        <v>1851</v>
      </c>
      <c r="O1028" s="3" t="s">
        <v>38</v>
      </c>
      <c r="P1028" s="1" t="s">
        <v>54</v>
      </c>
      <c r="Q1028" s="4" t="s">
        <v>1842</v>
      </c>
      <c r="R1028" s="1" t="s">
        <v>1843</v>
      </c>
      <c r="S1028" s="1" t="s">
        <v>1854</v>
      </c>
      <c r="T1028" s="1" t="s">
        <v>26</v>
      </c>
      <c r="U1028" s="1" t="s">
        <v>1883</v>
      </c>
      <c r="V1028" s="1" t="s">
        <v>1846</v>
      </c>
      <c r="W1028" s="1" t="s">
        <v>1856</v>
      </c>
      <c r="X1028" s="1" t="s">
        <v>30</v>
      </c>
      <c r="Y1028" s="1" t="s">
        <v>1897</v>
      </c>
    </row>
    <row r="1029" spans="1:25" s="5" customFormat="1" x14ac:dyDescent="0.25">
      <c r="A1029" s="1" t="s">
        <v>1046</v>
      </c>
      <c r="B1029" s="1" t="s">
        <v>1857</v>
      </c>
      <c r="C1029" s="1" t="s">
        <v>1870</v>
      </c>
      <c r="D1029" s="1" t="s">
        <v>1851</v>
      </c>
      <c r="E1029" s="1" t="s">
        <v>23</v>
      </c>
      <c r="F1029" s="1" t="s">
        <v>1849</v>
      </c>
      <c r="G1029" s="1" t="s">
        <v>24</v>
      </c>
      <c r="H1029" s="1" t="s">
        <v>34</v>
      </c>
      <c r="I1029" s="1" t="s">
        <v>1839</v>
      </c>
      <c r="J1029" s="1" t="s">
        <v>26</v>
      </c>
      <c r="K1029" s="3" t="s">
        <v>36</v>
      </c>
      <c r="L1029" s="3" t="s">
        <v>37</v>
      </c>
      <c r="M1029" s="1" t="s">
        <v>1837</v>
      </c>
      <c r="N1029" s="1" t="s">
        <v>1852</v>
      </c>
      <c r="O1029" s="3" t="s">
        <v>38</v>
      </c>
      <c r="P1029" s="1" t="s">
        <v>54</v>
      </c>
      <c r="Q1029" s="4" t="s">
        <v>1842</v>
      </c>
      <c r="R1029" s="1" t="s">
        <v>1843</v>
      </c>
      <c r="S1029" s="1" t="s">
        <v>1854</v>
      </c>
      <c r="T1029" s="1" t="s">
        <v>26</v>
      </c>
      <c r="U1029" s="1" t="s">
        <v>1883</v>
      </c>
      <c r="V1029" s="1" t="s">
        <v>1880</v>
      </c>
      <c r="W1029" s="1" t="s">
        <v>1856</v>
      </c>
      <c r="X1029" s="1" t="s">
        <v>30</v>
      </c>
      <c r="Y1029" s="1" t="s">
        <v>1897</v>
      </c>
    </row>
    <row r="1030" spans="1:25" s="5" customFormat="1" x14ac:dyDescent="0.25">
      <c r="A1030" s="1" t="s">
        <v>1047</v>
      </c>
      <c r="B1030" s="1" t="s">
        <v>1857</v>
      </c>
      <c r="C1030" s="1" t="s">
        <v>1872</v>
      </c>
      <c r="D1030" s="1" t="s">
        <v>1861</v>
      </c>
      <c r="E1030" s="1" t="s">
        <v>23</v>
      </c>
      <c r="F1030" s="1" t="s">
        <v>1879</v>
      </c>
      <c r="G1030" s="1" t="s">
        <v>24</v>
      </c>
      <c r="H1030" s="1" t="s">
        <v>34</v>
      </c>
      <c r="I1030" s="1" t="s">
        <v>1839</v>
      </c>
      <c r="J1030" s="1" t="s">
        <v>26</v>
      </c>
      <c r="K1030" s="3" t="s">
        <v>36</v>
      </c>
      <c r="L1030" s="3" t="s">
        <v>28</v>
      </c>
      <c r="M1030" s="1" t="s">
        <v>1851</v>
      </c>
      <c r="N1030" s="1" t="s">
        <v>1851</v>
      </c>
      <c r="O1030" s="3" t="s">
        <v>38</v>
      </c>
      <c r="P1030" s="1" t="s">
        <v>54</v>
      </c>
      <c r="Q1030" s="4" t="s">
        <v>1842</v>
      </c>
      <c r="R1030" s="1" t="s">
        <v>1867</v>
      </c>
      <c r="S1030" s="1" t="s">
        <v>1844</v>
      </c>
      <c r="T1030" s="1" t="s">
        <v>35</v>
      </c>
      <c r="U1030" s="1" t="s">
        <v>1855</v>
      </c>
      <c r="V1030" s="1" t="s">
        <v>1880</v>
      </c>
      <c r="W1030" s="1" t="s">
        <v>1868</v>
      </c>
      <c r="X1030" s="1" t="s">
        <v>49</v>
      </c>
      <c r="Y1030" s="1" t="s">
        <v>1897</v>
      </c>
    </row>
    <row r="1031" spans="1:25" s="5" customFormat="1" x14ac:dyDescent="0.25">
      <c r="A1031" s="1" t="s">
        <v>1048</v>
      </c>
      <c r="B1031" s="1" t="s">
        <v>1835</v>
      </c>
      <c r="C1031" s="1" t="s">
        <v>1872</v>
      </c>
      <c r="D1031" s="1" t="s">
        <v>1861</v>
      </c>
      <c r="E1031" s="1" t="s">
        <v>23</v>
      </c>
      <c r="F1031" s="1" t="s">
        <v>1879</v>
      </c>
      <c r="G1031" s="1" t="s">
        <v>24</v>
      </c>
      <c r="H1031" s="1" t="s">
        <v>34</v>
      </c>
      <c r="I1031" s="1" t="s">
        <v>1839</v>
      </c>
      <c r="J1031" s="1" t="s">
        <v>26</v>
      </c>
      <c r="K1031" s="3" t="s">
        <v>36</v>
      </c>
      <c r="L1031" s="3" t="s">
        <v>28</v>
      </c>
      <c r="M1031" s="1" t="s">
        <v>1837</v>
      </c>
      <c r="N1031" s="1" t="s">
        <v>1861</v>
      </c>
      <c r="O1031" s="3" t="s">
        <v>38</v>
      </c>
      <c r="P1031" s="1" t="s">
        <v>54</v>
      </c>
      <c r="Q1031" s="4" t="s">
        <v>1842</v>
      </c>
      <c r="R1031" s="1" t="s">
        <v>1843</v>
      </c>
      <c r="S1031" s="1" t="s">
        <v>1854</v>
      </c>
      <c r="T1031" s="1" t="s">
        <v>26</v>
      </c>
      <c r="U1031" s="1" t="s">
        <v>1883</v>
      </c>
      <c r="V1031" s="1" t="s">
        <v>1846</v>
      </c>
      <c r="W1031" s="1" t="s">
        <v>1856</v>
      </c>
      <c r="X1031" s="1" t="s">
        <v>30</v>
      </c>
      <c r="Y1031" s="1" t="s">
        <v>1897</v>
      </c>
    </row>
    <row r="1032" spans="1:25" s="5" customFormat="1" x14ac:dyDescent="0.25">
      <c r="A1032" s="1" t="s">
        <v>1049</v>
      </c>
      <c r="B1032" s="1" t="s">
        <v>1835</v>
      </c>
      <c r="C1032" s="1" t="s">
        <v>1876</v>
      </c>
      <c r="D1032" s="1" t="s">
        <v>1836</v>
      </c>
      <c r="E1032" s="1" t="s">
        <v>23</v>
      </c>
      <c r="F1032" s="1" t="s">
        <v>1822</v>
      </c>
      <c r="G1032" s="1" t="s">
        <v>24</v>
      </c>
      <c r="H1032" s="1" t="s">
        <v>34</v>
      </c>
      <c r="I1032" s="1" t="s">
        <v>1850</v>
      </c>
      <c r="J1032" s="1" t="s">
        <v>26</v>
      </c>
      <c r="K1032" s="3" t="s">
        <v>36</v>
      </c>
      <c r="L1032" s="3" t="s">
        <v>28</v>
      </c>
      <c r="M1032" s="1" t="s">
        <v>1840</v>
      </c>
      <c r="N1032" s="1" t="s">
        <v>1840</v>
      </c>
      <c r="O1032" s="3" t="s">
        <v>67</v>
      </c>
      <c r="P1032" s="1" t="s">
        <v>54</v>
      </c>
      <c r="Q1032" s="4" t="s">
        <v>1866</v>
      </c>
      <c r="R1032" s="1" t="s">
        <v>1867</v>
      </c>
      <c r="S1032" s="1" t="s">
        <v>1854</v>
      </c>
      <c r="T1032" s="1" t="s">
        <v>26</v>
      </c>
      <c r="U1032" s="1" t="s">
        <v>1845</v>
      </c>
      <c r="V1032" s="1" t="s">
        <v>143</v>
      </c>
      <c r="W1032" s="1" t="s">
        <v>1856</v>
      </c>
      <c r="X1032" s="1" t="s">
        <v>30</v>
      </c>
      <c r="Y1032" s="1" t="s">
        <v>1897</v>
      </c>
    </row>
    <row r="1033" spans="1:25" s="5" customFormat="1" x14ac:dyDescent="0.25">
      <c r="A1033" s="1" t="s">
        <v>1050</v>
      </c>
      <c r="B1033" s="1" t="s">
        <v>1835</v>
      </c>
      <c r="C1033" s="1" t="s">
        <v>1870</v>
      </c>
      <c r="D1033" s="1" t="s">
        <v>1836</v>
      </c>
      <c r="E1033" s="1" t="s">
        <v>58</v>
      </c>
      <c r="F1033" s="1" t="s">
        <v>1887</v>
      </c>
      <c r="G1033" s="1" t="s">
        <v>24</v>
      </c>
      <c r="H1033" s="1" t="s">
        <v>34</v>
      </c>
      <c r="I1033" s="1" t="s">
        <v>1839</v>
      </c>
      <c r="J1033" s="1" t="s">
        <v>26</v>
      </c>
      <c r="K1033" s="3" t="s">
        <v>27</v>
      </c>
      <c r="L1033" s="3" t="s">
        <v>44</v>
      </c>
      <c r="M1033" s="1" t="s">
        <v>1851</v>
      </c>
      <c r="N1033" s="1" t="s">
        <v>1851</v>
      </c>
      <c r="O1033" s="3" t="s">
        <v>67</v>
      </c>
      <c r="P1033" s="1" t="s">
        <v>54</v>
      </c>
      <c r="Q1033" s="4" t="s">
        <v>1853</v>
      </c>
      <c r="R1033" s="1" t="s">
        <v>1843</v>
      </c>
      <c r="S1033" s="1" t="s">
        <v>1854</v>
      </c>
      <c r="T1033" s="1" t="s">
        <v>26</v>
      </c>
      <c r="U1033" s="1" t="s">
        <v>1883</v>
      </c>
      <c r="V1033" s="1" t="s">
        <v>1846</v>
      </c>
      <c r="W1033" s="1" t="s">
        <v>1856</v>
      </c>
      <c r="X1033" s="1" t="s">
        <v>30</v>
      </c>
      <c r="Y1033" s="1" t="s">
        <v>1897</v>
      </c>
    </row>
    <row r="1034" spans="1:25" s="5" customFormat="1" x14ac:dyDescent="0.25">
      <c r="A1034" s="1" t="s">
        <v>1051</v>
      </c>
      <c r="B1034" s="1" t="s">
        <v>1857</v>
      </c>
      <c r="C1034" s="1" t="s">
        <v>1859</v>
      </c>
      <c r="D1034" s="1" t="s">
        <v>1840</v>
      </c>
      <c r="E1034" s="1" t="s">
        <v>23</v>
      </c>
      <c r="F1034" s="1" t="s">
        <v>1849</v>
      </c>
      <c r="G1034" s="1" t="s">
        <v>24</v>
      </c>
      <c r="H1034" s="1" t="s">
        <v>34</v>
      </c>
      <c r="I1034" s="1" t="s">
        <v>1839</v>
      </c>
      <c r="J1034" s="1" t="s">
        <v>26</v>
      </c>
      <c r="K1034" s="3" t="s">
        <v>36</v>
      </c>
      <c r="L1034" s="3" t="s">
        <v>37</v>
      </c>
      <c r="M1034" s="1" t="s">
        <v>1840</v>
      </c>
      <c r="N1034" s="1" t="s">
        <v>1837</v>
      </c>
      <c r="O1034" s="3" t="s">
        <v>67</v>
      </c>
      <c r="P1034" s="1" t="s">
        <v>1841</v>
      </c>
      <c r="Q1034" s="4" t="s">
        <v>1842</v>
      </c>
      <c r="R1034" s="1" t="s">
        <v>1843</v>
      </c>
      <c r="S1034" s="1" t="s">
        <v>1854</v>
      </c>
      <c r="T1034" s="1" t="s">
        <v>26</v>
      </c>
      <c r="U1034" s="1" t="s">
        <v>1883</v>
      </c>
      <c r="V1034" s="1" t="s">
        <v>1846</v>
      </c>
      <c r="W1034" s="1" t="s">
        <v>1856</v>
      </c>
      <c r="X1034" s="1" t="s">
        <v>49</v>
      </c>
      <c r="Y1034" s="1" t="s">
        <v>1897</v>
      </c>
    </row>
    <row r="1035" spans="1:25" s="5" customFormat="1" x14ac:dyDescent="0.25">
      <c r="A1035" s="1" t="s">
        <v>1052</v>
      </c>
      <c r="B1035" s="1" t="s">
        <v>1857</v>
      </c>
      <c r="C1035" s="1" t="s">
        <v>1872</v>
      </c>
      <c r="D1035" s="1" t="s">
        <v>1836</v>
      </c>
      <c r="E1035" s="1" t="s">
        <v>23</v>
      </c>
      <c r="F1035" s="1" t="s">
        <v>1879</v>
      </c>
      <c r="G1035" s="1" t="s">
        <v>24</v>
      </c>
      <c r="H1035" s="1" t="s">
        <v>34</v>
      </c>
      <c r="I1035" s="1" t="s">
        <v>1839</v>
      </c>
      <c r="J1035" s="1" t="s">
        <v>26</v>
      </c>
      <c r="K1035" s="3" t="s">
        <v>36</v>
      </c>
      <c r="L1035" s="3" t="s">
        <v>28</v>
      </c>
      <c r="M1035" s="1" t="s">
        <v>1837</v>
      </c>
      <c r="N1035" s="1" t="s">
        <v>1872</v>
      </c>
      <c r="O1035" s="3" t="s">
        <v>67</v>
      </c>
      <c r="P1035" s="1" t="s">
        <v>54</v>
      </c>
      <c r="Q1035" s="4" t="s">
        <v>1842</v>
      </c>
      <c r="R1035" s="1" t="s">
        <v>1843</v>
      </c>
      <c r="S1035" s="1" t="s">
        <v>107</v>
      </c>
      <c r="T1035" s="1" t="s">
        <v>26</v>
      </c>
      <c r="U1035" s="1" t="s">
        <v>1883</v>
      </c>
      <c r="V1035" s="1" t="s">
        <v>1846</v>
      </c>
      <c r="W1035" s="1" t="s">
        <v>1856</v>
      </c>
      <c r="X1035" s="1" t="s">
        <v>30</v>
      </c>
      <c r="Y1035" s="1" t="s">
        <v>1897</v>
      </c>
    </row>
    <row r="1036" spans="1:25" s="5" customFormat="1" x14ac:dyDescent="0.25">
      <c r="A1036" s="1" t="s">
        <v>1053</v>
      </c>
      <c r="B1036" s="1" t="s">
        <v>1835</v>
      </c>
      <c r="C1036" s="1" t="s">
        <v>1870</v>
      </c>
      <c r="D1036" s="1" t="s">
        <v>1836</v>
      </c>
      <c r="E1036" s="1" t="s">
        <v>75</v>
      </c>
      <c r="F1036" s="1" t="s">
        <v>1875</v>
      </c>
      <c r="G1036" s="1" t="s">
        <v>24</v>
      </c>
      <c r="H1036" s="1" t="s">
        <v>34</v>
      </c>
      <c r="I1036" s="1" t="s">
        <v>1839</v>
      </c>
      <c r="J1036" s="1" t="s">
        <v>26</v>
      </c>
      <c r="K1036" s="3" t="s">
        <v>36</v>
      </c>
      <c r="L1036" s="3" t="s">
        <v>28</v>
      </c>
      <c r="M1036" s="1" t="s">
        <v>1837</v>
      </c>
      <c r="N1036" s="1" t="s">
        <v>1870</v>
      </c>
      <c r="O1036" s="3" t="s">
        <v>38</v>
      </c>
      <c r="P1036" s="5" t="s">
        <v>1865</v>
      </c>
      <c r="Q1036" s="4" t="s">
        <v>1894</v>
      </c>
      <c r="R1036" s="1" t="s">
        <v>1843</v>
      </c>
      <c r="S1036" s="1" t="s">
        <v>1844</v>
      </c>
      <c r="T1036" s="1" t="s">
        <v>26</v>
      </c>
      <c r="U1036" s="1" t="s">
        <v>1883</v>
      </c>
      <c r="V1036" s="1" t="s">
        <v>1846</v>
      </c>
      <c r="W1036" s="1" t="s">
        <v>1856</v>
      </c>
      <c r="X1036" s="1" t="s">
        <v>49</v>
      </c>
      <c r="Y1036" s="1" t="s">
        <v>1897</v>
      </c>
    </row>
    <row r="1037" spans="1:25" s="5" customFormat="1" x14ac:dyDescent="0.25">
      <c r="A1037" s="1" t="s">
        <v>1054</v>
      </c>
      <c r="B1037" s="1" t="s">
        <v>1835</v>
      </c>
      <c r="C1037" s="1" t="s">
        <v>1858</v>
      </c>
      <c r="D1037" s="1" t="s">
        <v>1836</v>
      </c>
      <c r="E1037" s="1" t="s">
        <v>75</v>
      </c>
      <c r="F1037" s="1" t="s">
        <v>1875</v>
      </c>
      <c r="G1037" s="1" t="s">
        <v>24</v>
      </c>
      <c r="H1037" s="1" t="s">
        <v>34</v>
      </c>
      <c r="I1037" s="1" t="s">
        <v>1839</v>
      </c>
      <c r="J1037" s="1" t="s">
        <v>26</v>
      </c>
      <c r="K1037" s="3" t="s">
        <v>27</v>
      </c>
      <c r="L1037" s="3" t="s">
        <v>28</v>
      </c>
      <c r="M1037" s="1" t="s">
        <v>1837</v>
      </c>
      <c r="N1037" s="1" t="s">
        <v>1852</v>
      </c>
      <c r="O1037" s="3" t="s">
        <v>38</v>
      </c>
      <c r="P1037" s="1" t="s">
        <v>1841</v>
      </c>
      <c r="Q1037" s="4" t="s">
        <v>1842</v>
      </c>
      <c r="R1037" s="1" t="s">
        <v>1843</v>
      </c>
      <c r="S1037" s="1" t="s">
        <v>1854</v>
      </c>
      <c r="T1037" s="1" t="s">
        <v>26</v>
      </c>
      <c r="U1037" s="1" t="s">
        <v>1883</v>
      </c>
      <c r="V1037" s="1" t="s">
        <v>1846</v>
      </c>
      <c r="W1037" s="1" t="s">
        <v>1856</v>
      </c>
      <c r="X1037" s="1" t="s">
        <v>49</v>
      </c>
      <c r="Y1037" s="1" t="s">
        <v>1897</v>
      </c>
    </row>
    <row r="1038" spans="1:25" s="5" customFormat="1" x14ac:dyDescent="0.25">
      <c r="A1038" s="1" t="s">
        <v>1055</v>
      </c>
      <c r="B1038" s="1" t="s">
        <v>1835</v>
      </c>
      <c r="C1038" s="1" t="s">
        <v>1870</v>
      </c>
      <c r="D1038" s="1" t="s">
        <v>1837</v>
      </c>
      <c r="E1038" s="1" t="s">
        <v>23</v>
      </c>
      <c r="F1038" s="1" t="s">
        <v>1849</v>
      </c>
      <c r="G1038" s="1" t="s">
        <v>24</v>
      </c>
      <c r="H1038" s="1" t="s">
        <v>34</v>
      </c>
      <c r="I1038" s="1" t="s">
        <v>1839</v>
      </c>
      <c r="J1038" s="1" t="s">
        <v>26</v>
      </c>
      <c r="K1038" s="3" t="s">
        <v>36</v>
      </c>
      <c r="L1038" s="3" t="s">
        <v>37</v>
      </c>
      <c r="M1038" s="1" t="s">
        <v>1837</v>
      </c>
      <c r="N1038" s="1" t="s">
        <v>1851</v>
      </c>
      <c r="O1038" s="3" t="s">
        <v>67</v>
      </c>
      <c r="P1038" s="1" t="s">
        <v>1841</v>
      </c>
      <c r="Q1038" s="4" t="s">
        <v>1842</v>
      </c>
      <c r="R1038" s="1" t="s">
        <v>1843</v>
      </c>
      <c r="S1038" s="1" t="s">
        <v>1854</v>
      </c>
      <c r="T1038" s="1" t="s">
        <v>26</v>
      </c>
      <c r="U1038" s="1" t="s">
        <v>1883</v>
      </c>
      <c r="V1038" s="1" t="s">
        <v>1846</v>
      </c>
      <c r="W1038" s="1" t="s">
        <v>1856</v>
      </c>
      <c r="X1038" s="1" t="s">
        <v>49</v>
      </c>
      <c r="Y1038" s="1" t="s">
        <v>1897</v>
      </c>
    </row>
    <row r="1039" spans="1:25" s="5" customFormat="1" x14ac:dyDescent="0.25">
      <c r="A1039" s="1" t="s">
        <v>1056</v>
      </c>
      <c r="B1039" s="1" t="s">
        <v>1857</v>
      </c>
      <c r="C1039" s="1" t="s">
        <v>1870</v>
      </c>
      <c r="D1039" s="1" t="s">
        <v>1837</v>
      </c>
      <c r="E1039" s="1" t="s">
        <v>75</v>
      </c>
      <c r="F1039" s="1" t="s">
        <v>1875</v>
      </c>
      <c r="G1039" s="1" t="s">
        <v>24</v>
      </c>
      <c r="H1039" s="1" t="s">
        <v>34</v>
      </c>
      <c r="I1039" s="1" t="s">
        <v>1839</v>
      </c>
      <c r="J1039" s="1" t="s">
        <v>26</v>
      </c>
      <c r="K1039" s="3" t="s">
        <v>27</v>
      </c>
      <c r="L1039" s="3" t="s">
        <v>37</v>
      </c>
      <c r="M1039" s="1" t="s">
        <v>1840</v>
      </c>
      <c r="N1039" s="1" t="s">
        <v>1852</v>
      </c>
      <c r="O1039" s="3" t="s">
        <v>38</v>
      </c>
      <c r="P1039" s="1" t="s">
        <v>54</v>
      </c>
      <c r="Q1039" s="4" t="s">
        <v>1894</v>
      </c>
      <c r="R1039" s="1" t="s">
        <v>1843</v>
      </c>
      <c r="S1039" s="1" t="s">
        <v>1854</v>
      </c>
      <c r="T1039" s="1" t="s">
        <v>26</v>
      </c>
      <c r="U1039" s="1" t="s">
        <v>1883</v>
      </c>
      <c r="V1039" s="1" t="s">
        <v>1846</v>
      </c>
      <c r="W1039" s="1" t="s">
        <v>1856</v>
      </c>
      <c r="X1039" s="1" t="s">
        <v>30</v>
      </c>
      <c r="Y1039" s="1" t="s">
        <v>1897</v>
      </c>
    </row>
    <row r="1040" spans="1:25" s="5" customFormat="1" x14ac:dyDescent="0.25">
      <c r="A1040" s="1" t="s">
        <v>1057</v>
      </c>
      <c r="B1040" s="1" t="s">
        <v>1857</v>
      </c>
      <c r="C1040" s="1" t="s">
        <v>1870</v>
      </c>
      <c r="D1040" s="1" t="s">
        <v>1852</v>
      </c>
      <c r="E1040" s="1" t="s">
        <v>75</v>
      </c>
      <c r="F1040" s="1" t="s">
        <v>1875</v>
      </c>
      <c r="G1040" s="1" t="s">
        <v>24</v>
      </c>
      <c r="H1040" s="1" t="s">
        <v>34</v>
      </c>
      <c r="I1040" s="1" t="s">
        <v>1839</v>
      </c>
      <c r="J1040" s="1" t="s">
        <v>26</v>
      </c>
      <c r="K1040" s="3" t="s">
        <v>27</v>
      </c>
      <c r="L1040" s="3" t="s">
        <v>28</v>
      </c>
      <c r="M1040" s="1" t="s">
        <v>1874</v>
      </c>
      <c r="N1040" s="1" t="s">
        <v>1859</v>
      </c>
      <c r="O1040" s="3" t="s">
        <v>38</v>
      </c>
      <c r="P1040" s="1" t="s">
        <v>54</v>
      </c>
      <c r="Q1040" s="4" t="s">
        <v>1842</v>
      </c>
      <c r="R1040" s="1" t="s">
        <v>1843</v>
      </c>
      <c r="S1040" s="1" t="s">
        <v>1854</v>
      </c>
      <c r="T1040" s="1" t="s">
        <v>26</v>
      </c>
      <c r="U1040" s="1" t="s">
        <v>1883</v>
      </c>
      <c r="V1040" s="1" t="s">
        <v>1846</v>
      </c>
      <c r="W1040" s="1" t="s">
        <v>1856</v>
      </c>
      <c r="X1040" s="1" t="s">
        <v>49</v>
      </c>
      <c r="Y1040" s="1" t="s">
        <v>1897</v>
      </c>
    </row>
    <row r="1041" spans="1:25" s="5" customFormat="1" x14ac:dyDescent="0.25">
      <c r="A1041" s="1" t="s">
        <v>1058</v>
      </c>
      <c r="B1041" s="1" t="s">
        <v>1835</v>
      </c>
      <c r="C1041" s="1" t="s">
        <v>1870</v>
      </c>
      <c r="D1041" s="1" t="s">
        <v>1861</v>
      </c>
      <c r="E1041" s="1" t="s">
        <v>23</v>
      </c>
      <c r="F1041" s="1" t="s">
        <v>1879</v>
      </c>
      <c r="G1041" s="1" t="s">
        <v>24</v>
      </c>
      <c r="H1041" s="1" t="s">
        <v>34</v>
      </c>
      <c r="I1041" s="1" t="s">
        <v>1839</v>
      </c>
      <c r="J1041" s="1" t="s">
        <v>26</v>
      </c>
      <c r="K1041" s="3" t="s">
        <v>27</v>
      </c>
      <c r="L1041" s="3" t="s">
        <v>37</v>
      </c>
      <c r="M1041" s="1" t="s">
        <v>1840</v>
      </c>
      <c r="N1041" s="1" t="s">
        <v>1851</v>
      </c>
      <c r="O1041" s="3" t="s">
        <v>1832</v>
      </c>
      <c r="P1041" s="1" t="s">
        <v>54</v>
      </c>
      <c r="Q1041" s="4" t="s">
        <v>1894</v>
      </c>
      <c r="R1041" s="1" t="s">
        <v>1843</v>
      </c>
      <c r="S1041" s="1" t="s">
        <v>107</v>
      </c>
      <c r="T1041" s="1" t="s">
        <v>26</v>
      </c>
      <c r="U1041" s="1" t="s">
        <v>1883</v>
      </c>
      <c r="V1041" s="1" t="s">
        <v>1846</v>
      </c>
      <c r="W1041" s="1" t="s">
        <v>1856</v>
      </c>
      <c r="X1041" s="1" t="s">
        <v>30</v>
      </c>
      <c r="Y1041" s="1" t="s">
        <v>1897</v>
      </c>
    </row>
    <row r="1042" spans="1:25" s="5" customFormat="1" x14ac:dyDescent="0.25">
      <c r="A1042" s="1" t="s">
        <v>1059</v>
      </c>
      <c r="B1042" s="1" t="s">
        <v>1835</v>
      </c>
      <c r="C1042" s="1" t="s">
        <v>1871</v>
      </c>
      <c r="D1042" s="1" t="s">
        <v>1861</v>
      </c>
      <c r="E1042" s="1" t="s">
        <v>46</v>
      </c>
      <c r="F1042" s="1" t="s">
        <v>1838</v>
      </c>
      <c r="G1042" s="1" t="s">
        <v>24</v>
      </c>
      <c r="H1042" s="1" t="s">
        <v>34</v>
      </c>
      <c r="I1042" s="1" t="s">
        <v>1850</v>
      </c>
      <c r="J1042" s="1" t="s">
        <v>35</v>
      </c>
      <c r="K1042" s="3" t="s">
        <v>27</v>
      </c>
      <c r="L1042" s="3" t="s">
        <v>28</v>
      </c>
      <c r="M1042" s="1" t="s">
        <v>1874</v>
      </c>
      <c r="N1042" s="1" t="s">
        <v>1861</v>
      </c>
      <c r="O1042" s="3" t="s">
        <v>38</v>
      </c>
      <c r="P1042" s="1" t="s">
        <v>1841</v>
      </c>
      <c r="Q1042" s="4" t="s">
        <v>1866</v>
      </c>
      <c r="R1042" s="1" t="s">
        <v>1867</v>
      </c>
      <c r="S1042" s="1" t="s">
        <v>1854</v>
      </c>
      <c r="T1042" s="1" t="s">
        <v>35</v>
      </c>
      <c r="U1042" s="1" t="s">
        <v>1855</v>
      </c>
      <c r="V1042" s="1" t="s">
        <v>143</v>
      </c>
      <c r="W1042" s="1" t="s">
        <v>1856</v>
      </c>
      <c r="X1042" s="1" t="s">
        <v>143</v>
      </c>
      <c r="Y1042" s="1" t="s">
        <v>1897</v>
      </c>
    </row>
    <row r="1043" spans="1:25" s="5" customFormat="1" hidden="1" x14ac:dyDescent="0.25">
      <c r="A1043" s="1" t="s">
        <v>1060</v>
      </c>
      <c r="B1043" s="1" t="s">
        <v>1893</v>
      </c>
      <c r="C1043" s="1" t="s">
        <v>1863</v>
      </c>
      <c r="D1043" s="1" t="s">
        <v>1861</v>
      </c>
      <c r="E1043" s="1" t="s">
        <v>23</v>
      </c>
      <c r="F1043" s="1" t="s">
        <v>1879</v>
      </c>
      <c r="G1043" s="1" t="s">
        <v>24</v>
      </c>
      <c r="H1043" s="1" t="s">
        <v>34</v>
      </c>
      <c r="I1043" s="1" t="s">
        <v>1839</v>
      </c>
      <c r="J1043" s="1" t="s">
        <v>26</v>
      </c>
      <c r="K1043" s="3" t="s">
        <v>36</v>
      </c>
      <c r="L1043" s="3" t="s">
        <v>37</v>
      </c>
      <c r="M1043" s="1" t="s">
        <v>1837</v>
      </c>
      <c r="N1043" s="1" t="s">
        <v>1851</v>
      </c>
      <c r="O1043" s="3" t="s">
        <v>38</v>
      </c>
      <c r="P1043" s="1" t="s">
        <v>1841</v>
      </c>
      <c r="Q1043" s="4" t="s">
        <v>1894</v>
      </c>
      <c r="R1043" s="1" t="s">
        <v>1843</v>
      </c>
      <c r="S1043" s="1" t="s">
        <v>1854</v>
      </c>
      <c r="T1043" s="1" t="s">
        <v>26</v>
      </c>
      <c r="U1043" s="1" t="s">
        <v>1883</v>
      </c>
      <c r="V1043" s="1" t="s">
        <v>1846</v>
      </c>
      <c r="W1043" s="1" t="s">
        <v>1856</v>
      </c>
      <c r="X1043" s="1" t="s">
        <v>49</v>
      </c>
      <c r="Y1043" s="1" t="s">
        <v>1897</v>
      </c>
    </row>
    <row r="1044" spans="1:25" s="5" customFormat="1" x14ac:dyDescent="0.25">
      <c r="A1044" s="1" t="s">
        <v>1061</v>
      </c>
      <c r="B1044" s="1" t="s">
        <v>1835</v>
      </c>
      <c r="C1044" s="1" t="s">
        <v>1836</v>
      </c>
      <c r="D1044" s="1" t="s">
        <v>1836</v>
      </c>
      <c r="E1044" s="1" t="s">
        <v>75</v>
      </c>
      <c r="F1044" s="1" t="s">
        <v>1877</v>
      </c>
      <c r="G1044" s="1" t="s">
        <v>33</v>
      </c>
      <c r="H1044" s="1" t="s">
        <v>34</v>
      </c>
      <c r="I1044" s="1" t="s">
        <v>1839</v>
      </c>
      <c r="J1044" s="1" t="s">
        <v>26</v>
      </c>
      <c r="K1044" s="3" t="s">
        <v>27</v>
      </c>
      <c r="L1044" s="3" t="s">
        <v>37</v>
      </c>
      <c r="M1044" s="1" t="s">
        <v>1837</v>
      </c>
      <c r="N1044" s="1" t="s">
        <v>1852</v>
      </c>
      <c r="O1044" s="3" t="s">
        <v>38</v>
      </c>
      <c r="P1044" s="1" t="s">
        <v>54</v>
      </c>
      <c r="Q1044" s="4" t="s">
        <v>1842</v>
      </c>
      <c r="R1044" s="1" t="s">
        <v>1843</v>
      </c>
      <c r="S1044" s="1" t="s">
        <v>1854</v>
      </c>
      <c r="T1044" s="1" t="s">
        <v>26</v>
      </c>
      <c r="U1044" s="1" t="s">
        <v>1883</v>
      </c>
      <c r="V1044" s="1" t="s">
        <v>1846</v>
      </c>
      <c r="W1044" s="1" t="s">
        <v>1856</v>
      </c>
      <c r="X1044" s="1" t="s">
        <v>30</v>
      </c>
      <c r="Y1044" s="1" t="s">
        <v>1897</v>
      </c>
    </row>
    <row r="1045" spans="1:25" s="5" customFormat="1" x14ac:dyDescent="0.25">
      <c r="A1045" s="1" t="s">
        <v>1062</v>
      </c>
      <c r="B1045" s="1" t="s">
        <v>1857</v>
      </c>
      <c r="C1045" s="1" t="s">
        <v>1836</v>
      </c>
      <c r="D1045" s="1" t="s">
        <v>1859</v>
      </c>
      <c r="E1045" s="1" t="s">
        <v>23</v>
      </c>
      <c r="F1045" s="1" t="s">
        <v>1849</v>
      </c>
      <c r="G1045" s="1" t="s">
        <v>24</v>
      </c>
      <c r="H1045" s="1" t="s">
        <v>34</v>
      </c>
      <c r="I1045" s="1" t="s">
        <v>1839</v>
      </c>
      <c r="J1045" s="1" t="s">
        <v>26</v>
      </c>
      <c r="K1045" s="3" t="s">
        <v>36</v>
      </c>
      <c r="L1045" s="3" t="s">
        <v>28</v>
      </c>
      <c r="M1045" s="1" t="s">
        <v>1837</v>
      </c>
      <c r="N1045" s="1" t="s">
        <v>1851</v>
      </c>
      <c r="O1045" s="3" t="s">
        <v>38</v>
      </c>
      <c r="P1045" s="1" t="s">
        <v>54</v>
      </c>
      <c r="Q1045" s="4" t="s">
        <v>1842</v>
      </c>
      <c r="R1045" s="1" t="s">
        <v>1843</v>
      </c>
      <c r="S1045" s="1" t="s">
        <v>107</v>
      </c>
      <c r="T1045" s="1" t="s">
        <v>26</v>
      </c>
      <c r="U1045" s="1" t="s">
        <v>1883</v>
      </c>
      <c r="V1045" s="1" t="s">
        <v>1846</v>
      </c>
      <c r="W1045" s="1" t="s">
        <v>1856</v>
      </c>
      <c r="X1045" s="1" t="s">
        <v>49</v>
      </c>
      <c r="Y1045" s="1" t="s">
        <v>1897</v>
      </c>
    </row>
    <row r="1046" spans="1:25" s="5" customFormat="1" x14ac:dyDescent="0.25">
      <c r="A1046" s="1" t="s">
        <v>1063</v>
      </c>
      <c r="B1046" s="1" t="s">
        <v>1835</v>
      </c>
      <c r="C1046" s="1" t="s">
        <v>1872</v>
      </c>
      <c r="D1046" s="1" t="s">
        <v>1870</v>
      </c>
      <c r="E1046" s="1" t="s">
        <v>23</v>
      </c>
      <c r="F1046" s="1" t="s">
        <v>1849</v>
      </c>
      <c r="G1046" s="1" t="s">
        <v>24</v>
      </c>
      <c r="H1046" s="1" t="s">
        <v>34</v>
      </c>
      <c r="I1046" s="1" t="s">
        <v>1839</v>
      </c>
      <c r="J1046" s="1" t="s">
        <v>26</v>
      </c>
      <c r="K1046" s="3" t="s">
        <v>27</v>
      </c>
      <c r="L1046" s="3" t="s">
        <v>28</v>
      </c>
      <c r="M1046" s="1" t="s">
        <v>1851</v>
      </c>
      <c r="N1046" s="1" t="s">
        <v>1851</v>
      </c>
      <c r="O1046" s="3" t="s">
        <v>67</v>
      </c>
      <c r="P1046" s="1" t="s">
        <v>54</v>
      </c>
      <c r="Q1046" s="4" t="s">
        <v>1842</v>
      </c>
      <c r="R1046" s="1" t="s">
        <v>1843</v>
      </c>
      <c r="S1046" s="1" t="s">
        <v>107</v>
      </c>
      <c r="T1046" s="1" t="s">
        <v>26</v>
      </c>
      <c r="U1046" s="1" t="s">
        <v>1883</v>
      </c>
      <c r="V1046" s="1" t="s">
        <v>1846</v>
      </c>
      <c r="W1046" s="1" t="s">
        <v>1856</v>
      </c>
      <c r="X1046" s="1" t="s">
        <v>30</v>
      </c>
      <c r="Y1046" s="1" t="s">
        <v>1897</v>
      </c>
    </row>
    <row r="1047" spans="1:25" s="5" customFormat="1" x14ac:dyDescent="0.25">
      <c r="A1047" s="1" t="s">
        <v>1064</v>
      </c>
      <c r="B1047" s="1" t="s">
        <v>1835</v>
      </c>
      <c r="C1047" s="1" t="s">
        <v>1863</v>
      </c>
      <c r="D1047" s="1" t="s">
        <v>1852</v>
      </c>
      <c r="E1047" s="1" t="s">
        <v>75</v>
      </c>
      <c r="F1047" s="1" t="s">
        <v>1877</v>
      </c>
      <c r="G1047" s="1" t="s">
        <v>33</v>
      </c>
      <c r="H1047" s="1" t="s">
        <v>34</v>
      </c>
      <c r="I1047" s="1" t="s">
        <v>1839</v>
      </c>
      <c r="J1047" s="1" t="s">
        <v>26</v>
      </c>
      <c r="K1047" s="3" t="s">
        <v>36</v>
      </c>
      <c r="L1047" s="3" t="s">
        <v>28</v>
      </c>
      <c r="M1047" s="1" t="s">
        <v>1851</v>
      </c>
      <c r="N1047" s="1" t="s">
        <v>1852</v>
      </c>
      <c r="O1047" s="3" t="s">
        <v>38</v>
      </c>
      <c r="P1047" s="1" t="s">
        <v>54</v>
      </c>
      <c r="Q1047" s="4" t="s">
        <v>1842</v>
      </c>
      <c r="R1047" s="1" t="s">
        <v>1843</v>
      </c>
      <c r="S1047" s="1" t="s">
        <v>107</v>
      </c>
      <c r="T1047" s="1" t="s">
        <v>26</v>
      </c>
      <c r="U1047" s="1" t="s">
        <v>1883</v>
      </c>
      <c r="V1047" s="1" t="s">
        <v>1846</v>
      </c>
      <c r="W1047" s="1" t="s">
        <v>1856</v>
      </c>
      <c r="X1047" s="1" t="s">
        <v>30</v>
      </c>
      <c r="Y1047" s="1" t="s">
        <v>1897</v>
      </c>
    </row>
    <row r="1048" spans="1:25" s="5" customFormat="1" x14ac:dyDescent="0.25">
      <c r="A1048" s="1" t="s">
        <v>1064</v>
      </c>
      <c r="B1048" s="1" t="s">
        <v>1857</v>
      </c>
      <c r="C1048" s="1" t="s">
        <v>1871</v>
      </c>
      <c r="D1048" s="1" t="s">
        <v>1863</v>
      </c>
      <c r="E1048" s="1" t="s">
        <v>75</v>
      </c>
      <c r="F1048" s="1" t="s">
        <v>1877</v>
      </c>
      <c r="G1048" s="1" t="s">
        <v>33</v>
      </c>
      <c r="H1048" s="1" t="s">
        <v>34</v>
      </c>
      <c r="I1048" s="1" t="s">
        <v>1839</v>
      </c>
      <c r="J1048" s="1" t="s">
        <v>26</v>
      </c>
      <c r="K1048" s="3" t="s">
        <v>36</v>
      </c>
      <c r="L1048" s="3" t="s">
        <v>28</v>
      </c>
      <c r="M1048" s="1" t="s">
        <v>1837</v>
      </c>
      <c r="N1048" s="1" t="s">
        <v>1861</v>
      </c>
      <c r="O1048" s="3" t="s">
        <v>67</v>
      </c>
      <c r="P1048" s="1" t="s">
        <v>54</v>
      </c>
      <c r="Q1048" s="4" t="s">
        <v>1842</v>
      </c>
      <c r="R1048" s="1" t="s">
        <v>1843</v>
      </c>
      <c r="S1048" s="1" t="s">
        <v>107</v>
      </c>
      <c r="T1048" s="1" t="s">
        <v>26</v>
      </c>
      <c r="U1048" s="1" t="s">
        <v>1883</v>
      </c>
      <c r="V1048" s="1" t="s">
        <v>1846</v>
      </c>
      <c r="W1048" s="1" t="s">
        <v>1856</v>
      </c>
      <c r="X1048" s="1" t="s">
        <v>49</v>
      </c>
      <c r="Y1048" s="1" t="s">
        <v>1897</v>
      </c>
    </row>
    <row r="1049" spans="1:25" s="5" customFormat="1" x14ac:dyDescent="0.25">
      <c r="A1049" s="1" t="s">
        <v>1065</v>
      </c>
      <c r="B1049" s="1" t="s">
        <v>1857</v>
      </c>
      <c r="C1049" s="1" t="s">
        <v>1871</v>
      </c>
      <c r="D1049" s="1" t="s">
        <v>1870</v>
      </c>
      <c r="E1049" s="1" t="s">
        <v>75</v>
      </c>
      <c r="F1049" s="1" t="s">
        <v>1877</v>
      </c>
      <c r="G1049" s="1" t="s">
        <v>33</v>
      </c>
      <c r="H1049" s="1" t="s">
        <v>34</v>
      </c>
      <c r="I1049" s="1" t="s">
        <v>1839</v>
      </c>
      <c r="J1049" s="1" t="s">
        <v>26</v>
      </c>
      <c r="K1049" s="3" t="s">
        <v>27</v>
      </c>
      <c r="L1049" s="3" t="s">
        <v>37</v>
      </c>
      <c r="M1049" s="1" t="s">
        <v>1837</v>
      </c>
      <c r="N1049" s="1" t="s">
        <v>1861</v>
      </c>
      <c r="O1049" s="3" t="s">
        <v>38</v>
      </c>
      <c r="P1049" s="1" t="s">
        <v>54</v>
      </c>
      <c r="Q1049" s="4" t="s">
        <v>1853</v>
      </c>
      <c r="R1049" s="1" t="s">
        <v>1843</v>
      </c>
      <c r="S1049" s="1" t="s">
        <v>107</v>
      </c>
      <c r="T1049" s="1" t="s">
        <v>26</v>
      </c>
      <c r="U1049" s="1" t="s">
        <v>1883</v>
      </c>
      <c r="V1049" s="1" t="s">
        <v>1846</v>
      </c>
      <c r="W1049" s="1" t="s">
        <v>1856</v>
      </c>
      <c r="X1049" s="1" t="s">
        <v>30</v>
      </c>
      <c r="Y1049" s="1" t="s">
        <v>1897</v>
      </c>
    </row>
    <row r="1050" spans="1:25" s="5" customFormat="1" x14ac:dyDescent="0.25">
      <c r="A1050" s="1" t="s">
        <v>1066</v>
      </c>
      <c r="B1050" s="1" t="s">
        <v>1835</v>
      </c>
      <c r="C1050" s="1" t="s">
        <v>1863</v>
      </c>
      <c r="D1050" s="1" t="s">
        <v>1870</v>
      </c>
      <c r="E1050" s="1" t="s">
        <v>75</v>
      </c>
      <c r="F1050" s="1" t="s">
        <v>1877</v>
      </c>
      <c r="G1050" s="1" t="s">
        <v>33</v>
      </c>
      <c r="H1050" s="1" t="s">
        <v>34</v>
      </c>
      <c r="I1050" s="1" t="s">
        <v>1839</v>
      </c>
      <c r="J1050" s="1" t="s">
        <v>26</v>
      </c>
      <c r="K1050" s="3" t="s">
        <v>36</v>
      </c>
      <c r="L1050" s="3" t="s">
        <v>28</v>
      </c>
      <c r="M1050" s="1" t="s">
        <v>1837</v>
      </c>
      <c r="N1050" s="1" t="s">
        <v>1861</v>
      </c>
      <c r="O1050" s="3" t="s">
        <v>67</v>
      </c>
      <c r="P1050" s="1" t="s">
        <v>54</v>
      </c>
      <c r="Q1050" s="4" t="s">
        <v>1842</v>
      </c>
      <c r="R1050" s="1" t="s">
        <v>1843</v>
      </c>
      <c r="S1050" s="1" t="s">
        <v>107</v>
      </c>
      <c r="T1050" s="1" t="s">
        <v>26</v>
      </c>
      <c r="U1050" s="1" t="s">
        <v>1883</v>
      </c>
      <c r="V1050" s="1" t="s">
        <v>1846</v>
      </c>
      <c r="W1050" s="1" t="s">
        <v>1856</v>
      </c>
      <c r="X1050" s="1" t="s">
        <v>30</v>
      </c>
      <c r="Y1050" s="1" t="s">
        <v>1897</v>
      </c>
    </row>
    <row r="1051" spans="1:25" s="5" customFormat="1" x14ac:dyDescent="0.25">
      <c r="A1051" s="1" t="s">
        <v>1067</v>
      </c>
      <c r="B1051" s="1" t="s">
        <v>1857</v>
      </c>
      <c r="C1051" s="1" t="s">
        <v>1859</v>
      </c>
      <c r="D1051" s="1" t="s">
        <v>1870</v>
      </c>
      <c r="E1051" s="1" t="s">
        <v>23</v>
      </c>
      <c r="F1051" s="1" t="s">
        <v>1879</v>
      </c>
      <c r="G1051" s="1" t="s">
        <v>24</v>
      </c>
      <c r="H1051" s="1" t="s">
        <v>34</v>
      </c>
      <c r="I1051" s="1" t="s">
        <v>1839</v>
      </c>
      <c r="J1051" s="1" t="s">
        <v>26</v>
      </c>
      <c r="K1051" s="3" t="s">
        <v>27</v>
      </c>
      <c r="L1051" s="3" t="s">
        <v>28</v>
      </c>
      <c r="M1051" s="1" t="s">
        <v>1861</v>
      </c>
      <c r="N1051" s="1" t="s">
        <v>1872</v>
      </c>
      <c r="O1051" s="3" t="s">
        <v>38</v>
      </c>
      <c r="P1051" s="1" t="s">
        <v>54</v>
      </c>
      <c r="Q1051" s="4" t="s">
        <v>1894</v>
      </c>
      <c r="R1051" s="1" t="s">
        <v>1843</v>
      </c>
      <c r="S1051" s="1" t="s">
        <v>107</v>
      </c>
      <c r="T1051" s="1" t="s">
        <v>26</v>
      </c>
      <c r="U1051" s="1" t="s">
        <v>1883</v>
      </c>
      <c r="V1051" s="1" t="s">
        <v>1846</v>
      </c>
      <c r="W1051" s="1" t="s">
        <v>1856</v>
      </c>
      <c r="X1051" s="1" t="s">
        <v>49</v>
      </c>
      <c r="Y1051" s="1" t="s">
        <v>1897</v>
      </c>
    </row>
    <row r="1052" spans="1:25" s="5" customFormat="1" x14ac:dyDescent="0.25">
      <c r="A1052" s="1" t="s">
        <v>1068</v>
      </c>
      <c r="B1052" s="1" t="s">
        <v>1835</v>
      </c>
      <c r="C1052" s="1" t="s">
        <v>1872</v>
      </c>
      <c r="D1052" s="1" t="s">
        <v>1859</v>
      </c>
      <c r="E1052" s="1" t="s">
        <v>23</v>
      </c>
      <c r="F1052" s="1" t="s">
        <v>1879</v>
      </c>
      <c r="G1052" s="1" t="s">
        <v>24</v>
      </c>
      <c r="H1052" s="1" t="s">
        <v>34</v>
      </c>
      <c r="I1052" s="1" t="s">
        <v>1839</v>
      </c>
      <c r="J1052" s="1" t="s">
        <v>26</v>
      </c>
      <c r="K1052" s="3" t="s">
        <v>36</v>
      </c>
      <c r="L1052" s="3" t="s">
        <v>37</v>
      </c>
      <c r="M1052" s="1" t="s">
        <v>1851</v>
      </c>
      <c r="N1052" s="1" t="s">
        <v>1861</v>
      </c>
      <c r="O1052" s="3" t="s">
        <v>67</v>
      </c>
      <c r="P1052" s="1" t="s">
        <v>54</v>
      </c>
      <c r="Q1052" s="4" t="s">
        <v>1842</v>
      </c>
      <c r="R1052" s="1" t="s">
        <v>1843</v>
      </c>
      <c r="S1052" s="1" t="s">
        <v>39</v>
      </c>
      <c r="T1052" s="1" t="s">
        <v>26</v>
      </c>
      <c r="U1052" s="1" t="s">
        <v>1883</v>
      </c>
      <c r="V1052" s="1" t="s">
        <v>1846</v>
      </c>
      <c r="W1052" s="1" t="s">
        <v>1856</v>
      </c>
      <c r="X1052" s="1" t="s">
        <v>49</v>
      </c>
      <c r="Y1052" s="1" t="s">
        <v>1897</v>
      </c>
    </row>
    <row r="1053" spans="1:25" s="5" customFormat="1" x14ac:dyDescent="0.25">
      <c r="A1053" s="1" t="s">
        <v>1069</v>
      </c>
      <c r="B1053" s="1" t="s">
        <v>1835</v>
      </c>
      <c r="C1053" s="1" t="s">
        <v>1859</v>
      </c>
      <c r="D1053" s="1" t="s">
        <v>1874</v>
      </c>
      <c r="E1053" s="1" t="s">
        <v>32</v>
      </c>
      <c r="F1053" s="1" t="s">
        <v>1824</v>
      </c>
      <c r="G1053" s="1" t="s">
        <v>24</v>
      </c>
      <c r="H1053" s="1" t="s">
        <v>34</v>
      </c>
      <c r="I1053" s="1" t="s">
        <v>1850</v>
      </c>
      <c r="J1053" s="1" t="s">
        <v>35</v>
      </c>
      <c r="K1053" s="3" t="s">
        <v>27</v>
      </c>
      <c r="L1053" s="3" t="s">
        <v>37</v>
      </c>
      <c r="M1053" s="1" t="s">
        <v>1874</v>
      </c>
      <c r="N1053" s="1" t="s">
        <v>1852</v>
      </c>
      <c r="O1053" s="3" t="s">
        <v>67</v>
      </c>
      <c r="P1053" s="1" t="s">
        <v>1865</v>
      </c>
      <c r="Q1053" s="4" t="s">
        <v>1842</v>
      </c>
      <c r="R1053" s="1" t="s">
        <v>1867</v>
      </c>
      <c r="S1053" s="1" t="s">
        <v>1854</v>
      </c>
      <c r="T1053" s="1" t="s">
        <v>26</v>
      </c>
      <c r="U1053" s="1" t="s">
        <v>1883</v>
      </c>
      <c r="V1053" s="1" t="s">
        <v>143</v>
      </c>
      <c r="W1053" s="1" t="s">
        <v>1856</v>
      </c>
      <c r="X1053" s="1" t="s">
        <v>30</v>
      </c>
      <c r="Y1053" s="1" t="s">
        <v>1897</v>
      </c>
    </row>
    <row r="1054" spans="1:25" s="5" customFormat="1" x14ac:dyDescent="0.25">
      <c r="A1054" s="1" t="s">
        <v>1070</v>
      </c>
      <c r="B1054" s="1" t="s">
        <v>1857</v>
      </c>
      <c r="C1054" s="1" t="s">
        <v>1863</v>
      </c>
      <c r="D1054" s="1" t="s">
        <v>1852</v>
      </c>
      <c r="E1054" s="1" t="s">
        <v>23</v>
      </c>
      <c r="F1054" s="1" t="s">
        <v>1879</v>
      </c>
      <c r="G1054" s="1" t="s">
        <v>24</v>
      </c>
      <c r="H1054" s="1" t="s">
        <v>34</v>
      </c>
      <c r="I1054" s="1" t="s">
        <v>1839</v>
      </c>
      <c r="J1054" s="1" t="s">
        <v>26</v>
      </c>
      <c r="K1054" s="3" t="s">
        <v>27</v>
      </c>
      <c r="L1054" s="3" t="s">
        <v>37</v>
      </c>
      <c r="M1054" s="1" t="s">
        <v>1840</v>
      </c>
      <c r="N1054" s="1" t="s">
        <v>1861</v>
      </c>
      <c r="O1054" s="3" t="s">
        <v>67</v>
      </c>
      <c r="P1054" s="1" t="s">
        <v>54</v>
      </c>
      <c r="Q1054" s="4" t="s">
        <v>1842</v>
      </c>
      <c r="R1054" s="1" t="s">
        <v>1843</v>
      </c>
      <c r="S1054" s="1" t="s">
        <v>1844</v>
      </c>
      <c r="T1054" s="1" t="s">
        <v>26</v>
      </c>
      <c r="U1054" s="1" t="s">
        <v>1883</v>
      </c>
      <c r="V1054" s="1" t="s">
        <v>1846</v>
      </c>
      <c r="W1054" s="1" t="s">
        <v>1856</v>
      </c>
      <c r="X1054" s="1" t="s">
        <v>49</v>
      </c>
      <c r="Y1054" s="1" t="s">
        <v>1897</v>
      </c>
    </row>
    <row r="1055" spans="1:25" s="5" customFormat="1" x14ac:dyDescent="0.25">
      <c r="A1055" s="1" t="s">
        <v>1071</v>
      </c>
      <c r="B1055" s="1" t="s">
        <v>1857</v>
      </c>
      <c r="C1055" s="1" t="s">
        <v>1863</v>
      </c>
      <c r="D1055" s="1" t="s">
        <v>1872</v>
      </c>
      <c r="E1055" s="1" t="s">
        <v>75</v>
      </c>
      <c r="F1055" s="1" t="s">
        <v>1877</v>
      </c>
      <c r="G1055" s="1" t="s">
        <v>33</v>
      </c>
      <c r="H1055" s="1" t="s">
        <v>34</v>
      </c>
      <c r="I1055" s="1" t="s">
        <v>1839</v>
      </c>
      <c r="J1055" s="1" t="s">
        <v>26</v>
      </c>
      <c r="K1055" s="3" t="s">
        <v>27</v>
      </c>
      <c r="L1055" s="3" t="s">
        <v>37</v>
      </c>
      <c r="M1055" s="1" t="s">
        <v>1837</v>
      </c>
      <c r="N1055" s="1" t="s">
        <v>1837</v>
      </c>
      <c r="O1055" s="3" t="s">
        <v>67</v>
      </c>
      <c r="P1055" s="1" t="s">
        <v>54</v>
      </c>
      <c r="Q1055" s="4" t="s">
        <v>1894</v>
      </c>
      <c r="R1055" s="1" t="s">
        <v>1843</v>
      </c>
      <c r="S1055" s="1" t="s">
        <v>1844</v>
      </c>
      <c r="T1055" s="1" t="s">
        <v>26</v>
      </c>
      <c r="U1055" s="1" t="s">
        <v>1883</v>
      </c>
      <c r="V1055" s="1" t="s">
        <v>1846</v>
      </c>
      <c r="W1055" s="1" t="s">
        <v>1856</v>
      </c>
      <c r="X1055" s="1" t="s">
        <v>49</v>
      </c>
      <c r="Y1055" s="1" t="s">
        <v>1897</v>
      </c>
    </row>
    <row r="1056" spans="1:25" s="5" customFormat="1" x14ac:dyDescent="0.25">
      <c r="A1056" s="1" t="s">
        <v>1072</v>
      </c>
      <c r="B1056" s="1" t="s">
        <v>1857</v>
      </c>
      <c r="C1056" s="1" t="s">
        <v>1872</v>
      </c>
      <c r="D1056" s="1" t="s">
        <v>1852</v>
      </c>
      <c r="E1056" s="1" t="s">
        <v>23</v>
      </c>
      <c r="F1056" s="1" t="s">
        <v>1879</v>
      </c>
      <c r="G1056" s="1" t="s">
        <v>24</v>
      </c>
      <c r="H1056" s="1" t="s">
        <v>34</v>
      </c>
      <c r="I1056" s="1" t="s">
        <v>1839</v>
      </c>
      <c r="J1056" s="1" t="s">
        <v>26</v>
      </c>
      <c r="K1056" s="3" t="s">
        <v>27</v>
      </c>
      <c r="L1056" s="3" t="s">
        <v>37</v>
      </c>
      <c r="M1056" s="1" t="s">
        <v>1837</v>
      </c>
      <c r="N1056" s="1" t="s">
        <v>1861</v>
      </c>
      <c r="O1056" s="3" t="s">
        <v>67</v>
      </c>
      <c r="P1056" s="1" t="s">
        <v>54</v>
      </c>
      <c r="Q1056" s="4" t="s">
        <v>1842</v>
      </c>
      <c r="R1056" s="1" t="s">
        <v>1843</v>
      </c>
      <c r="S1056" s="1" t="s">
        <v>1844</v>
      </c>
      <c r="T1056" s="1" t="s">
        <v>26</v>
      </c>
      <c r="U1056" s="1" t="s">
        <v>1883</v>
      </c>
      <c r="V1056" s="1" t="s">
        <v>1846</v>
      </c>
      <c r="W1056" s="1" t="s">
        <v>1856</v>
      </c>
      <c r="X1056" s="1" t="s">
        <v>49</v>
      </c>
      <c r="Y1056" s="1" t="s">
        <v>1897</v>
      </c>
    </row>
    <row r="1057" spans="1:25" s="5" customFormat="1" x14ac:dyDescent="0.25">
      <c r="A1057" s="1" t="s">
        <v>1073</v>
      </c>
      <c r="B1057" s="1" t="s">
        <v>1857</v>
      </c>
      <c r="C1057" s="1" t="s">
        <v>1863</v>
      </c>
      <c r="D1057" s="1" t="s">
        <v>1836</v>
      </c>
      <c r="E1057" s="1" t="s">
        <v>75</v>
      </c>
      <c r="F1057" s="1" t="s">
        <v>1877</v>
      </c>
      <c r="G1057" s="1" t="s">
        <v>33</v>
      </c>
      <c r="H1057" s="1" t="s">
        <v>34</v>
      </c>
      <c r="I1057" s="1" t="s">
        <v>1839</v>
      </c>
      <c r="J1057" s="1" t="s">
        <v>26</v>
      </c>
      <c r="K1057" s="3" t="s">
        <v>27</v>
      </c>
      <c r="L1057" s="3" t="s">
        <v>28</v>
      </c>
      <c r="M1057" s="1" t="s">
        <v>1840</v>
      </c>
      <c r="N1057" s="1" t="s">
        <v>1851</v>
      </c>
      <c r="O1057" s="3" t="s">
        <v>67</v>
      </c>
      <c r="P1057" s="1" t="s">
        <v>54</v>
      </c>
      <c r="Q1057" s="4" t="s">
        <v>1842</v>
      </c>
      <c r="R1057" s="1" t="s">
        <v>1843</v>
      </c>
      <c r="S1057" s="1" t="s">
        <v>1844</v>
      </c>
      <c r="T1057" s="1" t="s">
        <v>26</v>
      </c>
      <c r="U1057" s="1" t="s">
        <v>1883</v>
      </c>
      <c r="V1057" s="1" t="s">
        <v>1846</v>
      </c>
      <c r="W1057" s="1" t="s">
        <v>1856</v>
      </c>
      <c r="X1057" s="1" t="s">
        <v>30</v>
      </c>
      <c r="Y1057" s="1" t="s">
        <v>1897</v>
      </c>
    </row>
    <row r="1058" spans="1:25" s="5" customFormat="1" x14ac:dyDescent="0.25">
      <c r="A1058" s="1" t="s">
        <v>1074</v>
      </c>
      <c r="B1058" s="1" t="s">
        <v>1857</v>
      </c>
      <c r="C1058" s="1" t="s">
        <v>1872</v>
      </c>
      <c r="D1058" s="1" t="s">
        <v>1852</v>
      </c>
      <c r="E1058" s="1" t="s">
        <v>23</v>
      </c>
      <c r="F1058" s="1" t="s">
        <v>1879</v>
      </c>
      <c r="G1058" s="1" t="s">
        <v>24</v>
      </c>
      <c r="H1058" s="1" t="s">
        <v>34</v>
      </c>
      <c r="I1058" s="1" t="s">
        <v>1839</v>
      </c>
      <c r="J1058" s="1" t="s">
        <v>26</v>
      </c>
      <c r="K1058" s="3" t="s">
        <v>27</v>
      </c>
      <c r="L1058" s="3" t="s">
        <v>37</v>
      </c>
      <c r="M1058" s="1" t="s">
        <v>1837</v>
      </c>
      <c r="N1058" s="1" t="s">
        <v>1861</v>
      </c>
      <c r="O1058" s="3" t="s">
        <v>38</v>
      </c>
      <c r="P1058" s="1" t="s">
        <v>54</v>
      </c>
      <c r="Q1058" s="4" t="s">
        <v>1842</v>
      </c>
      <c r="R1058" s="1" t="s">
        <v>1843</v>
      </c>
      <c r="S1058" s="1" t="s">
        <v>107</v>
      </c>
      <c r="T1058" s="1" t="s">
        <v>26</v>
      </c>
      <c r="U1058" s="1" t="s">
        <v>1883</v>
      </c>
      <c r="V1058" s="1" t="s">
        <v>1846</v>
      </c>
      <c r="W1058" s="1" t="s">
        <v>1856</v>
      </c>
      <c r="X1058" s="1" t="s">
        <v>49</v>
      </c>
      <c r="Y1058" s="1" t="s">
        <v>1897</v>
      </c>
    </row>
    <row r="1059" spans="1:25" s="5" customFormat="1" x14ac:dyDescent="0.25">
      <c r="A1059" s="1" t="s">
        <v>1075</v>
      </c>
      <c r="B1059" s="1" t="s">
        <v>1857</v>
      </c>
      <c r="C1059" s="1" t="s">
        <v>1836</v>
      </c>
      <c r="D1059" s="1" t="s">
        <v>1870</v>
      </c>
      <c r="E1059" s="1" t="s">
        <v>23</v>
      </c>
      <c r="F1059" s="1" t="s">
        <v>1879</v>
      </c>
      <c r="G1059" s="1" t="s">
        <v>24</v>
      </c>
      <c r="H1059" s="1" t="s">
        <v>34</v>
      </c>
      <c r="I1059" s="1" t="s">
        <v>1839</v>
      </c>
      <c r="J1059" s="1" t="s">
        <v>26</v>
      </c>
      <c r="K1059" s="3" t="s">
        <v>27</v>
      </c>
      <c r="L1059" s="3" t="s">
        <v>37</v>
      </c>
      <c r="M1059" s="1" t="s">
        <v>1861</v>
      </c>
      <c r="N1059" s="1" t="s">
        <v>1851</v>
      </c>
      <c r="O1059" s="3" t="s">
        <v>38</v>
      </c>
      <c r="P1059" s="1" t="s">
        <v>54</v>
      </c>
      <c r="Q1059" s="4" t="s">
        <v>1842</v>
      </c>
      <c r="R1059" s="1" t="s">
        <v>1843</v>
      </c>
      <c r="S1059" s="1" t="s">
        <v>1844</v>
      </c>
      <c r="T1059" s="1" t="s">
        <v>26</v>
      </c>
      <c r="U1059" s="1" t="s">
        <v>1883</v>
      </c>
      <c r="V1059" s="1" t="s">
        <v>1846</v>
      </c>
      <c r="W1059" s="1" t="s">
        <v>1856</v>
      </c>
      <c r="X1059" s="1" t="s">
        <v>49</v>
      </c>
      <c r="Y1059" s="1" t="s">
        <v>1897</v>
      </c>
    </row>
    <row r="1060" spans="1:25" s="5" customFormat="1" x14ac:dyDescent="0.25">
      <c r="A1060" s="1" t="s">
        <v>1076</v>
      </c>
      <c r="B1060" s="1" t="s">
        <v>1835</v>
      </c>
      <c r="C1060" s="1" t="s">
        <v>1863</v>
      </c>
      <c r="D1060" s="1" t="s">
        <v>1861</v>
      </c>
      <c r="E1060" s="1" t="s">
        <v>75</v>
      </c>
      <c r="F1060" s="1" t="s">
        <v>1877</v>
      </c>
      <c r="G1060" s="1" t="s">
        <v>33</v>
      </c>
      <c r="H1060" s="1" t="s">
        <v>34</v>
      </c>
      <c r="I1060" s="1" t="s">
        <v>1839</v>
      </c>
      <c r="J1060" s="1" t="s">
        <v>26</v>
      </c>
      <c r="K1060" s="3" t="s">
        <v>27</v>
      </c>
      <c r="L1060" s="3" t="s">
        <v>37</v>
      </c>
      <c r="M1060" s="1" t="s">
        <v>1840</v>
      </c>
      <c r="N1060" s="1" t="s">
        <v>1837</v>
      </c>
      <c r="O1060" s="3" t="s">
        <v>38</v>
      </c>
      <c r="P1060" s="1" t="s">
        <v>54</v>
      </c>
      <c r="Q1060" s="4" t="s">
        <v>1842</v>
      </c>
      <c r="R1060" s="1" t="s">
        <v>1843</v>
      </c>
      <c r="S1060" s="1" t="s">
        <v>107</v>
      </c>
      <c r="T1060" s="1" t="s">
        <v>26</v>
      </c>
      <c r="U1060" s="1" t="s">
        <v>1883</v>
      </c>
      <c r="V1060" s="1" t="s">
        <v>1846</v>
      </c>
      <c r="W1060" s="1" t="s">
        <v>1856</v>
      </c>
      <c r="X1060" s="1" t="s">
        <v>49</v>
      </c>
      <c r="Y1060" s="1" t="s">
        <v>1897</v>
      </c>
    </row>
    <row r="1061" spans="1:25" s="5" customFormat="1" x14ac:dyDescent="0.25">
      <c r="A1061" s="1" t="s">
        <v>1077</v>
      </c>
      <c r="B1061" s="1" t="s">
        <v>1835</v>
      </c>
      <c r="C1061" s="1" t="s">
        <v>1870</v>
      </c>
      <c r="D1061" s="1" t="s">
        <v>1870</v>
      </c>
      <c r="E1061" s="1" t="s">
        <v>23</v>
      </c>
      <c r="F1061" s="1" t="s">
        <v>1879</v>
      </c>
      <c r="G1061" s="1" t="s">
        <v>24</v>
      </c>
      <c r="H1061" s="1" t="s">
        <v>34</v>
      </c>
      <c r="I1061" s="1" t="s">
        <v>1839</v>
      </c>
      <c r="J1061" s="1" t="s">
        <v>26</v>
      </c>
      <c r="K1061" s="3" t="s">
        <v>27</v>
      </c>
      <c r="L1061" s="3" t="s">
        <v>28</v>
      </c>
      <c r="M1061" s="1" t="s">
        <v>1851</v>
      </c>
      <c r="N1061" s="1" t="s">
        <v>1851</v>
      </c>
      <c r="O1061" s="3" t="s">
        <v>38</v>
      </c>
      <c r="P1061" s="1" t="s">
        <v>54</v>
      </c>
      <c r="Q1061" s="4" t="s">
        <v>1842</v>
      </c>
      <c r="R1061" s="1" t="s">
        <v>1843</v>
      </c>
      <c r="S1061" s="1" t="s">
        <v>1844</v>
      </c>
      <c r="T1061" s="1" t="s">
        <v>26</v>
      </c>
      <c r="U1061" s="1" t="s">
        <v>1883</v>
      </c>
      <c r="V1061" s="1" t="s">
        <v>1846</v>
      </c>
      <c r="W1061" s="1" t="s">
        <v>1856</v>
      </c>
      <c r="X1061" s="1" t="s">
        <v>49</v>
      </c>
      <c r="Y1061" s="1" t="s">
        <v>1897</v>
      </c>
    </row>
    <row r="1062" spans="1:25" s="5" customFormat="1" x14ac:dyDescent="0.25">
      <c r="A1062" s="1" t="s">
        <v>1078</v>
      </c>
      <c r="B1062" s="1" t="s">
        <v>1835</v>
      </c>
      <c r="C1062" s="1" t="s">
        <v>1871</v>
      </c>
      <c r="D1062" s="1" t="s">
        <v>1872</v>
      </c>
      <c r="E1062" s="1" t="s">
        <v>23</v>
      </c>
      <c r="F1062" s="1" t="s">
        <v>1879</v>
      </c>
      <c r="G1062" s="1" t="s">
        <v>24</v>
      </c>
      <c r="H1062" s="1" t="s">
        <v>34</v>
      </c>
      <c r="I1062" s="1" t="s">
        <v>1839</v>
      </c>
      <c r="J1062" s="1" t="s">
        <v>26</v>
      </c>
      <c r="K1062" s="3" t="s">
        <v>27</v>
      </c>
      <c r="L1062" s="3" t="s">
        <v>37</v>
      </c>
      <c r="M1062" s="1" t="s">
        <v>1851</v>
      </c>
      <c r="N1062" s="1" t="s">
        <v>1851</v>
      </c>
      <c r="O1062" s="3" t="s">
        <v>38</v>
      </c>
      <c r="P1062" s="1" t="s">
        <v>54</v>
      </c>
      <c r="Q1062" s="4" t="s">
        <v>1842</v>
      </c>
      <c r="R1062" s="1" t="s">
        <v>1843</v>
      </c>
      <c r="S1062" s="1" t="s">
        <v>1844</v>
      </c>
      <c r="T1062" s="1" t="s">
        <v>26</v>
      </c>
      <c r="U1062" s="1" t="s">
        <v>1883</v>
      </c>
      <c r="V1062" s="1" t="s">
        <v>1846</v>
      </c>
      <c r="W1062" s="1" t="s">
        <v>1856</v>
      </c>
      <c r="X1062" s="1" t="s">
        <v>49</v>
      </c>
      <c r="Y1062" s="1" t="s">
        <v>1897</v>
      </c>
    </row>
    <row r="1063" spans="1:25" s="5" customFormat="1" x14ac:dyDescent="0.25">
      <c r="A1063" s="1" t="s">
        <v>1079</v>
      </c>
      <c r="B1063" s="1" t="s">
        <v>1857</v>
      </c>
      <c r="C1063" s="1" t="s">
        <v>1872</v>
      </c>
      <c r="D1063" s="1" t="s">
        <v>1851</v>
      </c>
      <c r="E1063" s="1" t="s">
        <v>23</v>
      </c>
      <c r="F1063" s="1" t="s">
        <v>1879</v>
      </c>
      <c r="G1063" s="1" t="s">
        <v>24</v>
      </c>
      <c r="H1063" s="1" t="s">
        <v>34</v>
      </c>
      <c r="I1063" s="1" t="s">
        <v>1839</v>
      </c>
      <c r="J1063" s="1" t="s">
        <v>26</v>
      </c>
      <c r="K1063" s="3" t="s">
        <v>27</v>
      </c>
      <c r="L1063" s="3" t="s">
        <v>28</v>
      </c>
      <c r="M1063" s="1" t="s">
        <v>1837</v>
      </c>
      <c r="N1063" s="1" t="s">
        <v>1859</v>
      </c>
      <c r="O1063" s="3" t="s">
        <v>38</v>
      </c>
      <c r="P1063" s="1" t="s">
        <v>54</v>
      </c>
      <c r="Q1063" s="4" t="s">
        <v>1842</v>
      </c>
      <c r="R1063" s="1" t="s">
        <v>1843</v>
      </c>
      <c r="S1063" s="1" t="s">
        <v>1844</v>
      </c>
      <c r="T1063" s="1" t="s">
        <v>26</v>
      </c>
      <c r="U1063" s="1" t="s">
        <v>1883</v>
      </c>
      <c r="V1063" s="1" t="s">
        <v>1885</v>
      </c>
      <c r="W1063" s="1" t="s">
        <v>1856</v>
      </c>
      <c r="X1063" s="1" t="s">
        <v>49</v>
      </c>
      <c r="Y1063" s="1" t="s">
        <v>1897</v>
      </c>
    </row>
    <row r="1064" spans="1:25" s="5" customFormat="1" x14ac:dyDescent="0.25">
      <c r="A1064" s="1" t="s">
        <v>1080</v>
      </c>
      <c r="B1064" s="1" t="s">
        <v>1857</v>
      </c>
      <c r="C1064" s="1" t="s">
        <v>1870</v>
      </c>
      <c r="D1064" s="1" t="s">
        <v>1837</v>
      </c>
      <c r="E1064" s="1" t="s">
        <v>23</v>
      </c>
      <c r="F1064" s="1" t="s">
        <v>1822</v>
      </c>
      <c r="G1064" s="1" t="s">
        <v>24</v>
      </c>
      <c r="H1064" s="1" t="s">
        <v>34</v>
      </c>
      <c r="I1064" s="1" t="s">
        <v>1850</v>
      </c>
      <c r="J1064" s="1" t="s">
        <v>35</v>
      </c>
      <c r="K1064" s="3" t="s">
        <v>36</v>
      </c>
      <c r="L1064" s="3" t="s">
        <v>37</v>
      </c>
      <c r="M1064" s="1" t="s">
        <v>1874</v>
      </c>
      <c r="N1064" s="1" t="s">
        <v>1852</v>
      </c>
      <c r="O1064" s="3" t="s">
        <v>38</v>
      </c>
      <c r="P1064" s="1" t="s">
        <v>1841</v>
      </c>
      <c r="Q1064" s="4" t="s">
        <v>1842</v>
      </c>
      <c r="R1064" s="1" t="s">
        <v>1867</v>
      </c>
      <c r="S1064" s="1" t="s">
        <v>1854</v>
      </c>
      <c r="T1064" s="1" t="s">
        <v>26</v>
      </c>
      <c r="U1064" s="1" t="s">
        <v>1855</v>
      </c>
      <c r="V1064" s="1" t="s">
        <v>1885</v>
      </c>
      <c r="W1064" s="1" t="s">
        <v>1856</v>
      </c>
      <c r="X1064" s="1" t="s">
        <v>30</v>
      </c>
      <c r="Y1064" s="1" t="s">
        <v>1897</v>
      </c>
    </row>
    <row r="1065" spans="1:25" s="5" customFormat="1" x14ac:dyDescent="0.25">
      <c r="A1065" s="1" t="s">
        <v>1081</v>
      </c>
      <c r="B1065" s="1" t="s">
        <v>1835</v>
      </c>
      <c r="C1065" s="1" t="s">
        <v>1871</v>
      </c>
      <c r="D1065" s="1" t="s">
        <v>1863</v>
      </c>
      <c r="E1065" s="1" t="s">
        <v>23</v>
      </c>
      <c r="F1065" s="1" t="s">
        <v>1879</v>
      </c>
      <c r="G1065" s="1" t="s">
        <v>24</v>
      </c>
      <c r="H1065" s="1" t="s">
        <v>34</v>
      </c>
      <c r="I1065" s="1" t="s">
        <v>1839</v>
      </c>
      <c r="J1065" s="1" t="s">
        <v>26</v>
      </c>
      <c r="K1065" s="3" t="s">
        <v>36</v>
      </c>
      <c r="L1065" s="3" t="s">
        <v>37</v>
      </c>
      <c r="M1065" s="1" t="s">
        <v>1874</v>
      </c>
      <c r="N1065" s="1" t="s">
        <v>1852</v>
      </c>
      <c r="O1065" s="3" t="s">
        <v>38</v>
      </c>
      <c r="P1065" s="1" t="s">
        <v>54</v>
      </c>
      <c r="Q1065" s="4" t="s">
        <v>1842</v>
      </c>
      <c r="R1065" s="1" t="s">
        <v>1843</v>
      </c>
      <c r="S1065" s="1" t="s">
        <v>1844</v>
      </c>
      <c r="T1065" s="1" t="s">
        <v>26</v>
      </c>
      <c r="U1065" s="1" t="s">
        <v>1883</v>
      </c>
      <c r="V1065" s="1" t="s">
        <v>1846</v>
      </c>
      <c r="W1065" s="1" t="s">
        <v>1856</v>
      </c>
      <c r="X1065" s="1" t="s">
        <v>49</v>
      </c>
      <c r="Y1065" s="1" t="s">
        <v>1897</v>
      </c>
    </row>
    <row r="1066" spans="1:25" s="5" customFormat="1" x14ac:dyDescent="0.25">
      <c r="A1066" s="1" t="s">
        <v>1082</v>
      </c>
      <c r="B1066" s="1" t="s">
        <v>1835</v>
      </c>
      <c r="C1066" s="1" t="s">
        <v>1848</v>
      </c>
      <c r="D1066" s="1" t="s">
        <v>1863</v>
      </c>
      <c r="E1066" s="1" t="s">
        <v>75</v>
      </c>
      <c r="F1066" s="1" t="s">
        <v>1877</v>
      </c>
      <c r="G1066" s="1" t="s">
        <v>33</v>
      </c>
      <c r="H1066" s="1" t="s">
        <v>34</v>
      </c>
      <c r="I1066" s="1" t="s">
        <v>1839</v>
      </c>
      <c r="J1066" s="1" t="s">
        <v>26</v>
      </c>
      <c r="K1066" s="3" t="s">
        <v>36</v>
      </c>
      <c r="L1066" s="3" t="s">
        <v>37</v>
      </c>
      <c r="M1066" s="1" t="s">
        <v>1851</v>
      </c>
      <c r="N1066" s="1" t="s">
        <v>1859</v>
      </c>
      <c r="O1066" s="3" t="s">
        <v>38</v>
      </c>
      <c r="P1066" s="1" t="s">
        <v>54</v>
      </c>
      <c r="Q1066" s="4" t="s">
        <v>1842</v>
      </c>
      <c r="R1066" s="1" t="s">
        <v>1843</v>
      </c>
      <c r="S1066" s="1" t="s">
        <v>1844</v>
      </c>
      <c r="T1066" s="1" t="s">
        <v>26</v>
      </c>
      <c r="U1066" s="1" t="s">
        <v>1883</v>
      </c>
      <c r="V1066" s="1" t="s">
        <v>1846</v>
      </c>
      <c r="W1066" s="1" t="s">
        <v>1856</v>
      </c>
      <c r="X1066" s="1" t="s">
        <v>30</v>
      </c>
      <c r="Y1066" s="1" t="s">
        <v>1897</v>
      </c>
    </row>
    <row r="1067" spans="1:25" s="5" customFormat="1" x14ac:dyDescent="0.25">
      <c r="A1067" s="1" t="s">
        <v>1083</v>
      </c>
      <c r="B1067" s="1" t="s">
        <v>1857</v>
      </c>
      <c r="C1067" s="1" t="s">
        <v>1871</v>
      </c>
      <c r="D1067" s="1" t="s">
        <v>1872</v>
      </c>
      <c r="E1067" s="1" t="s">
        <v>23</v>
      </c>
      <c r="F1067" s="1" t="s">
        <v>1879</v>
      </c>
      <c r="G1067" s="1" t="s">
        <v>24</v>
      </c>
      <c r="H1067" s="1" t="s">
        <v>34</v>
      </c>
      <c r="I1067" s="1" t="s">
        <v>1839</v>
      </c>
      <c r="J1067" s="1" t="s">
        <v>26</v>
      </c>
      <c r="K1067" s="3" t="s">
        <v>36</v>
      </c>
      <c r="L1067" s="3" t="s">
        <v>28</v>
      </c>
      <c r="M1067" s="1" t="s">
        <v>1837</v>
      </c>
      <c r="N1067" s="1" t="s">
        <v>1837</v>
      </c>
      <c r="O1067" s="3" t="s">
        <v>67</v>
      </c>
      <c r="P1067" s="1" t="s">
        <v>1841</v>
      </c>
      <c r="Q1067" s="4" t="s">
        <v>1842</v>
      </c>
      <c r="R1067" s="1" t="s">
        <v>1843</v>
      </c>
      <c r="S1067" s="1" t="s">
        <v>107</v>
      </c>
      <c r="T1067" s="1" t="s">
        <v>26</v>
      </c>
      <c r="U1067" s="1" t="s">
        <v>1883</v>
      </c>
      <c r="V1067" s="1" t="s">
        <v>1846</v>
      </c>
      <c r="W1067" s="1" t="s">
        <v>1856</v>
      </c>
      <c r="X1067" s="1" t="s">
        <v>49</v>
      </c>
      <c r="Y1067" s="1" t="s">
        <v>1897</v>
      </c>
    </row>
    <row r="1068" spans="1:25" s="5" customFormat="1" x14ac:dyDescent="0.25">
      <c r="A1068" s="1" t="s">
        <v>1084</v>
      </c>
      <c r="B1068" s="1" t="s">
        <v>1835</v>
      </c>
      <c r="C1068" s="1" t="s">
        <v>1870</v>
      </c>
      <c r="D1068" s="1" t="s">
        <v>1837</v>
      </c>
      <c r="E1068" s="1" t="s">
        <v>23</v>
      </c>
      <c r="F1068" s="1" t="s">
        <v>1879</v>
      </c>
      <c r="G1068" s="1" t="s">
        <v>24</v>
      </c>
      <c r="H1068" s="1" t="s">
        <v>34</v>
      </c>
      <c r="I1068" s="1" t="s">
        <v>1839</v>
      </c>
      <c r="J1068" s="1" t="s">
        <v>26</v>
      </c>
      <c r="K1068" s="3" t="s">
        <v>36</v>
      </c>
      <c r="L1068" s="3" t="s">
        <v>28</v>
      </c>
      <c r="M1068" s="1" t="s">
        <v>1851</v>
      </c>
      <c r="N1068" s="1" t="s">
        <v>1851</v>
      </c>
      <c r="O1068" s="3" t="s">
        <v>38</v>
      </c>
      <c r="P1068" s="1" t="s">
        <v>54</v>
      </c>
      <c r="Q1068" s="4" t="s">
        <v>1842</v>
      </c>
      <c r="R1068" s="1" t="s">
        <v>1843</v>
      </c>
      <c r="S1068" s="1" t="s">
        <v>1844</v>
      </c>
      <c r="T1068" s="1" t="s">
        <v>26</v>
      </c>
      <c r="U1068" s="1" t="s">
        <v>1883</v>
      </c>
      <c r="V1068" s="1" t="s">
        <v>1846</v>
      </c>
      <c r="W1068" s="1" t="s">
        <v>1856</v>
      </c>
      <c r="X1068" s="1" t="s">
        <v>49</v>
      </c>
      <c r="Y1068" s="1" t="s">
        <v>1897</v>
      </c>
    </row>
    <row r="1069" spans="1:25" s="5" customFormat="1" x14ac:dyDescent="0.25">
      <c r="A1069" s="1" t="s">
        <v>1085</v>
      </c>
      <c r="B1069" s="1" t="s">
        <v>1857</v>
      </c>
      <c r="C1069" s="1" t="s">
        <v>1858</v>
      </c>
      <c r="D1069" s="1" t="s">
        <v>1836</v>
      </c>
      <c r="E1069" s="1" t="s">
        <v>23</v>
      </c>
      <c r="F1069" s="1" t="s">
        <v>1849</v>
      </c>
      <c r="G1069" s="1" t="s">
        <v>24</v>
      </c>
      <c r="H1069" s="1" t="s">
        <v>34</v>
      </c>
      <c r="I1069" s="1" t="s">
        <v>1839</v>
      </c>
      <c r="J1069" s="1" t="s">
        <v>26</v>
      </c>
      <c r="K1069" s="3" t="s">
        <v>36</v>
      </c>
      <c r="L1069" s="3" t="s">
        <v>28</v>
      </c>
      <c r="M1069" s="1" t="s">
        <v>1840</v>
      </c>
      <c r="N1069" s="1" t="s">
        <v>1836</v>
      </c>
      <c r="O1069" s="3" t="s">
        <v>38</v>
      </c>
      <c r="P1069" s="1" t="s">
        <v>54</v>
      </c>
      <c r="Q1069" s="4" t="s">
        <v>1842</v>
      </c>
      <c r="R1069" s="1" t="s">
        <v>1843</v>
      </c>
      <c r="S1069" s="1" t="s">
        <v>1844</v>
      </c>
      <c r="T1069" s="1" t="s">
        <v>26</v>
      </c>
      <c r="U1069" s="1" t="s">
        <v>1883</v>
      </c>
      <c r="V1069" s="1" t="s">
        <v>1846</v>
      </c>
      <c r="W1069" s="1" t="s">
        <v>1856</v>
      </c>
      <c r="X1069" s="1" t="s">
        <v>49</v>
      </c>
      <c r="Y1069" s="1" t="s">
        <v>1897</v>
      </c>
    </row>
    <row r="1070" spans="1:25" s="5" customFormat="1" x14ac:dyDescent="0.25">
      <c r="A1070" s="1" t="s">
        <v>1086</v>
      </c>
      <c r="B1070" s="1" t="s">
        <v>1857</v>
      </c>
      <c r="C1070" s="1" t="s">
        <v>1872</v>
      </c>
      <c r="D1070" s="1" t="s">
        <v>1851</v>
      </c>
      <c r="E1070" s="1" t="s">
        <v>46</v>
      </c>
      <c r="F1070" s="1" t="s">
        <v>1838</v>
      </c>
      <c r="G1070" s="1" t="s">
        <v>24</v>
      </c>
      <c r="H1070" s="1" t="s">
        <v>34</v>
      </c>
      <c r="I1070" s="1" t="s">
        <v>1850</v>
      </c>
      <c r="J1070" s="1" t="s">
        <v>26</v>
      </c>
      <c r="K1070" s="3" t="s">
        <v>27</v>
      </c>
      <c r="L1070" s="3" t="s">
        <v>28</v>
      </c>
      <c r="M1070" s="1" t="s">
        <v>1874</v>
      </c>
      <c r="N1070" s="1" t="s">
        <v>1872</v>
      </c>
      <c r="O1070" s="3" t="s">
        <v>67</v>
      </c>
      <c r="P1070" s="1" t="s">
        <v>1865</v>
      </c>
      <c r="Q1070" s="4" t="s">
        <v>1866</v>
      </c>
      <c r="R1070" s="1" t="s">
        <v>1867</v>
      </c>
      <c r="S1070" s="1" t="s">
        <v>1854</v>
      </c>
      <c r="T1070" s="1" t="s">
        <v>26</v>
      </c>
      <c r="U1070" s="1" t="s">
        <v>1845</v>
      </c>
      <c r="V1070" s="1" t="s">
        <v>1885</v>
      </c>
      <c r="W1070" s="1" t="s">
        <v>1856</v>
      </c>
      <c r="X1070" s="1" t="s">
        <v>30</v>
      </c>
      <c r="Y1070" s="1" t="s">
        <v>1897</v>
      </c>
    </row>
    <row r="1071" spans="1:25" s="5" customFormat="1" x14ac:dyDescent="0.25">
      <c r="A1071" s="1" t="s">
        <v>1087</v>
      </c>
      <c r="B1071" s="1" t="s">
        <v>1857</v>
      </c>
      <c r="C1071" s="1" t="s">
        <v>1863</v>
      </c>
      <c r="D1071" s="1" t="s">
        <v>1870</v>
      </c>
      <c r="E1071" s="1" t="s">
        <v>75</v>
      </c>
      <c r="F1071" s="1" t="s">
        <v>1875</v>
      </c>
      <c r="G1071" s="1" t="s">
        <v>24</v>
      </c>
      <c r="H1071" s="1" t="s">
        <v>34</v>
      </c>
      <c r="I1071" s="1" t="s">
        <v>1839</v>
      </c>
      <c r="J1071" s="1" t="s">
        <v>26</v>
      </c>
      <c r="K1071" s="3" t="s">
        <v>36</v>
      </c>
      <c r="L1071" s="3" t="s">
        <v>37</v>
      </c>
      <c r="M1071" s="1" t="s">
        <v>1837</v>
      </c>
      <c r="N1071" s="1" t="s">
        <v>1870</v>
      </c>
      <c r="O1071" s="3" t="s">
        <v>38</v>
      </c>
      <c r="P1071" s="1" t="s">
        <v>54</v>
      </c>
      <c r="Q1071" s="4" t="s">
        <v>1842</v>
      </c>
      <c r="R1071" s="1" t="s">
        <v>1843</v>
      </c>
      <c r="S1071" s="1" t="s">
        <v>1844</v>
      </c>
      <c r="T1071" s="1" t="s">
        <v>26</v>
      </c>
      <c r="U1071" s="1" t="s">
        <v>1883</v>
      </c>
      <c r="V1071" s="1" t="s">
        <v>1846</v>
      </c>
      <c r="W1071" s="1" t="s">
        <v>1856</v>
      </c>
      <c r="X1071" s="1" t="s">
        <v>49</v>
      </c>
      <c r="Y1071" s="1" t="s">
        <v>1897</v>
      </c>
    </row>
    <row r="1072" spans="1:25" s="5" customFormat="1" x14ac:dyDescent="0.25">
      <c r="A1072" s="1" t="s">
        <v>1088</v>
      </c>
      <c r="B1072" s="1" t="s">
        <v>1835</v>
      </c>
      <c r="C1072" s="1" t="s">
        <v>1858</v>
      </c>
      <c r="D1072" s="1" t="s">
        <v>1836</v>
      </c>
      <c r="E1072" s="1" t="s">
        <v>23</v>
      </c>
      <c r="F1072" s="1" t="s">
        <v>1879</v>
      </c>
      <c r="G1072" s="1" t="s">
        <v>24</v>
      </c>
      <c r="H1072" s="1" t="s">
        <v>34</v>
      </c>
      <c r="I1072" s="1" t="s">
        <v>1839</v>
      </c>
      <c r="J1072" s="1" t="s">
        <v>26</v>
      </c>
      <c r="K1072" s="3" t="s">
        <v>36</v>
      </c>
      <c r="L1072" s="3" t="s">
        <v>37</v>
      </c>
      <c r="M1072" s="1" t="s">
        <v>1837</v>
      </c>
      <c r="N1072" s="1" t="s">
        <v>1859</v>
      </c>
      <c r="O1072" s="3" t="s">
        <v>38</v>
      </c>
      <c r="P1072" s="1" t="s">
        <v>54</v>
      </c>
      <c r="Q1072" s="4" t="s">
        <v>1842</v>
      </c>
      <c r="R1072" s="1" t="s">
        <v>1843</v>
      </c>
      <c r="S1072" s="1" t="s">
        <v>1844</v>
      </c>
      <c r="T1072" s="1" t="s">
        <v>26</v>
      </c>
      <c r="U1072" s="1" t="s">
        <v>1883</v>
      </c>
      <c r="V1072" s="1" t="s">
        <v>1846</v>
      </c>
      <c r="W1072" s="1" t="s">
        <v>1856</v>
      </c>
      <c r="X1072" s="1" t="s">
        <v>49</v>
      </c>
      <c r="Y1072" s="1" t="s">
        <v>1897</v>
      </c>
    </row>
    <row r="1073" spans="1:25" s="5" customFormat="1" x14ac:dyDescent="0.25">
      <c r="A1073" s="1" t="s">
        <v>1089</v>
      </c>
      <c r="B1073" s="1" t="s">
        <v>1835</v>
      </c>
      <c r="C1073" s="1" t="s">
        <v>1848</v>
      </c>
      <c r="D1073" s="1" t="s">
        <v>1859</v>
      </c>
      <c r="E1073" s="1" t="s">
        <v>23</v>
      </c>
      <c r="F1073" s="1" t="s">
        <v>1849</v>
      </c>
      <c r="G1073" s="1" t="s">
        <v>24</v>
      </c>
      <c r="H1073" s="1" t="s">
        <v>34</v>
      </c>
      <c r="I1073" s="1" t="s">
        <v>1839</v>
      </c>
      <c r="J1073" s="1" t="s">
        <v>26</v>
      </c>
      <c r="K1073" s="3" t="s">
        <v>36</v>
      </c>
      <c r="L1073" s="3" t="s">
        <v>37</v>
      </c>
      <c r="M1073" s="1" t="s">
        <v>1852</v>
      </c>
      <c r="N1073" s="1" t="s">
        <v>1836</v>
      </c>
      <c r="O1073" s="3" t="s">
        <v>67</v>
      </c>
      <c r="P1073" s="1" t="s">
        <v>54</v>
      </c>
      <c r="Q1073" s="4" t="s">
        <v>1842</v>
      </c>
      <c r="R1073" s="1" t="s">
        <v>1843</v>
      </c>
      <c r="S1073" s="1" t="s">
        <v>1844</v>
      </c>
      <c r="T1073" s="1" t="s">
        <v>26</v>
      </c>
      <c r="U1073" s="1" t="s">
        <v>1883</v>
      </c>
      <c r="V1073" s="1" t="s">
        <v>1846</v>
      </c>
      <c r="W1073" s="1" t="s">
        <v>1856</v>
      </c>
      <c r="X1073" s="1" t="s">
        <v>30</v>
      </c>
      <c r="Y1073" s="1" t="s">
        <v>1897</v>
      </c>
    </row>
    <row r="1074" spans="1:25" s="5" customFormat="1" x14ac:dyDescent="0.25">
      <c r="A1074" s="1" t="s">
        <v>1090</v>
      </c>
      <c r="B1074" s="1" t="s">
        <v>1857</v>
      </c>
      <c r="C1074" s="1" t="s">
        <v>1848</v>
      </c>
      <c r="D1074" s="1" t="s">
        <v>1870</v>
      </c>
      <c r="E1074" s="1" t="s">
        <v>32</v>
      </c>
      <c r="F1074" s="1" t="s">
        <v>1824</v>
      </c>
      <c r="G1074" s="1" t="s">
        <v>24</v>
      </c>
      <c r="H1074" s="1" t="s">
        <v>25</v>
      </c>
      <c r="I1074" s="1" t="s">
        <v>1850</v>
      </c>
      <c r="J1074" s="1" t="s">
        <v>35</v>
      </c>
      <c r="K1074" s="3" t="s">
        <v>36</v>
      </c>
      <c r="L1074" s="3" t="s">
        <v>37</v>
      </c>
      <c r="M1074" s="1" t="s">
        <v>1874</v>
      </c>
      <c r="N1074" s="1" t="s">
        <v>1852</v>
      </c>
      <c r="O1074" s="3" t="s">
        <v>38</v>
      </c>
      <c r="P1074" s="1" t="s">
        <v>1841</v>
      </c>
      <c r="Q1074" s="4" t="s">
        <v>1842</v>
      </c>
      <c r="R1074" s="1" t="s">
        <v>1867</v>
      </c>
      <c r="S1074" s="1" t="s">
        <v>1890</v>
      </c>
      <c r="T1074" s="1" t="s">
        <v>26</v>
      </c>
      <c r="U1074" s="1" t="s">
        <v>1845</v>
      </c>
      <c r="V1074" s="1" t="s">
        <v>1846</v>
      </c>
      <c r="W1074" s="1" t="s">
        <v>1856</v>
      </c>
      <c r="X1074" s="1" t="s">
        <v>30</v>
      </c>
      <c r="Y1074" s="1" t="s">
        <v>1897</v>
      </c>
    </row>
    <row r="1075" spans="1:25" s="5" customFormat="1" x14ac:dyDescent="0.25">
      <c r="A1075" s="1" t="s">
        <v>1091</v>
      </c>
      <c r="B1075" s="1" t="s">
        <v>1835</v>
      </c>
      <c r="C1075" s="1" t="s">
        <v>1872</v>
      </c>
      <c r="D1075" s="1" t="s">
        <v>1840</v>
      </c>
      <c r="E1075" s="1" t="s">
        <v>23</v>
      </c>
      <c r="F1075" s="1" t="s">
        <v>1849</v>
      </c>
      <c r="G1075" s="1" t="s">
        <v>24</v>
      </c>
      <c r="H1075" s="1" t="s">
        <v>34</v>
      </c>
      <c r="I1075" s="1" t="s">
        <v>1839</v>
      </c>
      <c r="J1075" s="1" t="s">
        <v>26</v>
      </c>
      <c r="K1075" s="3" t="s">
        <v>27</v>
      </c>
      <c r="L1075" s="3" t="s">
        <v>28</v>
      </c>
      <c r="M1075" s="1" t="s">
        <v>1837</v>
      </c>
      <c r="N1075" s="1" t="s">
        <v>1837</v>
      </c>
      <c r="O1075" s="3" t="s">
        <v>38</v>
      </c>
      <c r="P1075" s="1" t="s">
        <v>54</v>
      </c>
      <c r="Q1075" s="4" t="s">
        <v>1842</v>
      </c>
      <c r="R1075" s="1" t="s">
        <v>1843</v>
      </c>
      <c r="S1075" s="1" t="s">
        <v>1854</v>
      </c>
      <c r="T1075" s="1" t="s">
        <v>26</v>
      </c>
      <c r="U1075" s="1" t="s">
        <v>1845</v>
      </c>
      <c r="V1075" s="1" t="s">
        <v>1880</v>
      </c>
      <c r="W1075" s="1" t="s">
        <v>1856</v>
      </c>
      <c r="X1075" s="1" t="s">
        <v>30</v>
      </c>
      <c r="Y1075" s="1" t="s">
        <v>1897</v>
      </c>
    </row>
    <row r="1076" spans="1:25" s="5" customFormat="1" x14ac:dyDescent="0.25">
      <c r="A1076" s="1" t="s">
        <v>1092</v>
      </c>
      <c r="B1076" s="1" t="s">
        <v>1857</v>
      </c>
      <c r="C1076" s="1" t="s">
        <v>1871</v>
      </c>
      <c r="D1076" s="1" t="s">
        <v>1861</v>
      </c>
      <c r="E1076" s="1" t="s">
        <v>75</v>
      </c>
      <c r="F1076" s="1" t="s">
        <v>1875</v>
      </c>
      <c r="G1076" s="1" t="s">
        <v>24</v>
      </c>
      <c r="H1076" s="1" t="s">
        <v>25</v>
      </c>
      <c r="I1076" s="1" t="s">
        <v>1839</v>
      </c>
      <c r="J1076" s="1" t="s">
        <v>26</v>
      </c>
      <c r="K1076" s="3" t="s">
        <v>27</v>
      </c>
      <c r="L1076" s="3" t="s">
        <v>44</v>
      </c>
      <c r="M1076" s="1" t="s">
        <v>1851</v>
      </c>
      <c r="N1076" s="1" t="s">
        <v>1861</v>
      </c>
      <c r="O1076" s="3" t="s">
        <v>29</v>
      </c>
      <c r="P1076" s="1" t="s">
        <v>1841</v>
      </c>
      <c r="Q1076" s="4" t="s">
        <v>1842</v>
      </c>
      <c r="R1076" s="1" t="s">
        <v>1843</v>
      </c>
      <c r="S1076" s="1" t="s">
        <v>1854</v>
      </c>
      <c r="T1076" s="1" t="s">
        <v>26</v>
      </c>
      <c r="U1076" s="1" t="s">
        <v>1845</v>
      </c>
      <c r="V1076" s="1" t="s">
        <v>1880</v>
      </c>
      <c r="W1076" s="1" t="s">
        <v>1856</v>
      </c>
      <c r="X1076" s="1" t="s">
        <v>30</v>
      </c>
      <c r="Y1076" s="1" t="s">
        <v>1897</v>
      </c>
    </row>
    <row r="1077" spans="1:25" s="5" customFormat="1" x14ac:dyDescent="0.25">
      <c r="A1077" s="1" t="s">
        <v>1093</v>
      </c>
      <c r="B1077" s="1" t="s">
        <v>1857</v>
      </c>
      <c r="C1077" s="1" t="s">
        <v>1863</v>
      </c>
      <c r="D1077" s="1" t="s">
        <v>1861</v>
      </c>
      <c r="E1077" s="1" t="s">
        <v>23</v>
      </c>
      <c r="F1077" s="1" t="s">
        <v>1849</v>
      </c>
      <c r="G1077" s="1" t="s">
        <v>24</v>
      </c>
      <c r="H1077" s="1" t="s">
        <v>25</v>
      </c>
      <c r="I1077" s="1" t="s">
        <v>1839</v>
      </c>
      <c r="J1077" s="1" t="s">
        <v>26</v>
      </c>
      <c r="K1077" s="3" t="s">
        <v>36</v>
      </c>
      <c r="L1077" s="3" t="s">
        <v>28</v>
      </c>
      <c r="M1077" s="1" t="s">
        <v>1840</v>
      </c>
      <c r="N1077" s="1" t="s">
        <v>1851</v>
      </c>
      <c r="O1077" s="3" t="s">
        <v>29</v>
      </c>
      <c r="P1077" s="1" t="s">
        <v>54</v>
      </c>
      <c r="Q1077" s="4" t="s">
        <v>1842</v>
      </c>
      <c r="R1077" s="1" t="s">
        <v>1843</v>
      </c>
      <c r="S1077" s="1" t="s">
        <v>39</v>
      </c>
      <c r="T1077" s="1" t="s">
        <v>26</v>
      </c>
      <c r="U1077" s="1" t="s">
        <v>1845</v>
      </c>
      <c r="V1077" s="1" t="s">
        <v>1880</v>
      </c>
      <c r="W1077" s="1" t="s">
        <v>1868</v>
      </c>
      <c r="X1077" s="1" t="s">
        <v>49</v>
      </c>
      <c r="Y1077" s="1" t="s">
        <v>1897</v>
      </c>
    </row>
    <row r="1078" spans="1:25" s="5" customFormat="1" x14ac:dyDescent="0.25">
      <c r="A1078" s="1" t="s">
        <v>1094</v>
      </c>
      <c r="B1078" s="1" t="s">
        <v>1857</v>
      </c>
      <c r="C1078" s="1" t="s">
        <v>1872</v>
      </c>
      <c r="D1078" s="1" t="s">
        <v>1851</v>
      </c>
      <c r="E1078" s="1" t="s">
        <v>23</v>
      </c>
      <c r="F1078" s="1" t="s">
        <v>1849</v>
      </c>
      <c r="G1078" s="1" t="s">
        <v>24</v>
      </c>
      <c r="H1078" s="1" t="s">
        <v>34</v>
      </c>
      <c r="I1078" s="1" t="s">
        <v>1839</v>
      </c>
      <c r="J1078" s="1" t="s">
        <v>26</v>
      </c>
      <c r="K1078" s="3" t="s">
        <v>27</v>
      </c>
      <c r="L1078" s="3" t="s">
        <v>28</v>
      </c>
      <c r="M1078" s="1" t="s">
        <v>1851</v>
      </c>
      <c r="N1078" s="1" t="s">
        <v>1851</v>
      </c>
      <c r="O1078" s="3" t="s">
        <v>29</v>
      </c>
      <c r="P1078" s="1" t="s">
        <v>1841</v>
      </c>
      <c r="Q1078" s="4" t="s">
        <v>1842</v>
      </c>
      <c r="R1078" s="1" t="s">
        <v>1843</v>
      </c>
      <c r="S1078" s="1" t="s">
        <v>1854</v>
      </c>
      <c r="T1078" s="1" t="s">
        <v>26</v>
      </c>
      <c r="U1078" s="1" t="s">
        <v>1845</v>
      </c>
      <c r="V1078" s="1" t="s">
        <v>1846</v>
      </c>
      <c r="W1078" s="1" t="s">
        <v>1868</v>
      </c>
      <c r="X1078" s="1" t="s">
        <v>30</v>
      </c>
      <c r="Y1078" s="1" t="s">
        <v>1897</v>
      </c>
    </row>
    <row r="1079" spans="1:25" s="5" customFormat="1" x14ac:dyDescent="0.25">
      <c r="A1079" s="1" t="s">
        <v>1095</v>
      </c>
      <c r="B1079" s="1" t="s">
        <v>1857</v>
      </c>
      <c r="C1079" s="1" t="s">
        <v>1870</v>
      </c>
      <c r="D1079" s="1" t="s">
        <v>1861</v>
      </c>
      <c r="E1079" s="1" t="s">
        <v>75</v>
      </c>
      <c r="F1079" s="1" t="s">
        <v>1875</v>
      </c>
      <c r="G1079" s="1" t="s">
        <v>24</v>
      </c>
      <c r="H1079" s="1" t="s">
        <v>34</v>
      </c>
      <c r="I1079" s="1" t="s">
        <v>1839</v>
      </c>
      <c r="J1079" s="1" t="s">
        <v>26</v>
      </c>
      <c r="K1079" s="3" t="s">
        <v>36</v>
      </c>
      <c r="L1079" s="3" t="s">
        <v>28</v>
      </c>
      <c r="M1079" s="1" t="s">
        <v>1861</v>
      </c>
      <c r="N1079" s="1" t="s">
        <v>1861</v>
      </c>
      <c r="O1079" s="3" t="s">
        <v>38</v>
      </c>
      <c r="P1079" s="1" t="s">
        <v>54</v>
      </c>
      <c r="Q1079" s="4" t="s">
        <v>1842</v>
      </c>
      <c r="R1079" s="1" t="s">
        <v>1843</v>
      </c>
      <c r="S1079" s="1" t="s">
        <v>1854</v>
      </c>
      <c r="T1079" s="1" t="s">
        <v>26</v>
      </c>
      <c r="U1079" s="1" t="s">
        <v>1845</v>
      </c>
      <c r="V1079" s="1" t="s">
        <v>1846</v>
      </c>
      <c r="W1079" s="1" t="s">
        <v>1856</v>
      </c>
      <c r="X1079" s="1" t="s">
        <v>30</v>
      </c>
      <c r="Y1079" s="1" t="s">
        <v>1897</v>
      </c>
    </row>
    <row r="1080" spans="1:25" s="5" customFormat="1" x14ac:dyDescent="0.25">
      <c r="A1080" s="1" t="s">
        <v>1096</v>
      </c>
      <c r="B1080" s="1" t="s">
        <v>1835</v>
      </c>
      <c r="C1080" s="1" t="s">
        <v>1872</v>
      </c>
      <c r="D1080" s="1" t="s">
        <v>1851</v>
      </c>
      <c r="E1080" s="1" t="s">
        <v>23</v>
      </c>
      <c r="F1080" s="1" t="s">
        <v>1849</v>
      </c>
      <c r="G1080" s="1" t="s">
        <v>24</v>
      </c>
      <c r="H1080" s="1" t="s">
        <v>34</v>
      </c>
      <c r="I1080" s="1" t="s">
        <v>1839</v>
      </c>
      <c r="J1080" s="1" t="s">
        <v>26</v>
      </c>
      <c r="K1080" s="3" t="s">
        <v>36</v>
      </c>
      <c r="L1080" s="3" t="s">
        <v>28</v>
      </c>
      <c r="M1080" s="1" t="s">
        <v>1837</v>
      </c>
      <c r="N1080" s="1" t="s">
        <v>1861</v>
      </c>
      <c r="O1080" s="3" t="s">
        <v>29</v>
      </c>
      <c r="P1080" s="1" t="s">
        <v>1884</v>
      </c>
      <c r="Q1080" s="4" t="s">
        <v>1853</v>
      </c>
      <c r="R1080" s="1" t="s">
        <v>1843</v>
      </c>
      <c r="S1080" s="1" t="s">
        <v>1890</v>
      </c>
      <c r="T1080" s="1" t="s">
        <v>26</v>
      </c>
      <c r="U1080" s="1" t="s">
        <v>1855</v>
      </c>
      <c r="V1080" s="1" t="s">
        <v>1880</v>
      </c>
      <c r="W1080" s="1" t="s">
        <v>1856</v>
      </c>
      <c r="X1080" s="1" t="s">
        <v>49</v>
      </c>
      <c r="Y1080" s="1" t="s">
        <v>1897</v>
      </c>
    </row>
    <row r="1081" spans="1:25" s="5" customFormat="1" x14ac:dyDescent="0.25">
      <c r="A1081" s="1" t="s">
        <v>1096</v>
      </c>
      <c r="B1081" s="1" t="s">
        <v>1835</v>
      </c>
      <c r="C1081" s="1" t="s">
        <v>1872</v>
      </c>
      <c r="D1081" s="1" t="s">
        <v>1837</v>
      </c>
      <c r="E1081" s="1" t="s">
        <v>75</v>
      </c>
      <c r="F1081" s="1" t="s">
        <v>1875</v>
      </c>
      <c r="G1081" s="1" t="s">
        <v>24</v>
      </c>
      <c r="H1081" s="1" t="s">
        <v>34</v>
      </c>
      <c r="I1081" s="1" t="s">
        <v>1839</v>
      </c>
      <c r="J1081" s="1" t="s">
        <v>26</v>
      </c>
      <c r="K1081" s="3" t="s">
        <v>36</v>
      </c>
      <c r="L1081" s="3" t="s">
        <v>28</v>
      </c>
      <c r="M1081" s="1" t="s">
        <v>1851</v>
      </c>
      <c r="N1081" s="1" t="s">
        <v>1852</v>
      </c>
      <c r="O1081" s="3" t="s">
        <v>38</v>
      </c>
      <c r="P1081" s="1" t="s">
        <v>54</v>
      </c>
      <c r="Q1081" s="4" t="s">
        <v>1842</v>
      </c>
      <c r="R1081" s="1" t="s">
        <v>1843</v>
      </c>
      <c r="S1081" s="1" t="s">
        <v>1854</v>
      </c>
      <c r="T1081" s="1" t="s">
        <v>26</v>
      </c>
      <c r="U1081" s="1" t="s">
        <v>1845</v>
      </c>
      <c r="V1081" s="1" t="s">
        <v>1880</v>
      </c>
      <c r="W1081" s="1" t="s">
        <v>1856</v>
      </c>
      <c r="X1081" s="1" t="s">
        <v>49</v>
      </c>
      <c r="Y1081" s="1" t="s">
        <v>1897</v>
      </c>
    </row>
    <row r="1082" spans="1:25" s="5" customFormat="1" x14ac:dyDescent="0.25">
      <c r="A1082" s="1" t="s">
        <v>1097</v>
      </c>
      <c r="B1082" s="1" t="s">
        <v>1835</v>
      </c>
      <c r="C1082" s="1" t="s">
        <v>1870</v>
      </c>
      <c r="D1082" s="1" t="s">
        <v>1852</v>
      </c>
      <c r="E1082" s="1" t="s">
        <v>23</v>
      </c>
      <c r="F1082" s="1" t="s">
        <v>1879</v>
      </c>
      <c r="G1082" s="1" t="s">
        <v>24</v>
      </c>
      <c r="H1082" s="1" t="s">
        <v>34</v>
      </c>
      <c r="I1082" s="1" t="s">
        <v>1839</v>
      </c>
      <c r="J1082" s="1" t="s">
        <v>26</v>
      </c>
      <c r="K1082" s="3" t="s">
        <v>36</v>
      </c>
      <c r="L1082" s="3" t="s">
        <v>37</v>
      </c>
      <c r="M1082" s="1" t="s">
        <v>1851</v>
      </c>
      <c r="N1082" s="1" t="s">
        <v>1859</v>
      </c>
      <c r="O1082" s="3" t="s">
        <v>38</v>
      </c>
      <c r="P1082" s="1" t="s">
        <v>54</v>
      </c>
      <c r="Q1082" s="4" t="s">
        <v>1842</v>
      </c>
      <c r="R1082" s="1" t="s">
        <v>1843</v>
      </c>
      <c r="S1082" s="1" t="s">
        <v>1844</v>
      </c>
      <c r="T1082" s="1" t="s">
        <v>26</v>
      </c>
      <c r="U1082" s="1" t="s">
        <v>1883</v>
      </c>
      <c r="V1082" s="1" t="s">
        <v>1846</v>
      </c>
      <c r="W1082" s="1" t="s">
        <v>1856</v>
      </c>
      <c r="X1082" s="1" t="s">
        <v>30</v>
      </c>
      <c r="Y1082" s="1" t="s">
        <v>1897</v>
      </c>
    </row>
    <row r="1083" spans="1:25" s="5" customFormat="1" x14ac:dyDescent="0.25">
      <c r="A1083" s="1" t="s">
        <v>1097</v>
      </c>
      <c r="B1083" s="1" t="s">
        <v>1857</v>
      </c>
      <c r="C1083" s="1" t="s">
        <v>1863</v>
      </c>
      <c r="D1083" s="1" t="s">
        <v>1861</v>
      </c>
      <c r="E1083" s="1" t="s">
        <v>23</v>
      </c>
      <c r="F1083" s="1" t="s">
        <v>1849</v>
      </c>
      <c r="G1083" s="1" t="s">
        <v>24</v>
      </c>
      <c r="H1083" s="1" t="s">
        <v>34</v>
      </c>
      <c r="I1083" s="1" t="s">
        <v>1839</v>
      </c>
      <c r="J1083" s="1" t="s">
        <v>26</v>
      </c>
      <c r="K1083" s="3" t="s">
        <v>36</v>
      </c>
      <c r="L1083" s="3" t="s">
        <v>44</v>
      </c>
      <c r="M1083" s="1" t="s">
        <v>1861</v>
      </c>
      <c r="N1083" s="1" t="s">
        <v>1861</v>
      </c>
      <c r="O1083" s="3" t="s">
        <v>29</v>
      </c>
      <c r="P1083" s="1" t="s">
        <v>54</v>
      </c>
      <c r="Q1083" s="4" t="s">
        <v>1842</v>
      </c>
      <c r="R1083" s="1" t="s">
        <v>1843</v>
      </c>
      <c r="S1083" s="1" t="s">
        <v>39</v>
      </c>
      <c r="T1083" s="1" t="s">
        <v>26</v>
      </c>
      <c r="U1083" s="1" t="s">
        <v>1845</v>
      </c>
      <c r="V1083" s="1" t="s">
        <v>1846</v>
      </c>
      <c r="W1083" s="1" t="s">
        <v>1856</v>
      </c>
      <c r="X1083" s="1" t="s">
        <v>30</v>
      </c>
      <c r="Y1083" s="1" t="s">
        <v>1897</v>
      </c>
    </row>
    <row r="1084" spans="1:25" s="5" customFormat="1" x14ac:dyDescent="0.25">
      <c r="A1084" s="1" t="s">
        <v>1097</v>
      </c>
      <c r="B1084" s="1" t="s">
        <v>1835</v>
      </c>
      <c r="C1084" s="1" t="s">
        <v>1872</v>
      </c>
      <c r="D1084" s="1" t="s">
        <v>1861</v>
      </c>
      <c r="E1084" s="1" t="s">
        <v>23</v>
      </c>
      <c r="F1084" s="1" t="s">
        <v>1879</v>
      </c>
      <c r="G1084" s="1" t="s">
        <v>24</v>
      </c>
      <c r="H1084" s="1" t="s">
        <v>34</v>
      </c>
      <c r="I1084" s="1" t="s">
        <v>1839</v>
      </c>
      <c r="J1084" s="1" t="s">
        <v>26</v>
      </c>
      <c r="K1084" s="3" t="s">
        <v>27</v>
      </c>
      <c r="L1084" s="3" t="s">
        <v>28</v>
      </c>
      <c r="M1084" s="1" t="s">
        <v>1837</v>
      </c>
      <c r="N1084" s="1" t="s">
        <v>1851</v>
      </c>
      <c r="O1084" s="3" t="s">
        <v>38</v>
      </c>
      <c r="P1084" s="1" t="s">
        <v>54</v>
      </c>
      <c r="Q1084" s="4" t="s">
        <v>1842</v>
      </c>
      <c r="R1084" s="1" t="s">
        <v>1843</v>
      </c>
      <c r="S1084" s="1" t="s">
        <v>39</v>
      </c>
      <c r="T1084" s="1" t="s">
        <v>26</v>
      </c>
      <c r="U1084" s="1" t="s">
        <v>1845</v>
      </c>
      <c r="V1084" s="1" t="s">
        <v>1846</v>
      </c>
      <c r="W1084" s="1" t="s">
        <v>1856</v>
      </c>
      <c r="X1084" s="1" t="s">
        <v>49</v>
      </c>
      <c r="Y1084" s="1" t="s">
        <v>1897</v>
      </c>
    </row>
    <row r="1085" spans="1:25" s="5" customFormat="1" x14ac:dyDescent="0.25">
      <c r="A1085" s="1" t="s">
        <v>1098</v>
      </c>
      <c r="B1085" s="1" t="s">
        <v>1857</v>
      </c>
      <c r="C1085" s="1" t="s">
        <v>1870</v>
      </c>
      <c r="D1085" s="1" t="s">
        <v>1861</v>
      </c>
      <c r="E1085" s="1" t="s">
        <v>23</v>
      </c>
      <c r="F1085" s="1" t="s">
        <v>1849</v>
      </c>
      <c r="G1085" s="1" t="s">
        <v>24</v>
      </c>
      <c r="H1085" s="1" t="s">
        <v>34</v>
      </c>
      <c r="I1085" s="1" t="s">
        <v>1839</v>
      </c>
      <c r="J1085" s="1" t="s">
        <v>26</v>
      </c>
      <c r="K1085" s="3" t="s">
        <v>36</v>
      </c>
      <c r="L1085" s="3" t="s">
        <v>28</v>
      </c>
      <c r="M1085" s="1" t="s">
        <v>1837</v>
      </c>
      <c r="N1085" s="1" t="s">
        <v>1852</v>
      </c>
      <c r="O1085" s="3" t="s">
        <v>67</v>
      </c>
      <c r="P1085" s="1" t="s">
        <v>54</v>
      </c>
      <c r="Q1085" s="4" t="s">
        <v>1842</v>
      </c>
      <c r="R1085" s="1" t="s">
        <v>1843</v>
      </c>
      <c r="S1085" s="1" t="s">
        <v>1844</v>
      </c>
      <c r="T1085" s="1" t="s">
        <v>26</v>
      </c>
      <c r="U1085" s="1" t="s">
        <v>1883</v>
      </c>
      <c r="V1085" s="1" t="s">
        <v>1846</v>
      </c>
      <c r="W1085" s="1" t="s">
        <v>1856</v>
      </c>
      <c r="X1085" s="1" t="s">
        <v>49</v>
      </c>
      <c r="Y1085" s="1" t="s">
        <v>1897</v>
      </c>
    </row>
    <row r="1086" spans="1:25" s="5" customFormat="1" x14ac:dyDescent="0.25">
      <c r="A1086" s="1" t="s">
        <v>1098</v>
      </c>
      <c r="B1086" s="1" t="s">
        <v>1835</v>
      </c>
      <c r="C1086" s="1" t="s">
        <v>1863</v>
      </c>
      <c r="D1086" s="1" t="s">
        <v>1840</v>
      </c>
      <c r="E1086" s="1" t="s">
        <v>23</v>
      </c>
      <c r="F1086" s="1" t="s">
        <v>1879</v>
      </c>
      <c r="G1086" s="1" t="s">
        <v>24</v>
      </c>
      <c r="H1086" s="1" t="s">
        <v>34</v>
      </c>
      <c r="I1086" s="1" t="s">
        <v>1839</v>
      </c>
      <c r="J1086" s="1" t="s">
        <v>26</v>
      </c>
      <c r="K1086" s="3" t="s">
        <v>36</v>
      </c>
      <c r="L1086" s="3" t="s">
        <v>28</v>
      </c>
      <c r="M1086" s="1" t="s">
        <v>1837</v>
      </c>
      <c r="N1086" s="1" t="s">
        <v>1851</v>
      </c>
      <c r="O1086" s="3" t="s">
        <v>38</v>
      </c>
      <c r="P1086" s="1" t="s">
        <v>54</v>
      </c>
      <c r="Q1086" s="4" t="s">
        <v>1842</v>
      </c>
      <c r="R1086" s="1" t="s">
        <v>1843</v>
      </c>
      <c r="S1086" s="1" t="s">
        <v>39</v>
      </c>
      <c r="T1086" s="1" t="s">
        <v>26</v>
      </c>
      <c r="U1086" s="1" t="s">
        <v>1845</v>
      </c>
      <c r="V1086" s="1" t="s">
        <v>1880</v>
      </c>
      <c r="W1086" s="1" t="s">
        <v>1856</v>
      </c>
      <c r="X1086" s="1" t="s">
        <v>49</v>
      </c>
      <c r="Y1086" s="1" t="s">
        <v>1897</v>
      </c>
    </row>
    <row r="1087" spans="1:25" s="5" customFormat="1" x14ac:dyDescent="0.25">
      <c r="A1087" s="1" t="s">
        <v>1099</v>
      </c>
      <c r="B1087" s="1" t="s">
        <v>1857</v>
      </c>
      <c r="C1087" s="1" t="s">
        <v>1870</v>
      </c>
      <c r="D1087" s="1" t="s">
        <v>1851</v>
      </c>
      <c r="E1087" s="1" t="s">
        <v>23</v>
      </c>
      <c r="F1087" s="1" t="s">
        <v>1879</v>
      </c>
      <c r="G1087" s="1" t="s">
        <v>24</v>
      </c>
      <c r="H1087" s="1" t="s">
        <v>34</v>
      </c>
      <c r="I1087" s="1" t="s">
        <v>1839</v>
      </c>
      <c r="J1087" s="1" t="s">
        <v>26</v>
      </c>
      <c r="K1087" s="3" t="s">
        <v>36</v>
      </c>
      <c r="L1087" s="3" t="s">
        <v>28</v>
      </c>
      <c r="M1087" s="1" t="s">
        <v>1837</v>
      </c>
      <c r="N1087" s="1" t="s">
        <v>1851</v>
      </c>
      <c r="O1087" s="3" t="s">
        <v>38</v>
      </c>
      <c r="P1087" s="1" t="s">
        <v>54</v>
      </c>
      <c r="Q1087" s="4" t="s">
        <v>1842</v>
      </c>
      <c r="R1087" s="1" t="s">
        <v>1843</v>
      </c>
      <c r="S1087" s="1" t="s">
        <v>1844</v>
      </c>
      <c r="T1087" s="1" t="s">
        <v>26</v>
      </c>
      <c r="U1087" s="1" t="s">
        <v>1883</v>
      </c>
      <c r="V1087" s="1" t="s">
        <v>1846</v>
      </c>
      <c r="W1087" s="1" t="s">
        <v>1856</v>
      </c>
      <c r="X1087" s="1" t="s">
        <v>49</v>
      </c>
      <c r="Y1087" s="1" t="s">
        <v>1897</v>
      </c>
    </row>
    <row r="1088" spans="1:25" s="5" customFormat="1" x14ac:dyDescent="0.25">
      <c r="A1088" s="1" t="s">
        <v>1099</v>
      </c>
      <c r="B1088" s="1" t="s">
        <v>1857</v>
      </c>
      <c r="C1088" s="1" t="s">
        <v>1863</v>
      </c>
      <c r="D1088" s="1" t="s">
        <v>1861</v>
      </c>
      <c r="E1088" s="1" t="s">
        <v>75</v>
      </c>
      <c r="F1088" s="1" t="s">
        <v>1875</v>
      </c>
      <c r="G1088" s="1" t="s">
        <v>24</v>
      </c>
      <c r="H1088" s="1" t="s">
        <v>34</v>
      </c>
      <c r="I1088" s="1" t="s">
        <v>1839</v>
      </c>
      <c r="J1088" s="1" t="s">
        <v>26</v>
      </c>
      <c r="K1088" s="3" t="s">
        <v>36</v>
      </c>
      <c r="L1088" s="3" t="s">
        <v>37</v>
      </c>
      <c r="M1088" s="1" t="s">
        <v>1874</v>
      </c>
      <c r="N1088" s="1" t="s">
        <v>1851</v>
      </c>
      <c r="O1088" s="3" t="s">
        <v>38</v>
      </c>
      <c r="P1088" s="1" t="s">
        <v>1884</v>
      </c>
      <c r="Q1088" s="4" t="s">
        <v>1842</v>
      </c>
      <c r="R1088" s="1" t="s">
        <v>1843</v>
      </c>
      <c r="S1088" s="1" t="s">
        <v>39</v>
      </c>
      <c r="T1088" s="1" t="s">
        <v>26</v>
      </c>
      <c r="U1088" s="1" t="s">
        <v>1845</v>
      </c>
      <c r="V1088" s="1" t="s">
        <v>1880</v>
      </c>
      <c r="W1088" s="1" t="s">
        <v>1856</v>
      </c>
      <c r="X1088" s="1" t="s">
        <v>49</v>
      </c>
      <c r="Y1088" s="1" t="s">
        <v>1897</v>
      </c>
    </row>
    <row r="1089" spans="1:25" s="5" customFormat="1" x14ac:dyDescent="0.25">
      <c r="A1089" s="1" t="s">
        <v>1100</v>
      </c>
      <c r="B1089" s="1" t="s">
        <v>1857</v>
      </c>
      <c r="C1089" s="1" t="s">
        <v>1872</v>
      </c>
      <c r="D1089" s="1" t="s">
        <v>1861</v>
      </c>
      <c r="E1089" s="1" t="s">
        <v>75</v>
      </c>
      <c r="F1089" s="1" t="s">
        <v>1875</v>
      </c>
      <c r="G1089" s="1" t="s">
        <v>24</v>
      </c>
      <c r="H1089" s="1" t="s">
        <v>34</v>
      </c>
      <c r="I1089" s="1" t="s">
        <v>1839</v>
      </c>
      <c r="J1089" s="1" t="s">
        <v>26</v>
      </c>
      <c r="K1089" s="3" t="s">
        <v>36</v>
      </c>
      <c r="L1089" s="3" t="s">
        <v>28</v>
      </c>
      <c r="M1089" s="1" t="s">
        <v>1851</v>
      </c>
      <c r="N1089" s="1" t="s">
        <v>1852</v>
      </c>
      <c r="O1089" s="3" t="s">
        <v>38</v>
      </c>
      <c r="P1089" s="1" t="s">
        <v>54</v>
      </c>
      <c r="Q1089" s="4" t="s">
        <v>1842</v>
      </c>
      <c r="R1089" s="1" t="s">
        <v>1843</v>
      </c>
      <c r="S1089" s="1" t="s">
        <v>1844</v>
      </c>
      <c r="T1089" s="1" t="s">
        <v>26</v>
      </c>
      <c r="U1089" s="1" t="s">
        <v>1883</v>
      </c>
      <c r="V1089" s="1" t="s">
        <v>1846</v>
      </c>
      <c r="W1089" s="1" t="s">
        <v>1856</v>
      </c>
      <c r="X1089" s="1" t="s">
        <v>49</v>
      </c>
      <c r="Y1089" s="1" t="s">
        <v>1897</v>
      </c>
    </row>
    <row r="1090" spans="1:25" s="5" customFormat="1" x14ac:dyDescent="0.25">
      <c r="A1090" s="1" t="s">
        <v>1100</v>
      </c>
      <c r="B1090" s="1" t="s">
        <v>1835</v>
      </c>
      <c r="C1090" s="1" t="s">
        <v>1863</v>
      </c>
      <c r="D1090" s="1" t="s">
        <v>1852</v>
      </c>
      <c r="E1090" s="1" t="s">
        <v>23</v>
      </c>
      <c r="F1090" s="1" t="s">
        <v>1879</v>
      </c>
      <c r="G1090" s="1" t="s">
        <v>24</v>
      </c>
      <c r="H1090" s="1" t="s">
        <v>34</v>
      </c>
      <c r="I1090" s="1" t="s">
        <v>1839</v>
      </c>
      <c r="J1090" s="1" t="s">
        <v>26</v>
      </c>
      <c r="K1090" s="3" t="s">
        <v>36</v>
      </c>
      <c r="L1090" s="3" t="s">
        <v>28</v>
      </c>
      <c r="M1090" s="1" t="s">
        <v>1840</v>
      </c>
      <c r="N1090" s="1" t="s">
        <v>1861</v>
      </c>
      <c r="O1090" s="3" t="s">
        <v>29</v>
      </c>
      <c r="P1090" s="1" t="s">
        <v>54</v>
      </c>
      <c r="Q1090" s="4" t="s">
        <v>1842</v>
      </c>
      <c r="R1090" s="1" t="s">
        <v>1843</v>
      </c>
      <c r="S1090" s="1" t="s">
        <v>1854</v>
      </c>
      <c r="T1090" s="1" t="s">
        <v>26</v>
      </c>
      <c r="U1090" s="1" t="s">
        <v>1845</v>
      </c>
      <c r="V1090" s="1" t="s">
        <v>1880</v>
      </c>
      <c r="W1090" s="1" t="s">
        <v>1868</v>
      </c>
      <c r="X1090" s="1" t="s">
        <v>30</v>
      </c>
      <c r="Y1090" s="1" t="s">
        <v>1897</v>
      </c>
    </row>
    <row r="1091" spans="1:25" s="5" customFormat="1" x14ac:dyDescent="0.25">
      <c r="A1091" s="1" t="s">
        <v>1101</v>
      </c>
      <c r="B1091" s="1" t="s">
        <v>1857</v>
      </c>
      <c r="C1091" s="1" t="s">
        <v>1863</v>
      </c>
      <c r="D1091" s="1" t="s">
        <v>1852</v>
      </c>
      <c r="E1091" s="1" t="s">
        <v>23</v>
      </c>
      <c r="F1091" s="1" t="s">
        <v>1849</v>
      </c>
      <c r="G1091" s="1" t="s">
        <v>24</v>
      </c>
      <c r="H1091" s="1" t="s">
        <v>34</v>
      </c>
      <c r="I1091" s="1" t="s">
        <v>1839</v>
      </c>
      <c r="J1091" s="1" t="s">
        <v>26</v>
      </c>
      <c r="K1091" s="3" t="s">
        <v>27</v>
      </c>
      <c r="L1091" s="3" t="s">
        <v>28</v>
      </c>
      <c r="M1091" s="1" t="s">
        <v>1861</v>
      </c>
      <c r="N1091" s="1" t="s">
        <v>1852</v>
      </c>
      <c r="O1091" s="3" t="s">
        <v>38</v>
      </c>
      <c r="P1091" s="1" t="s">
        <v>54</v>
      </c>
      <c r="Q1091" s="4" t="s">
        <v>1842</v>
      </c>
      <c r="R1091" s="1" t="s">
        <v>1843</v>
      </c>
      <c r="S1091" s="1" t="s">
        <v>1844</v>
      </c>
      <c r="T1091" s="1" t="s">
        <v>26</v>
      </c>
      <c r="U1091" s="1" t="s">
        <v>1883</v>
      </c>
      <c r="V1091" s="1" t="s">
        <v>1846</v>
      </c>
      <c r="W1091" s="1" t="s">
        <v>1856</v>
      </c>
      <c r="X1091" s="1" t="s">
        <v>49</v>
      </c>
      <c r="Y1091" s="1" t="s">
        <v>1897</v>
      </c>
    </row>
    <row r="1092" spans="1:25" s="5" customFormat="1" x14ac:dyDescent="0.25">
      <c r="A1092" s="1" t="s">
        <v>1101</v>
      </c>
      <c r="B1092" s="1" t="s">
        <v>1857</v>
      </c>
      <c r="C1092" s="1" t="s">
        <v>1872</v>
      </c>
      <c r="D1092" s="1" t="s">
        <v>1851</v>
      </c>
      <c r="E1092" s="1" t="s">
        <v>23</v>
      </c>
      <c r="F1092" s="1" t="s">
        <v>1849</v>
      </c>
      <c r="G1092" s="1" t="s">
        <v>24</v>
      </c>
      <c r="H1092" s="1" t="s">
        <v>34</v>
      </c>
      <c r="I1092" s="1" t="s">
        <v>1839</v>
      </c>
      <c r="J1092" s="1" t="s">
        <v>26</v>
      </c>
      <c r="K1092" s="3" t="s">
        <v>36</v>
      </c>
      <c r="L1092" s="3" t="s">
        <v>28</v>
      </c>
      <c r="M1092" s="1" t="s">
        <v>1840</v>
      </c>
      <c r="N1092" s="1" t="s">
        <v>1851</v>
      </c>
      <c r="O1092" s="3" t="s">
        <v>38</v>
      </c>
      <c r="P1092" s="1" t="s">
        <v>54</v>
      </c>
      <c r="Q1092" s="4" t="s">
        <v>1853</v>
      </c>
      <c r="R1092" s="1" t="s">
        <v>1843</v>
      </c>
      <c r="S1092" s="1" t="s">
        <v>1854</v>
      </c>
      <c r="T1092" s="1" t="s">
        <v>26</v>
      </c>
      <c r="U1092" s="1" t="s">
        <v>1845</v>
      </c>
      <c r="V1092" s="1" t="s">
        <v>1846</v>
      </c>
      <c r="W1092" s="1" t="s">
        <v>1856</v>
      </c>
      <c r="X1092" s="1" t="s">
        <v>30</v>
      </c>
      <c r="Y1092" s="1" t="s">
        <v>1897</v>
      </c>
    </row>
    <row r="1093" spans="1:25" s="5" customFormat="1" x14ac:dyDescent="0.25">
      <c r="A1093" s="1" t="s">
        <v>1102</v>
      </c>
      <c r="B1093" s="1" t="s">
        <v>1857</v>
      </c>
      <c r="C1093" s="1" t="s">
        <v>1872</v>
      </c>
      <c r="D1093" s="1" t="s">
        <v>1861</v>
      </c>
      <c r="E1093" s="1" t="s">
        <v>23</v>
      </c>
      <c r="F1093" s="1" t="s">
        <v>1879</v>
      </c>
      <c r="G1093" s="1" t="s">
        <v>24</v>
      </c>
      <c r="H1093" s="1" t="s">
        <v>34</v>
      </c>
      <c r="I1093" s="1" t="s">
        <v>1839</v>
      </c>
      <c r="J1093" s="1" t="s">
        <v>26</v>
      </c>
      <c r="K1093" s="3" t="s">
        <v>36</v>
      </c>
      <c r="L1093" s="3" t="s">
        <v>37</v>
      </c>
      <c r="M1093" s="1" t="s">
        <v>1861</v>
      </c>
      <c r="N1093" s="1" t="s">
        <v>1859</v>
      </c>
      <c r="O1093" s="3" t="s">
        <v>67</v>
      </c>
      <c r="P1093" s="1" t="s">
        <v>54</v>
      </c>
      <c r="Q1093" s="4" t="s">
        <v>1842</v>
      </c>
      <c r="R1093" s="1" t="s">
        <v>1843</v>
      </c>
      <c r="S1093" s="1" t="s">
        <v>107</v>
      </c>
      <c r="T1093" s="1" t="s">
        <v>26</v>
      </c>
      <c r="U1093" s="1" t="s">
        <v>1883</v>
      </c>
      <c r="V1093" s="1" t="s">
        <v>1846</v>
      </c>
      <c r="W1093" s="1" t="s">
        <v>1856</v>
      </c>
      <c r="X1093" s="1" t="s">
        <v>49</v>
      </c>
      <c r="Y1093" s="1" t="s">
        <v>1897</v>
      </c>
    </row>
    <row r="1094" spans="1:25" s="5" customFormat="1" x14ac:dyDescent="0.25">
      <c r="A1094" s="1" t="s">
        <v>1102</v>
      </c>
      <c r="B1094" s="1" t="s">
        <v>1835</v>
      </c>
      <c r="C1094" s="1" t="s">
        <v>1863</v>
      </c>
      <c r="D1094" s="1" t="s">
        <v>1851</v>
      </c>
      <c r="E1094" s="1" t="s">
        <v>75</v>
      </c>
      <c r="F1094" s="1" t="s">
        <v>1875</v>
      </c>
      <c r="G1094" s="1" t="s">
        <v>24</v>
      </c>
      <c r="H1094" s="1" t="s">
        <v>34</v>
      </c>
      <c r="I1094" s="1" t="s">
        <v>1839</v>
      </c>
      <c r="J1094" s="1" t="s">
        <v>26</v>
      </c>
      <c r="K1094" s="3" t="s">
        <v>36</v>
      </c>
      <c r="L1094" s="3" t="s">
        <v>28</v>
      </c>
      <c r="M1094" s="1" t="s">
        <v>1851</v>
      </c>
      <c r="N1094" s="1" t="s">
        <v>1861</v>
      </c>
      <c r="O1094" s="3" t="s">
        <v>38</v>
      </c>
      <c r="P1094" s="1" t="s">
        <v>54</v>
      </c>
      <c r="Q1094" s="4" t="s">
        <v>1842</v>
      </c>
      <c r="R1094" s="1" t="s">
        <v>1843</v>
      </c>
      <c r="S1094" s="1" t="s">
        <v>39</v>
      </c>
      <c r="T1094" s="1" t="s">
        <v>26</v>
      </c>
      <c r="U1094" s="1" t="s">
        <v>1845</v>
      </c>
      <c r="V1094" s="1" t="s">
        <v>1880</v>
      </c>
      <c r="W1094" s="1" t="s">
        <v>1868</v>
      </c>
      <c r="X1094" s="1" t="s">
        <v>30</v>
      </c>
      <c r="Y1094" s="1" t="s">
        <v>1897</v>
      </c>
    </row>
    <row r="1095" spans="1:25" s="5" customFormat="1" x14ac:dyDescent="0.25">
      <c r="A1095" s="1" t="s">
        <v>1103</v>
      </c>
      <c r="B1095" s="1" t="s">
        <v>1835</v>
      </c>
      <c r="C1095" s="1" t="s">
        <v>1870</v>
      </c>
      <c r="D1095" s="1" t="s">
        <v>1851</v>
      </c>
      <c r="E1095" s="1" t="s">
        <v>23</v>
      </c>
      <c r="F1095" s="1" t="s">
        <v>1849</v>
      </c>
      <c r="G1095" s="1" t="s">
        <v>24</v>
      </c>
      <c r="H1095" s="1" t="s">
        <v>34</v>
      </c>
      <c r="I1095" s="1" t="s">
        <v>1839</v>
      </c>
      <c r="J1095" s="1" t="s">
        <v>26</v>
      </c>
      <c r="K1095" s="3" t="s">
        <v>27</v>
      </c>
      <c r="L1095" s="3" t="s">
        <v>28</v>
      </c>
      <c r="M1095" s="1" t="s">
        <v>1837</v>
      </c>
      <c r="N1095" s="1" t="s">
        <v>1837</v>
      </c>
      <c r="O1095" s="3" t="s">
        <v>38</v>
      </c>
      <c r="P1095" s="1" t="s">
        <v>54</v>
      </c>
      <c r="Q1095" s="4" t="s">
        <v>1842</v>
      </c>
      <c r="R1095" s="1" t="s">
        <v>1843</v>
      </c>
      <c r="S1095" s="1" t="s">
        <v>1854</v>
      </c>
      <c r="T1095" s="1" t="s">
        <v>26</v>
      </c>
      <c r="U1095" s="1" t="s">
        <v>1845</v>
      </c>
      <c r="V1095" s="1" t="s">
        <v>1846</v>
      </c>
      <c r="W1095" s="1" t="s">
        <v>1856</v>
      </c>
      <c r="X1095" s="1" t="s">
        <v>30</v>
      </c>
      <c r="Y1095" s="1" t="s">
        <v>1897</v>
      </c>
    </row>
    <row r="1096" spans="1:25" s="5" customFormat="1" x14ac:dyDescent="0.25">
      <c r="A1096" s="1" t="s">
        <v>1104</v>
      </c>
      <c r="B1096" s="1" t="s">
        <v>1857</v>
      </c>
      <c r="C1096" s="1" t="s">
        <v>1863</v>
      </c>
      <c r="D1096" s="1" t="s">
        <v>1852</v>
      </c>
      <c r="E1096" s="1" t="s">
        <v>23</v>
      </c>
      <c r="F1096" s="1" t="s">
        <v>1879</v>
      </c>
      <c r="G1096" s="1" t="s">
        <v>24</v>
      </c>
      <c r="H1096" s="1" t="s">
        <v>34</v>
      </c>
      <c r="I1096" s="1" t="s">
        <v>1839</v>
      </c>
      <c r="J1096" s="1" t="s">
        <v>26</v>
      </c>
      <c r="K1096" s="3" t="s">
        <v>36</v>
      </c>
      <c r="L1096" s="3" t="s">
        <v>44</v>
      </c>
      <c r="M1096" s="1" t="s">
        <v>1851</v>
      </c>
      <c r="N1096" s="1" t="s">
        <v>1851</v>
      </c>
      <c r="O1096" s="1" t="s">
        <v>51</v>
      </c>
      <c r="P1096" s="1" t="s">
        <v>54</v>
      </c>
      <c r="Q1096" s="4" t="s">
        <v>1842</v>
      </c>
      <c r="R1096" s="1" t="s">
        <v>1843</v>
      </c>
      <c r="S1096" s="1" t="s">
        <v>39</v>
      </c>
      <c r="T1096" s="1" t="s">
        <v>26</v>
      </c>
      <c r="U1096" s="1" t="s">
        <v>1845</v>
      </c>
      <c r="V1096" s="1" t="s">
        <v>1880</v>
      </c>
      <c r="W1096" s="1" t="s">
        <v>1856</v>
      </c>
      <c r="X1096" s="1" t="s">
        <v>30</v>
      </c>
      <c r="Y1096" s="1" t="s">
        <v>1897</v>
      </c>
    </row>
    <row r="1097" spans="1:25" s="5" customFormat="1" x14ac:dyDescent="0.25">
      <c r="A1097" s="1" t="s">
        <v>1105</v>
      </c>
      <c r="B1097" s="1" t="s">
        <v>1857</v>
      </c>
      <c r="C1097" s="1" t="s">
        <v>1863</v>
      </c>
      <c r="D1097" s="1" t="s">
        <v>1852</v>
      </c>
      <c r="E1097" s="1" t="s">
        <v>23</v>
      </c>
      <c r="F1097" s="1" t="s">
        <v>1879</v>
      </c>
      <c r="G1097" s="1" t="s">
        <v>24</v>
      </c>
      <c r="H1097" s="1" t="s">
        <v>34</v>
      </c>
      <c r="I1097" s="1" t="s">
        <v>1839</v>
      </c>
      <c r="J1097" s="1" t="s">
        <v>26</v>
      </c>
      <c r="K1097" s="3" t="s">
        <v>36</v>
      </c>
      <c r="L1097" s="3" t="s">
        <v>44</v>
      </c>
      <c r="M1097" s="1" t="s">
        <v>1852</v>
      </c>
      <c r="N1097" s="1" t="s">
        <v>1840</v>
      </c>
      <c r="O1097" s="3" t="s">
        <v>38</v>
      </c>
      <c r="P1097" s="1" t="s">
        <v>1841</v>
      </c>
      <c r="Q1097" s="4" t="s">
        <v>1842</v>
      </c>
      <c r="R1097" s="1" t="s">
        <v>1843</v>
      </c>
      <c r="S1097" s="1" t="s">
        <v>1854</v>
      </c>
      <c r="T1097" s="1" t="s">
        <v>26</v>
      </c>
      <c r="U1097" s="1" t="s">
        <v>1845</v>
      </c>
      <c r="V1097" s="1" t="s">
        <v>1885</v>
      </c>
      <c r="W1097" s="1" t="s">
        <v>1856</v>
      </c>
      <c r="X1097" s="1" t="s">
        <v>49</v>
      </c>
      <c r="Y1097" s="1" t="s">
        <v>1897</v>
      </c>
    </row>
    <row r="1098" spans="1:25" s="5" customFormat="1" x14ac:dyDescent="0.25">
      <c r="A1098" s="1" t="s">
        <v>1106</v>
      </c>
      <c r="B1098" s="1" t="s">
        <v>1835</v>
      </c>
      <c r="C1098" s="1" t="s">
        <v>1872</v>
      </c>
      <c r="D1098" s="1" t="s">
        <v>1861</v>
      </c>
      <c r="E1098" s="1" t="s">
        <v>23</v>
      </c>
      <c r="F1098" s="1" t="s">
        <v>1849</v>
      </c>
      <c r="G1098" s="1" t="s">
        <v>24</v>
      </c>
      <c r="H1098" s="1" t="s">
        <v>34</v>
      </c>
      <c r="I1098" s="1" t="s">
        <v>1839</v>
      </c>
      <c r="J1098" s="1" t="s">
        <v>26</v>
      </c>
      <c r="K1098" s="3" t="s">
        <v>27</v>
      </c>
      <c r="L1098" s="3" t="s">
        <v>28</v>
      </c>
      <c r="M1098" s="1" t="s">
        <v>1851</v>
      </c>
      <c r="N1098" s="1" t="s">
        <v>1861</v>
      </c>
      <c r="O1098" s="3" t="s">
        <v>29</v>
      </c>
      <c r="P1098" s="1" t="s">
        <v>54</v>
      </c>
      <c r="Q1098" s="4" t="s">
        <v>1842</v>
      </c>
      <c r="R1098" s="1" t="s">
        <v>1843</v>
      </c>
      <c r="S1098" s="1" t="s">
        <v>1854</v>
      </c>
      <c r="T1098" s="1" t="s">
        <v>26</v>
      </c>
      <c r="U1098" s="1" t="s">
        <v>1845</v>
      </c>
      <c r="V1098" s="1" t="s">
        <v>1880</v>
      </c>
      <c r="W1098" s="1" t="s">
        <v>1856</v>
      </c>
      <c r="X1098" s="1" t="s">
        <v>30</v>
      </c>
      <c r="Y1098" s="1" t="s">
        <v>1897</v>
      </c>
    </row>
    <row r="1099" spans="1:25" s="5" customFormat="1" x14ac:dyDescent="0.25">
      <c r="A1099" s="1" t="s">
        <v>1107</v>
      </c>
      <c r="B1099" s="1" t="s">
        <v>1857</v>
      </c>
      <c r="C1099" s="1" t="s">
        <v>1863</v>
      </c>
      <c r="D1099" s="1" t="s">
        <v>1861</v>
      </c>
      <c r="E1099" s="1" t="s">
        <v>23</v>
      </c>
      <c r="F1099" s="1" t="s">
        <v>1849</v>
      </c>
      <c r="G1099" s="1" t="s">
        <v>24</v>
      </c>
      <c r="H1099" s="1" t="s">
        <v>34</v>
      </c>
      <c r="I1099" s="1" t="s">
        <v>1839</v>
      </c>
      <c r="J1099" s="1" t="s">
        <v>26</v>
      </c>
      <c r="K1099" s="3" t="s">
        <v>27</v>
      </c>
      <c r="L1099" s="3" t="s">
        <v>37</v>
      </c>
      <c r="M1099" s="1" t="s">
        <v>1837</v>
      </c>
      <c r="N1099" s="1" t="s">
        <v>1861</v>
      </c>
      <c r="O1099" s="3" t="s">
        <v>29</v>
      </c>
      <c r="P1099" s="1" t="s">
        <v>1841</v>
      </c>
      <c r="Q1099" s="4" t="s">
        <v>1842</v>
      </c>
      <c r="R1099" s="1" t="s">
        <v>1843</v>
      </c>
      <c r="S1099" s="1" t="s">
        <v>39</v>
      </c>
      <c r="T1099" s="1" t="s">
        <v>26</v>
      </c>
      <c r="U1099" s="1" t="s">
        <v>1845</v>
      </c>
      <c r="V1099" s="1" t="s">
        <v>1880</v>
      </c>
      <c r="W1099" s="1" t="s">
        <v>1856</v>
      </c>
      <c r="X1099" s="1" t="s">
        <v>30</v>
      </c>
      <c r="Y1099" s="1" t="s">
        <v>1897</v>
      </c>
    </row>
    <row r="1100" spans="1:25" s="5" customFormat="1" x14ac:dyDescent="0.25">
      <c r="A1100" s="1" t="s">
        <v>1108</v>
      </c>
      <c r="B1100" s="1" t="s">
        <v>1857</v>
      </c>
      <c r="C1100" s="1" t="s">
        <v>1872</v>
      </c>
      <c r="D1100" s="1" t="s">
        <v>1851</v>
      </c>
      <c r="E1100" s="1" t="s">
        <v>23</v>
      </c>
      <c r="F1100" s="1" t="s">
        <v>1879</v>
      </c>
      <c r="G1100" s="1" t="s">
        <v>24</v>
      </c>
      <c r="H1100" s="1" t="s">
        <v>34</v>
      </c>
      <c r="I1100" s="1" t="s">
        <v>1839</v>
      </c>
      <c r="J1100" s="1" t="s">
        <v>26</v>
      </c>
      <c r="K1100" s="3" t="s">
        <v>36</v>
      </c>
      <c r="L1100" s="3" t="s">
        <v>28</v>
      </c>
      <c r="M1100" s="1" t="s">
        <v>1840</v>
      </c>
      <c r="N1100" s="1" t="s">
        <v>1837</v>
      </c>
      <c r="O1100" s="3" t="s">
        <v>67</v>
      </c>
      <c r="P1100" s="1" t="s">
        <v>54</v>
      </c>
      <c r="Q1100" s="4" t="s">
        <v>1842</v>
      </c>
      <c r="R1100" s="1" t="s">
        <v>1843</v>
      </c>
      <c r="S1100" s="1" t="s">
        <v>1854</v>
      </c>
      <c r="T1100" s="1" t="s">
        <v>26</v>
      </c>
      <c r="U1100" s="1" t="s">
        <v>1845</v>
      </c>
      <c r="V1100" s="1" t="s">
        <v>1846</v>
      </c>
      <c r="W1100" s="1" t="s">
        <v>1856</v>
      </c>
      <c r="X1100" s="1" t="s">
        <v>30</v>
      </c>
      <c r="Y1100" s="1" t="s">
        <v>1897</v>
      </c>
    </row>
    <row r="1101" spans="1:25" s="5" customFormat="1" x14ac:dyDescent="0.25">
      <c r="A1101" s="1" t="s">
        <v>1109</v>
      </c>
      <c r="B1101" s="1" t="s">
        <v>1835</v>
      </c>
      <c r="C1101" s="1" t="s">
        <v>1872</v>
      </c>
      <c r="D1101" s="1" t="s">
        <v>1872</v>
      </c>
      <c r="E1101" s="1" t="s">
        <v>23</v>
      </c>
      <c r="F1101" s="1" t="s">
        <v>1879</v>
      </c>
      <c r="G1101" s="1" t="s">
        <v>24</v>
      </c>
      <c r="H1101" s="1" t="s">
        <v>25</v>
      </c>
      <c r="I1101" s="1" t="s">
        <v>1839</v>
      </c>
      <c r="J1101" s="1" t="s">
        <v>26</v>
      </c>
      <c r="K1101" s="3" t="s">
        <v>27</v>
      </c>
      <c r="L1101" s="3" t="s">
        <v>28</v>
      </c>
      <c r="M1101" s="1" t="s">
        <v>1851</v>
      </c>
      <c r="N1101" s="1" t="s">
        <v>1836</v>
      </c>
      <c r="O1101" s="3" t="s">
        <v>29</v>
      </c>
      <c r="P1101" s="1" t="s">
        <v>54</v>
      </c>
      <c r="Q1101" s="4" t="s">
        <v>1853</v>
      </c>
      <c r="R1101" s="1" t="s">
        <v>1843</v>
      </c>
      <c r="S1101" s="1" t="s">
        <v>39</v>
      </c>
      <c r="T1101" s="1" t="s">
        <v>26</v>
      </c>
      <c r="U1101" s="1" t="s">
        <v>1845</v>
      </c>
      <c r="V1101" s="1" t="s">
        <v>1880</v>
      </c>
      <c r="W1101" s="1" t="s">
        <v>1856</v>
      </c>
      <c r="X1101" s="1" t="s">
        <v>49</v>
      </c>
      <c r="Y1101" s="1" t="s">
        <v>1897</v>
      </c>
    </row>
    <row r="1102" spans="1:25" s="5" customFormat="1" x14ac:dyDescent="0.25">
      <c r="A1102" s="1" t="s">
        <v>1110</v>
      </c>
      <c r="B1102" s="1" t="s">
        <v>1835</v>
      </c>
      <c r="C1102" s="1" t="s">
        <v>1872</v>
      </c>
      <c r="D1102" s="1" t="s">
        <v>1852</v>
      </c>
      <c r="E1102" s="1" t="s">
        <v>23</v>
      </c>
      <c r="F1102" s="1" t="s">
        <v>1879</v>
      </c>
      <c r="G1102" s="1" t="s">
        <v>24</v>
      </c>
      <c r="H1102" s="1" t="s">
        <v>34</v>
      </c>
      <c r="I1102" s="1" t="s">
        <v>1839</v>
      </c>
      <c r="J1102" s="1" t="s">
        <v>26</v>
      </c>
      <c r="K1102" s="3" t="s">
        <v>36</v>
      </c>
      <c r="L1102" s="3" t="s">
        <v>44</v>
      </c>
      <c r="M1102" s="5" t="s">
        <v>1840</v>
      </c>
      <c r="N1102" s="1" t="s">
        <v>1859</v>
      </c>
      <c r="O1102" s="1" t="s">
        <v>51</v>
      </c>
      <c r="P1102" s="1" t="s">
        <v>1884</v>
      </c>
      <c r="Q1102" s="4" t="s">
        <v>1842</v>
      </c>
      <c r="R1102" s="1" t="s">
        <v>1843</v>
      </c>
      <c r="S1102" s="1" t="s">
        <v>1854</v>
      </c>
      <c r="T1102" s="1" t="s">
        <v>26</v>
      </c>
      <c r="U1102" s="1" t="s">
        <v>1845</v>
      </c>
      <c r="V1102" s="1" t="s">
        <v>1846</v>
      </c>
      <c r="W1102" s="1" t="s">
        <v>1856</v>
      </c>
      <c r="X1102" s="1" t="s">
        <v>49</v>
      </c>
      <c r="Y1102" s="1" t="s">
        <v>1897</v>
      </c>
    </row>
    <row r="1103" spans="1:25" s="5" customFormat="1" x14ac:dyDescent="0.25">
      <c r="A1103" s="1" t="s">
        <v>1111</v>
      </c>
      <c r="B1103" s="1" t="s">
        <v>1835</v>
      </c>
      <c r="C1103" s="1" t="s">
        <v>1872</v>
      </c>
      <c r="D1103" s="1" t="s">
        <v>1852</v>
      </c>
      <c r="E1103" s="1" t="s">
        <v>23</v>
      </c>
      <c r="F1103" s="1" t="s">
        <v>1879</v>
      </c>
      <c r="G1103" s="1" t="s">
        <v>24</v>
      </c>
      <c r="H1103" s="1" t="s">
        <v>34</v>
      </c>
      <c r="I1103" s="1" t="s">
        <v>1839</v>
      </c>
      <c r="J1103" s="1" t="s">
        <v>26</v>
      </c>
      <c r="K1103" s="3" t="s">
        <v>27</v>
      </c>
      <c r="L1103" s="3" t="s">
        <v>28</v>
      </c>
      <c r="M1103" s="1" t="s">
        <v>1851</v>
      </c>
      <c r="N1103" s="1" t="s">
        <v>1851</v>
      </c>
      <c r="O1103" s="3" t="s">
        <v>38</v>
      </c>
      <c r="P1103" s="1" t="s">
        <v>54</v>
      </c>
      <c r="Q1103" s="4" t="s">
        <v>1842</v>
      </c>
      <c r="R1103" s="1" t="s">
        <v>1843</v>
      </c>
      <c r="S1103" s="1" t="s">
        <v>39</v>
      </c>
      <c r="T1103" s="1" t="s">
        <v>26</v>
      </c>
      <c r="U1103" s="1" t="s">
        <v>1845</v>
      </c>
      <c r="V1103" s="1" t="s">
        <v>1880</v>
      </c>
      <c r="W1103" s="1" t="s">
        <v>1856</v>
      </c>
      <c r="X1103" s="1" t="s">
        <v>30</v>
      </c>
      <c r="Y1103" s="1" t="s">
        <v>1897</v>
      </c>
    </row>
    <row r="1104" spans="1:25" s="5" customFormat="1" x14ac:dyDescent="0.25">
      <c r="A1104" s="1" t="s">
        <v>1112</v>
      </c>
      <c r="B1104" s="1" t="s">
        <v>1835</v>
      </c>
      <c r="C1104" s="1" t="s">
        <v>1872</v>
      </c>
      <c r="D1104" s="1" t="s">
        <v>1852</v>
      </c>
      <c r="E1104" s="1" t="s">
        <v>23</v>
      </c>
      <c r="F1104" s="1" t="s">
        <v>1879</v>
      </c>
      <c r="G1104" s="1" t="s">
        <v>24</v>
      </c>
      <c r="H1104" s="1" t="s">
        <v>34</v>
      </c>
      <c r="I1104" s="1" t="s">
        <v>1839</v>
      </c>
      <c r="J1104" s="1" t="s">
        <v>26</v>
      </c>
      <c r="K1104" s="3" t="s">
        <v>36</v>
      </c>
      <c r="L1104" s="3" t="s">
        <v>1825</v>
      </c>
      <c r="M1104" s="1" t="s">
        <v>1837</v>
      </c>
      <c r="N1104" s="1" t="s">
        <v>1861</v>
      </c>
      <c r="O1104" s="1" t="s">
        <v>51</v>
      </c>
      <c r="P1104" s="1" t="s">
        <v>54</v>
      </c>
      <c r="Q1104" s="4" t="s">
        <v>1853</v>
      </c>
      <c r="R1104" s="1" t="s">
        <v>1843</v>
      </c>
      <c r="S1104" s="1" t="s">
        <v>1886</v>
      </c>
      <c r="T1104" s="1" t="s">
        <v>26</v>
      </c>
      <c r="U1104" s="1" t="s">
        <v>1845</v>
      </c>
      <c r="V1104" s="1" t="s">
        <v>1880</v>
      </c>
      <c r="W1104" s="1" t="s">
        <v>1856</v>
      </c>
      <c r="X1104" s="1" t="s">
        <v>49</v>
      </c>
      <c r="Y1104" s="1" t="s">
        <v>1897</v>
      </c>
    </row>
    <row r="1105" spans="1:25" s="5" customFormat="1" x14ac:dyDescent="0.25">
      <c r="A1105" s="1" t="s">
        <v>1113</v>
      </c>
      <c r="B1105" s="1" t="s">
        <v>1835</v>
      </c>
      <c r="C1105" s="1" t="s">
        <v>1863</v>
      </c>
      <c r="D1105" s="1" t="s">
        <v>1851</v>
      </c>
      <c r="E1105" s="1" t="s">
        <v>23</v>
      </c>
      <c r="F1105" s="1" t="s">
        <v>1879</v>
      </c>
      <c r="G1105" s="1" t="s">
        <v>24</v>
      </c>
      <c r="H1105" s="1" t="s">
        <v>34</v>
      </c>
      <c r="I1105" s="1" t="s">
        <v>1839</v>
      </c>
      <c r="J1105" s="1" t="s">
        <v>26</v>
      </c>
      <c r="K1105" s="3" t="s">
        <v>53</v>
      </c>
      <c r="L1105" s="3" t="s">
        <v>28</v>
      </c>
      <c r="M1105" s="1" t="s">
        <v>1851</v>
      </c>
      <c r="N1105" s="1" t="s">
        <v>1836</v>
      </c>
      <c r="O1105" s="3" t="s">
        <v>38</v>
      </c>
      <c r="P1105" s="1" t="s">
        <v>1841</v>
      </c>
      <c r="Q1105" s="4" t="s">
        <v>1842</v>
      </c>
      <c r="R1105" s="1" t="s">
        <v>1843</v>
      </c>
      <c r="S1105" s="1" t="s">
        <v>1854</v>
      </c>
      <c r="T1105" s="1" t="s">
        <v>26</v>
      </c>
      <c r="U1105" s="1" t="s">
        <v>1883</v>
      </c>
      <c r="V1105" s="5" t="s">
        <v>1885</v>
      </c>
      <c r="W1105" s="1" t="s">
        <v>1856</v>
      </c>
      <c r="X1105" s="1" t="s">
        <v>30</v>
      </c>
      <c r="Y1105" s="1" t="s">
        <v>1897</v>
      </c>
    </row>
    <row r="1106" spans="1:25" s="5" customFormat="1" x14ac:dyDescent="0.25">
      <c r="A1106" s="1" t="s">
        <v>1114</v>
      </c>
      <c r="B1106" s="1" t="s">
        <v>1857</v>
      </c>
      <c r="C1106" s="1" t="s">
        <v>1871</v>
      </c>
      <c r="D1106" s="1" t="s">
        <v>1861</v>
      </c>
      <c r="E1106" s="1" t="s">
        <v>75</v>
      </c>
      <c r="F1106" s="1" t="s">
        <v>1875</v>
      </c>
      <c r="G1106" s="1" t="s">
        <v>24</v>
      </c>
      <c r="H1106" s="1" t="s">
        <v>34</v>
      </c>
      <c r="I1106" s="1" t="s">
        <v>1839</v>
      </c>
      <c r="J1106" s="1" t="s">
        <v>26</v>
      </c>
      <c r="K1106" s="3" t="s">
        <v>27</v>
      </c>
      <c r="L1106" s="3" t="s">
        <v>28</v>
      </c>
      <c r="M1106" s="1" t="s">
        <v>1837</v>
      </c>
      <c r="N1106" s="1" t="s">
        <v>1861</v>
      </c>
      <c r="O1106" s="3" t="s">
        <v>38</v>
      </c>
      <c r="P1106" s="1" t="s">
        <v>54</v>
      </c>
      <c r="Q1106" s="4" t="s">
        <v>1842</v>
      </c>
      <c r="R1106" s="1" t="s">
        <v>1843</v>
      </c>
      <c r="S1106" s="1" t="s">
        <v>1854</v>
      </c>
      <c r="T1106" s="1" t="s">
        <v>26</v>
      </c>
      <c r="U1106" s="1" t="s">
        <v>1845</v>
      </c>
      <c r="V1106" s="1" t="s">
        <v>1846</v>
      </c>
      <c r="W1106" s="1" t="s">
        <v>1856</v>
      </c>
      <c r="X1106" s="1" t="s">
        <v>30</v>
      </c>
      <c r="Y1106" s="1" t="s">
        <v>1897</v>
      </c>
    </row>
    <row r="1107" spans="1:25" s="5" customFormat="1" x14ac:dyDescent="0.25">
      <c r="A1107" s="1" t="s">
        <v>1115</v>
      </c>
      <c r="B1107" s="1" t="s">
        <v>1835</v>
      </c>
      <c r="C1107" s="1" t="s">
        <v>1872</v>
      </c>
      <c r="D1107" s="1" t="s">
        <v>1852</v>
      </c>
      <c r="E1107" s="1" t="s">
        <v>23</v>
      </c>
      <c r="F1107" s="1" t="s">
        <v>1879</v>
      </c>
      <c r="G1107" s="1" t="s">
        <v>24</v>
      </c>
      <c r="H1107" s="1" t="s">
        <v>34</v>
      </c>
      <c r="I1107" s="1" t="s">
        <v>1839</v>
      </c>
      <c r="J1107" s="1" t="s">
        <v>26</v>
      </c>
      <c r="K1107" s="3" t="s">
        <v>36</v>
      </c>
      <c r="L1107" s="3" t="s">
        <v>44</v>
      </c>
      <c r="M1107" s="1" t="s">
        <v>1861</v>
      </c>
      <c r="N1107" s="1" t="s">
        <v>1852</v>
      </c>
      <c r="O1107" s="3" t="s">
        <v>29</v>
      </c>
      <c r="P1107" s="1" t="s">
        <v>54</v>
      </c>
      <c r="Q1107" s="4" t="s">
        <v>1842</v>
      </c>
      <c r="R1107" s="1" t="s">
        <v>1843</v>
      </c>
      <c r="S1107" s="1" t="s">
        <v>39</v>
      </c>
      <c r="T1107" s="1" t="s">
        <v>26</v>
      </c>
      <c r="U1107" s="1" t="s">
        <v>1883</v>
      </c>
      <c r="V1107" s="1" t="s">
        <v>1880</v>
      </c>
      <c r="W1107" s="1" t="s">
        <v>1856</v>
      </c>
      <c r="X1107" s="1" t="s">
        <v>49</v>
      </c>
      <c r="Y1107" s="1" t="s">
        <v>1897</v>
      </c>
    </row>
    <row r="1108" spans="1:25" s="5" customFormat="1" x14ac:dyDescent="0.25">
      <c r="A1108" s="1" t="s">
        <v>1116</v>
      </c>
      <c r="B1108" s="1" t="s">
        <v>1835</v>
      </c>
      <c r="C1108" s="1" t="s">
        <v>1869</v>
      </c>
      <c r="D1108" s="1" t="s">
        <v>1872</v>
      </c>
      <c r="E1108" s="1" t="s">
        <v>75</v>
      </c>
      <c r="F1108" s="1" t="s">
        <v>1875</v>
      </c>
      <c r="G1108" s="1" t="s">
        <v>24</v>
      </c>
      <c r="H1108" s="1" t="s">
        <v>34</v>
      </c>
      <c r="I1108" s="1" t="s">
        <v>1839</v>
      </c>
      <c r="J1108" s="1" t="s">
        <v>26</v>
      </c>
      <c r="K1108" s="3" t="s">
        <v>27</v>
      </c>
      <c r="L1108" s="3" t="s">
        <v>28</v>
      </c>
      <c r="M1108" s="1" t="s">
        <v>1851</v>
      </c>
      <c r="N1108" s="1" t="s">
        <v>1861</v>
      </c>
      <c r="O1108" s="3" t="s">
        <v>38</v>
      </c>
      <c r="P1108" s="1" t="s">
        <v>54</v>
      </c>
      <c r="Q1108" s="4" t="s">
        <v>1842</v>
      </c>
      <c r="R1108" s="1" t="s">
        <v>1843</v>
      </c>
      <c r="S1108" s="1" t="s">
        <v>1854</v>
      </c>
      <c r="T1108" s="1" t="s">
        <v>26</v>
      </c>
      <c r="U1108" s="1" t="s">
        <v>1883</v>
      </c>
      <c r="V1108" s="1" t="s">
        <v>1846</v>
      </c>
      <c r="W1108" s="1" t="s">
        <v>1856</v>
      </c>
      <c r="X1108" s="1" t="s">
        <v>30</v>
      </c>
      <c r="Y1108" s="1" t="s">
        <v>1897</v>
      </c>
    </row>
    <row r="1109" spans="1:25" s="5" customFormat="1" x14ac:dyDescent="0.25">
      <c r="A1109" s="1" t="s">
        <v>1117</v>
      </c>
      <c r="B1109" s="1" t="s">
        <v>1857</v>
      </c>
      <c r="C1109" s="1" t="s">
        <v>1858</v>
      </c>
      <c r="D1109" s="1" t="s">
        <v>1836</v>
      </c>
      <c r="E1109" s="1" t="s">
        <v>23</v>
      </c>
      <c r="F1109" s="1" t="s">
        <v>1849</v>
      </c>
      <c r="G1109" s="1" t="s">
        <v>24</v>
      </c>
      <c r="H1109" s="1" t="s">
        <v>34</v>
      </c>
      <c r="I1109" s="1" t="s">
        <v>1839</v>
      </c>
      <c r="J1109" s="1" t="s">
        <v>26</v>
      </c>
      <c r="K1109" s="3" t="s">
        <v>27</v>
      </c>
      <c r="L1109" s="3" t="s">
        <v>28</v>
      </c>
      <c r="M1109" s="1" t="s">
        <v>1837</v>
      </c>
      <c r="N1109" s="1" t="s">
        <v>1861</v>
      </c>
      <c r="O1109" s="3" t="s">
        <v>38</v>
      </c>
      <c r="P1109" s="1" t="s">
        <v>1884</v>
      </c>
      <c r="Q1109" s="4" t="s">
        <v>1842</v>
      </c>
      <c r="R1109" s="1" t="s">
        <v>1843</v>
      </c>
      <c r="S1109" s="1" t="s">
        <v>1854</v>
      </c>
      <c r="T1109" s="1" t="s">
        <v>26</v>
      </c>
      <c r="U1109" s="1" t="s">
        <v>1845</v>
      </c>
      <c r="V1109" s="1" t="s">
        <v>1846</v>
      </c>
      <c r="W1109" s="1" t="s">
        <v>1856</v>
      </c>
      <c r="X1109" s="1" t="s">
        <v>30</v>
      </c>
      <c r="Y1109" s="1" t="s">
        <v>1897</v>
      </c>
    </row>
    <row r="1110" spans="1:25" s="5" customFormat="1" x14ac:dyDescent="0.25">
      <c r="A1110" s="1" t="s">
        <v>1117</v>
      </c>
      <c r="B1110" s="1" t="s">
        <v>1857</v>
      </c>
      <c r="C1110" s="1" t="s">
        <v>1848</v>
      </c>
      <c r="D1110" s="1" t="s">
        <v>1870</v>
      </c>
      <c r="E1110" s="1" t="s">
        <v>23</v>
      </c>
      <c r="F1110" s="1" t="s">
        <v>1849</v>
      </c>
      <c r="G1110" s="1" t="s">
        <v>24</v>
      </c>
      <c r="H1110" s="1" t="s">
        <v>34</v>
      </c>
      <c r="I1110" s="1" t="s">
        <v>1839</v>
      </c>
      <c r="J1110" s="1" t="s">
        <v>26</v>
      </c>
      <c r="K1110" s="3" t="s">
        <v>53</v>
      </c>
      <c r="L1110" s="3" t="s">
        <v>28</v>
      </c>
      <c r="M1110" s="1" t="s">
        <v>1837</v>
      </c>
      <c r="N1110" s="1" t="s">
        <v>1859</v>
      </c>
      <c r="O1110" s="3" t="s">
        <v>38</v>
      </c>
      <c r="P1110" s="1" t="s">
        <v>54</v>
      </c>
      <c r="Q1110" s="4" t="s">
        <v>1842</v>
      </c>
      <c r="R1110" s="1" t="s">
        <v>1843</v>
      </c>
      <c r="S1110" s="1" t="s">
        <v>1854</v>
      </c>
      <c r="T1110" s="1" t="s">
        <v>26</v>
      </c>
      <c r="U1110" s="1" t="s">
        <v>1845</v>
      </c>
      <c r="V1110" s="1" t="s">
        <v>1846</v>
      </c>
      <c r="W1110" s="1" t="s">
        <v>1856</v>
      </c>
      <c r="X1110" s="1" t="s">
        <v>30</v>
      </c>
      <c r="Y1110" s="1" t="s">
        <v>1897</v>
      </c>
    </row>
    <row r="1111" spans="1:25" s="5" customFormat="1" x14ac:dyDescent="0.25">
      <c r="A1111" s="1" t="s">
        <v>1118</v>
      </c>
      <c r="B1111" s="1" t="s">
        <v>1835</v>
      </c>
      <c r="C1111" s="1" t="s">
        <v>1876</v>
      </c>
      <c r="D1111" s="1" t="s">
        <v>1870</v>
      </c>
      <c r="E1111" s="1" t="s">
        <v>23</v>
      </c>
      <c r="F1111" s="1" t="s">
        <v>1879</v>
      </c>
      <c r="G1111" s="1" t="s">
        <v>24</v>
      </c>
      <c r="H1111" s="1" t="s">
        <v>34</v>
      </c>
      <c r="I1111" s="1" t="s">
        <v>1839</v>
      </c>
      <c r="J1111" s="1" t="s">
        <v>26</v>
      </c>
      <c r="K1111" s="3" t="s">
        <v>27</v>
      </c>
      <c r="L1111" s="3" t="s">
        <v>28</v>
      </c>
      <c r="M1111" s="1" t="s">
        <v>1837</v>
      </c>
      <c r="N1111" s="1" t="s">
        <v>1859</v>
      </c>
      <c r="O1111" s="1" t="s">
        <v>41</v>
      </c>
      <c r="P1111" s="1" t="s">
        <v>1841</v>
      </c>
      <c r="Q1111" s="4" t="s">
        <v>1853</v>
      </c>
      <c r="R1111" s="1" t="s">
        <v>1843</v>
      </c>
      <c r="S1111" s="1" t="s">
        <v>1854</v>
      </c>
      <c r="T1111" s="1" t="s">
        <v>26</v>
      </c>
      <c r="U1111" s="1" t="s">
        <v>1845</v>
      </c>
      <c r="V1111" s="1" t="s">
        <v>1880</v>
      </c>
      <c r="W1111" s="1" t="s">
        <v>1868</v>
      </c>
      <c r="X1111" s="1" t="s">
        <v>30</v>
      </c>
      <c r="Y1111" s="1" t="s">
        <v>1897</v>
      </c>
    </row>
    <row r="1112" spans="1:25" s="5" customFormat="1" x14ac:dyDescent="0.25">
      <c r="A1112" s="1" t="s">
        <v>1118</v>
      </c>
      <c r="B1112" s="1" t="s">
        <v>1835</v>
      </c>
      <c r="C1112" s="1" t="s">
        <v>1863</v>
      </c>
      <c r="D1112" s="1" t="s">
        <v>1861</v>
      </c>
      <c r="E1112" s="1" t="s">
        <v>23</v>
      </c>
      <c r="F1112" s="1" t="s">
        <v>1879</v>
      </c>
      <c r="G1112" s="1" t="s">
        <v>24</v>
      </c>
      <c r="H1112" s="1" t="s">
        <v>34</v>
      </c>
      <c r="I1112" s="1" t="s">
        <v>1839</v>
      </c>
      <c r="J1112" s="1" t="s">
        <v>26</v>
      </c>
      <c r="K1112" s="3" t="s">
        <v>36</v>
      </c>
      <c r="L1112" s="3" t="s">
        <v>28</v>
      </c>
      <c r="M1112" s="1" t="s">
        <v>1837</v>
      </c>
      <c r="N1112" s="1" t="s">
        <v>1837</v>
      </c>
      <c r="O1112" s="3" t="s">
        <v>38</v>
      </c>
      <c r="P1112" s="1" t="s">
        <v>54</v>
      </c>
      <c r="Q1112" s="4" t="s">
        <v>1842</v>
      </c>
      <c r="R1112" s="1" t="s">
        <v>1843</v>
      </c>
      <c r="S1112" s="1" t="s">
        <v>1854</v>
      </c>
      <c r="T1112" s="1" t="s">
        <v>26</v>
      </c>
      <c r="U1112" s="1" t="s">
        <v>1845</v>
      </c>
      <c r="V1112" s="1" t="s">
        <v>1846</v>
      </c>
      <c r="W1112" s="1" t="s">
        <v>1856</v>
      </c>
      <c r="X1112" s="1" t="s">
        <v>30</v>
      </c>
      <c r="Y1112" s="1" t="s">
        <v>1897</v>
      </c>
    </row>
    <row r="1113" spans="1:25" s="5" customFormat="1" x14ac:dyDescent="0.25">
      <c r="A1113" s="1" t="s">
        <v>1119</v>
      </c>
      <c r="B1113" s="1" t="s">
        <v>1857</v>
      </c>
      <c r="C1113" s="1" t="s">
        <v>1871</v>
      </c>
      <c r="D1113" s="1" t="s">
        <v>1859</v>
      </c>
      <c r="E1113" s="1" t="s">
        <v>23</v>
      </c>
      <c r="F1113" s="1" t="s">
        <v>1849</v>
      </c>
      <c r="G1113" s="1" t="s">
        <v>24</v>
      </c>
      <c r="H1113" s="1" t="s">
        <v>34</v>
      </c>
      <c r="I1113" s="1" t="s">
        <v>1839</v>
      </c>
      <c r="J1113" s="1" t="s">
        <v>26</v>
      </c>
      <c r="K1113" s="3" t="s">
        <v>27</v>
      </c>
      <c r="L1113" s="3" t="s">
        <v>28</v>
      </c>
      <c r="M1113" s="1" t="s">
        <v>1851</v>
      </c>
      <c r="N1113" s="1" t="s">
        <v>1852</v>
      </c>
      <c r="O1113" s="3" t="s">
        <v>38</v>
      </c>
      <c r="P1113" s="1" t="s">
        <v>1884</v>
      </c>
      <c r="Q1113" s="4" t="s">
        <v>1842</v>
      </c>
      <c r="R1113" s="1" t="s">
        <v>1843</v>
      </c>
      <c r="S1113" s="1" t="s">
        <v>1854</v>
      </c>
      <c r="T1113" s="1" t="s">
        <v>26</v>
      </c>
      <c r="U1113" s="1" t="s">
        <v>1845</v>
      </c>
      <c r="V1113" s="1" t="s">
        <v>1846</v>
      </c>
      <c r="W1113" s="1" t="s">
        <v>1856</v>
      </c>
      <c r="X1113" s="1" t="s">
        <v>30</v>
      </c>
      <c r="Y1113" s="1" t="s">
        <v>1897</v>
      </c>
    </row>
    <row r="1114" spans="1:25" s="5" customFormat="1" x14ac:dyDescent="0.25">
      <c r="A1114" s="1" t="s">
        <v>1119</v>
      </c>
      <c r="B1114" s="1" t="s">
        <v>1857</v>
      </c>
      <c r="C1114" s="1" t="s">
        <v>1862</v>
      </c>
      <c r="D1114" s="1" t="s">
        <v>1863</v>
      </c>
      <c r="E1114" s="1" t="s">
        <v>23</v>
      </c>
      <c r="F1114" s="1" t="s">
        <v>1879</v>
      </c>
      <c r="G1114" s="1" t="s">
        <v>24</v>
      </c>
      <c r="H1114" s="1" t="s">
        <v>34</v>
      </c>
      <c r="I1114" s="1" t="s">
        <v>1839</v>
      </c>
      <c r="J1114" s="1" t="s">
        <v>26</v>
      </c>
      <c r="K1114" s="3" t="s">
        <v>27</v>
      </c>
      <c r="L1114" s="3" t="s">
        <v>44</v>
      </c>
      <c r="M1114" s="1" t="s">
        <v>1851</v>
      </c>
      <c r="N1114" s="1" t="s">
        <v>1852</v>
      </c>
      <c r="O1114" s="3" t="s">
        <v>29</v>
      </c>
      <c r="P1114" s="1" t="s">
        <v>54</v>
      </c>
      <c r="Q1114" s="4" t="s">
        <v>1853</v>
      </c>
      <c r="R1114" s="1" t="s">
        <v>1843</v>
      </c>
      <c r="S1114" s="1" t="s">
        <v>39</v>
      </c>
      <c r="T1114" s="1" t="s">
        <v>26</v>
      </c>
      <c r="U1114" s="1" t="s">
        <v>1845</v>
      </c>
      <c r="V1114" s="1" t="s">
        <v>1880</v>
      </c>
      <c r="W1114" s="1" t="s">
        <v>1856</v>
      </c>
      <c r="X1114" s="1" t="s">
        <v>30</v>
      </c>
      <c r="Y1114" s="1" t="s">
        <v>1897</v>
      </c>
    </row>
    <row r="1115" spans="1:25" s="5" customFormat="1" x14ac:dyDescent="0.25">
      <c r="A1115" s="1" t="s">
        <v>1120</v>
      </c>
      <c r="B1115" s="1" t="s">
        <v>1835</v>
      </c>
      <c r="C1115" s="1" t="s">
        <v>1871</v>
      </c>
      <c r="D1115" s="1" t="s">
        <v>1852</v>
      </c>
      <c r="E1115" s="1" t="s">
        <v>32</v>
      </c>
      <c r="F1115" s="1" t="s">
        <v>1824</v>
      </c>
      <c r="G1115" s="1" t="s">
        <v>24</v>
      </c>
      <c r="H1115" s="1" t="s">
        <v>34</v>
      </c>
      <c r="I1115" s="1" t="s">
        <v>1839</v>
      </c>
      <c r="J1115" s="1" t="s">
        <v>26</v>
      </c>
      <c r="K1115" s="3" t="s">
        <v>36</v>
      </c>
      <c r="L1115" s="3" t="s">
        <v>37</v>
      </c>
      <c r="M1115" s="1" t="s">
        <v>1874</v>
      </c>
      <c r="N1115" s="1" t="s">
        <v>1874</v>
      </c>
      <c r="O1115" s="3" t="s">
        <v>67</v>
      </c>
      <c r="P1115" s="1" t="s">
        <v>1865</v>
      </c>
      <c r="Q1115" s="4" t="s">
        <v>1853</v>
      </c>
      <c r="R1115" s="1" t="s">
        <v>1867</v>
      </c>
      <c r="S1115" s="1" t="s">
        <v>1854</v>
      </c>
      <c r="T1115" s="1" t="s">
        <v>26</v>
      </c>
      <c r="U1115" s="1" t="s">
        <v>1855</v>
      </c>
      <c r="V1115" s="1" t="s">
        <v>143</v>
      </c>
      <c r="W1115" s="1" t="s">
        <v>1856</v>
      </c>
      <c r="X1115" s="1" t="s">
        <v>30</v>
      </c>
      <c r="Y1115" s="1" t="s">
        <v>1897</v>
      </c>
    </row>
    <row r="1116" spans="1:25" s="5" customFormat="1" x14ac:dyDescent="0.25">
      <c r="A1116" s="1" t="s">
        <v>1121</v>
      </c>
      <c r="B1116" s="1" t="s">
        <v>1835</v>
      </c>
      <c r="C1116" s="1" t="s">
        <v>1863</v>
      </c>
      <c r="D1116" s="1" t="s">
        <v>1836</v>
      </c>
      <c r="E1116" s="1" t="s">
        <v>23</v>
      </c>
      <c r="F1116" s="1" t="s">
        <v>1879</v>
      </c>
      <c r="G1116" s="1" t="s">
        <v>24</v>
      </c>
      <c r="H1116" s="1" t="s">
        <v>34</v>
      </c>
      <c r="I1116" s="1" t="s">
        <v>1839</v>
      </c>
      <c r="J1116" s="1" t="s">
        <v>26</v>
      </c>
      <c r="K1116" s="3" t="s">
        <v>27</v>
      </c>
      <c r="L1116" s="3" t="s">
        <v>28</v>
      </c>
      <c r="M1116" s="1" t="s">
        <v>1837</v>
      </c>
      <c r="N1116" s="1" t="s">
        <v>1852</v>
      </c>
      <c r="O1116" s="3" t="s">
        <v>38</v>
      </c>
      <c r="P1116" s="1" t="s">
        <v>54</v>
      </c>
      <c r="Q1116" s="4" t="s">
        <v>1842</v>
      </c>
      <c r="R1116" s="1" t="s">
        <v>1843</v>
      </c>
      <c r="S1116" s="1" t="s">
        <v>39</v>
      </c>
      <c r="T1116" s="1" t="s">
        <v>26</v>
      </c>
      <c r="U1116" s="1" t="s">
        <v>1845</v>
      </c>
      <c r="V1116" s="1" t="s">
        <v>1846</v>
      </c>
      <c r="W1116" s="1" t="s">
        <v>1856</v>
      </c>
      <c r="X1116" s="1" t="s">
        <v>49</v>
      </c>
      <c r="Y1116" s="1" t="s">
        <v>1897</v>
      </c>
    </row>
    <row r="1117" spans="1:25" s="5" customFormat="1" x14ac:dyDescent="0.25">
      <c r="A1117" s="1" t="s">
        <v>1122</v>
      </c>
      <c r="B1117" s="1" t="s">
        <v>1835</v>
      </c>
      <c r="C1117" s="1" t="s">
        <v>1863</v>
      </c>
      <c r="D1117" s="1" t="s">
        <v>1852</v>
      </c>
      <c r="E1117" s="1" t="s">
        <v>23</v>
      </c>
      <c r="F1117" s="1" t="s">
        <v>1849</v>
      </c>
      <c r="G1117" s="1" t="s">
        <v>24</v>
      </c>
      <c r="H1117" s="1" t="s">
        <v>34</v>
      </c>
      <c r="I1117" s="1" t="s">
        <v>1839</v>
      </c>
      <c r="J1117" s="1" t="s">
        <v>26</v>
      </c>
      <c r="K1117" s="3" t="s">
        <v>27</v>
      </c>
      <c r="L1117" s="3" t="s">
        <v>28</v>
      </c>
      <c r="M1117" s="1" t="s">
        <v>1837</v>
      </c>
      <c r="N1117" s="1" t="s">
        <v>1851</v>
      </c>
      <c r="O1117" s="3" t="s">
        <v>38</v>
      </c>
      <c r="P1117" s="1" t="s">
        <v>54</v>
      </c>
      <c r="Q1117" s="4" t="s">
        <v>1842</v>
      </c>
      <c r="R1117" s="1" t="s">
        <v>1843</v>
      </c>
      <c r="S1117" s="1" t="s">
        <v>1854</v>
      </c>
      <c r="T1117" s="1" t="s">
        <v>26</v>
      </c>
      <c r="U1117" s="1" t="s">
        <v>1845</v>
      </c>
      <c r="V1117" s="1" t="s">
        <v>1846</v>
      </c>
      <c r="W1117" s="1" t="s">
        <v>1856</v>
      </c>
      <c r="X1117" s="1" t="s">
        <v>49</v>
      </c>
      <c r="Y1117" s="1" t="s">
        <v>1897</v>
      </c>
    </row>
    <row r="1118" spans="1:25" s="5" customFormat="1" x14ac:dyDescent="0.25">
      <c r="A1118" s="1" t="s">
        <v>1123</v>
      </c>
      <c r="B1118" s="1" t="s">
        <v>1857</v>
      </c>
      <c r="C1118" s="1" t="s">
        <v>1863</v>
      </c>
      <c r="D1118" s="1" t="s">
        <v>1859</v>
      </c>
      <c r="E1118" s="1" t="s">
        <v>23</v>
      </c>
      <c r="F1118" s="1" t="s">
        <v>1879</v>
      </c>
      <c r="G1118" s="1" t="s">
        <v>24</v>
      </c>
      <c r="H1118" s="1" t="s">
        <v>34</v>
      </c>
      <c r="I1118" s="1" t="s">
        <v>1839</v>
      </c>
      <c r="J1118" s="1" t="s">
        <v>26</v>
      </c>
      <c r="K1118" s="3" t="s">
        <v>27</v>
      </c>
      <c r="L1118" s="3" t="s">
        <v>37</v>
      </c>
      <c r="M1118" s="1" t="s">
        <v>1861</v>
      </c>
      <c r="N1118" s="1" t="s">
        <v>1852</v>
      </c>
      <c r="O1118" s="3" t="s">
        <v>38</v>
      </c>
      <c r="P1118" s="1" t="s">
        <v>54</v>
      </c>
      <c r="Q1118" s="4" t="s">
        <v>1842</v>
      </c>
      <c r="R1118" s="1" t="s">
        <v>1843</v>
      </c>
      <c r="S1118" s="1" t="s">
        <v>107</v>
      </c>
      <c r="T1118" s="1" t="s">
        <v>26</v>
      </c>
      <c r="U1118" s="1" t="s">
        <v>1883</v>
      </c>
      <c r="V1118" s="1" t="s">
        <v>1846</v>
      </c>
      <c r="W1118" s="1" t="s">
        <v>1856</v>
      </c>
      <c r="X1118" s="1" t="s">
        <v>49</v>
      </c>
      <c r="Y1118" s="1" t="s">
        <v>1897</v>
      </c>
    </row>
    <row r="1119" spans="1:25" s="5" customFormat="1" x14ac:dyDescent="0.25">
      <c r="A1119" s="1" t="s">
        <v>1123</v>
      </c>
      <c r="B1119" s="1" t="s">
        <v>1835</v>
      </c>
      <c r="C1119" s="1" t="s">
        <v>1862</v>
      </c>
      <c r="D1119" s="1" t="s">
        <v>1870</v>
      </c>
      <c r="E1119" s="1" t="s">
        <v>23</v>
      </c>
      <c r="F1119" s="1" t="s">
        <v>1849</v>
      </c>
      <c r="G1119" s="1" t="s">
        <v>24</v>
      </c>
      <c r="H1119" s="1" t="s">
        <v>34</v>
      </c>
      <c r="I1119" s="1" t="s">
        <v>1839</v>
      </c>
      <c r="J1119" s="1" t="s">
        <v>26</v>
      </c>
      <c r="K1119" s="3" t="s">
        <v>27</v>
      </c>
      <c r="L1119" s="3" t="s">
        <v>28</v>
      </c>
      <c r="M1119" s="1" t="s">
        <v>1851</v>
      </c>
      <c r="N1119" s="1" t="s">
        <v>1861</v>
      </c>
      <c r="O1119" s="3" t="s">
        <v>38</v>
      </c>
      <c r="P1119" s="1" t="s">
        <v>54</v>
      </c>
      <c r="Q1119" s="4" t="s">
        <v>1842</v>
      </c>
      <c r="R1119" s="1" t="s">
        <v>1843</v>
      </c>
      <c r="S1119" s="1" t="s">
        <v>1854</v>
      </c>
      <c r="T1119" s="1" t="s">
        <v>26</v>
      </c>
      <c r="U1119" s="1" t="s">
        <v>1845</v>
      </c>
      <c r="V1119" s="1" t="s">
        <v>1846</v>
      </c>
      <c r="W1119" s="1" t="s">
        <v>1856</v>
      </c>
      <c r="X1119" s="1" t="s">
        <v>30</v>
      </c>
      <c r="Y1119" s="1" t="s">
        <v>1897</v>
      </c>
    </row>
    <row r="1120" spans="1:25" s="5" customFormat="1" x14ac:dyDescent="0.25">
      <c r="A1120" s="1" t="s">
        <v>1124</v>
      </c>
      <c r="B1120" s="1" t="s">
        <v>1857</v>
      </c>
      <c r="C1120" s="1" t="s">
        <v>1863</v>
      </c>
      <c r="D1120" s="1" t="s">
        <v>1870</v>
      </c>
      <c r="E1120" s="1" t="s">
        <v>23</v>
      </c>
      <c r="F1120" s="1" t="s">
        <v>1879</v>
      </c>
      <c r="G1120" s="1" t="s">
        <v>24</v>
      </c>
      <c r="H1120" s="1" t="s">
        <v>34</v>
      </c>
      <c r="I1120" s="1" t="s">
        <v>1839</v>
      </c>
      <c r="J1120" s="1" t="s">
        <v>26</v>
      </c>
      <c r="K1120" s="3" t="s">
        <v>36</v>
      </c>
      <c r="L1120" s="3" t="s">
        <v>37</v>
      </c>
      <c r="M1120" s="1" t="s">
        <v>1851</v>
      </c>
      <c r="N1120" s="1" t="s">
        <v>1852</v>
      </c>
      <c r="O1120" s="3" t="s">
        <v>38</v>
      </c>
      <c r="P1120" s="1" t="s">
        <v>54</v>
      </c>
      <c r="Q1120" s="4" t="s">
        <v>1842</v>
      </c>
      <c r="R1120" s="1" t="s">
        <v>1843</v>
      </c>
      <c r="S1120" s="1" t="s">
        <v>1844</v>
      </c>
      <c r="T1120" s="1" t="s">
        <v>26</v>
      </c>
      <c r="U1120" s="1" t="s">
        <v>1883</v>
      </c>
      <c r="V1120" s="1" t="s">
        <v>1846</v>
      </c>
      <c r="W1120" s="1" t="s">
        <v>1856</v>
      </c>
      <c r="X1120" s="1" t="s">
        <v>49</v>
      </c>
      <c r="Y1120" s="1" t="s">
        <v>1897</v>
      </c>
    </row>
    <row r="1121" spans="1:25" s="5" customFormat="1" x14ac:dyDescent="0.25">
      <c r="A1121" s="1" t="s">
        <v>1124</v>
      </c>
      <c r="B1121" s="1" t="s">
        <v>1857</v>
      </c>
      <c r="C1121" s="1" t="s">
        <v>1863</v>
      </c>
      <c r="D1121" s="1" t="s">
        <v>1852</v>
      </c>
      <c r="E1121" s="1" t="s">
        <v>23</v>
      </c>
      <c r="F1121" s="1" t="s">
        <v>1849</v>
      </c>
      <c r="G1121" s="1" t="s">
        <v>24</v>
      </c>
      <c r="H1121" s="1" t="s">
        <v>34</v>
      </c>
      <c r="I1121" s="1" t="s">
        <v>1839</v>
      </c>
      <c r="J1121" s="1" t="s">
        <v>26</v>
      </c>
      <c r="K1121" s="3" t="s">
        <v>53</v>
      </c>
      <c r="L1121" s="3" t="s">
        <v>28</v>
      </c>
      <c r="M1121" s="1" t="s">
        <v>1837</v>
      </c>
      <c r="N1121" s="1" t="s">
        <v>1861</v>
      </c>
      <c r="O1121" s="3" t="s">
        <v>38</v>
      </c>
      <c r="P1121" s="1" t="s">
        <v>1841</v>
      </c>
      <c r="Q1121" s="4" t="s">
        <v>1842</v>
      </c>
      <c r="R1121" s="1" t="s">
        <v>1843</v>
      </c>
      <c r="S1121" s="1" t="s">
        <v>1854</v>
      </c>
      <c r="T1121" s="1" t="s">
        <v>35</v>
      </c>
      <c r="U1121" s="1" t="s">
        <v>1883</v>
      </c>
      <c r="V1121" s="1" t="s">
        <v>1846</v>
      </c>
      <c r="W1121" s="1" t="s">
        <v>1856</v>
      </c>
      <c r="X1121" s="1" t="s">
        <v>30</v>
      </c>
      <c r="Y1121" s="1" t="s">
        <v>1897</v>
      </c>
    </row>
    <row r="1122" spans="1:25" s="5" customFormat="1" x14ac:dyDescent="0.25">
      <c r="A1122" s="1" t="s">
        <v>1125</v>
      </c>
      <c r="B1122" s="1" t="s">
        <v>1835</v>
      </c>
      <c r="C1122" s="1" t="s">
        <v>1863</v>
      </c>
      <c r="D1122" s="1" t="s">
        <v>1836</v>
      </c>
      <c r="E1122" s="1" t="s">
        <v>23</v>
      </c>
      <c r="F1122" s="1" t="s">
        <v>1849</v>
      </c>
      <c r="G1122" s="1" t="s">
        <v>24</v>
      </c>
      <c r="H1122" s="1" t="s">
        <v>34</v>
      </c>
      <c r="I1122" s="1" t="s">
        <v>1839</v>
      </c>
      <c r="J1122" s="1" t="s">
        <v>26</v>
      </c>
      <c r="K1122" s="3" t="s">
        <v>27</v>
      </c>
      <c r="L1122" s="3" t="s">
        <v>37</v>
      </c>
      <c r="M1122" s="1" t="s">
        <v>1851</v>
      </c>
      <c r="N1122" s="1" t="s">
        <v>1836</v>
      </c>
      <c r="O1122" s="3" t="s">
        <v>38</v>
      </c>
      <c r="P1122" s="1" t="s">
        <v>54</v>
      </c>
      <c r="Q1122" s="4" t="s">
        <v>1842</v>
      </c>
      <c r="R1122" s="1" t="s">
        <v>1843</v>
      </c>
      <c r="S1122" s="1" t="s">
        <v>1844</v>
      </c>
      <c r="T1122" s="1" t="s">
        <v>26</v>
      </c>
      <c r="U1122" s="1" t="s">
        <v>1883</v>
      </c>
      <c r="V1122" s="1" t="s">
        <v>1846</v>
      </c>
      <c r="W1122" s="1" t="s">
        <v>1856</v>
      </c>
      <c r="X1122" s="1" t="s">
        <v>49</v>
      </c>
      <c r="Y1122" s="1" t="s">
        <v>1897</v>
      </c>
    </row>
    <row r="1123" spans="1:25" s="5" customFormat="1" x14ac:dyDescent="0.25">
      <c r="A1123" s="1" t="s">
        <v>1125</v>
      </c>
      <c r="B1123" s="1" t="s">
        <v>1857</v>
      </c>
      <c r="C1123" s="1" t="s">
        <v>1871</v>
      </c>
      <c r="D1123" s="1" t="s">
        <v>1859</v>
      </c>
      <c r="E1123" s="1" t="s">
        <v>23</v>
      </c>
      <c r="F1123" s="1" t="s">
        <v>1879</v>
      </c>
      <c r="G1123" s="1" t="s">
        <v>24</v>
      </c>
      <c r="H1123" s="1" t="s">
        <v>34</v>
      </c>
      <c r="I1123" s="1" t="s">
        <v>1839</v>
      </c>
      <c r="J1123" s="1" t="s">
        <v>26</v>
      </c>
      <c r="K1123" s="3" t="s">
        <v>36</v>
      </c>
      <c r="L1123" s="3" t="s">
        <v>28</v>
      </c>
      <c r="M1123" s="1" t="s">
        <v>1851</v>
      </c>
      <c r="N1123" s="1" t="s">
        <v>1861</v>
      </c>
      <c r="O1123" s="3" t="s">
        <v>29</v>
      </c>
      <c r="P1123" s="1" t="s">
        <v>54</v>
      </c>
      <c r="Q1123" s="4" t="s">
        <v>1842</v>
      </c>
      <c r="R1123" s="1" t="s">
        <v>1843</v>
      </c>
      <c r="S1123" s="1" t="s">
        <v>1854</v>
      </c>
      <c r="T1123" s="1" t="s">
        <v>26</v>
      </c>
      <c r="U1123" s="1" t="s">
        <v>1845</v>
      </c>
      <c r="V1123" s="1" t="s">
        <v>1846</v>
      </c>
      <c r="W1123" s="1" t="s">
        <v>1856</v>
      </c>
      <c r="X1123" s="1" t="s">
        <v>30</v>
      </c>
      <c r="Y1123" s="1" t="s">
        <v>1897</v>
      </c>
    </row>
    <row r="1124" spans="1:25" s="5" customFormat="1" x14ac:dyDescent="0.25">
      <c r="A1124" s="1" t="s">
        <v>1126</v>
      </c>
      <c r="B1124" s="1" t="s">
        <v>1835</v>
      </c>
      <c r="C1124" s="1" t="s">
        <v>1836</v>
      </c>
      <c r="D1124" s="1" t="s">
        <v>1852</v>
      </c>
      <c r="E1124" s="1" t="s">
        <v>75</v>
      </c>
      <c r="F1124" s="1" t="s">
        <v>1875</v>
      </c>
      <c r="G1124" s="1" t="s">
        <v>24</v>
      </c>
      <c r="H1124" s="1" t="s">
        <v>34</v>
      </c>
      <c r="I1124" s="1" t="s">
        <v>1839</v>
      </c>
      <c r="J1124" s="1" t="s">
        <v>26</v>
      </c>
      <c r="K1124" s="3" t="s">
        <v>27</v>
      </c>
      <c r="L1124" s="3" t="s">
        <v>37</v>
      </c>
      <c r="M1124" s="1" t="s">
        <v>1861</v>
      </c>
      <c r="N1124" s="1" t="s">
        <v>1859</v>
      </c>
      <c r="O1124" s="3" t="s">
        <v>38</v>
      </c>
      <c r="P1124" s="1" t="s">
        <v>54</v>
      </c>
      <c r="Q1124" s="4" t="s">
        <v>1842</v>
      </c>
      <c r="R1124" s="1" t="s">
        <v>1843</v>
      </c>
      <c r="S1124" s="1" t="s">
        <v>1844</v>
      </c>
      <c r="T1124" s="1" t="s">
        <v>26</v>
      </c>
      <c r="U1124" s="1" t="s">
        <v>1883</v>
      </c>
      <c r="V1124" s="1" t="s">
        <v>1846</v>
      </c>
      <c r="W1124" s="1" t="s">
        <v>1856</v>
      </c>
      <c r="X1124" s="1" t="s">
        <v>49</v>
      </c>
      <c r="Y1124" s="1" t="s">
        <v>1897</v>
      </c>
    </row>
    <row r="1125" spans="1:25" s="5" customFormat="1" x14ac:dyDescent="0.25">
      <c r="A1125" s="1" t="s">
        <v>1126</v>
      </c>
      <c r="B1125" s="1" t="s">
        <v>1835</v>
      </c>
      <c r="C1125" s="1" t="s">
        <v>1862</v>
      </c>
      <c r="D1125" s="1" t="s">
        <v>1863</v>
      </c>
      <c r="E1125" s="1" t="s">
        <v>23</v>
      </c>
      <c r="F1125" s="1" t="s">
        <v>1879</v>
      </c>
      <c r="G1125" s="1" t="s">
        <v>24</v>
      </c>
      <c r="H1125" s="1" t="s">
        <v>34</v>
      </c>
      <c r="I1125" s="1" t="s">
        <v>1839</v>
      </c>
      <c r="J1125" s="1" t="s">
        <v>26</v>
      </c>
      <c r="K1125" s="3" t="s">
        <v>27</v>
      </c>
      <c r="L1125" s="3" t="s">
        <v>28</v>
      </c>
      <c r="M1125" s="1" t="s">
        <v>1851</v>
      </c>
      <c r="N1125" s="1" t="s">
        <v>1861</v>
      </c>
      <c r="O1125" s="3" t="s">
        <v>29</v>
      </c>
      <c r="P1125" s="1" t="s">
        <v>1841</v>
      </c>
      <c r="Q1125" s="4" t="s">
        <v>1842</v>
      </c>
      <c r="R1125" s="1" t="s">
        <v>1843</v>
      </c>
      <c r="S1125" s="1" t="s">
        <v>1854</v>
      </c>
      <c r="T1125" s="1" t="s">
        <v>26</v>
      </c>
      <c r="U1125" s="1" t="s">
        <v>1845</v>
      </c>
      <c r="V1125" s="1" t="s">
        <v>1846</v>
      </c>
      <c r="W1125" s="1" t="s">
        <v>1856</v>
      </c>
      <c r="X1125" s="1" t="s">
        <v>30</v>
      </c>
      <c r="Y1125" s="1" t="s">
        <v>1897</v>
      </c>
    </row>
    <row r="1126" spans="1:25" s="5" customFormat="1" x14ac:dyDescent="0.25">
      <c r="A1126" s="1" t="s">
        <v>1127</v>
      </c>
      <c r="B1126" s="1" t="s">
        <v>1857</v>
      </c>
      <c r="C1126" s="1" t="s">
        <v>1871</v>
      </c>
      <c r="D1126" s="1" t="s">
        <v>1837</v>
      </c>
      <c r="E1126" s="1" t="s">
        <v>23</v>
      </c>
      <c r="F1126" s="1" t="s">
        <v>1879</v>
      </c>
      <c r="G1126" s="1" t="s">
        <v>24</v>
      </c>
      <c r="H1126" s="1" t="s">
        <v>34</v>
      </c>
      <c r="I1126" s="1" t="s">
        <v>1839</v>
      </c>
      <c r="J1126" s="1" t="s">
        <v>26</v>
      </c>
      <c r="K1126" s="3" t="s">
        <v>53</v>
      </c>
      <c r="L1126" s="3" t="s">
        <v>37</v>
      </c>
      <c r="M1126" s="1" t="s">
        <v>1851</v>
      </c>
      <c r="N1126" s="1" t="s">
        <v>1852</v>
      </c>
      <c r="O1126" s="3" t="s">
        <v>38</v>
      </c>
      <c r="P1126" s="1" t="s">
        <v>54</v>
      </c>
      <c r="Q1126" s="4" t="s">
        <v>1842</v>
      </c>
      <c r="R1126" s="1" t="s">
        <v>1843</v>
      </c>
      <c r="S1126" s="1" t="s">
        <v>1844</v>
      </c>
      <c r="T1126" s="1" t="s">
        <v>26</v>
      </c>
      <c r="U1126" s="1" t="s">
        <v>1883</v>
      </c>
      <c r="V1126" s="1" t="s">
        <v>1846</v>
      </c>
      <c r="W1126" s="1" t="s">
        <v>1856</v>
      </c>
      <c r="X1126" s="1" t="s">
        <v>49</v>
      </c>
      <c r="Y1126" s="1" t="s">
        <v>1897</v>
      </c>
    </row>
    <row r="1127" spans="1:25" s="5" customFormat="1" x14ac:dyDescent="0.25">
      <c r="A1127" s="1" t="s">
        <v>1127</v>
      </c>
      <c r="B1127" s="1" t="s">
        <v>1835</v>
      </c>
      <c r="C1127" s="1" t="s">
        <v>1869</v>
      </c>
      <c r="D1127" s="1" t="s">
        <v>1872</v>
      </c>
      <c r="E1127" s="1" t="s">
        <v>75</v>
      </c>
      <c r="F1127" s="1" t="s">
        <v>1875</v>
      </c>
      <c r="G1127" s="1" t="s">
        <v>24</v>
      </c>
      <c r="H1127" s="1" t="s">
        <v>34</v>
      </c>
      <c r="I1127" s="1" t="s">
        <v>1839</v>
      </c>
      <c r="J1127" s="1" t="s">
        <v>26</v>
      </c>
      <c r="K1127" s="3" t="s">
        <v>27</v>
      </c>
      <c r="L1127" s="3" t="s">
        <v>28</v>
      </c>
      <c r="M1127" s="1" t="s">
        <v>1837</v>
      </c>
      <c r="N1127" s="1" t="s">
        <v>1851</v>
      </c>
      <c r="O1127" s="1" t="s">
        <v>51</v>
      </c>
      <c r="P1127" s="1" t="s">
        <v>1884</v>
      </c>
      <c r="Q1127" s="4" t="s">
        <v>1842</v>
      </c>
      <c r="R1127" s="1" t="s">
        <v>1843</v>
      </c>
      <c r="S1127" s="1" t="s">
        <v>39</v>
      </c>
      <c r="T1127" s="1" t="s">
        <v>26</v>
      </c>
      <c r="U1127" s="1" t="s">
        <v>1845</v>
      </c>
      <c r="V1127" s="1" t="s">
        <v>1880</v>
      </c>
      <c r="W1127" s="1" t="s">
        <v>1856</v>
      </c>
      <c r="X1127" s="1" t="s">
        <v>30</v>
      </c>
      <c r="Y1127" s="1" t="s">
        <v>1897</v>
      </c>
    </row>
    <row r="1128" spans="1:25" s="5" customFormat="1" x14ac:dyDescent="0.25">
      <c r="A1128" s="1" t="s">
        <v>1128</v>
      </c>
      <c r="B1128" s="1" t="s">
        <v>1857</v>
      </c>
      <c r="C1128" s="1" t="s">
        <v>1872</v>
      </c>
      <c r="D1128" s="1" t="s">
        <v>1859</v>
      </c>
      <c r="E1128" s="1" t="s">
        <v>23</v>
      </c>
      <c r="F1128" s="1" t="s">
        <v>1849</v>
      </c>
      <c r="G1128" s="1" t="s">
        <v>24</v>
      </c>
      <c r="H1128" s="1" t="s">
        <v>34</v>
      </c>
      <c r="I1128" s="1" t="s">
        <v>1839</v>
      </c>
      <c r="J1128" s="1" t="s">
        <v>26</v>
      </c>
      <c r="K1128" s="3" t="s">
        <v>27</v>
      </c>
      <c r="L1128" s="3" t="s">
        <v>28</v>
      </c>
      <c r="M1128" s="1" t="s">
        <v>1852</v>
      </c>
      <c r="N1128" s="1" t="s">
        <v>1836</v>
      </c>
      <c r="O1128" s="3" t="s">
        <v>67</v>
      </c>
      <c r="P1128" s="1" t="s">
        <v>54</v>
      </c>
      <c r="Q1128" s="4" t="s">
        <v>1842</v>
      </c>
      <c r="R1128" s="1" t="s">
        <v>1843</v>
      </c>
      <c r="S1128" s="1" t="s">
        <v>1844</v>
      </c>
      <c r="T1128" s="1" t="s">
        <v>26</v>
      </c>
      <c r="U1128" s="1" t="s">
        <v>1883</v>
      </c>
      <c r="V1128" s="1" t="s">
        <v>1846</v>
      </c>
      <c r="W1128" s="1" t="s">
        <v>1856</v>
      </c>
      <c r="X1128" s="1" t="s">
        <v>49</v>
      </c>
      <c r="Y1128" s="1" t="s">
        <v>1897</v>
      </c>
    </row>
    <row r="1129" spans="1:25" s="5" customFormat="1" x14ac:dyDescent="0.25">
      <c r="A1129" s="1" t="s">
        <v>1128</v>
      </c>
      <c r="B1129" s="1" t="s">
        <v>1857</v>
      </c>
      <c r="C1129" s="1" t="s">
        <v>1872</v>
      </c>
      <c r="D1129" s="1" t="s">
        <v>1861</v>
      </c>
      <c r="E1129" s="1" t="s">
        <v>23</v>
      </c>
      <c r="F1129" s="1" t="s">
        <v>1849</v>
      </c>
      <c r="G1129" s="1" t="s">
        <v>24</v>
      </c>
      <c r="H1129" s="1" t="s">
        <v>34</v>
      </c>
      <c r="I1129" s="1" t="s">
        <v>1839</v>
      </c>
      <c r="J1129" s="1" t="s">
        <v>26</v>
      </c>
      <c r="K1129" s="3" t="s">
        <v>27</v>
      </c>
      <c r="L1129" s="3" t="s">
        <v>28</v>
      </c>
      <c r="M1129" s="1" t="s">
        <v>1851</v>
      </c>
      <c r="N1129" s="1" t="s">
        <v>1851</v>
      </c>
      <c r="O1129" s="3" t="s">
        <v>29</v>
      </c>
      <c r="P1129" s="1" t="s">
        <v>54</v>
      </c>
      <c r="Q1129" s="4" t="s">
        <v>1842</v>
      </c>
      <c r="R1129" s="1" t="s">
        <v>1843</v>
      </c>
      <c r="S1129" s="1" t="s">
        <v>1854</v>
      </c>
      <c r="T1129" s="1" t="s">
        <v>26</v>
      </c>
      <c r="U1129" s="1" t="s">
        <v>1845</v>
      </c>
      <c r="V1129" s="1" t="s">
        <v>1880</v>
      </c>
      <c r="W1129" s="1" t="s">
        <v>1856</v>
      </c>
      <c r="X1129" s="1" t="s">
        <v>30</v>
      </c>
      <c r="Y1129" s="1" t="s">
        <v>1897</v>
      </c>
    </row>
    <row r="1130" spans="1:25" s="5" customFormat="1" x14ac:dyDescent="0.25">
      <c r="A1130" s="1" t="s">
        <v>1129</v>
      </c>
      <c r="B1130" s="1" t="s">
        <v>1835</v>
      </c>
      <c r="C1130" s="1" t="s">
        <v>1876</v>
      </c>
      <c r="D1130" s="1" t="s">
        <v>1859</v>
      </c>
      <c r="E1130" s="1" t="s">
        <v>75</v>
      </c>
      <c r="F1130" s="1" t="s">
        <v>1875</v>
      </c>
      <c r="G1130" s="1" t="s">
        <v>24</v>
      </c>
      <c r="H1130" s="1" t="s">
        <v>34</v>
      </c>
      <c r="I1130" s="1" t="s">
        <v>1839</v>
      </c>
      <c r="J1130" s="1" t="s">
        <v>26</v>
      </c>
      <c r="K1130" s="3" t="s">
        <v>27</v>
      </c>
      <c r="L1130" s="3" t="s">
        <v>28</v>
      </c>
      <c r="M1130" s="1" t="s">
        <v>1837</v>
      </c>
      <c r="N1130" s="1" t="s">
        <v>1840</v>
      </c>
      <c r="O1130" s="3" t="s">
        <v>38</v>
      </c>
      <c r="P1130" s="1" t="s">
        <v>1884</v>
      </c>
      <c r="Q1130" s="4" t="s">
        <v>1842</v>
      </c>
      <c r="R1130" s="1" t="s">
        <v>1843</v>
      </c>
      <c r="S1130" s="1" t="s">
        <v>1854</v>
      </c>
      <c r="T1130" s="1" t="s">
        <v>26</v>
      </c>
      <c r="U1130" s="1" t="s">
        <v>1845</v>
      </c>
      <c r="V1130" s="1" t="s">
        <v>1846</v>
      </c>
      <c r="W1130" s="1" t="s">
        <v>1856</v>
      </c>
      <c r="X1130" s="1" t="s">
        <v>30</v>
      </c>
      <c r="Y1130" s="1" t="s">
        <v>1897</v>
      </c>
    </row>
    <row r="1131" spans="1:25" s="5" customFormat="1" x14ac:dyDescent="0.25">
      <c r="A1131" s="1" t="s">
        <v>1130</v>
      </c>
      <c r="B1131" s="1" t="s">
        <v>1835</v>
      </c>
      <c r="C1131" s="1" t="s">
        <v>1858</v>
      </c>
      <c r="D1131" s="1" t="s">
        <v>1861</v>
      </c>
      <c r="E1131" s="1" t="s">
        <v>23</v>
      </c>
      <c r="F1131" s="1" t="s">
        <v>1879</v>
      </c>
      <c r="G1131" s="1" t="s">
        <v>24</v>
      </c>
      <c r="H1131" s="1" t="s">
        <v>34</v>
      </c>
      <c r="I1131" s="1" t="s">
        <v>1850</v>
      </c>
      <c r="J1131" s="1" t="s">
        <v>26</v>
      </c>
      <c r="K1131" s="3" t="s">
        <v>36</v>
      </c>
      <c r="L1131" s="3" t="s">
        <v>28</v>
      </c>
      <c r="M1131" s="1" t="s">
        <v>1851</v>
      </c>
      <c r="N1131" s="1" t="s">
        <v>1852</v>
      </c>
      <c r="O1131" s="1" t="s">
        <v>51</v>
      </c>
      <c r="P1131" s="1" t="s">
        <v>54</v>
      </c>
      <c r="Q1131" s="4" t="s">
        <v>1866</v>
      </c>
      <c r="R1131" s="1" t="s">
        <v>1843</v>
      </c>
      <c r="S1131" s="1" t="s">
        <v>1854</v>
      </c>
      <c r="T1131" s="1" t="s">
        <v>26</v>
      </c>
      <c r="U1131" s="1" t="s">
        <v>1883</v>
      </c>
      <c r="V1131" s="1" t="s">
        <v>1846</v>
      </c>
      <c r="W1131" s="1" t="s">
        <v>1856</v>
      </c>
      <c r="X1131" s="1" t="s">
        <v>30</v>
      </c>
      <c r="Y1131" s="1" t="s">
        <v>1897</v>
      </c>
    </row>
    <row r="1132" spans="1:25" s="5" customFormat="1" x14ac:dyDescent="0.25">
      <c r="A1132" s="1" t="s">
        <v>1131</v>
      </c>
      <c r="B1132" s="1" t="s">
        <v>1835</v>
      </c>
      <c r="C1132" s="1" t="s">
        <v>1863</v>
      </c>
      <c r="D1132" s="1" t="s">
        <v>1859</v>
      </c>
      <c r="E1132" s="1" t="s">
        <v>46</v>
      </c>
      <c r="F1132" s="1" t="s">
        <v>1838</v>
      </c>
      <c r="G1132" s="1" t="s">
        <v>24</v>
      </c>
      <c r="H1132" s="1" t="s">
        <v>34</v>
      </c>
      <c r="I1132" s="1" t="s">
        <v>1839</v>
      </c>
      <c r="J1132" s="1" t="s">
        <v>26</v>
      </c>
      <c r="K1132" s="3" t="s">
        <v>27</v>
      </c>
      <c r="L1132" s="3" t="s">
        <v>28</v>
      </c>
      <c r="M1132" s="1" t="s">
        <v>1840</v>
      </c>
      <c r="N1132" s="1" t="s">
        <v>1840</v>
      </c>
      <c r="O1132" s="3" t="s">
        <v>38</v>
      </c>
      <c r="P1132" s="1" t="s">
        <v>1841</v>
      </c>
      <c r="Q1132" s="4" t="s">
        <v>1853</v>
      </c>
      <c r="R1132" s="1" t="s">
        <v>1867</v>
      </c>
      <c r="S1132" s="1" t="s">
        <v>1854</v>
      </c>
      <c r="T1132" s="1" t="s">
        <v>26</v>
      </c>
      <c r="U1132" s="1" t="s">
        <v>1845</v>
      </c>
      <c r="V1132" s="1" t="s">
        <v>143</v>
      </c>
      <c r="W1132" s="1" t="s">
        <v>1856</v>
      </c>
      <c r="X1132" s="1" t="s">
        <v>30</v>
      </c>
      <c r="Y1132" s="1" t="s">
        <v>1897</v>
      </c>
    </row>
    <row r="1133" spans="1:25" s="5" customFormat="1" x14ac:dyDescent="0.25">
      <c r="A1133" s="1" t="s">
        <v>1132</v>
      </c>
      <c r="B1133" s="1" t="s">
        <v>1857</v>
      </c>
      <c r="C1133" s="1" t="s">
        <v>1871</v>
      </c>
      <c r="D1133" s="1" t="s">
        <v>1852</v>
      </c>
      <c r="E1133" s="1" t="s">
        <v>23</v>
      </c>
      <c r="F1133" s="1" t="s">
        <v>1849</v>
      </c>
      <c r="G1133" s="1" t="s">
        <v>24</v>
      </c>
      <c r="H1133" s="1" t="s">
        <v>34</v>
      </c>
      <c r="I1133" s="1" t="s">
        <v>1839</v>
      </c>
      <c r="J1133" s="1" t="s">
        <v>26</v>
      </c>
      <c r="K1133" s="3" t="s">
        <v>27</v>
      </c>
      <c r="L1133" s="3" t="s">
        <v>28</v>
      </c>
      <c r="M1133" s="1" t="s">
        <v>1851</v>
      </c>
      <c r="N1133" s="1" t="s">
        <v>1852</v>
      </c>
      <c r="O1133" s="3" t="s">
        <v>29</v>
      </c>
      <c r="P1133" s="1" t="s">
        <v>54</v>
      </c>
      <c r="Q1133" s="4" t="s">
        <v>1842</v>
      </c>
      <c r="R1133" s="1" t="s">
        <v>1843</v>
      </c>
      <c r="S1133" s="1" t="s">
        <v>39</v>
      </c>
      <c r="T1133" s="1" t="s">
        <v>26</v>
      </c>
      <c r="U1133" s="1" t="s">
        <v>1845</v>
      </c>
      <c r="V1133" s="1" t="s">
        <v>1885</v>
      </c>
      <c r="W1133" s="1" t="s">
        <v>1856</v>
      </c>
      <c r="X1133" s="1" t="s">
        <v>30</v>
      </c>
      <c r="Y1133" s="1" t="s">
        <v>1897</v>
      </c>
    </row>
    <row r="1134" spans="1:25" s="5" customFormat="1" x14ac:dyDescent="0.25">
      <c r="A1134" s="1" t="s">
        <v>1133</v>
      </c>
      <c r="B1134" s="1" t="s">
        <v>1835</v>
      </c>
      <c r="C1134" s="1" t="s">
        <v>1872</v>
      </c>
      <c r="D1134" s="1" t="s">
        <v>1852</v>
      </c>
      <c r="E1134" s="1" t="s">
        <v>23</v>
      </c>
      <c r="F1134" s="1" t="s">
        <v>1849</v>
      </c>
      <c r="G1134" s="1" t="s">
        <v>24</v>
      </c>
      <c r="H1134" s="1" t="s">
        <v>34</v>
      </c>
      <c r="I1134" s="1" t="s">
        <v>1839</v>
      </c>
      <c r="J1134" s="1" t="s">
        <v>26</v>
      </c>
      <c r="K1134" s="3" t="s">
        <v>27</v>
      </c>
      <c r="L1134" s="3" t="s">
        <v>28</v>
      </c>
      <c r="M1134" s="1" t="s">
        <v>1851</v>
      </c>
      <c r="N1134" s="1" t="s">
        <v>1836</v>
      </c>
      <c r="O1134" s="3" t="s">
        <v>29</v>
      </c>
      <c r="P1134" s="1" t="s">
        <v>54</v>
      </c>
      <c r="Q1134" s="4" t="s">
        <v>1853</v>
      </c>
      <c r="R1134" s="1" t="s">
        <v>1843</v>
      </c>
      <c r="S1134" s="1" t="s">
        <v>1854</v>
      </c>
      <c r="T1134" s="1" t="s">
        <v>26</v>
      </c>
      <c r="U1134" s="1" t="s">
        <v>1883</v>
      </c>
      <c r="V1134" s="1" t="s">
        <v>1885</v>
      </c>
      <c r="W1134" s="1" t="s">
        <v>1856</v>
      </c>
      <c r="X1134" s="1" t="s">
        <v>30</v>
      </c>
      <c r="Y1134" s="1" t="s">
        <v>1897</v>
      </c>
    </row>
    <row r="1135" spans="1:25" s="5" customFormat="1" x14ac:dyDescent="0.25">
      <c r="A1135" s="1" t="s">
        <v>1134</v>
      </c>
      <c r="B1135" s="1" t="s">
        <v>1835</v>
      </c>
      <c r="C1135" s="1" t="s">
        <v>1863</v>
      </c>
      <c r="D1135" s="1" t="s">
        <v>1852</v>
      </c>
      <c r="E1135" s="1" t="s">
        <v>23</v>
      </c>
      <c r="F1135" s="1" t="s">
        <v>1849</v>
      </c>
      <c r="G1135" s="1" t="s">
        <v>24</v>
      </c>
      <c r="H1135" s="1" t="s">
        <v>34</v>
      </c>
      <c r="I1135" s="1" t="s">
        <v>1839</v>
      </c>
      <c r="J1135" s="1" t="s">
        <v>26</v>
      </c>
      <c r="K1135" s="3" t="s">
        <v>27</v>
      </c>
      <c r="L1135" s="3" t="s">
        <v>28</v>
      </c>
      <c r="M1135" s="1" t="s">
        <v>1851</v>
      </c>
      <c r="N1135" s="1" t="s">
        <v>1861</v>
      </c>
      <c r="O1135" s="3" t="s">
        <v>38</v>
      </c>
      <c r="P1135" s="1" t="s">
        <v>1884</v>
      </c>
      <c r="Q1135" s="4" t="s">
        <v>1853</v>
      </c>
      <c r="R1135" s="1" t="s">
        <v>1843</v>
      </c>
      <c r="S1135" s="1" t="s">
        <v>1854</v>
      </c>
      <c r="T1135" s="1" t="s">
        <v>26</v>
      </c>
      <c r="U1135" s="1" t="s">
        <v>1845</v>
      </c>
      <c r="V1135" s="1" t="s">
        <v>1885</v>
      </c>
      <c r="W1135" s="1" t="s">
        <v>1856</v>
      </c>
      <c r="X1135" s="1" t="s">
        <v>30</v>
      </c>
      <c r="Y1135" s="1" t="s">
        <v>1897</v>
      </c>
    </row>
    <row r="1136" spans="1:25" s="5" customFormat="1" x14ac:dyDescent="0.25">
      <c r="A1136" s="1" t="s">
        <v>1135</v>
      </c>
      <c r="B1136" s="1" t="s">
        <v>1835</v>
      </c>
      <c r="C1136" s="1" t="s">
        <v>1871</v>
      </c>
      <c r="D1136" s="1" t="s">
        <v>1859</v>
      </c>
      <c r="E1136" s="1" t="s">
        <v>23</v>
      </c>
      <c r="F1136" s="1" t="s">
        <v>1849</v>
      </c>
      <c r="G1136" s="1" t="s">
        <v>24</v>
      </c>
      <c r="H1136" s="1" t="s">
        <v>34</v>
      </c>
      <c r="I1136" s="1" t="s">
        <v>1839</v>
      </c>
      <c r="J1136" s="1" t="s">
        <v>26</v>
      </c>
      <c r="K1136" s="3" t="s">
        <v>27</v>
      </c>
      <c r="L1136" s="3" t="s">
        <v>28</v>
      </c>
      <c r="M1136" s="1" t="s">
        <v>1837</v>
      </c>
      <c r="N1136" s="1" t="s">
        <v>1851</v>
      </c>
      <c r="O1136" s="3" t="s">
        <v>29</v>
      </c>
      <c r="P1136" s="1" t="s">
        <v>1841</v>
      </c>
      <c r="Q1136" s="4" t="s">
        <v>1853</v>
      </c>
      <c r="R1136" s="1" t="s">
        <v>1843</v>
      </c>
      <c r="S1136" s="1" t="s">
        <v>1854</v>
      </c>
      <c r="T1136" s="1" t="s">
        <v>26</v>
      </c>
      <c r="U1136" s="1" t="s">
        <v>1845</v>
      </c>
      <c r="V1136" s="1" t="s">
        <v>1846</v>
      </c>
      <c r="W1136" s="1" t="s">
        <v>1856</v>
      </c>
      <c r="X1136" s="1" t="s">
        <v>30</v>
      </c>
      <c r="Y1136" s="1" t="s">
        <v>1897</v>
      </c>
    </row>
    <row r="1137" spans="1:25" s="5" customFormat="1" x14ac:dyDescent="0.25">
      <c r="A1137" s="1" t="s">
        <v>1136</v>
      </c>
      <c r="B1137" s="1" t="s">
        <v>1835</v>
      </c>
      <c r="C1137" s="1" t="s">
        <v>1848</v>
      </c>
      <c r="D1137" s="1" t="s">
        <v>1859</v>
      </c>
      <c r="E1137" s="1" t="s">
        <v>23</v>
      </c>
      <c r="F1137" s="1" t="s">
        <v>1879</v>
      </c>
      <c r="G1137" s="1" t="s">
        <v>24</v>
      </c>
      <c r="H1137" s="1" t="s">
        <v>34</v>
      </c>
      <c r="I1137" s="1" t="s">
        <v>1839</v>
      </c>
      <c r="J1137" s="1" t="s">
        <v>26</v>
      </c>
      <c r="K1137" s="3" t="s">
        <v>53</v>
      </c>
      <c r="L1137" s="3" t="s">
        <v>28</v>
      </c>
      <c r="M1137" s="1" t="s">
        <v>1837</v>
      </c>
      <c r="N1137" s="1" t="s">
        <v>1852</v>
      </c>
      <c r="O1137" s="3" t="s">
        <v>38</v>
      </c>
      <c r="P1137" s="1" t="s">
        <v>1841</v>
      </c>
      <c r="Q1137" s="4" t="s">
        <v>1842</v>
      </c>
      <c r="R1137" s="1" t="s">
        <v>1843</v>
      </c>
      <c r="S1137" s="1" t="s">
        <v>1854</v>
      </c>
      <c r="T1137" s="1" t="s">
        <v>26</v>
      </c>
      <c r="U1137" s="1" t="s">
        <v>1845</v>
      </c>
      <c r="V1137" s="1" t="s">
        <v>1885</v>
      </c>
      <c r="W1137" s="1" t="s">
        <v>1856</v>
      </c>
      <c r="X1137" s="1" t="s">
        <v>30</v>
      </c>
      <c r="Y1137" s="1" t="s">
        <v>1897</v>
      </c>
    </row>
    <row r="1138" spans="1:25" s="5" customFormat="1" x14ac:dyDescent="0.25">
      <c r="A1138" s="1" t="s">
        <v>1137</v>
      </c>
      <c r="B1138" s="1" t="s">
        <v>1835</v>
      </c>
      <c r="C1138" s="1" t="s">
        <v>1858</v>
      </c>
      <c r="D1138" s="1" t="s">
        <v>1861</v>
      </c>
      <c r="E1138" s="1" t="s">
        <v>75</v>
      </c>
      <c r="F1138" s="1" t="s">
        <v>1875</v>
      </c>
      <c r="G1138" s="1" t="s">
        <v>24</v>
      </c>
      <c r="H1138" s="1" t="s">
        <v>34</v>
      </c>
      <c r="I1138" s="1" t="s">
        <v>1839</v>
      </c>
      <c r="J1138" s="1" t="s">
        <v>26</v>
      </c>
      <c r="K1138" s="3" t="s">
        <v>27</v>
      </c>
      <c r="L1138" s="3" t="s">
        <v>28</v>
      </c>
      <c r="M1138" s="1" t="s">
        <v>1851</v>
      </c>
      <c r="N1138" s="1" t="s">
        <v>1861</v>
      </c>
      <c r="O1138" s="3" t="s">
        <v>29</v>
      </c>
      <c r="P1138" s="1" t="s">
        <v>54</v>
      </c>
      <c r="Q1138" s="4" t="s">
        <v>1842</v>
      </c>
      <c r="R1138" s="1" t="s">
        <v>1843</v>
      </c>
      <c r="S1138" s="1" t="s">
        <v>39</v>
      </c>
      <c r="T1138" s="1" t="s">
        <v>26</v>
      </c>
      <c r="U1138" s="1" t="s">
        <v>1883</v>
      </c>
      <c r="V1138" s="1" t="s">
        <v>1880</v>
      </c>
      <c r="W1138" s="1" t="s">
        <v>1856</v>
      </c>
      <c r="X1138" s="1" t="s">
        <v>30</v>
      </c>
      <c r="Y1138" s="1" t="s">
        <v>1897</v>
      </c>
    </row>
    <row r="1139" spans="1:25" s="5" customFormat="1" x14ac:dyDescent="0.25">
      <c r="A1139" s="1" t="s">
        <v>1138</v>
      </c>
      <c r="B1139" s="1" t="s">
        <v>1835</v>
      </c>
      <c r="C1139" s="1" t="s">
        <v>1870</v>
      </c>
      <c r="D1139" s="1" t="s">
        <v>1851</v>
      </c>
      <c r="E1139" s="1" t="s">
        <v>23</v>
      </c>
      <c r="F1139" s="1" t="s">
        <v>1879</v>
      </c>
      <c r="G1139" s="1" t="s">
        <v>24</v>
      </c>
      <c r="H1139" s="1" t="s">
        <v>34</v>
      </c>
      <c r="I1139" s="1" t="s">
        <v>1839</v>
      </c>
      <c r="J1139" s="1" t="s">
        <v>26</v>
      </c>
      <c r="K1139" s="3" t="s">
        <v>36</v>
      </c>
      <c r="L1139" s="3" t="s">
        <v>44</v>
      </c>
      <c r="M1139" s="1" t="s">
        <v>1837</v>
      </c>
      <c r="N1139" s="1" t="s">
        <v>1861</v>
      </c>
      <c r="O1139" s="3" t="s">
        <v>29</v>
      </c>
      <c r="P1139" s="1" t="s">
        <v>1884</v>
      </c>
      <c r="Q1139" s="4" t="s">
        <v>1853</v>
      </c>
      <c r="R1139" s="1" t="s">
        <v>1867</v>
      </c>
      <c r="S1139" s="1" t="s">
        <v>1844</v>
      </c>
      <c r="T1139" s="1" t="s">
        <v>26</v>
      </c>
      <c r="U1139" s="1" t="s">
        <v>1855</v>
      </c>
      <c r="V1139" s="1" t="s">
        <v>1880</v>
      </c>
      <c r="W1139" s="1" t="s">
        <v>1868</v>
      </c>
      <c r="X1139" s="1" t="s">
        <v>47</v>
      </c>
      <c r="Y1139" s="1" t="s">
        <v>1897</v>
      </c>
    </row>
    <row r="1140" spans="1:25" s="5" customFormat="1" x14ac:dyDescent="0.25">
      <c r="A1140" s="1" t="s">
        <v>1138</v>
      </c>
      <c r="B1140" s="1" t="s">
        <v>1835</v>
      </c>
      <c r="C1140" s="1" t="s">
        <v>1836</v>
      </c>
      <c r="D1140" s="1" t="s">
        <v>1874</v>
      </c>
      <c r="E1140" s="1" t="s">
        <v>23</v>
      </c>
      <c r="F1140" s="1" t="s">
        <v>1849</v>
      </c>
      <c r="G1140" s="1" t="s">
        <v>24</v>
      </c>
      <c r="H1140" s="1" t="s">
        <v>25</v>
      </c>
      <c r="I1140" s="1" t="s">
        <v>1839</v>
      </c>
      <c r="J1140" s="1" t="s">
        <v>26</v>
      </c>
      <c r="K1140" s="3" t="s">
        <v>27</v>
      </c>
      <c r="L1140" s="3" t="s">
        <v>37</v>
      </c>
      <c r="M1140" s="1" t="s">
        <v>1851</v>
      </c>
      <c r="N1140" s="1" t="s">
        <v>1852</v>
      </c>
      <c r="O1140" s="3" t="s">
        <v>38</v>
      </c>
      <c r="P1140" s="1" t="s">
        <v>1865</v>
      </c>
      <c r="Q1140" s="4" t="s">
        <v>1842</v>
      </c>
      <c r="R1140" s="1" t="s">
        <v>1867</v>
      </c>
      <c r="S1140" s="1" t="s">
        <v>107</v>
      </c>
      <c r="T1140" s="1" t="s">
        <v>35</v>
      </c>
      <c r="U1140" s="1" t="s">
        <v>1855</v>
      </c>
      <c r="V1140" s="1" t="s">
        <v>1885</v>
      </c>
      <c r="W1140" s="1" t="s">
        <v>1868</v>
      </c>
      <c r="X1140" s="1" t="s">
        <v>47</v>
      </c>
      <c r="Y1140" s="1" t="s">
        <v>1897</v>
      </c>
    </row>
    <row r="1141" spans="1:25" s="5" customFormat="1" x14ac:dyDescent="0.25">
      <c r="A1141" s="1" t="s">
        <v>1139</v>
      </c>
      <c r="B1141" s="1" t="s">
        <v>1835</v>
      </c>
      <c r="C1141" s="1" t="s">
        <v>1872</v>
      </c>
      <c r="D1141" s="1" t="s">
        <v>1861</v>
      </c>
      <c r="E1141" s="1" t="s">
        <v>75</v>
      </c>
      <c r="F1141" s="1" t="s">
        <v>1875</v>
      </c>
      <c r="G1141" s="1" t="s">
        <v>24</v>
      </c>
      <c r="H1141" s="1" t="s">
        <v>25</v>
      </c>
      <c r="I1141" s="1" t="s">
        <v>1839</v>
      </c>
      <c r="J1141" s="1" t="s">
        <v>35</v>
      </c>
      <c r="K1141" s="3" t="s">
        <v>27</v>
      </c>
      <c r="L1141" s="3" t="s">
        <v>37</v>
      </c>
      <c r="M1141" s="1" t="s">
        <v>1851</v>
      </c>
      <c r="N1141" s="1" t="s">
        <v>1837</v>
      </c>
      <c r="O1141" s="3" t="s">
        <v>29</v>
      </c>
      <c r="P1141" s="1" t="s">
        <v>1884</v>
      </c>
      <c r="Q1141" s="4" t="s">
        <v>1853</v>
      </c>
      <c r="R1141" s="1" t="s">
        <v>1843</v>
      </c>
      <c r="S1141" s="1" t="s">
        <v>1886</v>
      </c>
      <c r="T1141" s="1" t="s">
        <v>26</v>
      </c>
      <c r="U1141" s="1" t="s">
        <v>1855</v>
      </c>
      <c r="V1141" s="1" t="s">
        <v>1885</v>
      </c>
      <c r="W1141" s="1" t="s">
        <v>1868</v>
      </c>
      <c r="X1141" s="1" t="s">
        <v>47</v>
      </c>
      <c r="Y1141" s="1" t="s">
        <v>1897</v>
      </c>
    </row>
    <row r="1142" spans="1:25" s="5" customFormat="1" x14ac:dyDescent="0.25">
      <c r="A1142" s="1" t="s">
        <v>1140</v>
      </c>
      <c r="B1142" s="1" t="s">
        <v>1857</v>
      </c>
      <c r="C1142" s="1" t="s">
        <v>1858</v>
      </c>
      <c r="D1142" s="1" t="s">
        <v>1836</v>
      </c>
      <c r="E1142" s="1" t="s">
        <v>23</v>
      </c>
      <c r="F1142" s="1" t="s">
        <v>1879</v>
      </c>
      <c r="G1142" s="1" t="s">
        <v>24</v>
      </c>
      <c r="H1142" s="1" t="s">
        <v>34</v>
      </c>
      <c r="I1142" s="1" t="s">
        <v>1839</v>
      </c>
      <c r="J1142" s="1" t="s">
        <v>26</v>
      </c>
      <c r="K1142" s="3" t="s">
        <v>27</v>
      </c>
      <c r="L1142" s="3" t="s">
        <v>28</v>
      </c>
      <c r="M1142" s="5" t="s">
        <v>1840</v>
      </c>
      <c r="N1142" s="1" t="s">
        <v>1837</v>
      </c>
      <c r="O1142" s="3" t="s">
        <v>29</v>
      </c>
      <c r="P1142" s="1" t="s">
        <v>1841</v>
      </c>
      <c r="Q1142" s="4" t="s">
        <v>1842</v>
      </c>
      <c r="R1142" s="1" t="s">
        <v>1843</v>
      </c>
      <c r="S1142" s="1" t="s">
        <v>1854</v>
      </c>
      <c r="T1142" s="1" t="s">
        <v>26</v>
      </c>
      <c r="U1142" s="1" t="s">
        <v>1845</v>
      </c>
      <c r="V1142" s="1" t="s">
        <v>1880</v>
      </c>
      <c r="W1142" s="1" t="s">
        <v>1856</v>
      </c>
      <c r="X1142" s="1" t="s">
        <v>30</v>
      </c>
      <c r="Y1142" s="1" t="s">
        <v>1897</v>
      </c>
    </row>
    <row r="1143" spans="1:25" s="5" customFormat="1" x14ac:dyDescent="0.25">
      <c r="A1143" s="1" t="s">
        <v>1141</v>
      </c>
      <c r="B1143" s="1" t="s">
        <v>1835</v>
      </c>
      <c r="C1143" s="1" t="s">
        <v>1859</v>
      </c>
      <c r="D1143" s="1" t="s">
        <v>1874</v>
      </c>
      <c r="E1143" s="1" t="s">
        <v>32</v>
      </c>
      <c r="F1143" s="1" t="s">
        <v>1824</v>
      </c>
      <c r="G1143" s="1" t="s">
        <v>24</v>
      </c>
      <c r="H1143" s="1" t="s">
        <v>25</v>
      </c>
      <c r="I1143" s="1" t="s">
        <v>1850</v>
      </c>
      <c r="J1143" s="1" t="s">
        <v>26</v>
      </c>
      <c r="K1143" s="3" t="s">
        <v>27</v>
      </c>
      <c r="L1143" s="3" t="s">
        <v>37</v>
      </c>
      <c r="M1143" s="1" t="s">
        <v>1874</v>
      </c>
      <c r="N1143" s="1" t="s">
        <v>1874</v>
      </c>
      <c r="O1143" s="3" t="s">
        <v>38</v>
      </c>
      <c r="P1143" s="1" t="s">
        <v>1841</v>
      </c>
      <c r="Q1143" s="4" t="s">
        <v>1842</v>
      </c>
      <c r="R1143" s="1" t="s">
        <v>1867</v>
      </c>
      <c r="S1143" s="1" t="s">
        <v>1854</v>
      </c>
      <c r="T1143" s="1" t="s">
        <v>26</v>
      </c>
      <c r="U1143" s="1" t="s">
        <v>1845</v>
      </c>
      <c r="V1143" s="1" t="s">
        <v>143</v>
      </c>
      <c r="W1143" s="1" t="s">
        <v>1856</v>
      </c>
      <c r="X1143" s="1" t="s">
        <v>30</v>
      </c>
      <c r="Y1143" s="1" t="s">
        <v>1897</v>
      </c>
    </row>
    <row r="1144" spans="1:25" s="5" customFormat="1" x14ac:dyDescent="0.25">
      <c r="A1144" s="1" t="s">
        <v>1142</v>
      </c>
      <c r="B1144" s="1" t="s">
        <v>1857</v>
      </c>
      <c r="C1144" s="1" t="s">
        <v>1863</v>
      </c>
      <c r="D1144" s="1" t="s">
        <v>1861</v>
      </c>
      <c r="E1144" s="1" t="s">
        <v>23</v>
      </c>
      <c r="F1144" s="1" t="s">
        <v>1879</v>
      </c>
      <c r="G1144" s="1" t="s">
        <v>24</v>
      </c>
      <c r="H1144" s="1" t="s">
        <v>34</v>
      </c>
      <c r="I1144" s="1" t="s">
        <v>1839</v>
      </c>
      <c r="J1144" s="1" t="s">
        <v>26</v>
      </c>
      <c r="K1144" s="3" t="s">
        <v>27</v>
      </c>
      <c r="L1144" s="3" t="s">
        <v>44</v>
      </c>
      <c r="M1144" s="1" t="s">
        <v>1851</v>
      </c>
      <c r="N1144" s="1" t="s">
        <v>1861</v>
      </c>
      <c r="O1144" s="3" t="s">
        <v>29</v>
      </c>
      <c r="P1144" s="1" t="s">
        <v>1841</v>
      </c>
      <c r="Q1144" s="4" t="s">
        <v>1842</v>
      </c>
      <c r="R1144" s="1" t="s">
        <v>1843</v>
      </c>
      <c r="S1144" s="1" t="s">
        <v>1854</v>
      </c>
      <c r="T1144" s="1" t="s">
        <v>26</v>
      </c>
      <c r="U1144" s="1" t="s">
        <v>1883</v>
      </c>
      <c r="V1144" s="1" t="s">
        <v>1880</v>
      </c>
      <c r="W1144" s="1" t="s">
        <v>1856</v>
      </c>
      <c r="X1144" s="1" t="s">
        <v>30</v>
      </c>
      <c r="Y1144" s="1" t="s">
        <v>1897</v>
      </c>
    </row>
    <row r="1145" spans="1:25" s="5" customFormat="1" x14ac:dyDescent="0.25">
      <c r="A1145" s="1" t="s">
        <v>1143</v>
      </c>
      <c r="B1145" s="1" t="s">
        <v>1835</v>
      </c>
      <c r="C1145" s="1" t="s">
        <v>1876</v>
      </c>
      <c r="D1145" s="1" t="s">
        <v>1859</v>
      </c>
      <c r="E1145" s="1" t="s">
        <v>32</v>
      </c>
      <c r="F1145" s="1" t="s">
        <v>1824</v>
      </c>
      <c r="G1145" s="1" t="s">
        <v>24</v>
      </c>
      <c r="H1145" s="1" t="s">
        <v>25</v>
      </c>
      <c r="I1145" s="1" t="s">
        <v>1839</v>
      </c>
      <c r="J1145" s="1" t="s">
        <v>26</v>
      </c>
      <c r="K1145" s="3" t="s">
        <v>36</v>
      </c>
      <c r="L1145" s="3" t="s">
        <v>28</v>
      </c>
      <c r="M1145" s="1" t="s">
        <v>1840</v>
      </c>
      <c r="N1145" s="1" t="s">
        <v>1872</v>
      </c>
      <c r="O1145" s="3" t="s">
        <v>38</v>
      </c>
      <c r="P1145" s="1" t="s">
        <v>54</v>
      </c>
      <c r="Q1145" s="4" t="s">
        <v>1866</v>
      </c>
      <c r="R1145" s="1" t="s">
        <v>1867</v>
      </c>
      <c r="S1145" s="1" t="s">
        <v>1854</v>
      </c>
      <c r="T1145" s="1" t="s">
        <v>26</v>
      </c>
      <c r="U1145" s="1" t="s">
        <v>1845</v>
      </c>
      <c r="V1145" s="1" t="s">
        <v>143</v>
      </c>
      <c r="W1145" s="1" t="s">
        <v>1856</v>
      </c>
      <c r="X1145" s="1" t="s">
        <v>30</v>
      </c>
      <c r="Y1145" s="1" t="s">
        <v>1897</v>
      </c>
    </row>
    <row r="1146" spans="1:25" s="5" customFormat="1" x14ac:dyDescent="0.25">
      <c r="A1146" s="1" t="s">
        <v>1144</v>
      </c>
      <c r="B1146" s="1" t="s">
        <v>1857</v>
      </c>
      <c r="C1146" s="1" t="s">
        <v>1872</v>
      </c>
      <c r="D1146" s="1" t="s">
        <v>1851</v>
      </c>
      <c r="E1146" s="1" t="s">
        <v>46</v>
      </c>
      <c r="F1146" s="1" t="s">
        <v>1838</v>
      </c>
      <c r="G1146" s="1" t="s">
        <v>24</v>
      </c>
      <c r="H1146" s="1" t="s">
        <v>25</v>
      </c>
      <c r="I1146" s="1" t="s">
        <v>1839</v>
      </c>
      <c r="J1146" s="1" t="s">
        <v>26</v>
      </c>
      <c r="K1146" s="3" t="s">
        <v>27</v>
      </c>
      <c r="L1146" s="3" t="s">
        <v>28</v>
      </c>
      <c r="M1146" s="1" t="s">
        <v>1840</v>
      </c>
      <c r="N1146" s="1" t="s">
        <v>1836</v>
      </c>
      <c r="O1146" s="3" t="s">
        <v>38</v>
      </c>
      <c r="P1146" s="1" t="s">
        <v>54</v>
      </c>
      <c r="Q1146" s="4" t="s">
        <v>1842</v>
      </c>
      <c r="R1146" s="1" t="s">
        <v>1867</v>
      </c>
      <c r="S1146" s="1" t="s">
        <v>1854</v>
      </c>
      <c r="T1146" s="1" t="s">
        <v>26</v>
      </c>
      <c r="U1146" s="1" t="s">
        <v>1845</v>
      </c>
      <c r="V1146" s="1" t="s">
        <v>143</v>
      </c>
      <c r="W1146" s="1" t="s">
        <v>1856</v>
      </c>
      <c r="X1146" s="1" t="s">
        <v>30</v>
      </c>
      <c r="Y1146" s="1" t="s">
        <v>1897</v>
      </c>
    </row>
    <row r="1147" spans="1:25" s="5" customFormat="1" x14ac:dyDescent="0.25">
      <c r="A1147" s="1" t="s">
        <v>1145</v>
      </c>
      <c r="B1147" s="1" t="s">
        <v>1835</v>
      </c>
      <c r="C1147" s="1" t="s">
        <v>1836</v>
      </c>
      <c r="D1147" s="1" t="s">
        <v>1851</v>
      </c>
      <c r="E1147" s="1" t="s">
        <v>58</v>
      </c>
      <c r="F1147" s="1" t="s">
        <v>1860</v>
      </c>
      <c r="G1147" s="1" t="s">
        <v>24</v>
      </c>
      <c r="H1147" s="1" t="s">
        <v>34</v>
      </c>
      <c r="I1147" s="1" t="s">
        <v>1850</v>
      </c>
      <c r="J1147" s="1" t="s">
        <v>35</v>
      </c>
      <c r="K1147" s="3" t="s">
        <v>53</v>
      </c>
      <c r="L1147" s="3" t="s">
        <v>28</v>
      </c>
      <c r="M1147" s="1" t="s">
        <v>1851</v>
      </c>
      <c r="N1147" s="1" t="s">
        <v>1837</v>
      </c>
      <c r="O1147" s="3" t="s">
        <v>38</v>
      </c>
      <c r="P1147" s="1" t="s">
        <v>1841</v>
      </c>
      <c r="Q1147" s="4" t="s">
        <v>1842</v>
      </c>
      <c r="R1147" s="1" t="s">
        <v>1867</v>
      </c>
      <c r="S1147" s="1" t="s">
        <v>39</v>
      </c>
      <c r="T1147" s="1" t="s">
        <v>35</v>
      </c>
      <c r="U1147" s="1" t="s">
        <v>1881</v>
      </c>
      <c r="V1147" s="1" t="s">
        <v>1885</v>
      </c>
      <c r="W1147" s="1" t="s">
        <v>1856</v>
      </c>
      <c r="X1147" s="1" t="s">
        <v>49</v>
      </c>
      <c r="Y1147" s="1" t="s">
        <v>1897</v>
      </c>
    </row>
    <row r="1148" spans="1:25" s="5" customFormat="1" x14ac:dyDescent="0.25">
      <c r="A1148" s="1" t="s">
        <v>1146</v>
      </c>
      <c r="B1148" s="1" t="s">
        <v>1857</v>
      </c>
      <c r="C1148" s="1" t="s">
        <v>1870</v>
      </c>
      <c r="D1148" s="1" t="s">
        <v>1851</v>
      </c>
      <c r="E1148" s="1" t="s">
        <v>46</v>
      </c>
      <c r="F1148" s="1" t="s">
        <v>1838</v>
      </c>
      <c r="G1148" s="1" t="s">
        <v>24</v>
      </c>
      <c r="H1148" s="1" t="s">
        <v>25</v>
      </c>
      <c r="I1148" s="1" t="s">
        <v>1839</v>
      </c>
      <c r="J1148" s="1" t="s">
        <v>35</v>
      </c>
      <c r="K1148" s="3" t="s">
        <v>36</v>
      </c>
      <c r="L1148" s="3" t="s">
        <v>44</v>
      </c>
      <c r="M1148" s="1" t="s">
        <v>1861</v>
      </c>
      <c r="N1148" s="1" t="s">
        <v>1852</v>
      </c>
      <c r="O1148" s="1" t="s">
        <v>51</v>
      </c>
      <c r="P1148" s="1" t="s">
        <v>1841</v>
      </c>
      <c r="Q1148" s="4" t="s">
        <v>1853</v>
      </c>
      <c r="R1148" s="1" t="s">
        <v>1867</v>
      </c>
      <c r="S1148" s="1" t="s">
        <v>39</v>
      </c>
      <c r="T1148" s="1" t="s">
        <v>26</v>
      </c>
      <c r="U1148" s="1" t="s">
        <v>1855</v>
      </c>
      <c r="V1148" s="1" t="s">
        <v>1885</v>
      </c>
      <c r="W1148" s="1" t="s">
        <v>1868</v>
      </c>
      <c r="X1148" s="1" t="s">
        <v>49</v>
      </c>
      <c r="Y1148" s="1" t="s">
        <v>1897</v>
      </c>
    </row>
    <row r="1149" spans="1:25" s="5" customFormat="1" x14ac:dyDescent="0.25">
      <c r="A1149" s="1" t="s">
        <v>1147</v>
      </c>
      <c r="B1149" s="1" t="s">
        <v>1835</v>
      </c>
      <c r="C1149" s="1" t="s">
        <v>1863</v>
      </c>
      <c r="D1149" s="1" t="s">
        <v>1859</v>
      </c>
      <c r="E1149" s="1" t="s">
        <v>23</v>
      </c>
      <c r="F1149" s="1" t="s">
        <v>1860</v>
      </c>
      <c r="G1149" s="1" t="s">
        <v>33</v>
      </c>
      <c r="H1149" s="1" t="s">
        <v>25</v>
      </c>
      <c r="I1149" s="1" t="s">
        <v>1850</v>
      </c>
      <c r="J1149" s="1" t="s">
        <v>35</v>
      </c>
      <c r="K1149" s="3" t="s">
        <v>27</v>
      </c>
      <c r="L1149" s="3" t="s">
        <v>44</v>
      </c>
      <c r="M1149" s="1" t="s">
        <v>1840</v>
      </c>
      <c r="N1149" s="1" t="s">
        <v>1840</v>
      </c>
      <c r="O1149" s="3" t="s">
        <v>38</v>
      </c>
      <c r="P1149" s="1" t="s">
        <v>1841</v>
      </c>
      <c r="Q1149" s="4" t="s">
        <v>1866</v>
      </c>
      <c r="R1149" s="1" t="s">
        <v>1867</v>
      </c>
      <c r="S1149" s="1" t="s">
        <v>39</v>
      </c>
      <c r="T1149" s="1" t="s">
        <v>35</v>
      </c>
      <c r="U1149" s="1" t="s">
        <v>1855</v>
      </c>
      <c r="V1149" s="1" t="s">
        <v>1885</v>
      </c>
      <c r="W1149" s="1" t="s">
        <v>1868</v>
      </c>
      <c r="X1149" s="1" t="s">
        <v>49</v>
      </c>
      <c r="Y1149" s="1" t="s">
        <v>1897</v>
      </c>
    </row>
    <row r="1150" spans="1:25" s="5" customFormat="1" x14ac:dyDescent="0.25">
      <c r="A1150" s="1" t="s">
        <v>1148</v>
      </c>
      <c r="B1150" s="1" t="s">
        <v>1857</v>
      </c>
      <c r="C1150" s="1" t="s">
        <v>1872</v>
      </c>
      <c r="D1150" s="1" t="s">
        <v>1872</v>
      </c>
      <c r="E1150" s="1" t="s">
        <v>32</v>
      </c>
      <c r="F1150" s="1" t="s">
        <v>1824</v>
      </c>
      <c r="G1150" s="1" t="s">
        <v>33</v>
      </c>
      <c r="H1150" s="1" t="s">
        <v>25</v>
      </c>
      <c r="I1150" s="1" t="s">
        <v>1850</v>
      </c>
      <c r="J1150" s="1" t="s">
        <v>35</v>
      </c>
      <c r="K1150" s="3" t="s">
        <v>36</v>
      </c>
      <c r="L1150" s="3" t="s">
        <v>44</v>
      </c>
      <c r="M1150" s="1" t="s">
        <v>1861</v>
      </c>
      <c r="N1150" s="1" t="s">
        <v>1861</v>
      </c>
      <c r="O1150" s="3" t="s">
        <v>29</v>
      </c>
      <c r="P1150" s="1" t="s">
        <v>1865</v>
      </c>
      <c r="Q1150" s="4" t="s">
        <v>1842</v>
      </c>
      <c r="R1150" s="1" t="s">
        <v>1867</v>
      </c>
      <c r="S1150" s="1" t="s">
        <v>1854</v>
      </c>
      <c r="T1150" s="1" t="s">
        <v>35</v>
      </c>
      <c r="U1150" s="1" t="s">
        <v>1845</v>
      </c>
      <c r="V1150" s="1" t="s">
        <v>1880</v>
      </c>
      <c r="W1150" s="1" t="s">
        <v>1856</v>
      </c>
      <c r="X1150" s="1" t="s">
        <v>30</v>
      </c>
      <c r="Y1150" s="1" t="s">
        <v>1897</v>
      </c>
    </row>
    <row r="1151" spans="1:25" s="5" customFormat="1" x14ac:dyDescent="0.25">
      <c r="A1151" s="1" t="s">
        <v>1149</v>
      </c>
      <c r="B1151" s="1" t="s">
        <v>1835</v>
      </c>
      <c r="C1151" s="1" t="s">
        <v>1858</v>
      </c>
      <c r="D1151" s="1" t="s">
        <v>1872</v>
      </c>
      <c r="E1151" s="1" t="s">
        <v>46</v>
      </c>
      <c r="F1151" s="1" t="s">
        <v>1838</v>
      </c>
      <c r="G1151" s="1" t="s">
        <v>24</v>
      </c>
      <c r="H1151" s="1" t="s">
        <v>25</v>
      </c>
      <c r="I1151" s="1" t="s">
        <v>1850</v>
      </c>
      <c r="J1151" s="1" t="s">
        <v>35</v>
      </c>
      <c r="K1151" s="3" t="s">
        <v>27</v>
      </c>
      <c r="L1151" s="3" t="s">
        <v>28</v>
      </c>
      <c r="M1151" s="1" t="s">
        <v>1874</v>
      </c>
      <c r="N1151" s="1" t="s">
        <v>1874</v>
      </c>
      <c r="O1151" s="3" t="s">
        <v>38</v>
      </c>
      <c r="P1151" s="1" t="s">
        <v>1865</v>
      </c>
      <c r="Q1151" s="4" t="s">
        <v>1842</v>
      </c>
      <c r="R1151" s="1" t="s">
        <v>1867</v>
      </c>
      <c r="S1151" s="1" t="s">
        <v>1854</v>
      </c>
      <c r="T1151" s="1" t="s">
        <v>35</v>
      </c>
      <c r="U1151" s="1" t="s">
        <v>1845</v>
      </c>
      <c r="V1151" s="1" t="s">
        <v>1885</v>
      </c>
      <c r="W1151" s="1" t="s">
        <v>1856</v>
      </c>
      <c r="X1151" s="1" t="s">
        <v>30</v>
      </c>
      <c r="Y1151" s="1" t="s">
        <v>1897</v>
      </c>
    </row>
    <row r="1152" spans="1:25" s="5" customFormat="1" x14ac:dyDescent="0.25">
      <c r="A1152" s="1" t="s">
        <v>1150</v>
      </c>
      <c r="B1152" s="1" t="s">
        <v>1857</v>
      </c>
      <c r="C1152" s="1" t="s">
        <v>1872</v>
      </c>
      <c r="D1152" s="1" t="s">
        <v>1870</v>
      </c>
      <c r="E1152" s="1" t="s">
        <v>58</v>
      </c>
      <c r="F1152" s="1" t="s">
        <v>1860</v>
      </c>
      <c r="G1152" s="1" t="s">
        <v>24</v>
      </c>
      <c r="H1152" s="1" t="s">
        <v>34</v>
      </c>
      <c r="I1152" s="1" t="s">
        <v>1850</v>
      </c>
      <c r="J1152" s="1" t="s">
        <v>35</v>
      </c>
      <c r="K1152" s="3" t="s">
        <v>36</v>
      </c>
      <c r="L1152" s="3" t="s">
        <v>28</v>
      </c>
      <c r="M1152" s="1" t="s">
        <v>1840</v>
      </c>
      <c r="N1152" s="1" t="s">
        <v>1851</v>
      </c>
      <c r="O1152" s="3" t="s">
        <v>38</v>
      </c>
      <c r="P1152" s="1" t="s">
        <v>1841</v>
      </c>
      <c r="Q1152" s="4" t="s">
        <v>1853</v>
      </c>
      <c r="R1152" s="1" t="s">
        <v>1867</v>
      </c>
      <c r="S1152" s="1" t="s">
        <v>1854</v>
      </c>
      <c r="T1152" s="1" t="s">
        <v>35</v>
      </c>
      <c r="U1152" s="1" t="s">
        <v>1883</v>
      </c>
      <c r="V1152" s="1" t="s">
        <v>1885</v>
      </c>
      <c r="W1152" s="1" t="s">
        <v>1856</v>
      </c>
      <c r="X1152" s="1" t="s">
        <v>49</v>
      </c>
      <c r="Y1152" s="1" t="s">
        <v>1897</v>
      </c>
    </row>
    <row r="1153" spans="1:25" s="5" customFormat="1" x14ac:dyDescent="0.25">
      <c r="A1153" s="1" t="s">
        <v>1151</v>
      </c>
      <c r="B1153" s="1" t="s">
        <v>1835</v>
      </c>
      <c r="C1153" s="1" t="s">
        <v>1836</v>
      </c>
      <c r="D1153" s="1" t="s">
        <v>1861</v>
      </c>
      <c r="E1153" s="1" t="s">
        <v>23</v>
      </c>
      <c r="F1153" s="1" t="s">
        <v>1822</v>
      </c>
      <c r="G1153" s="1" t="s">
        <v>24</v>
      </c>
      <c r="H1153" s="1" t="s">
        <v>25</v>
      </c>
      <c r="I1153" s="1" t="s">
        <v>1839</v>
      </c>
      <c r="J1153" s="1" t="s">
        <v>26</v>
      </c>
      <c r="K1153" s="3" t="s">
        <v>27</v>
      </c>
      <c r="L1153" s="3" t="s">
        <v>37</v>
      </c>
      <c r="M1153" s="1" t="s">
        <v>1840</v>
      </c>
      <c r="N1153" s="1" t="s">
        <v>1861</v>
      </c>
      <c r="O1153" s="3" t="s">
        <v>38</v>
      </c>
      <c r="P1153" s="1" t="s">
        <v>1865</v>
      </c>
      <c r="Q1153" s="4" t="s">
        <v>1842</v>
      </c>
      <c r="R1153" s="1" t="s">
        <v>1867</v>
      </c>
      <c r="S1153" s="1" t="s">
        <v>1854</v>
      </c>
      <c r="T1153" s="1" t="s">
        <v>35</v>
      </c>
      <c r="U1153" s="1" t="s">
        <v>1881</v>
      </c>
      <c r="V1153" s="1" t="s">
        <v>1880</v>
      </c>
      <c r="W1153" s="1" t="s">
        <v>1856</v>
      </c>
      <c r="X1153" s="1" t="s">
        <v>49</v>
      </c>
      <c r="Y1153" s="1" t="s">
        <v>1896</v>
      </c>
    </row>
    <row r="1154" spans="1:25" s="5" customFormat="1" x14ac:dyDescent="0.25">
      <c r="A1154" s="1" t="s">
        <v>1152</v>
      </c>
      <c r="B1154" s="1" t="s">
        <v>1857</v>
      </c>
      <c r="C1154" s="1" t="s">
        <v>1848</v>
      </c>
      <c r="D1154" s="1" t="s">
        <v>1872</v>
      </c>
      <c r="E1154" s="1" t="s">
        <v>23</v>
      </c>
      <c r="F1154" s="1" t="s">
        <v>1822</v>
      </c>
      <c r="G1154" s="1" t="s">
        <v>24</v>
      </c>
      <c r="H1154" s="1" t="s">
        <v>25</v>
      </c>
      <c r="I1154" s="1" t="s">
        <v>1839</v>
      </c>
      <c r="J1154" s="1" t="s">
        <v>26</v>
      </c>
      <c r="K1154" s="3" t="s">
        <v>36</v>
      </c>
      <c r="L1154" s="3" t="s">
        <v>28</v>
      </c>
      <c r="M1154" s="1" t="s">
        <v>1861</v>
      </c>
      <c r="N1154" s="1" t="s">
        <v>1852</v>
      </c>
      <c r="O1154" s="1" t="s">
        <v>51</v>
      </c>
      <c r="P1154" s="1" t="s">
        <v>1865</v>
      </c>
      <c r="Q1154" s="4" t="s">
        <v>1853</v>
      </c>
      <c r="R1154" s="1" t="s">
        <v>1867</v>
      </c>
      <c r="S1154" s="1" t="s">
        <v>1854</v>
      </c>
      <c r="T1154" s="1" t="s">
        <v>26</v>
      </c>
      <c r="U1154" s="1" t="s">
        <v>1845</v>
      </c>
      <c r="V1154" s="1" t="s">
        <v>1885</v>
      </c>
      <c r="W1154" s="1" t="s">
        <v>1868</v>
      </c>
      <c r="X1154" s="1" t="s">
        <v>30</v>
      </c>
      <c r="Y1154" s="1" t="s">
        <v>1897</v>
      </c>
    </row>
    <row r="1155" spans="1:25" s="5" customFormat="1" x14ac:dyDescent="0.25">
      <c r="A1155" s="1" t="s">
        <v>1153</v>
      </c>
      <c r="B1155" s="1" t="s">
        <v>1835</v>
      </c>
      <c r="C1155" s="1" t="s">
        <v>1872</v>
      </c>
      <c r="D1155" s="1" t="s">
        <v>1872</v>
      </c>
      <c r="E1155" s="1" t="s">
        <v>32</v>
      </c>
      <c r="F1155" s="1" t="s">
        <v>1824</v>
      </c>
      <c r="G1155" s="1" t="s">
        <v>24</v>
      </c>
      <c r="H1155" s="1" t="s">
        <v>34</v>
      </c>
      <c r="I1155" s="1" t="s">
        <v>1850</v>
      </c>
      <c r="J1155" s="1" t="s">
        <v>35</v>
      </c>
      <c r="K1155" s="3" t="s">
        <v>27</v>
      </c>
      <c r="L1155" s="3" t="s">
        <v>28</v>
      </c>
      <c r="M1155" s="1" t="s">
        <v>1861</v>
      </c>
      <c r="N1155" s="1" t="s">
        <v>1852</v>
      </c>
      <c r="O1155" s="3" t="s">
        <v>38</v>
      </c>
      <c r="P1155" s="1" t="s">
        <v>1865</v>
      </c>
      <c r="Q1155" s="4" t="s">
        <v>1842</v>
      </c>
      <c r="R1155" s="1" t="s">
        <v>1867</v>
      </c>
      <c r="S1155" s="1" t="s">
        <v>1854</v>
      </c>
      <c r="T1155" s="1" t="s">
        <v>35</v>
      </c>
      <c r="U1155" s="1" t="s">
        <v>1845</v>
      </c>
      <c r="V1155" s="1" t="s">
        <v>1885</v>
      </c>
      <c r="W1155" s="1" t="s">
        <v>1856</v>
      </c>
      <c r="X1155" s="1" t="s">
        <v>49</v>
      </c>
      <c r="Y1155" s="1" t="s">
        <v>1896</v>
      </c>
    </row>
    <row r="1156" spans="1:25" s="5" customFormat="1" x14ac:dyDescent="0.25">
      <c r="A1156" s="1" t="s">
        <v>1154</v>
      </c>
      <c r="B1156" s="1" t="s">
        <v>1857</v>
      </c>
      <c r="C1156" s="1" t="s">
        <v>1859</v>
      </c>
      <c r="D1156" s="1" t="s">
        <v>1840</v>
      </c>
      <c r="E1156" s="1" t="s">
        <v>32</v>
      </c>
      <c r="F1156" s="1" t="s">
        <v>1824</v>
      </c>
      <c r="G1156" s="1" t="s">
        <v>24</v>
      </c>
      <c r="H1156" s="1" t="s">
        <v>34</v>
      </c>
      <c r="I1156" s="1" t="s">
        <v>1850</v>
      </c>
      <c r="J1156" s="1" t="s">
        <v>35</v>
      </c>
      <c r="K1156" s="3" t="s">
        <v>36</v>
      </c>
      <c r="L1156" s="3" t="s">
        <v>37</v>
      </c>
      <c r="M1156" s="1" t="s">
        <v>1840</v>
      </c>
      <c r="N1156" s="1" t="s">
        <v>1840</v>
      </c>
      <c r="O1156" s="3" t="s">
        <v>67</v>
      </c>
      <c r="P1156" s="1" t="s">
        <v>1865</v>
      </c>
      <c r="Q1156" s="4" t="s">
        <v>1842</v>
      </c>
      <c r="R1156" s="1" t="s">
        <v>1867</v>
      </c>
      <c r="S1156" s="1" t="s">
        <v>39</v>
      </c>
      <c r="T1156" s="1" t="s">
        <v>26</v>
      </c>
      <c r="U1156" s="1" t="s">
        <v>1845</v>
      </c>
      <c r="V1156" s="1" t="s">
        <v>1885</v>
      </c>
      <c r="W1156" s="1" t="s">
        <v>1856</v>
      </c>
      <c r="X1156" s="1" t="s">
        <v>30</v>
      </c>
      <c r="Y1156" s="1" t="s">
        <v>1897</v>
      </c>
    </row>
    <row r="1157" spans="1:25" s="5" customFormat="1" x14ac:dyDescent="0.25">
      <c r="A1157" s="1" t="s">
        <v>1155</v>
      </c>
      <c r="B1157" s="1" t="s">
        <v>1835</v>
      </c>
      <c r="C1157" s="1" t="s">
        <v>1836</v>
      </c>
      <c r="D1157" s="1" t="s">
        <v>1861</v>
      </c>
      <c r="E1157" s="1" t="s">
        <v>58</v>
      </c>
      <c r="F1157" s="1" t="s">
        <v>1860</v>
      </c>
      <c r="G1157" s="1" t="s">
        <v>24</v>
      </c>
      <c r="H1157" s="1" t="s">
        <v>25</v>
      </c>
      <c r="I1157" s="1" t="s">
        <v>1850</v>
      </c>
      <c r="J1157" s="1" t="s">
        <v>35</v>
      </c>
      <c r="K1157" s="3" t="s">
        <v>53</v>
      </c>
      <c r="L1157" s="3" t="s">
        <v>28</v>
      </c>
      <c r="M1157" s="1" t="s">
        <v>1840</v>
      </c>
      <c r="N1157" s="1" t="s">
        <v>1861</v>
      </c>
      <c r="O1157" s="3" t="s">
        <v>29</v>
      </c>
      <c r="P1157" s="1" t="s">
        <v>1841</v>
      </c>
      <c r="Q1157" s="4" t="s">
        <v>1853</v>
      </c>
      <c r="R1157" s="1" t="s">
        <v>1867</v>
      </c>
      <c r="S1157" s="1" t="s">
        <v>1854</v>
      </c>
      <c r="T1157" s="1" t="s">
        <v>26</v>
      </c>
      <c r="U1157" s="1" t="s">
        <v>1845</v>
      </c>
      <c r="V1157" s="1" t="s">
        <v>1885</v>
      </c>
      <c r="W1157" s="1" t="s">
        <v>1856</v>
      </c>
      <c r="X1157" s="1" t="s">
        <v>49</v>
      </c>
      <c r="Y1157" s="1" t="s">
        <v>1898</v>
      </c>
    </row>
    <row r="1158" spans="1:25" s="5" customFormat="1" x14ac:dyDescent="0.25">
      <c r="A1158" s="1" t="s">
        <v>1156</v>
      </c>
      <c r="B1158" s="1" t="s">
        <v>1835</v>
      </c>
      <c r="C1158" s="1" t="s">
        <v>1872</v>
      </c>
      <c r="D1158" s="1" t="s">
        <v>1861</v>
      </c>
      <c r="E1158" s="1" t="s">
        <v>58</v>
      </c>
      <c r="F1158" s="1" t="s">
        <v>1860</v>
      </c>
      <c r="G1158" s="1" t="s">
        <v>24</v>
      </c>
      <c r="H1158" s="1" t="s">
        <v>25</v>
      </c>
      <c r="I1158" s="1" t="s">
        <v>1850</v>
      </c>
      <c r="J1158" s="1" t="s">
        <v>26</v>
      </c>
      <c r="K1158" s="3" t="s">
        <v>36</v>
      </c>
      <c r="L1158" s="3" t="s">
        <v>28</v>
      </c>
      <c r="M1158" s="1" t="s">
        <v>1851</v>
      </c>
      <c r="N1158" s="1" t="s">
        <v>1837</v>
      </c>
      <c r="O1158" s="3" t="s">
        <v>29</v>
      </c>
      <c r="P1158" s="1" t="s">
        <v>1865</v>
      </c>
      <c r="Q1158" s="4" t="s">
        <v>1853</v>
      </c>
      <c r="R1158" s="1" t="s">
        <v>1867</v>
      </c>
      <c r="S1158" s="1" t="s">
        <v>1854</v>
      </c>
      <c r="T1158" s="1" t="s">
        <v>35</v>
      </c>
      <c r="U1158" s="1" t="s">
        <v>1845</v>
      </c>
      <c r="V1158" s="1" t="s">
        <v>1880</v>
      </c>
      <c r="W1158" s="1" t="s">
        <v>1856</v>
      </c>
      <c r="X1158" s="1" t="s">
        <v>49</v>
      </c>
      <c r="Y1158" s="1" t="s">
        <v>1897</v>
      </c>
    </row>
    <row r="1159" spans="1:25" s="5" customFormat="1" x14ac:dyDescent="0.25">
      <c r="A1159" s="1" t="s">
        <v>1157</v>
      </c>
      <c r="B1159" s="1" t="s">
        <v>1835</v>
      </c>
      <c r="C1159" s="1" t="s">
        <v>1872</v>
      </c>
      <c r="D1159" s="1" t="s">
        <v>1861</v>
      </c>
      <c r="E1159" s="1" t="s">
        <v>32</v>
      </c>
      <c r="F1159" s="1" t="s">
        <v>1824</v>
      </c>
      <c r="G1159" s="1" t="s">
        <v>33</v>
      </c>
      <c r="H1159" s="1" t="s">
        <v>25</v>
      </c>
      <c r="I1159" s="1" t="s">
        <v>1850</v>
      </c>
      <c r="J1159" s="1" t="s">
        <v>35</v>
      </c>
      <c r="K1159" s="3" t="s">
        <v>27</v>
      </c>
      <c r="L1159" s="3" t="s">
        <v>28</v>
      </c>
      <c r="M1159" s="1" t="s">
        <v>1837</v>
      </c>
      <c r="N1159" s="1" t="s">
        <v>1837</v>
      </c>
      <c r="O1159" s="3" t="s">
        <v>29</v>
      </c>
      <c r="P1159" s="1" t="s">
        <v>1865</v>
      </c>
      <c r="Q1159" s="4" t="s">
        <v>1842</v>
      </c>
      <c r="R1159" s="1" t="s">
        <v>1867</v>
      </c>
      <c r="S1159" s="1" t="s">
        <v>1854</v>
      </c>
      <c r="T1159" s="1" t="s">
        <v>26</v>
      </c>
      <c r="U1159" s="1" t="s">
        <v>1845</v>
      </c>
      <c r="V1159" s="1" t="s">
        <v>1885</v>
      </c>
      <c r="W1159" s="1" t="s">
        <v>1856</v>
      </c>
      <c r="X1159" s="1" t="s">
        <v>49</v>
      </c>
      <c r="Y1159" s="1" t="s">
        <v>1896</v>
      </c>
    </row>
    <row r="1160" spans="1:25" s="5" customFormat="1" x14ac:dyDescent="0.25">
      <c r="A1160" s="1" t="s">
        <v>1157</v>
      </c>
      <c r="B1160" s="5" t="s">
        <v>1857</v>
      </c>
      <c r="C1160" s="1" t="s">
        <v>1872</v>
      </c>
      <c r="D1160" s="1" t="s">
        <v>1861</v>
      </c>
      <c r="E1160" s="1" t="s">
        <v>32</v>
      </c>
      <c r="F1160" s="1" t="s">
        <v>1824</v>
      </c>
      <c r="G1160" s="1" t="s">
        <v>24</v>
      </c>
      <c r="H1160" s="1" t="s">
        <v>25</v>
      </c>
      <c r="I1160" s="1" t="s">
        <v>1850</v>
      </c>
      <c r="J1160" s="1" t="s">
        <v>35</v>
      </c>
      <c r="K1160" s="3" t="s">
        <v>27</v>
      </c>
      <c r="L1160" s="3" t="s">
        <v>37</v>
      </c>
      <c r="M1160" s="1" t="s">
        <v>1837</v>
      </c>
      <c r="N1160" s="1" t="s">
        <v>1837</v>
      </c>
      <c r="O1160" s="1" t="s">
        <v>51</v>
      </c>
      <c r="P1160" s="1" t="s">
        <v>1865</v>
      </c>
      <c r="Q1160" s="4" t="s">
        <v>1842</v>
      </c>
      <c r="R1160" s="1" t="s">
        <v>1867</v>
      </c>
      <c r="S1160" s="1" t="s">
        <v>1854</v>
      </c>
      <c r="T1160" s="1" t="s">
        <v>26</v>
      </c>
      <c r="U1160" s="1" t="s">
        <v>1883</v>
      </c>
      <c r="V1160" s="1" t="s">
        <v>1885</v>
      </c>
      <c r="W1160" s="1" t="s">
        <v>1856</v>
      </c>
      <c r="X1160" s="1" t="s">
        <v>30</v>
      </c>
      <c r="Y1160" s="1" t="s">
        <v>1897</v>
      </c>
    </row>
    <row r="1161" spans="1:25" s="5" customFormat="1" x14ac:dyDescent="0.25">
      <c r="A1161" s="1" t="s">
        <v>1158</v>
      </c>
      <c r="B1161" s="1" t="s">
        <v>1857</v>
      </c>
      <c r="C1161" s="1" t="s">
        <v>1871</v>
      </c>
      <c r="D1161" s="1" t="s">
        <v>1859</v>
      </c>
      <c r="E1161" s="1" t="s">
        <v>58</v>
      </c>
      <c r="F1161" s="1" t="s">
        <v>1860</v>
      </c>
      <c r="G1161" s="1" t="s">
        <v>24</v>
      </c>
      <c r="H1161" s="1" t="s">
        <v>34</v>
      </c>
      <c r="I1161" s="1" t="s">
        <v>1850</v>
      </c>
      <c r="J1161" s="1" t="s">
        <v>35</v>
      </c>
      <c r="K1161" s="3" t="s">
        <v>53</v>
      </c>
      <c r="L1161" s="3" t="s">
        <v>37</v>
      </c>
      <c r="M1161" s="1" t="s">
        <v>1851</v>
      </c>
      <c r="N1161" s="1" t="s">
        <v>1861</v>
      </c>
      <c r="O1161" s="3" t="s">
        <v>38</v>
      </c>
      <c r="P1161" s="1" t="s">
        <v>1865</v>
      </c>
      <c r="Q1161" s="4" t="s">
        <v>1842</v>
      </c>
      <c r="R1161" s="1" t="s">
        <v>1843</v>
      </c>
      <c r="S1161" s="1" t="s">
        <v>107</v>
      </c>
      <c r="T1161" s="1" t="s">
        <v>26</v>
      </c>
      <c r="U1161" s="1" t="s">
        <v>1883</v>
      </c>
      <c r="V1161" s="1" t="s">
        <v>1885</v>
      </c>
      <c r="W1161" s="1" t="s">
        <v>1856</v>
      </c>
      <c r="X1161" s="1" t="s">
        <v>49</v>
      </c>
      <c r="Y1161" s="1" t="s">
        <v>1896</v>
      </c>
    </row>
    <row r="1162" spans="1:25" s="5" customFormat="1" x14ac:dyDescent="0.25">
      <c r="A1162" s="1" t="s">
        <v>1159</v>
      </c>
      <c r="B1162" s="1" t="s">
        <v>1835</v>
      </c>
      <c r="C1162" s="1" t="s">
        <v>1872</v>
      </c>
      <c r="D1162" s="1" t="s">
        <v>1870</v>
      </c>
      <c r="E1162" s="1" t="s">
        <v>32</v>
      </c>
      <c r="F1162" s="1" t="s">
        <v>1824</v>
      </c>
      <c r="G1162" s="1" t="s">
        <v>24</v>
      </c>
      <c r="H1162" s="1" t="s">
        <v>34</v>
      </c>
      <c r="I1162" s="1" t="s">
        <v>1850</v>
      </c>
      <c r="J1162" s="1" t="s">
        <v>26</v>
      </c>
      <c r="K1162" s="3" t="s">
        <v>36</v>
      </c>
      <c r="L1162" s="3" t="s">
        <v>28</v>
      </c>
      <c r="M1162" s="1" t="s">
        <v>1851</v>
      </c>
      <c r="N1162" s="1" t="s">
        <v>1861</v>
      </c>
      <c r="O1162" s="3" t="s">
        <v>38</v>
      </c>
      <c r="P1162" s="1" t="s">
        <v>1865</v>
      </c>
      <c r="Q1162" s="4" t="s">
        <v>1842</v>
      </c>
      <c r="R1162" s="1" t="s">
        <v>1867</v>
      </c>
      <c r="S1162" s="1" t="s">
        <v>1854</v>
      </c>
      <c r="T1162" s="1" t="s">
        <v>26</v>
      </c>
      <c r="U1162" s="1" t="s">
        <v>1883</v>
      </c>
      <c r="V1162" s="1" t="s">
        <v>1885</v>
      </c>
      <c r="W1162" s="1" t="s">
        <v>1856</v>
      </c>
      <c r="X1162" s="1" t="s">
        <v>30</v>
      </c>
      <c r="Y1162" s="1" t="s">
        <v>1897</v>
      </c>
    </row>
    <row r="1163" spans="1:25" s="5" customFormat="1" x14ac:dyDescent="0.25">
      <c r="A1163" s="1" t="s">
        <v>1160</v>
      </c>
      <c r="B1163" s="1" t="s">
        <v>1835</v>
      </c>
      <c r="C1163" s="1" t="s">
        <v>1836</v>
      </c>
      <c r="D1163" s="1" t="s">
        <v>1861</v>
      </c>
      <c r="E1163" s="1" t="s">
        <v>58</v>
      </c>
      <c r="F1163" s="1" t="s">
        <v>1860</v>
      </c>
      <c r="G1163" s="1" t="s">
        <v>24</v>
      </c>
      <c r="H1163" s="1" t="s">
        <v>25</v>
      </c>
      <c r="I1163" s="1" t="s">
        <v>1850</v>
      </c>
      <c r="J1163" s="1" t="s">
        <v>35</v>
      </c>
      <c r="K1163" s="3" t="s">
        <v>27</v>
      </c>
      <c r="L1163" s="3" t="s">
        <v>28</v>
      </c>
      <c r="M1163" s="1" t="s">
        <v>1861</v>
      </c>
      <c r="N1163" s="1" t="s">
        <v>1852</v>
      </c>
      <c r="O1163" s="3" t="s">
        <v>38</v>
      </c>
      <c r="P1163" s="1" t="s">
        <v>1865</v>
      </c>
      <c r="Q1163" s="4" t="s">
        <v>1842</v>
      </c>
      <c r="R1163" s="1" t="s">
        <v>1843</v>
      </c>
      <c r="S1163" s="1" t="s">
        <v>1886</v>
      </c>
      <c r="T1163" s="1" t="s">
        <v>26</v>
      </c>
      <c r="U1163" s="1" t="s">
        <v>1845</v>
      </c>
      <c r="V1163" s="1" t="s">
        <v>1885</v>
      </c>
      <c r="W1163" s="1" t="s">
        <v>1856</v>
      </c>
      <c r="X1163" s="1" t="s">
        <v>30</v>
      </c>
      <c r="Y1163" s="1" t="s">
        <v>1897</v>
      </c>
    </row>
    <row r="1164" spans="1:25" s="5" customFormat="1" x14ac:dyDescent="0.25">
      <c r="A1164" s="1" t="s">
        <v>1161</v>
      </c>
      <c r="B1164" s="1" t="s">
        <v>1857</v>
      </c>
      <c r="C1164" s="1" t="s">
        <v>1872</v>
      </c>
      <c r="D1164" s="1" t="s">
        <v>1861</v>
      </c>
      <c r="E1164" s="1" t="s">
        <v>46</v>
      </c>
      <c r="F1164" s="1" t="s">
        <v>1838</v>
      </c>
      <c r="G1164" s="1" t="s">
        <v>24</v>
      </c>
      <c r="H1164" s="1" t="s">
        <v>34</v>
      </c>
      <c r="I1164" s="1" t="s">
        <v>1850</v>
      </c>
      <c r="J1164" s="1" t="s">
        <v>35</v>
      </c>
      <c r="K1164" s="3" t="s">
        <v>27</v>
      </c>
      <c r="L1164" s="3" t="s">
        <v>37</v>
      </c>
      <c r="M1164" s="1" t="s">
        <v>1837</v>
      </c>
      <c r="N1164" s="1" t="s">
        <v>1861</v>
      </c>
      <c r="O1164" s="3" t="s">
        <v>38</v>
      </c>
      <c r="P1164" s="1" t="s">
        <v>1865</v>
      </c>
      <c r="Q1164" s="4" t="s">
        <v>1842</v>
      </c>
      <c r="R1164" s="1" t="s">
        <v>1843</v>
      </c>
      <c r="S1164" s="1" t="s">
        <v>1854</v>
      </c>
      <c r="T1164" s="1" t="s">
        <v>26</v>
      </c>
      <c r="U1164" s="1" t="s">
        <v>1883</v>
      </c>
      <c r="V1164" s="1" t="s">
        <v>1885</v>
      </c>
      <c r="W1164" s="1" t="s">
        <v>1856</v>
      </c>
      <c r="X1164" s="1" t="s">
        <v>49</v>
      </c>
      <c r="Y1164" s="1" t="s">
        <v>1897</v>
      </c>
    </row>
    <row r="1165" spans="1:25" s="5" customFormat="1" x14ac:dyDescent="0.25">
      <c r="A1165" s="1" t="s">
        <v>1162</v>
      </c>
      <c r="B1165" s="1" t="s">
        <v>1857</v>
      </c>
      <c r="C1165" s="1" t="s">
        <v>1871</v>
      </c>
      <c r="D1165" s="1" t="s">
        <v>1836</v>
      </c>
      <c r="E1165" s="1" t="s">
        <v>32</v>
      </c>
      <c r="F1165" s="1" t="s">
        <v>1824</v>
      </c>
      <c r="G1165" s="1" t="s">
        <v>24</v>
      </c>
      <c r="H1165" s="1" t="s">
        <v>25</v>
      </c>
      <c r="I1165" s="1" t="s">
        <v>1850</v>
      </c>
      <c r="J1165" s="1" t="s">
        <v>26</v>
      </c>
      <c r="K1165" s="3" t="s">
        <v>27</v>
      </c>
      <c r="L1165" s="3" t="s">
        <v>28</v>
      </c>
      <c r="M1165" s="1" t="s">
        <v>1837</v>
      </c>
      <c r="N1165" s="1" t="s">
        <v>1851</v>
      </c>
      <c r="O1165" s="3" t="s">
        <v>38</v>
      </c>
      <c r="P1165" s="1" t="s">
        <v>1865</v>
      </c>
      <c r="Q1165" s="4" t="s">
        <v>1842</v>
      </c>
      <c r="R1165" s="1" t="s">
        <v>1843</v>
      </c>
      <c r="S1165" s="1" t="s">
        <v>1854</v>
      </c>
      <c r="T1165" s="1" t="s">
        <v>35</v>
      </c>
      <c r="U1165" s="1" t="s">
        <v>1883</v>
      </c>
      <c r="V1165" s="1" t="s">
        <v>1885</v>
      </c>
      <c r="W1165" s="1" t="s">
        <v>1856</v>
      </c>
      <c r="X1165" s="1" t="s">
        <v>49</v>
      </c>
      <c r="Y1165" s="1" t="s">
        <v>1897</v>
      </c>
    </row>
    <row r="1166" spans="1:25" s="5" customFormat="1" x14ac:dyDescent="0.25">
      <c r="A1166" s="1" t="s">
        <v>1163</v>
      </c>
      <c r="B1166" s="1" t="s">
        <v>1835</v>
      </c>
      <c r="C1166" s="1" t="s">
        <v>1863</v>
      </c>
      <c r="D1166" s="1" t="s">
        <v>1861</v>
      </c>
      <c r="E1166" s="1" t="s">
        <v>46</v>
      </c>
      <c r="F1166" s="1" t="s">
        <v>1838</v>
      </c>
      <c r="G1166" s="1" t="s">
        <v>24</v>
      </c>
      <c r="H1166" s="1" t="s">
        <v>34</v>
      </c>
      <c r="I1166" s="1" t="s">
        <v>1850</v>
      </c>
      <c r="J1166" s="1" t="s">
        <v>35</v>
      </c>
      <c r="K1166" s="3" t="s">
        <v>27</v>
      </c>
      <c r="L1166" s="3" t="s">
        <v>28</v>
      </c>
      <c r="M1166" s="1" t="s">
        <v>1861</v>
      </c>
      <c r="N1166" s="1" t="s">
        <v>1861</v>
      </c>
      <c r="O1166" s="3" t="s">
        <v>38</v>
      </c>
      <c r="P1166" s="1" t="s">
        <v>1865</v>
      </c>
      <c r="Q1166" s="4" t="s">
        <v>1842</v>
      </c>
      <c r="R1166" s="1" t="s">
        <v>1843</v>
      </c>
      <c r="S1166" s="1" t="s">
        <v>1854</v>
      </c>
      <c r="T1166" s="1" t="s">
        <v>26</v>
      </c>
      <c r="U1166" s="1" t="s">
        <v>1845</v>
      </c>
      <c r="V1166" s="1" t="s">
        <v>1885</v>
      </c>
      <c r="W1166" s="1" t="s">
        <v>1856</v>
      </c>
      <c r="X1166" s="1" t="s">
        <v>30</v>
      </c>
      <c r="Y1166" s="1" t="s">
        <v>1898</v>
      </c>
    </row>
    <row r="1167" spans="1:25" s="5" customFormat="1" x14ac:dyDescent="0.25">
      <c r="A1167" s="1" t="s">
        <v>1164</v>
      </c>
      <c r="B1167" s="1" t="s">
        <v>1857</v>
      </c>
      <c r="C1167" s="1" t="s">
        <v>1872</v>
      </c>
      <c r="D1167" s="1" t="s">
        <v>1861</v>
      </c>
      <c r="E1167" s="1" t="s">
        <v>58</v>
      </c>
      <c r="F1167" s="1" t="s">
        <v>1860</v>
      </c>
      <c r="G1167" s="1" t="s">
        <v>24</v>
      </c>
      <c r="H1167" s="1" t="s">
        <v>25</v>
      </c>
      <c r="I1167" s="1" t="s">
        <v>1850</v>
      </c>
      <c r="J1167" s="1" t="s">
        <v>35</v>
      </c>
      <c r="K1167" s="3" t="s">
        <v>27</v>
      </c>
      <c r="L1167" s="3" t="s">
        <v>28</v>
      </c>
      <c r="M1167" s="1" t="s">
        <v>1851</v>
      </c>
      <c r="N1167" s="1" t="s">
        <v>1851</v>
      </c>
      <c r="O1167" s="3" t="s">
        <v>38</v>
      </c>
      <c r="P1167" s="1" t="s">
        <v>1841</v>
      </c>
      <c r="Q1167" s="4" t="s">
        <v>1853</v>
      </c>
      <c r="R1167" s="1" t="s">
        <v>1867</v>
      </c>
      <c r="S1167" s="1" t="s">
        <v>1854</v>
      </c>
      <c r="T1167" s="1" t="s">
        <v>26</v>
      </c>
      <c r="U1167" s="1" t="s">
        <v>1845</v>
      </c>
      <c r="V1167" s="1" t="s">
        <v>1885</v>
      </c>
      <c r="W1167" s="1" t="s">
        <v>1856</v>
      </c>
      <c r="X1167" s="1" t="s">
        <v>49</v>
      </c>
      <c r="Y1167" s="1" t="s">
        <v>1897</v>
      </c>
    </row>
    <row r="1168" spans="1:25" s="5" customFormat="1" x14ac:dyDescent="0.25">
      <c r="A1168" s="1" t="s">
        <v>1165</v>
      </c>
      <c r="B1168" s="1" t="s">
        <v>1835</v>
      </c>
      <c r="C1168" s="1" t="s">
        <v>1872</v>
      </c>
      <c r="D1168" s="1" t="s">
        <v>1861</v>
      </c>
      <c r="E1168" s="1" t="s">
        <v>32</v>
      </c>
      <c r="F1168" s="1" t="s">
        <v>1824</v>
      </c>
      <c r="G1168" s="1" t="s">
        <v>24</v>
      </c>
      <c r="H1168" s="1" t="s">
        <v>34</v>
      </c>
      <c r="I1168" s="1" t="s">
        <v>1850</v>
      </c>
      <c r="J1168" s="1" t="s">
        <v>26</v>
      </c>
      <c r="K1168" s="3" t="s">
        <v>27</v>
      </c>
      <c r="L1168" s="3" t="s">
        <v>37</v>
      </c>
      <c r="M1168" s="1" t="s">
        <v>1861</v>
      </c>
      <c r="N1168" s="1" t="s">
        <v>1852</v>
      </c>
      <c r="O1168" s="3" t="s">
        <v>38</v>
      </c>
      <c r="P1168" s="1" t="s">
        <v>1865</v>
      </c>
      <c r="Q1168" s="4" t="s">
        <v>1853</v>
      </c>
      <c r="R1168" s="1" t="s">
        <v>1867</v>
      </c>
      <c r="S1168" s="1" t="s">
        <v>1854</v>
      </c>
      <c r="T1168" s="1" t="s">
        <v>26</v>
      </c>
      <c r="U1168" s="1" t="s">
        <v>1845</v>
      </c>
      <c r="V1168" s="1" t="s">
        <v>1885</v>
      </c>
      <c r="W1168" s="1" t="s">
        <v>1856</v>
      </c>
      <c r="X1168" s="1" t="s">
        <v>30</v>
      </c>
      <c r="Y1168" s="1" t="s">
        <v>1897</v>
      </c>
    </row>
    <row r="1169" spans="1:25" s="5" customFormat="1" x14ac:dyDescent="0.25">
      <c r="A1169" s="1" t="s">
        <v>1166</v>
      </c>
      <c r="B1169" s="1" t="s">
        <v>1835</v>
      </c>
      <c r="C1169" s="1" t="s">
        <v>1848</v>
      </c>
      <c r="D1169" s="1" t="s">
        <v>1836</v>
      </c>
      <c r="E1169" s="1" t="s">
        <v>46</v>
      </c>
      <c r="F1169" s="1" t="s">
        <v>1838</v>
      </c>
      <c r="G1169" s="1" t="s">
        <v>24</v>
      </c>
      <c r="H1169" s="1" t="s">
        <v>34</v>
      </c>
      <c r="I1169" s="1" t="s">
        <v>1850</v>
      </c>
      <c r="J1169" s="1" t="s">
        <v>26</v>
      </c>
      <c r="K1169" s="3" t="s">
        <v>27</v>
      </c>
      <c r="L1169" s="3" t="s">
        <v>28</v>
      </c>
      <c r="M1169" s="1" t="s">
        <v>1851</v>
      </c>
      <c r="N1169" s="1" t="s">
        <v>1836</v>
      </c>
      <c r="O1169" s="3" t="s">
        <v>38</v>
      </c>
      <c r="P1169" s="1" t="s">
        <v>1841</v>
      </c>
      <c r="Q1169" s="4" t="s">
        <v>1842</v>
      </c>
      <c r="R1169" s="1" t="s">
        <v>1843</v>
      </c>
      <c r="S1169" s="1" t="s">
        <v>1854</v>
      </c>
      <c r="T1169" s="1" t="s">
        <v>26</v>
      </c>
      <c r="U1169" s="1" t="s">
        <v>1845</v>
      </c>
      <c r="V1169" s="1" t="s">
        <v>1846</v>
      </c>
      <c r="W1169" s="1" t="s">
        <v>1856</v>
      </c>
      <c r="X1169" s="1" t="s">
        <v>30</v>
      </c>
      <c r="Y1169" s="1" t="s">
        <v>1896</v>
      </c>
    </row>
    <row r="1170" spans="1:25" s="5" customFormat="1" x14ac:dyDescent="0.25">
      <c r="A1170" s="1" t="s">
        <v>1166</v>
      </c>
      <c r="B1170" s="1" t="s">
        <v>1835</v>
      </c>
      <c r="C1170" s="1" t="s">
        <v>1872</v>
      </c>
      <c r="D1170" s="1" t="s">
        <v>1861</v>
      </c>
      <c r="E1170" s="1" t="s">
        <v>58</v>
      </c>
      <c r="F1170" s="1" t="s">
        <v>1860</v>
      </c>
      <c r="G1170" s="1" t="s">
        <v>24</v>
      </c>
      <c r="H1170" s="1" t="s">
        <v>25</v>
      </c>
      <c r="I1170" s="1" t="s">
        <v>1839</v>
      </c>
      <c r="J1170" s="1" t="s">
        <v>35</v>
      </c>
      <c r="K1170" s="3" t="s">
        <v>36</v>
      </c>
      <c r="L1170" s="3" t="s">
        <v>28</v>
      </c>
      <c r="M1170" s="1" t="s">
        <v>1837</v>
      </c>
      <c r="N1170" s="1" t="s">
        <v>1861</v>
      </c>
      <c r="O1170" s="3" t="s">
        <v>29</v>
      </c>
      <c r="P1170" s="1" t="s">
        <v>1865</v>
      </c>
      <c r="Q1170" s="4" t="s">
        <v>1853</v>
      </c>
      <c r="R1170" s="1" t="s">
        <v>1867</v>
      </c>
      <c r="S1170" s="1" t="s">
        <v>1854</v>
      </c>
      <c r="T1170" s="1" t="s">
        <v>26</v>
      </c>
      <c r="U1170" s="1" t="s">
        <v>1881</v>
      </c>
      <c r="V1170" s="1" t="s">
        <v>1885</v>
      </c>
      <c r="W1170" s="1" t="s">
        <v>1856</v>
      </c>
      <c r="X1170" s="1" t="s">
        <v>30</v>
      </c>
      <c r="Y1170" s="1" t="s">
        <v>1896</v>
      </c>
    </row>
    <row r="1171" spans="1:25" s="5" customFormat="1" x14ac:dyDescent="0.25">
      <c r="A1171" s="1" t="s">
        <v>1167</v>
      </c>
      <c r="B1171" s="1" t="s">
        <v>1835</v>
      </c>
      <c r="C1171" s="1" t="s">
        <v>1848</v>
      </c>
      <c r="D1171" s="1" t="s">
        <v>1861</v>
      </c>
      <c r="E1171" s="1" t="s">
        <v>23</v>
      </c>
      <c r="F1171" s="1" t="s">
        <v>1822</v>
      </c>
      <c r="G1171" s="1" t="s">
        <v>24</v>
      </c>
      <c r="H1171" s="1" t="s">
        <v>25</v>
      </c>
      <c r="I1171" s="1" t="s">
        <v>1850</v>
      </c>
      <c r="J1171" s="1" t="s">
        <v>35</v>
      </c>
      <c r="K1171" s="3" t="s">
        <v>36</v>
      </c>
      <c r="L1171" s="3" t="s">
        <v>28</v>
      </c>
      <c r="M1171" s="1" t="s">
        <v>1851</v>
      </c>
      <c r="N1171" s="1" t="s">
        <v>1861</v>
      </c>
      <c r="O1171" s="3" t="s">
        <v>29</v>
      </c>
      <c r="P1171" s="1" t="s">
        <v>1841</v>
      </c>
      <c r="Q1171" s="4" t="s">
        <v>1842</v>
      </c>
      <c r="R1171" s="1" t="s">
        <v>1867</v>
      </c>
      <c r="S1171" s="1" t="s">
        <v>1854</v>
      </c>
      <c r="T1171" s="1" t="s">
        <v>26</v>
      </c>
      <c r="U1171" s="1" t="s">
        <v>1845</v>
      </c>
      <c r="V1171" s="1" t="s">
        <v>1885</v>
      </c>
      <c r="W1171" s="1" t="s">
        <v>1856</v>
      </c>
      <c r="X1171" s="1" t="s">
        <v>47</v>
      </c>
      <c r="Y1171" s="1" t="s">
        <v>1897</v>
      </c>
    </row>
    <row r="1172" spans="1:25" s="5" customFormat="1" x14ac:dyDescent="0.25">
      <c r="A1172" s="1" t="s">
        <v>1168</v>
      </c>
      <c r="B1172" s="1" t="s">
        <v>1857</v>
      </c>
      <c r="C1172" s="1" t="s">
        <v>1848</v>
      </c>
      <c r="D1172" s="1" t="s">
        <v>1861</v>
      </c>
      <c r="E1172" s="1" t="s">
        <v>23</v>
      </c>
      <c r="F1172" s="1" t="s">
        <v>1822</v>
      </c>
      <c r="G1172" s="1" t="s">
        <v>24</v>
      </c>
      <c r="H1172" s="1" t="s">
        <v>34</v>
      </c>
      <c r="I1172" s="1" t="s">
        <v>1839</v>
      </c>
      <c r="J1172" s="1" t="s">
        <v>35</v>
      </c>
      <c r="K1172" s="3" t="s">
        <v>27</v>
      </c>
      <c r="L1172" s="3" t="s">
        <v>28</v>
      </c>
      <c r="M1172" s="1" t="s">
        <v>1837</v>
      </c>
      <c r="N1172" s="1" t="s">
        <v>1861</v>
      </c>
      <c r="O1172" s="3" t="s">
        <v>38</v>
      </c>
      <c r="P1172" s="1" t="s">
        <v>1865</v>
      </c>
      <c r="Q1172" s="4" t="s">
        <v>1842</v>
      </c>
      <c r="R1172" s="1" t="s">
        <v>1867</v>
      </c>
      <c r="S1172" s="1" t="s">
        <v>1854</v>
      </c>
      <c r="T1172" s="1" t="s">
        <v>35</v>
      </c>
      <c r="U1172" s="1" t="s">
        <v>1845</v>
      </c>
      <c r="V1172" s="1" t="s">
        <v>1885</v>
      </c>
      <c r="W1172" s="1" t="s">
        <v>1856</v>
      </c>
      <c r="X1172" s="1" t="s">
        <v>49</v>
      </c>
      <c r="Y1172" s="1" t="s">
        <v>1898</v>
      </c>
    </row>
    <row r="1173" spans="1:25" s="5" customFormat="1" x14ac:dyDescent="0.25">
      <c r="A1173" s="1" t="s">
        <v>1169</v>
      </c>
      <c r="B1173" s="1" t="s">
        <v>1835</v>
      </c>
      <c r="C1173" s="1" t="s">
        <v>1862</v>
      </c>
      <c r="D1173" s="1" t="s">
        <v>1863</v>
      </c>
      <c r="E1173" s="1" t="s">
        <v>46</v>
      </c>
      <c r="F1173" s="1" t="s">
        <v>1838</v>
      </c>
      <c r="G1173" s="1" t="s">
        <v>24</v>
      </c>
      <c r="H1173" s="1" t="s">
        <v>25</v>
      </c>
      <c r="I1173" s="1" t="s">
        <v>1850</v>
      </c>
      <c r="J1173" s="1" t="s">
        <v>26</v>
      </c>
      <c r="K1173" s="3" t="s">
        <v>36</v>
      </c>
      <c r="L1173" s="1" t="s">
        <v>1859</v>
      </c>
      <c r="M1173" s="1" t="s">
        <v>1840</v>
      </c>
      <c r="N1173" s="1" t="s">
        <v>1870</v>
      </c>
      <c r="O1173" s="1" t="s">
        <v>41</v>
      </c>
      <c r="P1173" s="1" t="s">
        <v>1884</v>
      </c>
      <c r="Q1173" s="4" t="s">
        <v>1866</v>
      </c>
      <c r="R1173" s="1" t="s">
        <v>1867</v>
      </c>
      <c r="S1173" s="1" t="s">
        <v>1854</v>
      </c>
      <c r="T1173" s="1" t="s">
        <v>26</v>
      </c>
      <c r="U1173" s="1" t="s">
        <v>1855</v>
      </c>
      <c r="V1173" s="1" t="s">
        <v>1846</v>
      </c>
      <c r="W1173" s="1" t="s">
        <v>1856</v>
      </c>
      <c r="X1173" s="1" t="s">
        <v>30</v>
      </c>
      <c r="Y1173" s="1" t="s">
        <v>1897</v>
      </c>
    </row>
    <row r="1174" spans="1:25" s="5" customFormat="1" x14ac:dyDescent="0.25">
      <c r="A1174" s="1" t="s">
        <v>1170</v>
      </c>
      <c r="B1174" s="1" t="s">
        <v>1857</v>
      </c>
      <c r="C1174" s="1" t="s">
        <v>1872</v>
      </c>
      <c r="D1174" s="1" t="s">
        <v>1836</v>
      </c>
      <c r="E1174" s="1" t="s">
        <v>58</v>
      </c>
      <c r="F1174" s="1" t="s">
        <v>1860</v>
      </c>
      <c r="G1174" s="1" t="s">
        <v>24</v>
      </c>
      <c r="H1174" s="1" t="s">
        <v>34</v>
      </c>
      <c r="I1174" s="1" t="s">
        <v>1850</v>
      </c>
      <c r="J1174" s="1" t="s">
        <v>26</v>
      </c>
      <c r="K1174" s="3" t="s">
        <v>53</v>
      </c>
      <c r="L1174" s="3" t="s">
        <v>28</v>
      </c>
      <c r="M1174" s="1" t="s">
        <v>1861</v>
      </c>
      <c r="N1174" s="1" t="s">
        <v>1861</v>
      </c>
      <c r="O1174" s="3" t="s">
        <v>38</v>
      </c>
      <c r="P1174" s="1" t="s">
        <v>1865</v>
      </c>
      <c r="Q1174" s="4" t="s">
        <v>1853</v>
      </c>
      <c r="R1174" s="1" t="s">
        <v>1867</v>
      </c>
      <c r="S1174" s="1" t="s">
        <v>1854</v>
      </c>
      <c r="T1174" s="1" t="s">
        <v>26</v>
      </c>
      <c r="U1174" s="1" t="s">
        <v>1845</v>
      </c>
      <c r="V1174" s="1" t="s">
        <v>1885</v>
      </c>
      <c r="W1174" s="1" t="s">
        <v>1856</v>
      </c>
      <c r="X1174" s="1" t="s">
        <v>49</v>
      </c>
      <c r="Y1174" s="1" t="s">
        <v>1897</v>
      </c>
    </row>
    <row r="1175" spans="1:25" s="5" customFormat="1" x14ac:dyDescent="0.25">
      <c r="A1175" s="1" t="s">
        <v>1171</v>
      </c>
      <c r="B1175" s="1" t="s">
        <v>1835</v>
      </c>
      <c r="C1175" s="1" t="s">
        <v>1848</v>
      </c>
      <c r="D1175" s="1" t="s">
        <v>1872</v>
      </c>
      <c r="E1175" s="1" t="s">
        <v>46</v>
      </c>
      <c r="F1175" s="1" t="s">
        <v>1838</v>
      </c>
      <c r="G1175" s="1" t="s">
        <v>24</v>
      </c>
      <c r="H1175" s="1" t="s">
        <v>34</v>
      </c>
      <c r="I1175" s="1" t="s">
        <v>1850</v>
      </c>
      <c r="J1175" s="1" t="s">
        <v>26</v>
      </c>
      <c r="K1175" s="3" t="s">
        <v>53</v>
      </c>
      <c r="L1175" s="3" t="s">
        <v>28</v>
      </c>
      <c r="M1175" s="1" t="s">
        <v>1837</v>
      </c>
      <c r="N1175" s="1" t="s">
        <v>1861</v>
      </c>
      <c r="O1175" s="3" t="s">
        <v>29</v>
      </c>
      <c r="P1175" s="1" t="s">
        <v>1841</v>
      </c>
      <c r="Q1175" s="4" t="s">
        <v>1842</v>
      </c>
      <c r="R1175" s="1" t="s">
        <v>1867</v>
      </c>
      <c r="S1175" s="1" t="s">
        <v>1854</v>
      </c>
      <c r="T1175" s="1" t="s">
        <v>26</v>
      </c>
      <c r="U1175" s="1" t="s">
        <v>1881</v>
      </c>
      <c r="V1175" s="1" t="s">
        <v>1885</v>
      </c>
      <c r="W1175" s="1" t="s">
        <v>1856</v>
      </c>
      <c r="X1175" s="1" t="s">
        <v>30</v>
      </c>
      <c r="Y1175" s="1" t="s">
        <v>1897</v>
      </c>
    </row>
    <row r="1176" spans="1:25" s="5" customFormat="1" x14ac:dyDescent="0.25">
      <c r="A1176" s="1" t="s">
        <v>1172</v>
      </c>
      <c r="B1176" s="1" t="s">
        <v>1857</v>
      </c>
      <c r="C1176" s="1" t="s">
        <v>1836</v>
      </c>
      <c r="D1176" s="1" t="s">
        <v>1836</v>
      </c>
      <c r="E1176" s="1" t="s">
        <v>58</v>
      </c>
      <c r="F1176" s="1" t="s">
        <v>1860</v>
      </c>
      <c r="G1176" s="1" t="s">
        <v>24</v>
      </c>
      <c r="H1176" s="1" t="s">
        <v>25</v>
      </c>
      <c r="I1176" s="1" t="s">
        <v>1839</v>
      </c>
      <c r="J1176" s="1" t="s">
        <v>26</v>
      </c>
      <c r="K1176" s="3" t="s">
        <v>36</v>
      </c>
      <c r="L1176" s="3" t="s">
        <v>28</v>
      </c>
      <c r="M1176" s="1" t="s">
        <v>1861</v>
      </c>
      <c r="N1176" s="1" t="s">
        <v>1872</v>
      </c>
      <c r="O1176" s="1" t="s">
        <v>51</v>
      </c>
      <c r="P1176" s="1" t="s">
        <v>1841</v>
      </c>
      <c r="Q1176" s="4" t="s">
        <v>1842</v>
      </c>
      <c r="R1176" s="1" t="s">
        <v>1867</v>
      </c>
      <c r="S1176" s="1" t="s">
        <v>1854</v>
      </c>
      <c r="T1176" s="1" t="s">
        <v>35</v>
      </c>
      <c r="U1176" s="1" t="s">
        <v>1845</v>
      </c>
      <c r="V1176" s="1" t="s">
        <v>1885</v>
      </c>
      <c r="W1176" s="1" t="s">
        <v>1856</v>
      </c>
      <c r="X1176" s="1" t="s">
        <v>30</v>
      </c>
      <c r="Y1176" s="1" t="s">
        <v>1897</v>
      </c>
    </row>
    <row r="1177" spans="1:25" s="5" customFormat="1" x14ac:dyDescent="0.25">
      <c r="A1177" s="1" t="s">
        <v>1173</v>
      </c>
      <c r="B1177" s="1" t="s">
        <v>1835</v>
      </c>
      <c r="C1177" s="1" t="s">
        <v>1848</v>
      </c>
      <c r="D1177" s="1" t="s">
        <v>1852</v>
      </c>
      <c r="E1177" s="1" t="s">
        <v>58</v>
      </c>
      <c r="F1177" s="1" t="s">
        <v>1860</v>
      </c>
      <c r="G1177" s="1" t="s">
        <v>24</v>
      </c>
      <c r="H1177" s="1" t="s">
        <v>34</v>
      </c>
      <c r="I1177" s="1" t="s">
        <v>1850</v>
      </c>
      <c r="J1177" s="1" t="s">
        <v>35</v>
      </c>
      <c r="K1177" s="3" t="s">
        <v>27</v>
      </c>
      <c r="L1177" s="3" t="s">
        <v>44</v>
      </c>
      <c r="M1177" s="1" t="s">
        <v>1837</v>
      </c>
      <c r="N1177" s="1" t="s">
        <v>1861</v>
      </c>
      <c r="O1177" s="3" t="s">
        <v>38</v>
      </c>
      <c r="P1177" s="1" t="s">
        <v>1841</v>
      </c>
      <c r="Q1177" s="4" t="s">
        <v>1842</v>
      </c>
      <c r="R1177" s="1" t="s">
        <v>1867</v>
      </c>
      <c r="S1177" s="1" t="s">
        <v>1854</v>
      </c>
      <c r="T1177" s="1" t="s">
        <v>26</v>
      </c>
      <c r="U1177" s="1" t="s">
        <v>1881</v>
      </c>
      <c r="V1177" s="1" t="s">
        <v>1846</v>
      </c>
      <c r="W1177" s="1" t="s">
        <v>1868</v>
      </c>
      <c r="X1177" s="1" t="s">
        <v>143</v>
      </c>
      <c r="Y1177" s="1" t="s">
        <v>1896</v>
      </c>
    </row>
    <row r="1178" spans="1:25" s="5" customFormat="1" x14ac:dyDescent="0.25">
      <c r="A1178" s="1" t="s">
        <v>1174</v>
      </c>
      <c r="B1178" s="1" t="s">
        <v>1857</v>
      </c>
      <c r="C1178" s="1" t="s">
        <v>1848</v>
      </c>
      <c r="D1178" s="1" t="s">
        <v>1861</v>
      </c>
      <c r="E1178" s="1" t="s">
        <v>23</v>
      </c>
      <c r="F1178" s="1" t="s">
        <v>1822</v>
      </c>
      <c r="G1178" s="1" t="s">
        <v>24</v>
      </c>
      <c r="H1178" s="1" t="s">
        <v>25</v>
      </c>
      <c r="I1178" s="1" t="s">
        <v>1850</v>
      </c>
      <c r="J1178" s="1" t="s">
        <v>26</v>
      </c>
      <c r="K1178" s="3" t="s">
        <v>53</v>
      </c>
      <c r="L1178" s="3" t="s">
        <v>28</v>
      </c>
      <c r="M1178" s="1" t="s">
        <v>1861</v>
      </c>
      <c r="N1178" s="1" t="s">
        <v>1872</v>
      </c>
      <c r="O1178" s="1" t="s">
        <v>41</v>
      </c>
      <c r="P1178" s="1" t="s">
        <v>1841</v>
      </c>
      <c r="Q1178" s="4" t="s">
        <v>1866</v>
      </c>
      <c r="R1178" s="1" t="s">
        <v>1867</v>
      </c>
      <c r="S1178" s="1" t="s">
        <v>39</v>
      </c>
      <c r="T1178" s="1" t="s">
        <v>35</v>
      </c>
      <c r="U1178" s="1" t="s">
        <v>1883</v>
      </c>
      <c r="V1178" s="1" t="s">
        <v>1880</v>
      </c>
      <c r="W1178" s="1" t="s">
        <v>1856</v>
      </c>
      <c r="X1178" s="1" t="s">
        <v>143</v>
      </c>
      <c r="Y1178" s="1" t="s">
        <v>1897</v>
      </c>
    </row>
    <row r="1179" spans="1:25" s="5" customFormat="1" x14ac:dyDescent="0.25">
      <c r="A1179" s="1" t="s">
        <v>1175</v>
      </c>
      <c r="B1179" s="1" t="s">
        <v>1857</v>
      </c>
      <c r="C1179" s="1" t="s">
        <v>1848</v>
      </c>
      <c r="D1179" s="1" t="s">
        <v>1836</v>
      </c>
      <c r="E1179" s="1" t="s">
        <v>58</v>
      </c>
      <c r="F1179" s="1" t="s">
        <v>1860</v>
      </c>
      <c r="G1179" s="1" t="s">
        <v>24</v>
      </c>
      <c r="H1179" s="1" t="s">
        <v>25</v>
      </c>
      <c r="I1179" s="1" t="s">
        <v>1850</v>
      </c>
      <c r="J1179" s="1" t="s">
        <v>35</v>
      </c>
      <c r="K1179" s="3" t="s">
        <v>27</v>
      </c>
      <c r="L1179" s="3" t="s">
        <v>44</v>
      </c>
      <c r="M1179" s="1" t="s">
        <v>1852</v>
      </c>
      <c r="N1179" s="1" t="s">
        <v>1861</v>
      </c>
      <c r="O1179" s="3" t="s">
        <v>29</v>
      </c>
      <c r="P1179" s="1" t="s">
        <v>1841</v>
      </c>
      <c r="Q1179" s="4" t="s">
        <v>1853</v>
      </c>
      <c r="R1179" s="1" t="s">
        <v>1867</v>
      </c>
      <c r="S1179" s="1" t="s">
        <v>1854</v>
      </c>
      <c r="T1179" s="1" t="s">
        <v>35</v>
      </c>
      <c r="U1179" s="1" t="s">
        <v>1883</v>
      </c>
      <c r="V1179" s="1" t="s">
        <v>1885</v>
      </c>
      <c r="W1179" s="1" t="s">
        <v>1856</v>
      </c>
      <c r="X1179" s="1" t="s">
        <v>143</v>
      </c>
      <c r="Y1179" s="1" t="s">
        <v>1898</v>
      </c>
    </row>
    <row r="1180" spans="1:25" s="5" customFormat="1" x14ac:dyDescent="0.25">
      <c r="A1180" s="1" t="s">
        <v>1176</v>
      </c>
      <c r="B1180" s="1" t="s">
        <v>1835</v>
      </c>
      <c r="C1180" s="1" t="s">
        <v>1872</v>
      </c>
      <c r="D1180" s="1" t="s">
        <v>1872</v>
      </c>
      <c r="E1180" s="1" t="s">
        <v>23</v>
      </c>
      <c r="F1180" s="1" t="s">
        <v>1879</v>
      </c>
      <c r="G1180" s="1" t="s">
        <v>33</v>
      </c>
      <c r="H1180" s="1" t="s">
        <v>34</v>
      </c>
      <c r="I1180" s="1" t="s">
        <v>1850</v>
      </c>
      <c r="J1180" s="1" t="s">
        <v>35</v>
      </c>
      <c r="K1180" s="3" t="s">
        <v>53</v>
      </c>
      <c r="L1180" s="3" t="s">
        <v>28</v>
      </c>
      <c r="M1180" s="1" t="s">
        <v>1852</v>
      </c>
      <c r="N1180" s="1" t="s">
        <v>1861</v>
      </c>
      <c r="O1180" s="1" t="s">
        <v>41</v>
      </c>
      <c r="P1180" s="1" t="s">
        <v>1865</v>
      </c>
      <c r="Q1180" s="4" t="s">
        <v>1853</v>
      </c>
      <c r="R1180" s="1" t="s">
        <v>1843</v>
      </c>
      <c r="S1180" s="1" t="s">
        <v>1854</v>
      </c>
      <c r="T1180" s="1" t="s">
        <v>35</v>
      </c>
      <c r="U1180" s="1" t="s">
        <v>1881</v>
      </c>
      <c r="V1180" s="1" t="s">
        <v>1846</v>
      </c>
      <c r="W1180" s="1" t="s">
        <v>1856</v>
      </c>
      <c r="X1180" s="1" t="s">
        <v>47</v>
      </c>
      <c r="Y1180" s="1" t="s">
        <v>1897</v>
      </c>
    </row>
    <row r="1181" spans="1:25" s="5" customFormat="1" x14ac:dyDescent="0.25">
      <c r="A1181" s="1" t="s">
        <v>1177</v>
      </c>
      <c r="B1181" s="1" t="s">
        <v>1835</v>
      </c>
      <c r="C1181" s="1" t="s">
        <v>1876</v>
      </c>
      <c r="D1181" s="1" t="s">
        <v>1872</v>
      </c>
      <c r="E1181" s="1" t="s">
        <v>32</v>
      </c>
      <c r="F1181" s="1" t="s">
        <v>1824</v>
      </c>
      <c r="G1181" s="1" t="s">
        <v>24</v>
      </c>
      <c r="H1181" s="1" t="s">
        <v>25</v>
      </c>
      <c r="I1181" s="1" t="s">
        <v>1850</v>
      </c>
      <c r="J1181" s="1" t="s">
        <v>26</v>
      </c>
      <c r="K1181" s="3" t="s">
        <v>53</v>
      </c>
      <c r="L1181" s="3" t="s">
        <v>44</v>
      </c>
      <c r="M1181" s="1" t="s">
        <v>1852</v>
      </c>
      <c r="N1181" s="1" t="s">
        <v>1861</v>
      </c>
      <c r="O1181" s="1" t="s">
        <v>41</v>
      </c>
      <c r="P1181" s="1" t="s">
        <v>1841</v>
      </c>
      <c r="Q1181" s="4" t="s">
        <v>1866</v>
      </c>
      <c r="R1181" s="1" t="s">
        <v>1843</v>
      </c>
      <c r="S1181" s="1" t="s">
        <v>1854</v>
      </c>
      <c r="T1181" s="1" t="s">
        <v>26</v>
      </c>
      <c r="U1181" s="1" t="s">
        <v>1845</v>
      </c>
      <c r="V1181" s="1" t="s">
        <v>1846</v>
      </c>
      <c r="W1181" s="1" t="s">
        <v>1856</v>
      </c>
      <c r="X1181" s="1" t="s">
        <v>143</v>
      </c>
      <c r="Y1181" s="1" t="s">
        <v>1898</v>
      </c>
    </row>
    <row r="1182" spans="1:25" s="5" customFormat="1" x14ac:dyDescent="0.25">
      <c r="A1182" s="1" t="s">
        <v>1178</v>
      </c>
      <c r="B1182" s="1" t="s">
        <v>1857</v>
      </c>
      <c r="C1182" s="1" t="s">
        <v>1848</v>
      </c>
      <c r="D1182" s="1" t="s">
        <v>1872</v>
      </c>
      <c r="E1182" s="1" t="s">
        <v>23</v>
      </c>
      <c r="F1182" s="1" t="s">
        <v>1849</v>
      </c>
      <c r="G1182" s="1" t="s">
        <v>24</v>
      </c>
      <c r="H1182" s="1" t="s">
        <v>34</v>
      </c>
      <c r="I1182" s="1" t="s">
        <v>1839</v>
      </c>
      <c r="J1182" s="1" t="s">
        <v>35</v>
      </c>
      <c r="K1182" s="3" t="s">
        <v>36</v>
      </c>
      <c r="L1182" s="3" t="s">
        <v>44</v>
      </c>
      <c r="M1182" s="1" t="s">
        <v>1851</v>
      </c>
      <c r="N1182" s="1" t="s">
        <v>1861</v>
      </c>
      <c r="O1182" s="3" t="s">
        <v>29</v>
      </c>
      <c r="P1182" s="1" t="s">
        <v>1841</v>
      </c>
      <c r="Q1182" s="4" t="s">
        <v>1853</v>
      </c>
      <c r="R1182" s="1" t="s">
        <v>1843</v>
      </c>
      <c r="S1182" s="1" t="s">
        <v>39</v>
      </c>
      <c r="T1182" s="1" t="s">
        <v>26</v>
      </c>
      <c r="U1182" s="1" t="s">
        <v>1855</v>
      </c>
      <c r="V1182" s="1" t="s">
        <v>1846</v>
      </c>
      <c r="W1182" s="1" t="s">
        <v>1856</v>
      </c>
      <c r="X1182" s="1" t="s">
        <v>49</v>
      </c>
      <c r="Y1182" s="1" t="s">
        <v>1897</v>
      </c>
    </row>
    <row r="1183" spans="1:25" s="5" customFormat="1" x14ac:dyDescent="0.25">
      <c r="A1183" s="1" t="s">
        <v>1178</v>
      </c>
      <c r="B1183" s="1" t="s">
        <v>1835</v>
      </c>
      <c r="C1183" s="1" t="s">
        <v>1871</v>
      </c>
      <c r="D1183" s="1" t="s">
        <v>1872</v>
      </c>
      <c r="E1183" s="1" t="s">
        <v>46</v>
      </c>
      <c r="F1183" s="1" t="s">
        <v>1838</v>
      </c>
      <c r="G1183" s="1" t="s">
        <v>24</v>
      </c>
      <c r="H1183" s="1" t="s">
        <v>25</v>
      </c>
      <c r="I1183" s="1" t="s">
        <v>1850</v>
      </c>
      <c r="J1183" s="1" t="s">
        <v>35</v>
      </c>
      <c r="K1183" s="3" t="s">
        <v>36</v>
      </c>
      <c r="L1183" s="3" t="s">
        <v>44</v>
      </c>
      <c r="M1183" s="1" t="s">
        <v>1861</v>
      </c>
      <c r="N1183" s="1" t="s">
        <v>1836</v>
      </c>
      <c r="O1183" s="1" t="s">
        <v>51</v>
      </c>
      <c r="P1183" s="1" t="s">
        <v>1841</v>
      </c>
      <c r="Q1183" s="4" t="s">
        <v>1853</v>
      </c>
      <c r="R1183" s="1" t="s">
        <v>1843</v>
      </c>
      <c r="S1183" s="1" t="s">
        <v>1854</v>
      </c>
      <c r="T1183" s="1" t="s">
        <v>26</v>
      </c>
      <c r="U1183" s="1" t="s">
        <v>1881</v>
      </c>
      <c r="V1183" s="1" t="s">
        <v>1846</v>
      </c>
      <c r="W1183" s="1" t="s">
        <v>1856</v>
      </c>
      <c r="X1183" s="1" t="s">
        <v>49</v>
      </c>
      <c r="Y1183" s="1" t="s">
        <v>1896</v>
      </c>
    </row>
    <row r="1184" spans="1:25" s="5" customFormat="1" x14ac:dyDescent="0.25">
      <c r="A1184" s="1" t="s">
        <v>1179</v>
      </c>
      <c r="B1184" s="1" t="s">
        <v>1835</v>
      </c>
      <c r="C1184" s="1" t="s">
        <v>1858</v>
      </c>
      <c r="D1184" s="1" t="s">
        <v>1852</v>
      </c>
      <c r="E1184" s="1" t="s">
        <v>32</v>
      </c>
      <c r="F1184" s="1" t="s">
        <v>1824</v>
      </c>
      <c r="G1184" s="1" t="s">
        <v>24</v>
      </c>
      <c r="H1184" s="1" t="s">
        <v>34</v>
      </c>
      <c r="I1184" s="1" t="s">
        <v>1839</v>
      </c>
      <c r="J1184" s="1" t="s">
        <v>26</v>
      </c>
      <c r="K1184" s="3" t="s">
        <v>27</v>
      </c>
      <c r="L1184" s="3" t="s">
        <v>44</v>
      </c>
      <c r="M1184" s="1" t="s">
        <v>1861</v>
      </c>
      <c r="N1184" s="1" t="s">
        <v>1852</v>
      </c>
      <c r="O1184" s="1" t="s">
        <v>51</v>
      </c>
      <c r="P1184" s="1" t="s">
        <v>1865</v>
      </c>
      <c r="Q1184" s="4" t="s">
        <v>1853</v>
      </c>
      <c r="R1184" s="1" t="s">
        <v>1843</v>
      </c>
      <c r="S1184" s="1" t="s">
        <v>1854</v>
      </c>
      <c r="T1184" s="1" t="s">
        <v>35</v>
      </c>
      <c r="U1184" s="1" t="s">
        <v>1881</v>
      </c>
      <c r="V1184" s="1" t="s">
        <v>1846</v>
      </c>
      <c r="W1184" s="1" t="s">
        <v>1856</v>
      </c>
      <c r="X1184" s="1" t="s">
        <v>47</v>
      </c>
      <c r="Y1184" s="1" t="s">
        <v>1898</v>
      </c>
    </row>
    <row r="1185" spans="1:25" s="5" customFormat="1" x14ac:dyDescent="0.25">
      <c r="A1185" s="1" t="s">
        <v>1180</v>
      </c>
      <c r="B1185" s="1" t="s">
        <v>1857</v>
      </c>
      <c r="C1185" s="1" t="s">
        <v>1848</v>
      </c>
      <c r="D1185" s="1" t="s">
        <v>1872</v>
      </c>
      <c r="E1185" s="1" t="s">
        <v>58</v>
      </c>
      <c r="F1185" s="1" t="s">
        <v>1860</v>
      </c>
      <c r="G1185" s="1" t="s">
        <v>24</v>
      </c>
      <c r="H1185" s="1" t="s">
        <v>25</v>
      </c>
      <c r="I1185" s="1" t="s">
        <v>1850</v>
      </c>
      <c r="J1185" s="1" t="s">
        <v>26</v>
      </c>
      <c r="K1185" s="3" t="s">
        <v>53</v>
      </c>
      <c r="L1185" s="3" t="s">
        <v>28</v>
      </c>
      <c r="M1185" s="1" t="s">
        <v>1861</v>
      </c>
      <c r="N1185" s="1" t="s">
        <v>1836</v>
      </c>
      <c r="O1185" s="1" t="s">
        <v>51</v>
      </c>
      <c r="P1185" s="1" t="s">
        <v>1841</v>
      </c>
      <c r="Q1185" s="4" t="s">
        <v>1842</v>
      </c>
      <c r="R1185" s="1" t="s">
        <v>1843</v>
      </c>
      <c r="S1185" s="1" t="s">
        <v>1854</v>
      </c>
      <c r="T1185" s="1" t="s">
        <v>26</v>
      </c>
      <c r="U1185" s="1" t="s">
        <v>1845</v>
      </c>
      <c r="V1185" s="1" t="s">
        <v>1846</v>
      </c>
      <c r="W1185" s="1" t="s">
        <v>1856</v>
      </c>
      <c r="X1185" s="1" t="s">
        <v>47</v>
      </c>
      <c r="Y1185" s="1" t="s">
        <v>1897</v>
      </c>
    </row>
    <row r="1186" spans="1:25" s="5" customFormat="1" x14ac:dyDescent="0.25">
      <c r="A1186" s="1" t="s">
        <v>1181</v>
      </c>
      <c r="B1186" s="1" t="s">
        <v>1857</v>
      </c>
      <c r="C1186" s="1" t="s">
        <v>1872</v>
      </c>
      <c r="D1186" s="1" t="s">
        <v>1872</v>
      </c>
      <c r="E1186" s="1" t="s">
        <v>46</v>
      </c>
      <c r="F1186" s="1" t="s">
        <v>1838</v>
      </c>
      <c r="G1186" s="1" t="s">
        <v>24</v>
      </c>
      <c r="H1186" s="1" t="s">
        <v>25</v>
      </c>
      <c r="I1186" s="1" t="s">
        <v>1850</v>
      </c>
      <c r="J1186" s="1" t="s">
        <v>26</v>
      </c>
      <c r="K1186" s="3" t="s">
        <v>36</v>
      </c>
      <c r="L1186" s="3" t="s">
        <v>44</v>
      </c>
      <c r="M1186" s="1" t="s">
        <v>1861</v>
      </c>
      <c r="N1186" s="1" t="s">
        <v>1872</v>
      </c>
      <c r="O1186" s="1" t="s">
        <v>41</v>
      </c>
      <c r="P1186" s="1" t="s">
        <v>1865</v>
      </c>
      <c r="Q1186" s="4" t="s">
        <v>1853</v>
      </c>
      <c r="R1186" s="5" t="s">
        <v>1867</v>
      </c>
      <c r="S1186" s="1" t="s">
        <v>39</v>
      </c>
      <c r="T1186" s="1" t="s">
        <v>26</v>
      </c>
      <c r="U1186" s="1" t="s">
        <v>1855</v>
      </c>
      <c r="V1186" s="1" t="s">
        <v>1846</v>
      </c>
      <c r="W1186" s="1" t="s">
        <v>1856</v>
      </c>
      <c r="X1186" s="1" t="s">
        <v>47</v>
      </c>
      <c r="Y1186" s="1" t="s">
        <v>1897</v>
      </c>
    </row>
    <row r="1187" spans="1:25" s="5" customFormat="1" x14ac:dyDescent="0.25">
      <c r="A1187" s="1" t="s">
        <v>1182</v>
      </c>
      <c r="B1187" s="1" t="s">
        <v>1835</v>
      </c>
      <c r="C1187" s="1" t="s">
        <v>1848</v>
      </c>
      <c r="D1187" s="1" t="s">
        <v>1836</v>
      </c>
      <c r="E1187" s="1" t="s">
        <v>32</v>
      </c>
      <c r="F1187" s="1" t="s">
        <v>1824</v>
      </c>
      <c r="G1187" s="1" t="s">
        <v>24</v>
      </c>
      <c r="H1187" s="1" t="s">
        <v>34</v>
      </c>
      <c r="I1187" s="1" t="s">
        <v>1850</v>
      </c>
      <c r="J1187" s="1" t="s">
        <v>35</v>
      </c>
      <c r="K1187" s="3" t="s">
        <v>27</v>
      </c>
      <c r="L1187" s="3" t="s">
        <v>44</v>
      </c>
      <c r="M1187" s="1" t="s">
        <v>1861</v>
      </c>
      <c r="N1187" s="1" t="s">
        <v>1852</v>
      </c>
      <c r="O1187" s="1" t="s">
        <v>51</v>
      </c>
      <c r="P1187" s="1" t="s">
        <v>1865</v>
      </c>
      <c r="Q1187" s="4" t="s">
        <v>1866</v>
      </c>
      <c r="R1187" s="1" t="s">
        <v>1867</v>
      </c>
      <c r="S1187" s="1" t="s">
        <v>39</v>
      </c>
      <c r="T1187" s="1" t="s">
        <v>26</v>
      </c>
      <c r="U1187" s="1" t="s">
        <v>1855</v>
      </c>
      <c r="V1187" s="1" t="s">
        <v>1880</v>
      </c>
      <c r="W1187" s="1" t="s">
        <v>1856</v>
      </c>
      <c r="X1187" s="1" t="s">
        <v>49</v>
      </c>
      <c r="Y1187" s="1" t="s">
        <v>1896</v>
      </c>
    </row>
    <row r="1188" spans="1:25" s="5" customFormat="1" x14ac:dyDescent="0.25">
      <c r="A1188" s="1" t="s">
        <v>1183</v>
      </c>
      <c r="B1188" s="1" t="s">
        <v>1835</v>
      </c>
      <c r="C1188" s="1" t="s">
        <v>1869</v>
      </c>
      <c r="D1188" s="1" t="s">
        <v>1872</v>
      </c>
      <c r="E1188" s="1" t="s">
        <v>58</v>
      </c>
      <c r="F1188" s="1" t="s">
        <v>1860</v>
      </c>
      <c r="G1188" s="1" t="s">
        <v>24</v>
      </c>
      <c r="H1188" s="1" t="s">
        <v>34</v>
      </c>
      <c r="I1188" s="1" t="s">
        <v>1850</v>
      </c>
      <c r="J1188" s="1" t="s">
        <v>35</v>
      </c>
      <c r="K1188" s="3" t="s">
        <v>27</v>
      </c>
      <c r="L1188" s="3" t="s">
        <v>44</v>
      </c>
      <c r="M1188" s="1" t="s">
        <v>1861</v>
      </c>
      <c r="N1188" s="1" t="s">
        <v>1852</v>
      </c>
      <c r="O1188" s="1" t="s">
        <v>51</v>
      </c>
      <c r="P1188" s="1" t="s">
        <v>1865</v>
      </c>
      <c r="Q1188" s="4" t="s">
        <v>1842</v>
      </c>
      <c r="R1188" s="1" t="s">
        <v>1843</v>
      </c>
      <c r="S1188" s="1" t="s">
        <v>1854</v>
      </c>
      <c r="T1188" s="1" t="s">
        <v>26</v>
      </c>
      <c r="U1188" s="1" t="s">
        <v>1881</v>
      </c>
      <c r="V1188" s="1" t="s">
        <v>1885</v>
      </c>
      <c r="W1188" s="1" t="s">
        <v>1856</v>
      </c>
      <c r="X1188" s="1" t="s">
        <v>47</v>
      </c>
      <c r="Y1188" s="1" t="s">
        <v>1897</v>
      </c>
    </row>
    <row r="1189" spans="1:25" s="5" customFormat="1" x14ac:dyDescent="0.25">
      <c r="A1189" s="1" t="s">
        <v>1184</v>
      </c>
      <c r="B1189" s="1" t="s">
        <v>1835</v>
      </c>
      <c r="C1189" s="1" t="s">
        <v>1876</v>
      </c>
      <c r="D1189" s="1" t="s">
        <v>1859</v>
      </c>
      <c r="E1189" s="1" t="s">
        <v>23</v>
      </c>
      <c r="F1189" s="1" t="s">
        <v>1849</v>
      </c>
      <c r="G1189" s="1" t="s">
        <v>24</v>
      </c>
      <c r="H1189" s="1" t="s">
        <v>61</v>
      </c>
      <c r="I1189" s="1" t="s">
        <v>1839</v>
      </c>
      <c r="J1189" s="1" t="s">
        <v>26</v>
      </c>
      <c r="K1189" s="3" t="s">
        <v>36</v>
      </c>
      <c r="L1189" s="3" t="s">
        <v>28</v>
      </c>
      <c r="M1189" s="1" t="s">
        <v>1837</v>
      </c>
      <c r="N1189" s="1" t="s">
        <v>1851</v>
      </c>
      <c r="O1189" s="1" t="s">
        <v>51</v>
      </c>
      <c r="P1189" s="1" t="s">
        <v>1865</v>
      </c>
      <c r="Q1189" s="4" t="s">
        <v>1853</v>
      </c>
      <c r="R1189" s="1" t="s">
        <v>1867</v>
      </c>
      <c r="S1189" s="1" t="s">
        <v>1892</v>
      </c>
      <c r="T1189" s="1" t="s">
        <v>26</v>
      </c>
      <c r="U1189" s="1" t="s">
        <v>1855</v>
      </c>
      <c r="V1189" s="1" t="s">
        <v>1846</v>
      </c>
      <c r="W1189" s="1" t="s">
        <v>1856</v>
      </c>
      <c r="X1189" s="1" t="s">
        <v>47</v>
      </c>
      <c r="Y1189" s="1" t="s">
        <v>1897</v>
      </c>
    </row>
    <row r="1190" spans="1:25" s="5" customFormat="1" x14ac:dyDescent="0.25">
      <c r="A1190" s="1" t="s">
        <v>1185</v>
      </c>
      <c r="B1190" s="1" t="s">
        <v>1857</v>
      </c>
      <c r="C1190" s="1" t="s">
        <v>1836</v>
      </c>
      <c r="D1190" s="1" t="s">
        <v>1861</v>
      </c>
      <c r="E1190" s="1" t="s">
        <v>23</v>
      </c>
      <c r="F1190" s="1" t="s">
        <v>1879</v>
      </c>
      <c r="G1190" s="1" t="s">
        <v>33</v>
      </c>
      <c r="H1190" s="1" t="s">
        <v>25</v>
      </c>
      <c r="I1190" s="1" t="s">
        <v>1850</v>
      </c>
      <c r="J1190" s="1" t="s">
        <v>35</v>
      </c>
      <c r="K1190" s="3" t="s">
        <v>53</v>
      </c>
      <c r="L1190" s="3" t="s">
        <v>44</v>
      </c>
      <c r="M1190" s="1" t="s">
        <v>1861</v>
      </c>
      <c r="N1190" s="1" t="s">
        <v>1861</v>
      </c>
      <c r="O1190" s="3" t="s">
        <v>38</v>
      </c>
      <c r="P1190" s="1" t="s">
        <v>54</v>
      </c>
      <c r="Q1190" s="4" t="s">
        <v>1853</v>
      </c>
      <c r="R1190" s="1" t="s">
        <v>1867</v>
      </c>
      <c r="S1190" s="1" t="s">
        <v>39</v>
      </c>
      <c r="T1190" s="1" t="s">
        <v>35</v>
      </c>
      <c r="U1190" s="1" t="s">
        <v>1883</v>
      </c>
      <c r="V1190" s="1" t="s">
        <v>1880</v>
      </c>
      <c r="W1190" s="1" t="s">
        <v>1868</v>
      </c>
      <c r="X1190" s="1" t="s">
        <v>49</v>
      </c>
      <c r="Y1190" s="1" t="s">
        <v>1898</v>
      </c>
    </row>
    <row r="1191" spans="1:25" s="5" customFormat="1" x14ac:dyDescent="0.25">
      <c r="A1191" s="1" t="s">
        <v>1186</v>
      </c>
      <c r="B1191" s="1" t="s">
        <v>1857</v>
      </c>
      <c r="C1191" s="1" t="s">
        <v>1836</v>
      </c>
      <c r="D1191" s="1" t="s">
        <v>1837</v>
      </c>
      <c r="E1191" s="1" t="s">
        <v>58</v>
      </c>
      <c r="F1191" s="1" t="s">
        <v>1860</v>
      </c>
      <c r="G1191" s="1" t="s">
        <v>24</v>
      </c>
      <c r="H1191" s="1" t="s">
        <v>25</v>
      </c>
      <c r="I1191" s="1" t="s">
        <v>1850</v>
      </c>
      <c r="J1191" s="1" t="s">
        <v>35</v>
      </c>
      <c r="K1191" s="3" t="s">
        <v>27</v>
      </c>
      <c r="L1191" s="3" t="s">
        <v>28</v>
      </c>
      <c r="M1191" s="1" t="s">
        <v>1874</v>
      </c>
      <c r="N1191" s="1" t="s">
        <v>1874</v>
      </c>
      <c r="O1191" s="3" t="s">
        <v>67</v>
      </c>
      <c r="P1191" s="1" t="s">
        <v>1865</v>
      </c>
      <c r="Q1191" s="4" t="s">
        <v>1842</v>
      </c>
      <c r="R1191" s="1" t="s">
        <v>1843</v>
      </c>
      <c r="S1191" s="1" t="s">
        <v>107</v>
      </c>
      <c r="T1191" s="1" t="s">
        <v>35</v>
      </c>
      <c r="U1191" s="1" t="s">
        <v>1883</v>
      </c>
      <c r="V1191" s="1" t="s">
        <v>1885</v>
      </c>
      <c r="W1191" s="1" t="s">
        <v>1856</v>
      </c>
      <c r="X1191" s="1" t="s">
        <v>30</v>
      </c>
      <c r="Y1191" s="1" t="s">
        <v>1896</v>
      </c>
    </row>
    <row r="1192" spans="1:25" s="5" customFormat="1" x14ac:dyDescent="0.25">
      <c r="A1192" s="1" t="s">
        <v>1186</v>
      </c>
      <c r="B1192" s="1" t="s">
        <v>1835</v>
      </c>
      <c r="C1192" s="1" t="s">
        <v>1859</v>
      </c>
      <c r="D1192" s="1" t="s">
        <v>1874</v>
      </c>
      <c r="E1192" s="1" t="s">
        <v>32</v>
      </c>
      <c r="F1192" s="1" t="s">
        <v>1824</v>
      </c>
      <c r="G1192" s="1" t="s">
        <v>24</v>
      </c>
      <c r="H1192" s="1" t="s">
        <v>25</v>
      </c>
      <c r="I1192" s="1" t="s">
        <v>1850</v>
      </c>
      <c r="J1192" s="1" t="s">
        <v>35</v>
      </c>
      <c r="K1192" s="3" t="s">
        <v>36</v>
      </c>
      <c r="L1192" s="3" t="s">
        <v>28</v>
      </c>
      <c r="M1192" s="1" t="s">
        <v>1837</v>
      </c>
      <c r="N1192" s="1" t="s">
        <v>1840</v>
      </c>
      <c r="O1192" s="3" t="s">
        <v>29</v>
      </c>
      <c r="P1192" s="1" t="s">
        <v>1841</v>
      </c>
      <c r="Q1192" s="4" t="s">
        <v>1853</v>
      </c>
      <c r="R1192" s="1" t="s">
        <v>1843</v>
      </c>
      <c r="S1192" s="1" t="s">
        <v>1854</v>
      </c>
      <c r="T1192" s="1" t="s">
        <v>35</v>
      </c>
      <c r="U1192" s="1" t="s">
        <v>1855</v>
      </c>
      <c r="V1192" s="1" t="s">
        <v>1880</v>
      </c>
      <c r="W1192" s="1" t="s">
        <v>1847</v>
      </c>
      <c r="X1192" s="1" t="s">
        <v>49</v>
      </c>
      <c r="Y1192" s="1" t="s">
        <v>1897</v>
      </c>
    </row>
    <row r="1193" spans="1:25" s="5" customFormat="1" x14ac:dyDescent="0.25">
      <c r="A1193" s="1" t="s">
        <v>1187</v>
      </c>
      <c r="B1193" s="1" t="s">
        <v>1857</v>
      </c>
      <c r="C1193" s="1" t="s">
        <v>1870</v>
      </c>
      <c r="D1193" s="1" t="s">
        <v>1861</v>
      </c>
      <c r="E1193" s="1" t="s">
        <v>46</v>
      </c>
      <c r="F1193" s="1" t="s">
        <v>1838</v>
      </c>
      <c r="G1193" s="1" t="s">
        <v>24</v>
      </c>
      <c r="H1193" s="1" t="s">
        <v>34</v>
      </c>
      <c r="I1193" s="1" t="s">
        <v>1850</v>
      </c>
      <c r="J1193" s="1" t="s">
        <v>35</v>
      </c>
      <c r="K1193" s="3" t="s">
        <v>27</v>
      </c>
      <c r="L1193" s="3" t="s">
        <v>44</v>
      </c>
      <c r="M1193" s="1" t="s">
        <v>1851</v>
      </c>
      <c r="N1193" s="1" t="s">
        <v>1840</v>
      </c>
      <c r="O1193" s="3" t="s">
        <v>38</v>
      </c>
      <c r="P1193" s="1" t="s">
        <v>1841</v>
      </c>
      <c r="Q1193" s="4" t="s">
        <v>1853</v>
      </c>
      <c r="R1193" s="1" t="s">
        <v>1843</v>
      </c>
      <c r="S1193" s="1" t="s">
        <v>39</v>
      </c>
      <c r="T1193" s="1" t="s">
        <v>35</v>
      </c>
      <c r="U1193" s="1" t="s">
        <v>1855</v>
      </c>
      <c r="V1193" s="1" t="s">
        <v>1885</v>
      </c>
      <c r="W1193" s="1" t="s">
        <v>1856</v>
      </c>
      <c r="X1193" s="1" t="s">
        <v>49</v>
      </c>
      <c r="Y1193" s="1" t="s">
        <v>1897</v>
      </c>
    </row>
    <row r="1194" spans="1:25" s="5" customFormat="1" x14ac:dyDescent="0.25">
      <c r="A1194" s="1" t="s">
        <v>1188</v>
      </c>
      <c r="B1194" s="1" t="s">
        <v>1857</v>
      </c>
      <c r="C1194" s="1" t="s">
        <v>1872</v>
      </c>
      <c r="D1194" s="1" t="s">
        <v>1836</v>
      </c>
      <c r="E1194" s="1" t="s">
        <v>58</v>
      </c>
      <c r="F1194" s="1" t="s">
        <v>1860</v>
      </c>
      <c r="G1194" s="1" t="s">
        <v>24</v>
      </c>
      <c r="H1194" s="1" t="s">
        <v>25</v>
      </c>
      <c r="I1194" s="1" t="s">
        <v>1850</v>
      </c>
      <c r="J1194" s="1" t="s">
        <v>35</v>
      </c>
      <c r="K1194" s="3" t="s">
        <v>53</v>
      </c>
      <c r="L1194" s="3" t="s">
        <v>28</v>
      </c>
      <c r="M1194" s="1" t="s">
        <v>1837</v>
      </c>
      <c r="N1194" s="1" t="s">
        <v>1840</v>
      </c>
      <c r="O1194" s="3" t="s">
        <v>29</v>
      </c>
      <c r="P1194" s="1" t="s">
        <v>1841</v>
      </c>
      <c r="Q1194" s="4" t="s">
        <v>1853</v>
      </c>
      <c r="R1194" s="1" t="s">
        <v>1867</v>
      </c>
      <c r="S1194" s="1" t="s">
        <v>39</v>
      </c>
      <c r="T1194" s="1" t="s">
        <v>26</v>
      </c>
      <c r="U1194" s="1" t="s">
        <v>1855</v>
      </c>
      <c r="V1194" s="1" t="s">
        <v>1880</v>
      </c>
      <c r="W1194" s="1" t="s">
        <v>1868</v>
      </c>
      <c r="X1194" s="1" t="s">
        <v>49</v>
      </c>
      <c r="Y1194" s="1" t="s">
        <v>1897</v>
      </c>
    </row>
    <row r="1195" spans="1:25" s="5" customFormat="1" x14ac:dyDescent="0.25">
      <c r="A1195" s="1" t="s">
        <v>1189</v>
      </c>
      <c r="B1195" s="1" t="s">
        <v>1857</v>
      </c>
      <c r="C1195" s="1" t="s">
        <v>1872</v>
      </c>
      <c r="D1195" s="1" t="s">
        <v>1852</v>
      </c>
      <c r="E1195" s="1" t="s">
        <v>23</v>
      </c>
      <c r="F1195" s="1" t="s">
        <v>1879</v>
      </c>
      <c r="G1195" s="1" t="s">
        <v>33</v>
      </c>
      <c r="H1195" s="1" t="s">
        <v>25</v>
      </c>
      <c r="I1195" s="1" t="s">
        <v>1850</v>
      </c>
      <c r="J1195" s="1" t="s">
        <v>26</v>
      </c>
      <c r="K1195" s="3" t="s">
        <v>36</v>
      </c>
      <c r="L1195" s="3" t="s">
        <v>44</v>
      </c>
      <c r="M1195" s="1" t="s">
        <v>1837</v>
      </c>
      <c r="N1195" s="1" t="s">
        <v>1840</v>
      </c>
      <c r="O1195" s="3" t="s">
        <v>38</v>
      </c>
      <c r="P1195" s="1" t="s">
        <v>1865</v>
      </c>
      <c r="Q1195" s="4" t="s">
        <v>1842</v>
      </c>
      <c r="R1195" s="1" t="s">
        <v>1843</v>
      </c>
      <c r="S1195" s="1" t="s">
        <v>1854</v>
      </c>
      <c r="T1195" s="1" t="s">
        <v>35</v>
      </c>
      <c r="U1195" s="1" t="s">
        <v>1883</v>
      </c>
      <c r="V1195" s="1" t="s">
        <v>1880</v>
      </c>
      <c r="W1195" s="1" t="s">
        <v>1856</v>
      </c>
      <c r="X1195" s="1" t="s">
        <v>47</v>
      </c>
      <c r="Y1195" s="1" t="s">
        <v>1896</v>
      </c>
    </row>
    <row r="1196" spans="1:25" s="5" customFormat="1" x14ac:dyDescent="0.25">
      <c r="A1196" s="1" t="s">
        <v>1190</v>
      </c>
      <c r="B1196" s="1" t="s">
        <v>1857</v>
      </c>
      <c r="C1196" s="1" t="s">
        <v>1848</v>
      </c>
      <c r="D1196" s="1" t="s">
        <v>1861</v>
      </c>
      <c r="E1196" s="1" t="s">
        <v>32</v>
      </c>
      <c r="F1196" s="1" t="s">
        <v>1824</v>
      </c>
      <c r="G1196" s="1" t="s">
        <v>24</v>
      </c>
      <c r="H1196" s="1" t="s">
        <v>34</v>
      </c>
      <c r="I1196" s="1" t="s">
        <v>1850</v>
      </c>
      <c r="J1196" s="1" t="s">
        <v>35</v>
      </c>
      <c r="K1196" s="3" t="s">
        <v>53</v>
      </c>
      <c r="L1196" s="3" t="s">
        <v>28</v>
      </c>
      <c r="M1196" s="1" t="s">
        <v>1837</v>
      </c>
      <c r="N1196" s="1" t="s">
        <v>1840</v>
      </c>
      <c r="O1196" s="3" t="s">
        <v>67</v>
      </c>
      <c r="P1196" s="1" t="s">
        <v>1865</v>
      </c>
      <c r="Q1196" s="4" t="s">
        <v>1842</v>
      </c>
      <c r="R1196" s="1" t="s">
        <v>1867</v>
      </c>
      <c r="S1196" s="1" t="s">
        <v>1854</v>
      </c>
      <c r="T1196" s="1" t="s">
        <v>35</v>
      </c>
      <c r="U1196" s="1" t="s">
        <v>1845</v>
      </c>
      <c r="V1196" s="1" t="s">
        <v>1885</v>
      </c>
      <c r="W1196" s="1" t="s">
        <v>1856</v>
      </c>
      <c r="X1196" s="1" t="s">
        <v>49</v>
      </c>
      <c r="Y1196" s="1" t="s">
        <v>1898</v>
      </c>
    </row>
    <row r="1197" spans="1:25" s="5" customFormat="1" x14ac:dyDescent="0.25">
      <c r="A1197" s="1" t="s">
        <v>1190</v>
      </c>
      <c r="B1197" s="1" t="s">
        <v>1835</v>
      </c>
      <c r="C1197" s="1" t="s">
        <v>1872</v>
      </c>
      <c r="D1197" s="1" t="s">
        <v>1852</v>
      </c>
      <c r="E1197" s="1" t="s">
        <v>32</v>
      </c>
      <c r="F1197" s="1" t="s">
        <v>1873</v>
      </c>
      <c r="G1197" s="1" t="s">
        <v>33</v>
      </c>
      <c r="H1197" s="1" t="s">
        <v>61</v>
      </c>
      <c r="I1197" s="1" t="s">
        <v>1850</v>
      </c>
      <c r="J1197" s="1" t="s">
        <v>35</v>
      </c>
      <c r="K1197" s="3" t="s">
        <v>27</v>
      </c>
      <c r="L1197" s="3" t="s">
        <v>44</v>
      </c>
      <c r="M1197" s="1" t="s">
        <v>1861</v>
      </c>
      <c r="N1197" s="1" t="s">
        <v>1836</v>
      </c>
      <c r="O1197" s="1" t="s">
        <v>51</v>
      </c>
      <c r="P1197" s="1" t="s">
        <v>1841</v>
      </c>
      <c r="Q1197" s="4" t="s">
        <v>1866</v>
      </c>
      <c r="R1197" s="1" t="s">
        <v>1843</v>
      </c>
      <c r="S1197" s="1" t="s">
        <v>1886</v>
      </c>
      <c r="T1197" s="1" t="s">
        <v>35</v>
      </c>
      <c r="U1197" s="1" t="s">
        <v>1888</v>
      </c>
      <c r="V1197" s="1" t="s">
        <v>1846</v>
      </c>
      <c r="W1197" s="1" t="s">
        <v>1868</v>
      </c>
      <c r="X1197" s="1" t="s">
        <v>49</v>
      </c>
      <c r="Y1197" s="1" t="s">
        <v>1897</v>
      </c>
    </row>
    <row r="1198" spans="1:25" s="5" customFormat="1" x14ac:dyDescent="0.25">
      <c r="A1198" s="1" t="s">
        <v>1191</v>
      </c>
      <c r="B1198" s="1" t="s">
        <v>1857</v>
      </c>
      <c r="C1198" s="1" t="s">
        <v>1863</v>
      </c>
      <c r="D1198" s="1" t="s">
        <v>1837</v>
      </c>
      <c r="E1198" s="1" t="s">
        <v>46</v>
      </c>
      <c r="F1198" s="1" t="s">
        <v>1838</v>
      </c>
      <c r="G1198" s="1" t="s">
        <v>24</v>
      </c>
      <c r="H1198" s="1" t="s">
        <v>25</v>
      </c>
      <c r="I1198" s="1" t="s">
        <v>1839</v>
      </c>
      <c r="J1198" s="1" t="s">
        <v>26</v>
      </c>
      <c r="K1198" s="3" t="s">
        <v>36</v>
      </c>
      <c r="L1198" s="3" t="s">
        <v>44</v>
      </c>
      <c r="M1198" s="1" t="s">
        <v>1837</v>
      </c>
      <c r="N1198" s="1" t="s">
        <v>1836</v>
      </c>
      <c r="O1198" s="3" t="s">
        <v>29</v>
      </c>
      <c r="P1198" s="1" t="s">
        <v>1884</v>
      </c>
      <c r="Q1198" s="4" t="s">
        <v>1874</v>
      </c>
      <c r="R1198" s="1" t="s">
        <v>1867</v>
      </c>
      <c r="S1198" s="1" t="s">
        <v>1854</v>
      </c>
      <c r="T1198" s="1" t="s">
        <v>26</v>
      </c>
      <c r="U1198" s="1" t="s">
        <v>1845</v>
      </c>
      <c r="V1198" s="1" t="s">
        <v>143</v>
      </c>
      <c r="W1198" s="1" t="s">
        <v>1856</v>
      </c>
      <c r="X1198" s="1" t="s">
        <v>30</v>
      </c>
      <c r="Y1198" s="1" t="s">
        <v>1896</v>
      </c>
    </row>
    <row r="1199" spans="1:25" s="5" customFormat="1" x14ac:dyDescent="0.25">
      <c r="A1199" s="1" t="s">
        <v>1192</v>
      </c>
      <c r="B1199" s="1" t="s">
        <v>1857</v>
      </c>
      <c r="C1199" s="1" t="s">
        <v>1872</v>
      </c>
      <c r="D1199" s="1" t="s">
        <v>1851</v>
      </c>
      <c r="E1199" s="1" t="s">
        <v>23</v>
      </c>
      <c r="F1199" s="1" t="s">
        <v>1822</v>
      </c>
      <c r="G1199" s="1" t="s">
        <v>24</v>
      </c>
      <c r="H1199" s="1" t="s">
        <v>25</v>
      </c>
      <c r="I1199" s="1" t="s">
        <v>1839</v>
      </c>
      <c r="J1199" s="1" t="s">
        <v>26</v>
      </c>
      <c r="K1199" s="3" t="s">
        <v>27</v>
      </c>
      <c r="L1199" s="3" t="s">
        <v>28</v>
      </c>
      <c r="M1199" s="1" t="s">
        <v>1840</v>
      </c>
      <c r="N1199" s="1" t="s">
        <v>1851</v>
      </c>
      <c r="O1199" s="3" t="s">
        <v>29</v>
      </c>
      <c r="P1199" s="1" t="s">
        <v>1841</v>
      </c>
      <c r="Q1199" s="4" t="s">
        <v>1866</v>
      </c>
      <c r="R1199" s="1" t="s">
        <v>1867</v>
      </c>
      <c r="S1199" s="1" t="s">
        <v>39</v>
      </c>
      <c r="T1199" s="1" t="s">
        <v>26</v>
      </c>
      <c r="U1199" s="1" t="s">
        <v>1855</v>
      </c>
      <c r="V1199" s="1" t="s">
        <v>143</v>
      </c>
      <c r="W1199" s="1" t="s">
        <v>1856</v>
      </c>
      <c r="X1199" s="1" t="s">
        <v>30</v>
      </c>
      <c r="Y1199" s="1" t="s">
        <v>1898</v>
      </c>
    </row>
    <row r="1200" spans="1:25" s="5" customFormat="1" x14ac:dyDescent="0.25">
      <c r="A1200" s="1" t="s">
        <v>1193</v>
      </c>
      <c r="B1200" s="1" t="s">
        <v>1835</v>
      </c>
      <c r="C1200" s="1" t="s">
        <v>1869</v>
      </c>
      <c r="D1200" s="1" t="s">
        <v>1863</v>
      </c>
      <c r="E1200" s="1" t="s">
        <v>32</v>
      </c>
      <c r="F1200" s="1" t="s">
        <v>1824</v>
      </c>
      <c r="G1200" s="1" t="s">
        <v>24</v>
      </c>
      <c r="H1200" s="1" t="s">
        <v>34</v>
      </c>
      <c r="I1200" s="1" t="s">
        <v>1850</v>
      </c>
      <c r="J1200" s="1" t="s">
        <v>26</v>
      </c>
      <c r="K1200" s="3" t="s">
        <v>27</v>
      </c>
      <c r="L1200" s="3" t="s">
        <v>44</v>
      </c>
      <c r="M1200" s="1" t="s">
        <v>1874</v>
      </c>
      <c r="N1200" s="1" t="s">
        <v>1852</v>
      </c>
      <c r="O1200" s="3" t="s">
        <v>29</v>
      </c>
      <c r="P1200" s="1" t="s">
        <v>54</v>
      </c>
      <c r="Q1200" s="4" t="s">
        <v>1866</v>
      </c>
      <c r="R1200" s="1" t="s">
        <v>1867</v>
      </c>
      <c r="S1200" s="1" t="s">
        <v>1854</v>
      </c>
      <c r="T1200" s="1" t="s">
        <v>26</v>
      </c>
      <c r="U1200" s="1" t="s">
        <v>1845</v>
      </c>
      <c r="V1200" s="1" t="s">
        <v>143</v>
      </c>
      <c r="W1200" s="1" t="s">
        <v>1856</v>
      </c>
      <c r="X1200" s="1" t="s">
        <v>30</v>
      </c>
      <c r="Y1200" s="1" t="s">
        <v>1896</v>
      </c>
    </row>
    <row r="1201" spans="1:25" s="5" customFormat="1" x14ac:dyDescent="0.25">
      <c r="A1201" s="1" t="s">
        <v>1194</v>
      </c>
      <c r="B1201" s="1" t="s">
        <v>1857</v>
      </c>
      <c r="C1201" s="1" t="s">
        <v>1870</v>
      </c>
      <c r="D1201" s="1" t="s">
        <v>1851</v>
      </c>
      <c r="E1201" s="1" t="s">
        <v>23</v>
      </c>
      <c r="F1201" s="1" t="s">
        <v>1822</v>
      </c>
      <c r="G1201" s="1" t="s">
        <v>24</v>
      </c>
      <c r="H1201" s="1" t="s">
        <v>34</v>
      </c>
      <c r="I1201" s="1" t="s">
        <v>1839</v>
      </c>
      <c r="J1201" s="1" t="s">
        <v>35</v>
      </c>
      <c r="K1201" s="3" t="s">
        <v>53</v>
      </c>
      <c r="L1201" s="3" t="s">
        <v>28</v>
      </c>
      <c r="M1201" s="1" t="s">
        <v>1837</v>
      </c>
      <c r="N1201" s="1" t="s">
        <v>1837</v>
      </c>
      <c r="O1201" s="3" t="s">
        <v>38</v>
      </c>
      <c r="P1201" s="1" t="s">
        <v>1841</v>
      </c>
      <c r="Q1201" s="4" t="s">
        <v>1866</v>
      </c>
      <c r="R1201" s="1" t="s">
        <v>1867</v>
      </c>
      <c r="S1201" s="1" t="s">
        <v>39</v>
      </c>
      <c r="T1201" s="1" t="s">
        <v>26</v>
      </c>
      <c r="U1201" s="1" t="s">
        <v>1881</v>
      </c>
      <c r="V1201" s="1" t="s">
        <v>1880</v>
      </c>
      <c r="W1201" s="1" t="s">
        <v>1856</v>
      </c>
      <c r="X1201" s="1" t="s">
        <v>30</v>
      </c>
      <c r="Y1201" s="1" t="s">
        <v>1896</v>
      </c>
    </row>
    <row r="1202" spans="1:25" s="5" customFormat="1" x14ac:dyDescent="0.25">
      <c r="A1202" s="1" t="s">
        <v>1195</v>
      </c>
      <c r="B1202" s="1" t="s">
        <v>1857</v>
      </c>
      <c r="C1202" s="1" t="s">
        <v>1870</v>
      </c>
      <c r="D1202" s="1" t="s">
        <v>1851</v>
      </c>
      <c r="E1202" s="1" t="s">
        <v>46</v>
      </c>
      <c r="F1202" s="1" t="s">
        <v>1838</v>
      </c>
      <c r="G1202" s="1" t="s">
        <v>24</v>
      </c>
      <c r="H1202" s="1" t="s">
        <v>25</v>
      </c>
      <c r="I1202" s="1" t="s">
        <v>1839</v>
      </c>
      <c r="J1202" s="1" t="s">
        <v>26</v>
      </c>
      <c r="K1202" s="3" t="s">
        <v>27</v>
      </c>
      <c r="L1202" s="1" t="s">
        <v>1859</v>
      </c>
      <c r="M1202" s="1" t="s">
        <v>1874</v>
      </c>
      <c r="N1202" s="1" t="s">
        <v>1861</v>
      </c>
      <c r="O1202" s="1" t="s">
        <v>92</v>
      </c>
      <c r="P1202" s="1" t="s">
        <v>1865</v>
      </c>
      <c r="Q1202" s="4" t="s">
        <v>1853</v>
      </c>
      <c r="R1202" s="1" t="s">
        <v>1867</v>
      </c>
      <c r="S1202" s="1" t="s">
        <v>1854</v>
      </c>
      <c r="T1202" s="1" t="s">
        <v>26</v>
      </c>
      <c r="U1202" s="1" t="s">
        <v>1845</v>
      </c>
      <c r="V1202" s="1" t="s">
        <v>1846</v>
      </c>
      <c r="W1202" s="1" t="s">
        <v>1856</v>
      </c>
      <c r="X1202" s="1" t="s">
        <v>30</v>
      </c>
      <c r="Y1202" s="1" t="s">
        <v>1897</v>
      </c>
    </row>
    <row r="1203" spans="1:25" s="5" customFormat="1" x14ac:dyDescent="0.25">
      <c r="A1203" s="1" t="s">
        <v>1196</v>
      </c>
      <c r="B1203" s="1" t="s">
        <v>1857</v>
      </c>
      <c r="C1203" s="1" t="s">
        <v>1862</v>
      </c>
      <c r="D1203" s="1" t="s">
        <v>1863</v>
      </c>
      <c r="E1203" s="1" t="s">
        <v>32</v>
      </c>
      <c r="F1203" s="1" t="s">
        <v>1824</v>
      </c>
      <c r="G1203" s="1" t="s">
        <v>24</v>
      </c>
      <c r="H1203" s="1" t="s">
        <v>25</v>
      </c>
      <c r="I1203" s="1" t="s">
        <v>1850</v>
      </c>
      <c r="J1203" s="1" t="s">
        <v>26</v>
      </c>
      <c r="K1203" s="3" t="s">
        <v>27</v>
      </c>
      <c r="L1203" s="3" t="s">
        <v>44</v>
      </c>
      <c r="M1203" s="1" t="s">
        <v>1874</v>
      </c>
      <c r="N1203" s="1" t="s">
        <v>1836</v>
      </c>
      <c r="O1203" s="1" t="s">
        <v>51</v>
      </c>
      <c r="P1203" s="1" t="s">
        <v>54</v>
      </c>
      <c r="Q1203" s="4" t="s">
        <v>1853</v>
      </c>
      <c r="R1203" s="1" t="s">
        <v>1867</v>
      </c>
      <c r="S1203" s="1" t="s">
        <v>1854</v>
      </c>
      <c r="T1203" s="1" t="s">
        <v>26</v>
      </c>
      <c r="U1203" s="1" t="s">
        <v>1855</v>
      </c>
      <c r="V1203" s="1" t="s">
        <v>1880</v>
      </c>
      <c r="W1203" s="1" t="s">
        <v>1856</v>
      </c>
      <c r="X1203" s="1" t="s">
        <v>30</v>
      </c>
      <c r="Y1203" s="1" t="s">
        <v>1896</v>
      </c>
    </row>
    <row r="1204" spans="1:25" s="5" customFormat="1" x14ac:dyDescent="0.25">
      <c r="A1204" s="1" t="s">
        <v>1197</v>
      </c>
      <c r="B1204" s="1" t="s">
        <v>1835</v>
      </c>
      <c r="C1204" s="1" t="s">
        <v>1870</v>
      </c>
      <c r="D1204" s="1" t="s">
        <v>1837</v>
      </c>
      <c r="E1204" s="1" t="s">
        <v>23</v>
      </c>
      <c r="F1204" s="1" t="s">
        <v>1822</v>
      </c>
      <c r="G1204" s="1" t="s">
        <v>24</v>
      </c>
      <c r="H1204" s="1" t="s">
        <v>34</v>
      </c>
      <c r="I1204" s="1" t="s">
        <v>1839</v>
      </c>
      <c r="J1204" s="1" t="s">
        <v>26</v>
      </c>
      <c r="K1204" s="3" t="s">
        <v>27</v>
      </c>
      <c r="L1204" s="3" t="s">
        <v>28</v>
      </c>
      <c r="M1204" s="1" t="s">
        <v>1874</v>
      </c>
      <c r="N1204" s="1" t="s">
        <v>1840</v>
      </c>
      <c r="O1204" s="3" t="s">
        <v>29</v>
      </c>
      <c r="P1204" s="1" t="s">
        <v>54</v>
      </c>
      <c r="Q1204" s="4" t="s">
        <v>1853</v>
      </c>
      <c r="R1204" s="1" t="s">
        <v>1867</v>
      </c>
      <c r="S1204" s="1" t="s">
        <v>1854</v>
      </c>
      <c r="T1204" s="1" t="s">
        <v>26</v>
      </c>
      <c r="U1204" s="1" t="s">
        <v>1855</v>
      </c>
      <c r="V1204" s="1" t="s">
        <v>1885</v>
      </c>
      <c r="W1204" s="1" t="s">
        <v>1856</v>
      </c>
      <c r="X1204" s="1" t="s">
        <v>30</v>
      </c>
      <c r="Y1204" s="1" t="s">
        <v>1896</v>
      </c>
    </row>
    <row r="1205" spans="1:25" s="5" customFormat="1" x14ac:dyDescent="0.25">
      <c r="A1205" s="1" t="s">
        <v>1198</v>
      </c>
      <c r="B1205" s="1" t="s">
        <v>1857</v>
      </c>
      <c r="C1205" s="1" t="s">
        <v>1848</v>
      </c>
      <c r="D1205" s="1" t="s">
        <v>1870</v>
      </c>
      <c r="E1205" s="1" t="s">
        <v>32</v>
      </c>
      <c r="F1205" s="1" t="s">
        <v>1824</v>
      </c>
      <c r="G1205" s="1" t="s">
        <v>24</v>
      </c>
      <c r="H1205" s="1" t="s">
        <v>25</v>
      </c>
      <c r="I1205" s="1" t="s">
        <v>1850</v>
      </c>
      <c r="J1205" s="1" t="s">
        <v>35</v>
      </c>
      <c r="K1205" s="3" t="s">
        <v>27</v>
      </c>
      <c r="L1205" s="3" t="s">
        <v>28</v>
      </c>
      <c r="M1205" s="1" t="s">
        <v>1837</v>
      </c>
      <c r="N1205" s="1" t="s">
        <v>1837</v>
      </c>
      <c r="O1205" s="3" t="s">
        <v>38</v>
      </c>
      <c r="P1205" s="1" t="s">
        <v>1841</v>
      </c>
      <c r="Q1205" s="4" t="s">
        <v>1853</v>
      </c>
      <c r="R1205" s="1" t="s">
        <v>1867</v>
      </c>
      <c r="S1205" s="1" t="s">
        <v>1854</v>
      </c>
      <c r="T1205" s="1" t="s">
        <v>26</v>
      </c>
      <c r="U1205" s="1" t="s">
        <v>1855</v>
      </c>
      <c r="V1205" s="1" t="s">
        <v>1880</v>
      </c>
      <c r="W1205" s="1" t="s">
        <v>1856</v>
      </c>
      <c r="X1205" s="1" t="s">
        <v>30</v>
      </c>
      <c r="Y1205" s="1" t="s">
        <v>1897</v>
      </c>
    </row>
    <row r="1206" spans="1:25" s="5" customFormat="1" x14ac:dyDescent="0.25">
      <c r="A1206" s="1" t="s">
        <v>1199</v>
      </c>
      <c r="B1206" s="1" t="s">
        <v>1835</v>
      </c>
      <c r="C1206" s="1" t="s">
        <v>1836</v>
      </c>
      <c r="D1206" s="1" t="s">
        <v>1840</v>
      </c>
      <c r="E1206" s="1" t="s">
        <v>32</v>
      </c>
      <c r="F1206" s="1" t="s">
        <v>1824</v>
      </c>
      <c r="G1206" s="1" t="s">
        <v>24</v>
      </c>
      <c r="H1206" s="1" t="s">
        <v>25</v>
      </c>
      <c r="I1206" s="1" t="s">
        <v>1839</v>
      </c>
      <c r="J1206" s="1" t="s">
        <v>35</v>
      </c>
      <c r="K1206" s="3" t="s">
        <v>53</v>
      </c>
      <c r="L1206" s="3" t="s">
        <v>28</v>
      </c>
      <c r="M1206" s="1" t="s">
        <v>1874</v>
      </c>
      <c r="N1206" s="1" t="s">
        <v>1872</v>
      </c>
      <c r="O1206" s="1" t="s">
        <v>51</v>
      </c>
      <c r="P1206" s="1" t="s">
        <v>1865</v>
      </c>
      <c r="Q1206" s="4" t="s">
        <v>1842</v>
      </c>
      <c r="R1206" s="1" t="s">
        <v>1867</v>
      </c>
      <c r="S1206" s="1" t="s">
        <v>1854</v>
      </c>
      <c r="T1206" s="1" t="s">
        <v>26</v>
      </c>
      <c r="U1206" s="1" t="s">
        <v>1881</v>
      </c>
      <c r="V1206" s="1" t="s">
        <v>143</v>
      </c>
      <c r="W1206" s="1" t="s">
        <v>1856</v>
      </c>
      <c r="X1206" s="1" t="s">
        <v>30</v>
      </c>
      <c r="Y1206" s="1" t="s">
        <v>1896</v>
      </c>
    </row>
    <row r="1207" spans="1:25" s="5" customFormat="1" x14ac:dyDescent="0.25">
      <c r="A1207" s="1" t="s">
        <v>1200</v>
      </c>
      <c r="B1207" s="1" t="s">
        <v>1835</v>
      </c>
      <c r="C1207" s="1" t="s">
        <v>1858</v>
      </c>
      <c r="D1207" s="1" t="s">
        <v>1851</v>
      </c>
      <c r="E1207" s="1" t="s">
        <v>23</v>
      </c>
      <c r="F1207" s="1" t="s">
        <v>1822</v>
      </c>
      <c r="G1207" s="1" t="s">
        <v>24</v>
      </c>
      <c r="H1207" s="1" t="s">
        <v>25</v>
      </c>
      <c r="I1207" s="1" t="s">
        <v>1850</v>
      </c>
      <c r="J1207" s="1" t="s">
        <v>26</v>
      </c>
      <c r="K1207" s="3" t="s">
        <v>53</v>
      </c>
      <c r="L1207" s="3" t="s">
        <v>44</v>
      </c>
      <c r="M1207" s="1" t="s">
        <v>1874</v>
      </c>
      <c r="N1207" s="1" t="s">
        <v>1861</v>
      </c>
      <c r="O1207" s="1" t="s">
        <v>41</v>
      </c>
      <c r="P1207" s="1" t="s">
        <v>1841</v>
      </c>
      <c r="Q1207" s="4" t="s">
        <v>1866</v>
      </c>
      <c r="R1207" s="1" t="s">
        <v>1867</v>
      </c>
      <c r="S1207" s="1" t="s">
        <v>1854</v>
      </c>
      <c r="T1207" s="1" t="s">
        <v>26</v>
      </c>
      <c r="U1207" s="1" t="s">
        <v>1855</v>
      </c>
      <c r="V1207" s="1" t="s">
        <v>1880</v>
      </c>
      <c r="W1207" s="1" t="s">
        <v>1856</v>
      </c>
      <c r="X1207" s="1" t="s">
        <v>30</v>
      </c>
      <c r="Y1207" s="1" t="s">
        <v>1896</v>
      </c>
    </row>
    <row r="1208" spans="1:25" s="5" customFormat="1" x14ac:dyDescent="0.25">
      <c r="A1208" s="1" t="s">
        <v>1201</v>
      </c>
      <c r="B1208" s="1" t="s">
        <v>1857</v>
      </c>
      <c r="C1208" s="1" t="s">
        <v>1848</v>
      </c>
      <c r="D1208" s="1" t="s">
        <v>1870</v>
      </c>
      <c r="E1208" s="1" t="s">
        <v>46</v>
      </c>
      <c r="F1208" s="1" t="s">
        <v>1838</v>
      </c>
      <c r="G1208" s="1" t="s">
        <v>24</v>
      </c>
      <c r="H1208" s="1" t="s">
        <v>25</v>
      </c>
      <c r="I1208" s="1" t="s">
        <v>1850</v>
      </c>
      <c r="J1208" s="1" t="s">
        <v>35</v>
      </c>
      <c r="K1208" s="3" t="s">
        <v>53</v>
      </c>
      <c r="L1208" s="3" t="s">
        <v>28</v>
      </c>
      <c r="M1208" s="1" t="s">
        <v>1874</v>
      </c>
      <c r="N1208" s="1" t="s">
        <v>1837</v>
      </c>
      <c r="O1208" s="3" t="s">
        <v>29</v>
      </c>
      <c r="P1208" s="1" t="s">
        <v>1841</v>
      </c>
      <c r="Q1208" s="4" t="s">
        <v>1866</v>
      </c>
      <c r="R1208" s="1" t="s">
        <v>1867</v>
      </c>
      <c r="S1208" s="1" t="s">
        <v>1854</v>
      </c>
      <c r="T1208" s="1" t="s">
        <v>26</v>
      </c>
      <c r="U1208" s="1" t="s">
        <v>1855</v>
      </c>
      <c r="V1208" s="1" t="s">
        <v>1885</v>
      </c>
      <c r="W1208" s="1" t="s">
        <v>1856</v>
      </c>
      <c r="X1208" s="1" t="s">
        <v>30</v>
      </c>
      <c r="Y1208" s="1" t="s">
        <v>1896</v>
      </c>
    </row>
    <row r="1209" spans="1:25" s="5" customFormat="1" x14ac:dyDescent="0.25">
      <c r="A1209" s="1" t="s">
        <v>1202</v>
      </c>
      <c r="B1209" s="1" t="s">
        <v>1857</v>
      </c>
      <c r="C1209" s="1" t="s">
        <v>1848</v>
      </c>
      <c r="D1209" s="1" t="s">
        <v>1872</v>
      </c>
      <c r="E1209" s="1" t="s">
        <v>46</v>
      </c>
      <c r="F1209" s="1" t="s">
        <v>1838</v>
      </c>
      <c r="G1209" s="1" t="s">
        <v>24</v>
      </c>
      <c r="H1209" s="1" t="s">
        <v>25</v>
      </c>
      <c r="I1209" s="1" t="s">
        <v>1839</v>
      </c>
      <c r="J1209" s="1" t="s">
        <v>26</v>
      </c>
      <c r="K1209" s="3" t="s">
        <v>53</v>
      </c>
      <c r="L1209" s="3" t="s">
        <v>28</v>
      </c>
      <c r="M1209" s="1" t="s">
        <v>1874</v>
      </c>
      <c r="N1209" s="1" t="s">
        <v>1872</v>
      </c>
      <c r="O1209" s="1" t="s">
        <v>41</v>
      </c>
      <c r="P1209" s="1" t="s">
        <v>54</v>
      </c>
      <c r="Q1209" s="4" t="s">
        <v>1866</v>
      </c>
      <c r="R1209" s="1" t="s">
        <v>1867</v>
      </c>
      <c r="S1209" s="1" t="s">
        <v>1854</v>
      </c>
      <c r="T1209" s="1" t="s">
        <v>26</v>
      </c>
      <c r="U1209" s="1" t="s">
        <v>1845</v>
      </c>
      <c r="V1209" s="1" t="s">
        <v>1885</v>
      </c>
      <c r="W1209" s="1" t="s">
        <v>1856</v>
      </c>
      <c r="X1209" s="1" t="s">
        <v>30</v>
      </c>
      <c r="Y1209" s="1" t="s">
        <v>1897</v>
      </c>
    </row>
    <row r="1210" spans="1:25" s="5" customFormat="1" x14ac:dyDescent="0.25">
      <c r="A1210" s="1" t="s">
        <v>1203</v>
      </c>
      <c r="B1210" s="1" t="s">
        <v>1857</v>
      </c>
      <c r="C1210" s="1" t="s">
        <v>1858</v>
      </c>
      <c r="D1210" s="1" t="s">
        <v>1861</v>
      </c>
      <c r="E1210" s="1" t="s">
        <v>32</v>
      </c>
      <c r="F1210" s="1" t="s">
        <v>1824</v>
      </c>
      <c r="G1210" s="1" t="s">
        <v>24</v>
      </c>
      <c r="H1210" s="1" t="s">
        <v>25</v>
      </c>
      <c r="I1210" s="1" t="s">
        <v>1850</v>
      </c>
      <c r="J1210" s="1" t="s">
        <v>35</v>
      </c>
      <c r="K1210" s="3" t="s">
        <v>53</v>
      </c>
      <c r="L1210" s="3" t="s">
        <v>37</v>
      </c>
      <c r="M1210" s="1" t="s">
        <v>1840</v>
      </c>
      <c r="N1210" s="1" t="s">
        <v>1836</v>
      </c>
      <c r="O1210" s="3" t="s">
        <v>29</v>
      </c>
      <c r="P1210" s="1" t="s">
        <v>1841</v>
      </c>
      <c r="Q1210" s="4" t="s">
        <v>1853</v>
      </c>
      <c r="R1210" s="1" t="s">
        <v>1867</v>
      </c>
      <c r="S1210" s="1" t="s">
        <v>1854</v>
      </c>
      <c r="T1210" s="1" t="s">
        <v>26</v>
      </c>
      <c r="U1210" s="1" t="s">
        <v>1855</v>
      </c>
      <c r="V1210" s="1" t="s">
        <v>1846</v>
      </c>
      <c r="W1210" s="1" t="s">
        <v>1856</v>
      </c>
      <c r="X1210" s="1" t="s">
        <v>30</v>
      </c>
      <c r="Y1210" s="1" t="s">
        <v>1896</v>
      </c>
    </row>
    <row r="1211" spans="1:25" s="5" customFormat="1" x14ac:dyDescent="0.25">
      <c r="A1211" s="1" t="s">
        <v>1204</v>
      </c>
      <c r="B1211" s="1" t="s">
        <v>1857</v>
      </c>
      <c r="C1211" s="1" t="s">
        <v>1869</v>
      </c>
      <c r="D1211" s="1" t="s">
        <v>1872</v>
      </c>
      <c r="E1211" s="1" t="s">
        <v>32</v>
      </c>
      <c r="F1211" s="1" t="s">
        <v>1824</v>
      </c>
      <c r="G1211" s="1" t="s">
        <v>24</v>
      </c>
      <c r="H1211" s="1" t="s">
        <v>25</v>
      </c>
      <c r="I1211" s="1" t="s">
        <v>1839</v>
      </c>
      <c r="J1211" s="1" t="s">
        <v>35</v>
      </c>
      <c r="K1211" s="3" t="s">
        <v>53</v>
      </c>
      <c r="L1211" s="3" t="s">
        <v>28</v>
      </c>
      <c r="M1211" s="1" t="s">
        <v>1874</v>
      </c>
      <c r="N1211" s="1" t="s">
        <v>1836</v>
      </c>
      <c r="O1211" s="3" t="s">
        <v>29</v>
      </c>
      <c r="P1211" s="1" t="s">
        <v>1865</v>
      </c>
      <c r="Q1211" s="4" t="s">
        <v>1853</v>
      </c>
      <c r="R1211" s="1" t="s">
        <v>1867</v>
      </c>
      <c r="S1211" s="1" t="s">
        <v>1854</v>
      </c>
      <c r="T1211" s="1" t="s">
        <v>26</v>
      </c>
      <c r="U1211" s="1" t="s">
        <v>1845</v>
      </c>
      <c r="V1211" s="1" t="s">
        <v>1846</v>
      </c>
      <c r="W1211" s="1" t="s">
        <v>1856</v>
      </c>
      <c r="X1211" s="1" t="s">
        <v>30</v>
      </c>
      <c r="Y1211" s="1" t="s">
        <v>1897</v>
      </c>
    </row>
    <row r="1212" spans="1:25" s="5" customFormat="1" x14ac:dyDescent="0.25">
      <c r="A1212" s="1" t="s">
        <v>1205</v>
      </c>
      <c r="B1212" s="1" t="s">
        <v>1857</v>
      </c>
      <c r="C1212" s="1" t="s">
        <v>1876</v>
      </c>
      <c r="D1212" s="1" t="s">
        <v>1836</v>
      </c>
      <c r="E1212" s="1" t="s">
        <v>46</v>
      </c>
      <c r="F1212" s="1" t="s">
        <v>1838</v>
      </c>
      <c r="G1212" s="1" t="s">
        <v>24</v>
      </c>
      <c r="H1212" s="1" t="s">
        <v>25</v>
      </c>
      <c r="I1212" s="1" t="s">
        <v>1839</v>
      </c>
      <c r="J1212" s="1" t="s">
        <v>35</v>
      </c>
      <c r="K1212" s="3" t="s">
        <v>53</v>
      </c>
      <c r="L1212" s="1" t="s">
        <v>1859</v>
      </c>
      <c r="M1212" s="1" t="s">
        <v>1840</v>
      </c>
      <c r="N1212" s="1" t="s">
        <v>1851</v>
      </c>
      <c r="O1212" s="1" t="s">
        <v>41</v>
      </c>
      <c r="P1212" s="1" t="s">
        <v>54</v>
      </c>
      <c r="Q1212" s="4" t="s">
        <v>1853</v>
      </c>
      <c r="R1212" s="1" t="s">
        <v>1867</v>
      </c>
      <c r="S1212" s="1" t="s">
        <v>1854</v>
      </c>
      <c r="T1212" s="1" t="s">
        <v>26</v>
      </c>
      <c r="U1212" s="1" t="s">
        <v>1845</v>
      </c>
      <c r="V1212" s="1" t="s">
        <v>1880</v>
      </c>
      <c r="W1212" s="1" t="s">
        <v>1856</v>
      </c>
      <c r="X1212" s="1" t="s">
        <v>30</v>
      </c>
      <c r="Y1212" s="1" t="s">
        <v>1897</v>
      </c>
    </row>
    <row r="1213" spans="1:25" s="5" customFormat="1" x14ac:dyDescent="0.25">
      <c r="A1213" s="1" t="s">
        <v>1206</v>
      </c>
      <c r="B1213" s="1" t="s">
        <v>1835</v>
      </c>
      <c r="C1213" s="1" t="s">
        <v>1848</v>
      </c>
      <c r="D1213" s="1" t="s">
        <v>1870</v>
      </c>
      <c r="E1213" s="1" t="s">
        <v>23</v>
      </c>
      <c r="F1213" s="1" t="s">
        <v>1822</v>
      </c>
      <c r="G1213" s="1" t="s">
        <v>24</v>
      </c>
      <c r="H1213" s="1" t="s">
        <v>25</v>
      </c>
      <c r="I1213" s="1" t="s">
        <v>1850</v>
      </c>
      <c r="J1213" s="1" t="s">
        <v>26</v>
      </c>
      <c r="K1213" s="3" t="s">
        <v>43</v>
      </c>
      <c r="L1213" s="1" t="s">
        <v>1859</v>
      </c>
      <c r="M1213" s="1" t="s">
        <v>1874</v>
      </c>
      <c r="N1213" s="1" t="s">
        <v>1836</v>
      </c>
      <c r="O1213" s="3" t="s">
        <v>38</v>
      </c>
      <c r="P1213" s="1" t="s">
        <v>1841</v>
      </c>
      <c r="Q1213" s="4" t="s">
        <v>1842</v>
      </c>
      <c r="R1213" s="1" t="s">
        <v>1867</v>
      </c>
      <c r="S1213" s="1" t="s">
        <v>1854</v>
      </c>
      <c r="T1213" s="1" t="s">
        <v>26</v>
      </c>
      <c r="U1213" s="1" t="s">
        <v>1845</v>
      </c>
      <c r="V1213" s="1" t="s">
        <v>1846</v>
      </c>
      <c r="W1213" s="1" t="s">
        <v>1856</v>
      </c>
      <c r="X1213" s="1" t="s">
        <v>49</v>
      </c>
      <c r="Y1213" s="1" t="s">
        <v>1896</v>
      </c>
    </row>
    <row r="1214" spans="1:25" s="5" customFormat="1" x14ac:dyDescent="0.25">
      <c r="A1214" s="1" t="s">
        <v>1207</v>
      </c>
      <c r="B1214" s="1" t="s">
        <v>1835</v>
      </c>
      <c r="C1214" s="1" t="s">
        <v>1876</v>
      </c>
      <c r="D1214" s="1" t="s">
        <v>1836</v>
      </c>
      <c r="E1214" s="1" t="s">
        <v>46</v>
      </c>
      <c r="F1214" s="1" t="s">
        <v>1838</v>
      </c>
      <c r="G1214" s="1" t="s">
        <v>24</v>
      </c>
      <c r="H1214" s="1" t="s">
        <v>34</v>
      </c>
      <c r="I1214" s="1" t="s">
        <v>1839</v>
      </c>
      <c r="J1214" s="1" t="s">
        <v>26</v>
      </c>
      <c r="K1214" s="3" t="s">
        <v>53</v>
      </c>
      <c r="L1214" s="3" t="s">
        <v>44</v>
      </c>
      <c r="M1214" s="1" t="s">
        <v>1874</v>
      </c>
      <c r="N1214" s="1" t="s">
        <v>1851</v>
      </c>
      <c r="O1214" s="1" t="s">
        <v>51</v>
      </c>
      <c r="P1214" s="1" t="s">
        <v>1841</v>
      </c>
      <c r="Q1214" s="4" t="s">
        <v>1853</v>
      </c>
      <c r="R1214" s="1" t="s">
        <v>1867</v>
      </c>
      <c r="S1214" s="1" t="s">
        <v>1854</v>
      </c>
      <c r="T1214" s="1" t="s">
        <v>26</v>
      </c>
      <c r="U1214" s="1" t="s">
        <v>1845</v>
      </c>
      <c r="V1214" s="1" t="s">
        <v>1880</v>
      </c>
      <c r="W1214" s="1" t="s">
        <v>1856</v>
      </c>
      <c r="X1214" s="1" t="s">
        <v>30</v>
      </c>
      <c r="Y1214" s="1" t="s">
        <v>1896</v>
      </c>
    </row>
    <row r="1215" spans="1:25" s="5" customFormat="1" x14ac:dyDescent="0.25">
      <c r="A1215" s="1" t="s">
        <v>1208</v>
      </c>
      <c r="B1215" s="1" t="s">
        <v>1835</v>
      </c>
      <c r="C1215" s="1" t="s">
        <v>1848</v>
      </c>
      <c r="D1215" s="1" t="s">
        <v>1836</v>
      </c>
      <c r="E1215" s="1" t="s">
        <v>32</v>
      </c>
      <c r="F1215" s="1" t="s">
        <v>1824</v>
      </c>
      <c r="G1215" s="1" t="s">
        <v>24</v>
      </c>
      <c r="H1215" s="1" t="s">
        <v>25</v>
      </c>
      <c r="I1215" s="1" t="s">
        <v>1839</v>
      </c>
      <c r="J1215" s="1" t="s">
        <v>26</v>
      </c>
      <c r="K1215" s="3" t="s">
        <v>53</v>
      </c>
      <c r="L1215" s="1" t="s">
        <v>1859</v>
      </c>
      <c r="M1215" s="1" t="s">
        <v>1874</v>
      </c>
      <c r="N1215" s="1" t="s">
        <v>1872</v>
      </c>
      <c r="O1215" s="3" t="s">
        <v>29</v>
      </c>
      <c r="P1215" s="1" t="s">
        <v>1841</v>
      </c>
      <c r="Q1215" s="4" t="s">
        <v>1866</v>
      </c>
      <c r="R1215" s="1" t="s">
        <v>1867</v>
      </c>
      <c r="S1215" s="1" t="s">
        <v>1854</v>
      </c>
      <c r="T1215" s="1" t="s">
        <v>26</v>
      </c>
      <c r="U1215" s="1" t="s">
        <v>1855</v>
      </c>
      <c r="V1215" s="1" t="s">
        <v>143</v>
      </c>
      <c r="W1215" s="1" t="s">
        <v>1856</v>
      </c>
      <c r="X1215" s="1" t="s">
        <v>30</v>
      </c>
      <c r="Y1215" s="1" t="s">
        <v>1896</v>
      </c>
    </row>
    <row r="1216" spans="1:25" s="5" customFormat="1" x14ac:dyDescent="0.25">
      <c r="A1216" s="1" t="s">
        <v>1209</v>
      </c>
      <c r="B1216" s="1" t="s">
        <v>1857</v>
      </c>
      <c r="C1216" s="1" t="s">
        <v>1862</v>
      </c>
      <c r="D1216" s="1" t="s">
        <v>1863</v>
      </c>
      <c r="E1216" s="1" t="s">
        <v>23</v>
      </c>
      <c r="F1216" s="1" t="s">
        <v>1822</v>
      </c>
      <c r="G1216" s="1" t="s">
        <v>24</v>
      </c>
      <c r="H1216" s="1" t="s">
        <v>25</v>
      </c>
      <c r="I1216" s="1" t="s">
        <v>1839</v>
      </c>
      <c r="J1216" s="1" t="s">
        <v>26</v>
      </c>
      <c r="K1216" s="3" t="s">
        <v>53</v>
      </c>
      <c r="L1216" s="3" t="s">
        <v>44</v>
      </c>
      <c r="M1216" s="1" t="s">
        <v>1840</v>
      </c>
      <c r="N1216" s="1" t="s">
        <v>1851</v>
      </c>
      <c r="O1216" s="3" t="s">
        <v>29</v>
      </c>
      <c r="P1216" s="1" t="s">
        <v>1841</v>
      </c>
      <c r="Q1216" s="4" t="s">
        <v>1853</v>
      </c>
      <c r="R1216" s="1" t="s">
        <v>1867</v>
      </c>
      <c r="S1216" s="1" t="s">
        <v>39</v>
      </c>
      <c r="T1216" s="1" t="s">
        <v>26</v>
      </c>
      <c r="U1216" s="1" t="s">
        <v>1845</v>
      </c>
      <c r="V1216" s="1" t="s">
        <v>143</v>
      </c>
      <c r="W1216" s="1" t="s">
        <v>1856</v>
      </c>
      <c r="X1216" s="1" t="s">
        <v>30</v>
      </c>
      <c r="Y1216" s="1" t="s">
        <v>1896</v>
      </c>
    </row>
    <row r="1217" spans="1:25" s="5" customFormat="1" x14ac:dyDescent="0.25">
      <c r="A1217" s="1" t="s">
        <v>1210</v>
      </c>
      <c r="B1217" s="1" t="s">
        <v>1835</v>
      </c>
      <c r="C1217" s="1" t="s">
        <v>1869</v>
      </c>
      <c r="D1217" s="1" t="s">
        <v>1872</v>
      </c>
      <c r="E1217" s="1" t="s">
        <v>32</v>
      </c>
      <c r="F1217" s="1" t="s">
        <v>1824</v>
      </c>
      <c r="G1217" s="1" t="s">
        <v>24</v>
      </c>
      <c r="H1217" s="1" t="s">
        <v>25</v>
      </c>
      <c r="I1217" s="1" t="s">
        <v>1839</v>
      </c>
      <c r="J1217" s="1" t="s">
        <v>26</v>
      </c>
      <c r="K1217" s="3" t="s">
        <v>53</v>
      </c>
      <c r="L1217" s="3" t="s">
        <v>28</v>
      </c>
      <c r="M1217" s="1" t="s">
        <v>1874</v>
      </c>
      <c r="N1217" s="1" t="s">
        <v>1874</v>
      </c>
      <c r="O1217" s="3" t="s">
        <v>67</v>
      </c>
      <c r="P1217" s="1" t="s">
        <v>1841</v>
      </c>
      <c r="Q1217" s="4" t="s">
        <v>1866</v>
      </c>
      <c r="R1217" s="1" t="s">
        <v>1867</v>
      </c>
      <c r="S1217" s="1" t="s">
        <v>39</v>
      </c>
      <c r="T1217" s="1" t="s">
        <v>26</v>
      </c>
      <c r="U1217" s="1" t="s">
        <v>1855</v>
      </c>
      <c r="V1217" s="1" t="s">
        <v>1846</v>
      </c>
      <c r="W1217" s="1" t="s">
        <v>1856</v>
      </c>
      <c r="X1217" s="1" t="s">
        <v>30</v>
      </c>
      <c r="Y1217" s="1" t="s">
        <v>1896</v>
      </c>
    </row>
    <row r="1218" spans="1:25" s="5" customFormat="1" x14ac:dyDescent="0.25">
      <c r="A1218" s="1" t="s">
        <v>1211</v>
      </c>
      <c r="B1218" s="1" t="s">
        <v>1835</v>
      </c>
      <c r="C1218" s="1" t="s">
        <v>1848</v>
      </c>
      <c r="D1218" s="1" t="s">
        <v>1870</v>
      </c>
      <c r="E1218" s="1" t="s">
        <v>32</v>
      </c>
      <c r="F1218" s="1" t="s">
        <v>1824</v>
      </c>
      <c r="G1218" s="1" t="s">
        <v>24</v>
      </c>
      <c r="H1218" s="1" t="s">
        <v>25</v>
      </c>
      <c r="I1218" s="1" t="s">
        <v>1839</v>
      </c>
      <c r="J1218" s="1" t="s">
        <v>26</v>
      </c>
      <c r="K1218" s="3" t="s">
        <v>53</v>
      </c>
      <c r="L1218" s="3" t="s">
        <v>37</v>
      </c>
      <c r="M1218" s="1" t="s">
        <v>1874</v>
      </c>
      <c r="N1218" s="1" t="s">
        <v>1836</v>
      </c>
      <c r="O1218" s="1" t="s">
        <v>51</v>
      </c>
      <c r="P1218" s="1" t="s">
        <v>1841</v>
      </c>
      <c r="Q1218" s="4" t="s">
        <v>1853</v>
      </c>
      <c r="R1218" s="1" t="s">
        <v>1867</v>
      </c>
      <c r="S1218" s="1" t="s">
        <v>1854</v>
      </c>
      <c r="T1218" s="1" t="s">
        <v>26</v>
      </c>
      <c r="U1218" s="1" t="s">
        <v>1845</v>
      </c>
      <c r="V1218" s="1" t="s">
        <v>143</v>
      </c>
      <c r="W1218" s="1" t="s">
        <v>1856</v>
      </c>
      <c r="X1218" s="1" t="s">
        <v>30</v>
      </c>
      <c r="Y1218" s="1" t="s">
        <v>1897</v>
      </c>
    </row>
    <row r="1219" spans="1:25" s="5" customFormat="1" x14ac:dyDescent="0.25">
      <c r="A1219" s="1" t="s">
        <v>1212</v>
      </c>
      <c r="B1219" s="1" t="s">
        <v>1835</v>
      </c>
      <c r="C1219" s="1" t="s">
        <v>1870</v>
      </c>
      <c r="D1219" s="1" t="s">
        <v>1837</v>
      </c>
      <c r="E1219" s="1" t="s">
        <v>46</v>
      </c>
      <c r="F1219" s="1" t="s">
        <v>1838</v>
      </c>
      <c r="G1219" s="1" t="s">
        <v>24</v>
      </c>
      <c r="H1219" s="1" t="s">
        <v>25</v>
      </c>
      <c r="I1219" s="1" t="s">
        <v>1850</v>
      </c>
      <c r="J1219" s="1" t="s">
        <v>26</v>
      </c>
      <c r="K1219" s="3" t="s">
        <v>27</v>
      </c>
      <c r="L1219" s="3" t="s">
        <v>37</v>
      </c>
      <c r="M1219" s="1" t="s">
        <v>1874</v>
      </c>
      <c r="N1219" s="1" t="s">
        <v>1852</v>
      </c>
      <c r="O1219" s="1" t="s">
        <v>51</v>
      </c>
      <c r="P1219" s="1" t="s">
        <v>1841</v>
      </c>
      <c r="Q1219" s="4" t="s">
        <v>1842</v>
      </c>
      <c r="R1219" s="1" t="s">
        <v>1867</v>
      </c>
      <c r="S1219" s="1" t="s">
        <v>1854</v>
      </c>
      <c r="T1219" s="1" t="s">
        <v>26</v>
      </c>
      <c r="U1219" s="1" t="s">
        <v>1845</v>
      </c>
      <c r="V1219" s="1" t="s">
        <v>143</v>
      </c>
      <c r="W1219" s="1" t="s">
        <v>1856</v>
      </c>
      <c r="X1219" s="1" t="s">
        <v>30</v>
      </c>
      <c r="Y1219" s="1" t="s">
        <v>1897</v>
      </c>
    </row>
    <row r="1220" spans="1:25" s="5" customFormat="1" x14ac:dyDescent="0.25">
      <c r="A1220" s="1" t="s">
        <v>1213</v>
      </c>
      <c r="B1220" s="1" t="s">
        <v>1857</v>
      </c>
      <c r="C1220" s="1" t="s">
        <v>1869</v>
      </c>
      <c r="D1220" s="1" t="s">
        <v>1872</v>
      </c>
      <c r="E1220" s="1" t="s">
        <v>23</v>
      </c>
      <c r="F1220" s="1" t="s">
        <v>1822</v>
      </c>
      <c r="G1220" s="1" t="s">
        <v>24</v>
      </c>
      <c r="H1220" s="1" t="s">
        <v>25</v>
      </c>
      <c r="I1220" s="1" t="s">
        <v>1839</v>
      </c>
      <c r="J1220" s="1" t="s">
        <v>26</v>
      </c>
      <c r="K1220" s="3" t="s">
        <v>53</v>
      </c>
      <c r="L1220" s="3" t="s">
        <v>28</v>
      </c>
      <c r="M1220" s="1" t="s">
        <v>1874</v>
      </c>
      <c r="N1220" s="1" t="s">
        <v>1836</v>
      </c>
      <c r="O1220" s="3" t="s">
        <v>29</v>
      </c>
      <c r="P1220" s="1" t="s">
        <v>1841</v>
      </c>
      <c r="Q1220" s="4" t="s">
        <v>1866</v>
      </c>
      <c r="R1220" s="1" t="s">
        <v>1867</v>
      </c>
      <c r="S1220" s="1" t="s">
        <v>1854</v>
      </c>
      <c r="T1220" s="1" t="s">
        <v>26</v>
      </c>
      <c r="U1220" s="1" t="s">
        <v>1855</v>
      </c>
      <c r="V1220" s="1" t="s">
        <v>143</v>
      </c>
      <c r="W1220" s="1" t="s">
        <v>1856</v>
      </c>
      <c r="X1220" s="1" t="s">
        <v>49</v>
      </c>
      <c r="Y1220" s="1" t="s">
        <v>1897</v>
      </c>
    </row>
    <row r="1221" spans="1:25" s="5" customFormat="1" x14ac:dyDescent="0.25">
      <c r="A1221" s="1" t="s">
        <v>1214</v>
      </c>
      <c r="B1221" s="1" t="s">
        <v>1857</v>
      </c>
      <c r="C1221" s="1" t="s">
        <v>1876</v>
      </c>
      <c r="D1221" s="1" t="s">
        <v>1836</v>
      </c>
      <c r="E1221" s="1" t="s">
        <v>23</v>
      </c>
      <c r="F1221" s="1" t="s">
        <v>1822</v>
      </c>
      <c r="G1221" s="1" t="s">
        <v>24</v>
      </c>
      <c r="H1221" s="1" t="s">
        <v>25</v>
      </c>
      <c r="I1221" s="1" t="s">
        <v>1839</v>
      </c>
      <c r="J1221" s="1" t="s">
        <v>26</v>
      </c>
      <c r="K1221" s="3" t="s">
        <v>27</v>
      </c>
      <c r="L1221" s="3" t="s">
        <v>37</v>
      </c>
      <c r="M1221" s="1" t="s">
        <v>1840</v>
      </c>
      <c r="N1221" s="1" t="s">
        <v>1852</v>
      </c>
      <c r="O1221" s="1" t="s">
        <v>51</v>
      </c>
      <c r="P1221" s="1" t="s">
        <v>1841</v>
      </c>
      <c r="Q1221" s="4" t="s">
        <v>1853</v>
      </c>
      <c r="R1221" s="1" t="s">
        <v>1867</v>
      </c>
      <c r="S1221" s="1" t="s">
        <v>1854</v>
      </c>
      <c r="T1221" s="1" t="s">
        <v>26</v>
      </c>
      <c r="U1221" s="1" t="s">
        <v>1845</v>
      </c>
      <c r="V1221" s="1" t="s">
        <v>143</v>
      </c>
      <c r="W1221" s="1" t="s">
        <v>1856</v>
      </c>
      <c r="X1221" s="1" t="s">
        <v>30</v>
      </c>
      <c r="Y1221" s="1" t="s">
        <v>1896</v>
      </c>
    </row>
    <row r="1222" spans="1:25" s="5" customFormat="1" x14ac:dyDescent="0.25">
      <c r="A1222" s="1" t="s">
        <v>1215</v>
      </c>
      <c r="B1222" s="1" t="s">
        <v>1857</v>
      </c>
      <c r="C1222" s="1" t="s">
        <v>1848</v>
      </c>
      <c r="D1222" s="1" t="s">
        <v>1870</v>
      </c>
      <c r="E1222" s="1" t="s">
        <v>32</v>
      </c>
      <c r="F1222" s="1" t="s">
        <v>1824</v>
      </c>
      <c r="G1222" s="1" t="s">
        <v>24</v>
      </c>
      <c r="H1222" s="1" t="s">
        <v>34</v>
      </c>
      <c r="I1222" s="1" t="s">
        <v>1839</v>
      </c>
      <c r="J1222" s="1" t="s">
        <v>26</v>
      </c>
      <c r="K1222" s="3" t="s">
        <v>27</v>
      </c>
      <c r="L1222" s="3" t="s">
        <v>37</v>
      </c>
      <c r="M1222" s="1" t="s">
        <v>1840</v>
      </c>
      <c r="N1222" s="1" t="s">
        <v>1874</v>
      </c>
      <c r="O1222" s="3" t="s">
        <v>67</v>
      </c>
      <c r="P1222" s="1" t="s">
        <v>1841</v>
      </c>
      <c r="Q1222" s="4" t="s">
        <v>1866</v>
      </c>
      <c r="R1222" s="1" t="s">
        <v>1867</v>
      </c>
      <c r="S1222" s="1" t="s">
        <v>1854</v>
      </c>
      <c r="T1222" s="1" t="s">
        <v>26</v>
      </c>
      <c r="U1222" s="1" t="s">
        <v>1855</v>
      </c>
      <c r="V1222" s="1" t="s">
        <v>143</v>
      </c>
      <c r="W1222" s="1" t="s">
        <v>1856</v>
      </c>
      <c r="X1222" s="1" t="s">
        <v>30</v>
      </c>
      <c r="Y1222" s="1" t="s">
        <v>1897</v>
      </c>
    </row>
    <row r="1223" spans="1:25" s="5" customFormat="1" x14ac:dyDescent="0.25">
      <c r="A1223" s="1" t="s">
        <v>1216</v>
      </c>
      <c r="B1223" s="1" t="s">
        <v>1835</v>
      </c>
      <c r="C1223" s="1" t="s">
        <v>1869</v>
      </c>
      <c r="D1223" s="1" t="s">
        <v>1872</v>
      </c>
      <c r="E1223" s="1" t="s">
        <v>46</v>
      </c>
      <c r="F1223" s="1" t="s">
        <v>1838</v>
      </c>
      <c r="G1223" s="1" t="s">
        <v>24</v>
      </c>
      <c r="H1223" s="1" t="s">
        <v>25</v>
      </c>
      <c r="I1223" s="1" t="s">
        <v>1850</v>
      </c>
      <c r="J1223" s="1" t="s">
        <v>26</v>
      </c>
      <c r="K1223" s="3" t="s">
        <v>53</v>
      </c>
      <c r="L1223" s="3" t="s">
        <v>28</v>
      </c>
      <c r="M1223" s="1" t="s">
        <v>1874</v>
      </c>
      <c r="N1223" s="1" t="s">
        <v>1870</v>
      </c>
      <c r="O1223" s="1" t="s">
        <v>51</v>
      </c>
      <c r="P1223" s="1" t="s">
        <v>1841</v>
      </c>
      <c r="Q1223" s="4" t="s">
        <v>1874</v>
      </c>
      <c r="R1223" s="1" t="s">
        <v>1867</v>
      </c>
      <c r="S1223" s="1" t="s">
        <v>39</v>
      </c>
      <c r="T1223" s="1" t="s">
        <v>26</v>
      </c>
      <c r="U1223" s="1" t="s">
        <v>1883</v>
      </c>
      <c r="V1223" s="1" t="s">
        <v>143</v>
      </c>
      <c r="W1223" s="1" t="s">
        <v>1856</v>
      </c>
      <c r="X1223" s="1" t="s">
        <v>30</v>
      </c>
      <c r="Y1223" s="1" t="s">
        <v>1897</v>
      </c>
    </row>
    <row r="1224" spans="1:25" s="5" customFormat="1" x14ac:dyDescent="0.25">
      <c r="A1224" s="1" t="s">
        <v>1217</v>
      </c>
      <c r="B1224" s="1" t="s">
        <v>1857</v>
      </c>
      <c r="C1224" s="1" t="s">
        <v>1848</v>
      </c>
      <c r="D1224" s="1" t="s">
        <v>1870</v>
      </c>
      <c r="E1224" s="1" t="s">
        <v>23</v>
      </c>
      <c r="F1224" s="1" t="s">
        <v>1822</v>
      </c>
      <c r="G1224" s="1" t="s">
        <v>24</v>
      </c>
      <c r="H1224" s="1" t="s">
        <v>25</v>
      </c>
      <c r="I1224" s="1" t="s">
        <v>1839</v>
      </c>
      <c r="J1224" s="1" t="s">
        <v>26</v>
      </c>
      <c r="K1224" s="3" t="s">
        <v>27</v>
      </c>
      <c r="L1224" s="3" t="s">
        <v>44</v>
      </c>
      <c r="M1224" s="1" t="s">
        <v>1837</v>
      </c>
      <c r="N1224" s="1" t="s">
        <v>1861</v>
      </c>
      <c r="O1224" s="1" t="s">
        <v>51</v>
      </c>
      <c r="P1224" s="1" t="s">
        <v>1841</v>
      </c>
      <c r="Q1224" s="4" t="s">
        <v>1866</v>
      </c>
      <c r="R1224" s="1" t="s">
        <v>1867</v>
      </c>
      <c r="S1224" s="1" t="s">
        <v>1854</v>
      </c>
      <c r="T1224" s="1" t="s">
        <v>26</v>
      </c>
      <c r="U1224" s="1" t="s">
        <v>1855</v>
      </c>
      <c r="V1224" s="1" t="s">
        <v>143</v>
      </c>
      <c r="W1224" s="1" t="s">
        <v>1868</v>
      </c>
      <c r="X1224" s="1" t="s">
        <v>49</v>
      </c>
      <c r="Y1224" s="1" t="s">
        <v>1897</v>
      </c>
    </row>
    <row r="1225" spans="1:25" s="5" customFormat="1" x14ac:dyDescent="0.25">
      <c r="A1225" s="1" t="s">
        <v>40</v>
      </c>
      <c r="B1225" s="1" t="s">
        <v>1857</v>
      </c>
      <c r="C1225" s="1" t="s">
        <v>1862</v>
      </c>
      <c r="D1225" s="1" t="s">
        <v>1863</v>
      </c>
      <c r="E1225" s="1" t="s">
        <v>32</v>
      </c>
      <c r="F1225" s="1" t="s">
        <v>1824</v>
      </c>
      <c r="G1225" s="1" t="s">
        <v>24</v>
      </c>
      <c r="H1225" s="1" t="s">
        <v>25</v>
      </c>
      <c r="I1225" s="1" t="s">
        <v>1850</v>
      </c>
      <c r="J1225" s="1" t="s">
        <v>26</v>
      </c>
      <c r="K1225" s="3" t="s">
        <v>53</v>
      </c>
      <c r="L1225" s="3" t="s">
        <v>28</v>
      </c>
      <c r="M1225" s="1" t="s">
        <v>1840</v>
      </c>
      <c r="N1225" s="1" t="s">
        <v>1861</v>
      </c>
      <c r="O1225" s="1" t="s">
        <v>41</v>
      </c>
      <c r="P1225" s="1" t="s">
        <v>1865</v>
      </c>
      <c r="Q1225" s="4" t="s">
        <v>1866</v>
      </c>
      <c r="R1225" s="1" t="s">
        <v>1867</v>
      </c>
      <c r="S1225" s="1" t="s">
        <v>1854</v>
      </c>
      <c r="T1225" s="1" t="s">
        <v>26</v>
      </c>
      <c r="U1225" s="1" t="s">
        <v>1845</v>
      </c>
      <c r="V1225" s="1" t="s">
        <v>143</v>
      </c>
      <c r="W1225" s="1" t="s">
        <v>1856</v>
      </c>
      <c r="X1225" s="1" t="s">
        <v>30</v>
      </c>
      <c r="Y1225" s="1" t="s">
        <v>1896</v>
      </c>
    </row>
    <row r="1226" spans="1:25" s="5" customFormat="1" x14ac:dyDescent="0.25">
      <c r="A1226" s="1" t="s">
        <v>1218</v>
      </c>
      <c r="B1226" s="1" t="s">
        <v>1857</v>
      </c>
      <c r="C1226" s="1" t="s">
        <v>1848</v>
      </c>
      <c r="D1226" s="1" t="s">
        <v>1870</v>
      </c>
      <c r="E1226" s="1" t="s">
        <v>46</v>
      </c>
      <c r="F1226" s="1" t="s">
        <v>1838</v>
      </c>
      <c r="G1226" s="1" t="s">
        <v>24</v>
      </c>
      <c r="H1226" s="1" t="s">
        <v>25</v>
      </c>
      <c r="I1226" s="1" t="s">
        <v>1850</v>
      </c>
      <c r="J1226" s="1" t="s">
        <v>26</v>
      </c>
      <c r="K1226" s="3" t="s">
        <v>36</v>
      </c>
      <c r="L1226" s="3" t="s">
        <v>28</v>
      </c>
      <c r="M1226" s="1" t="s">
        <v>1874</v>
      </c>
      <c r="N1226" s="1" t="s">
        <v>1861</v>
      </c>
      <c r="O1226" s="1" t="s">
        <v>51</v>
      </c>
      <c r="P1226" s="1" t="s">
        <v>1865</v>
      </c>
      <c r="Q1226" s="4" t="s">
        <v>1866</v>
      </c>
      <c r="R1226" s="1" t="s">
        <v>1867</v>
      </c>
      <c r="S1226" s="1" t="s">
        <v>39</v>
      </c>
      <c r="T1226" s="1" t="s">
        <v>26</v>
      </c>
      <c r="U1226" s="1" t="s">
        <v>1845</v>
      </c>
      <c r="V1226" s="1" t="s">
        <v>143</v>
      </c>
      <c r="W1226" s="1" t="s">
        <v>1856</v>
      </c>
      <c r="X1226" s="1" t="s">
        <v>30</v>
      </c>
      <c r="Y1226" s="1" t="s">
        <v>1896</v>
      </c>
    </row>
    <row r="1227" spans="1:25" s="5" customFormat="1" x14ac:dyDescent="0.25">
      <c r="A1227" s="1" t="s">
        <v>1219</v>
      </c>
      <c r="B1227" s="1" t="s">
        <v>1835</v>
      </c>
      <c r="C1227" s="1" t="s">
        <v>1871</v>
      </c>
      <c r="D1227" s="1" t="s">
        <v>1859</v>
      </c>
      <c r="E1227" s="1" t="s">
        <v>46</v>
      </c>
      <c r="F1227" s="1" t="s">
        <v>1838</v>
      </c>
      <c r="G1227" s="1" t="s">
        <v>24</v>
      </c>
      <c r="H1227" s="1" t="s">
        <v>25</v>
      </c>
      <c r="I1227" s="1" t="s">
        <v>1850</v>
      </c>
      <c r="J1227" s="1" t="s">
        <v>26</v>
      </c>
      <c r="K1227" s="3" t="s">
        <v>53</v>
      </c>
      <c r="L1227" s="3" t="s">
        <v>28</v>
      </c>
      <c r="M1227" s="1" t="s">
        <v>1840</v>
      </c>
      <c r="N1227" s="1" t="s">
        <v>1859</v>
      </c>
      <c r="O1227" s="3" t="s">
        <v>29</v>
      </c>
      <c r="P1227" s="1" t="s">
        <v>1841</v>
      </c>
      <c r="Q1227" s="4" t="s">
        <v>1866</v>
      </c>
      <c r="R1227" s="1" t="s">
        <v>1867</v>
      </c>
      <c r="S1227" s="1" t="s">
        <v>1854</v>
      </c>
      <c r="T1227" s="1" t="s">
        <v>26</v>
      </c>
      <c r="U1227" s="1" t="s">
        <v>1845</v>
      </c>
      <c r="V1227" s="1" t="s">
        <v>1885</v>
      </c>
      <c r="W1227" s="1" t="s">
        <v>1856</v>
      </c>
      <c r="X1227" s="1" t="s">
        <v>30</v>
      </c>
      <c r="Y1227" s="1" t="s">
        <v>1896</v>
      </c>
    </row>
    <row r="1228" spans="1:25" s="5" customFormat="1" x14ac:dyDescent="0.25">
      <c r="A1228" s="1" t="s">
        <v>1220</v>
      </c>
      <c r="B1228" s="1" t="s">
        <v>1835</v>
      </c>
      <c r="C1228" s="1" t="s">
        <v>1872</v>
      </c>
      <c r="D1228" s="1" t="s">
        <v>1851</v>
      </c>
      <c r="E1228" s="1" t="s">
        <v>32</v>
      </c>
      <c r="F1228" s="1" t="s">
        <v>1824</v>
      </c>
      <c r="G1228" s="1" t="s">
        <v>24</v>
      </c>
      <c r="H1228" s="1" t="s">
        <v>34</v>
      </c>
      <c r="I1228" s="1" t="s">
        <v>1850</v>
      </c>
      <c r="J1228" s="1" t="s">
        <v>35</v>
      </c>
      <c r="K1228" s="3" t="s">
        <v>27</v>
      </c>
      <c r="L1228" s="3" t="s">
        <v>37</v>
      </c>
      <c r="M1228" s="1" t="s">
        <v>1840</v>
      </c>
      <c r="N1228" s="1" t="s">
        <v>1872</v>
      </c>
      <c r="O1228" s="3" t="s">
        <v>29</v>
      </c>
      <c r="P1228" s="1" t="s">
        <v>1865</v>
      </c>
      <c r="Q1228" s="4" t="s">
        <v>1866</v>
      </c>
      <c r="R1228" s="1" t="s">
        <v>1867</v>
      </c>
      <c r="S1228" s="1" t="s">
        <v>39</v>
      </c>
      <c r="T1228" s="1" t="s">
        <v>26</v>
      </c>
      <c r="U1228" s="1" t="s">
        <v>1845</v>
      </c>
      <c r="V1228" s="1" t="s">
        <v>1885</v>
      </c>
      <c r="W1228" s="1" t="s">
        <v>1856</v>
      </c>
      <c r="X1228" s="1" t="s">
        <v>30</v>
      </c>
      <c r="Y1228" s="1" t="s">
        <v>1897</v>
      </c>
    </row>
    <row r="1229" spans="1:25" s="5" customFormat="1" x14ac:dyDescent="0.25">
      <c r="A1229" s="1" t="s">
        <v>1221</v>
      </c>
      <c r="B1229" s="1" t="s">
        <v>1857</v>
      </c>
      <c r="C1229" s="1" t="s">
        <v>1862</v>
      </c>
      <c r="D1229" s="1" t="s">
        <v>1872</v>
      </c>
      <c r="E1229" s="1" t="s">
        <v>46</v>
      </c>
      <c r="F1229" s="1" t="s">
        <v>1838</v>
      </c>
      <c r="G1229" s="1" t="s">
        <v>24</v>
      </c>
      <c r="H1229" s="1" t="s">
        <v>25</v>
      </c>
      <c r="I1229" s="1" t="s">
        <v>1850</v>
      </c>
      <c r="J1229" s="1" t="s">
        <v>26</v>
      </c>
      <c r="K1229" s="3" t="s">
        <v>53</v>
      </c>
      <c r="L1229" s="3" t="s">
        <v>28</v>
      </c>
      <c r="M1229" s="1" t="s">
        <v>1874</v>
      </c>
      <c r="N1229" s="1" t="s">
        <v>1836</v>
      </c>
      <c r="O1229" s="3" t="s">
        <v>29</v>
      </c>
      <c r="P1229" s="1" t="s">
        <v>1841</v>
      </c>
      <c r="Q1229" s="4" t="s">
        <v>1853</v>
      </c>
      <c r="R1229" s="1" t="s">
        <v>1867</v>
      </c>
      <c r="S1229" s="1" t="s">
        <v>1854</v>
      </c>
      <c r="T1229" s="1" t="s">
        <v>26</v>
      </c>
      <c r="U1229" s="1" t="s">
        <v>1855</v>
      </c>
      <c r="V1229" s="1" t="s">
        <v>1846</v>
      </c>
      <c r="W1229" s="1" t="s">
        <v>1856</v>
      </c>
      <c r="X1229" s="1" t="s">
        <v>30</v>
      </c>
      <c r="Y1229" s="1" t="s">
        <v>1896</v>
      </c>
    </row>
    <row r="1230" spans="1:25" s="5" customFormat="1" x14ac:dyDescent="0.25">
      <c r="A1230" s="1" t="s">
        <v>1222</v>
      </c>
      <c r="B1230" s="1" t="s">
        <v>1857</v>
      </c>
      <c r="C1230" s="1" t="s">
        <v>1876</v>
      </c>
      <c r="D1230" s="1" t="s">
        <v>1870</v>
      </c>
      <c r="E1230" s="1" t="s">
        <v>23</v>
      </c>
      <c r="F1230" s="1" t="s">
        <v>1822</v>
      </c>
      <c r="G1230" s="1" t="s">
        <v>24</v>
      </c>
      <c r="H1230" s="1" t="s">
        <v>25</v>
      </c>
      <c r="I1230" s="1" t="s">
        <v>1850</v>
      </c>
      <c r="J1230" s="1" t="s">
        <v>26</v>
      </c>
      <c r="K1230" s="3" t="s">
        <v>27</v>
      </c>
      <c r="L1230" s="3" t="s">
        <v>37</v>
      </c>
      <c r="M1230" s="1" t="s">
        <v>1840</v>
      </c>
      <c r="N1230" s="1" t="s">
        <v>1836</v>
      </c>
      <c r="O1230" s="1" t="s">
        <v>51</v>
      </c>
      <c r="P1230" s="1" t="s">
        <v>1865</v>
      </c>
      <c r="Q1230" s="4" t="s">
        <v>1866</v>
      </c>
      <c r="R1230" s="1" t="s">
        <v>1867</v>
      </c>
      <c r="S1230" s="1" t="s">
        <v>39</v>
      </c>
      <c r="T1230" s="1" t="s">
        <v>26</v>
      </c>
      <c r="U1230" s="1" t="s">
        <v>1845</v>
      </c>
      <c r="V1230" s="1" t="s">
        <v>143</v>
      </c>
      <c r="W1230" s="1" t="s">
        <v>1856</v>
      </c>
      <c r="X1230" s="1" t="s">
        <v>49</v>
      </c>
      <c r="Y1230" s="1" t="s">
        <v>1896</v>
      </c>
    </row>
    <row r="1231" spans="1:25" s="5" customFormat="1" x14ac:dyDescent="0.25">
      <c r="A1231" s="1" t="s">
        <v>1223</v>
      </c>
      <c r="B1231" s="1" t="s">
        <v>1857</v>
      </c>
      <c r="C1231" s="1" t="s">
        <v>1862</v>
      </c>
      <c r="D1231" s="1" t="s">
        <v>1863</v>
      </c>
      <c r="E1231" s="1" t="s">
        <v>32</v>
      </c>
      <c r="F1231" s="1" t="s">
        <v>1824</v>
      </c>
      <c r="G1231" s="1" t="s">
        <v>24</v>
      </c>
      <c r="H1231" s="1" t="s">
        <v>34</v>
      </c>
      <c r="I1231" s="1" t="s">
        <v>1850</v>
      </c>
      <c r="J1231" s="1" t="s">
        <v>26</v>
      </c>
      <c r="K1231" s="3" t="s">
        <v>27</v>
      </c>
      <c r="L1231" s="3" t="s">
        <v>28</v>
      </c>
      <c r="M1231" s="1" t="s">
        <v>1840</v>
      </c>
      <c r="N1231" s="1" t="s">
        <v>1859</v>
      </c>
      <c r="O1231" s="3" t="s">
        <v>29</v>
      </c>
      <c r="P1231" s="1" t="s">
        <v>1865</v>
      </c>
      <c r="Q1231" s="4" t="s">
        <v>1866</v>
      </c>
      <c r="R1231" s="1" t="s">
        <v>1867</v>
      </c>
      <c r="S1231" s="1" t="s">
        <v>1854</v>
      </c>
      <c r="T1231" s="1" t="s">
        <v>26</v>
      </c>
      <c r="U1231" s="1" t="s">
        <v>1845</v>
      </c>
      <c r="V1231" s="1" t="s">
        <v>143</v>
      </c>
      <c r="W1231" s="1" t="s">
        <v>1856</v>
      </c>
      <c r="X1231" s="1" t="s">
        <v>30</v>
      </c>
      <c r="Y1231" s="1" t="s">
        <v>1897</v>
      </c>
    </row>
    <row r="1232" spans="1:25" s="5" customFormat="1" x14ac:dyDescent="0.25">
      <c r="A1232" s="1" t="s">
        <v>1224</v>
      </c>
      <c r="B1232" s="1" t="s">
        <v>1835</v>
      </c>
      <c r="C1232" s="1" t="s">
        <v>1876</v>
      </c>
      <c r="D1232" s="1" t="s">
        <v>1836</v>
      </c>
      <c r="E1232" s="1" t="s">
        <v>46</v>
      </c>
      <c r="F1232" s="1" t="s">
        <v>1838</v>
      </c>
      <c r="G1232" s="1" t="s">
        <v>24</v>
      </c>
      <c r="H1232" s="1" t="s">
        <v>25</v>
      </c>
      <c r="I1232" s="1" t="s">
        <v>1839</v>
      </c>
      <c r="J1232" s="1" t="s">
        <v>26</v>
      </c>
      <c r="K1232" s="3" t="s">
        <v>36</v>
      </c>
      <c r="L1232" s="3" t="s">
        <v>28</v>
      </c>
      <c r="M1232" s="1" t="s">
        <v>1874</v>
      </c>
      <c r="N1232" s="1" t="s">
        <v>1851</v>
      </c>
      <c r="O1232" s="3" t="s">
        <v>38</v>
      </c>
      <c r="P1232" s="1" t="s">
        <v>1841</v>
      </c>
      <c r="Q1232" s="4" t="s">
        <v>1842</v>
      </c>
      <c r="R1232" s="1" t="s">
        <v>1867</v>
      </c>
      <c r="S1232" s="1" t="s">
        <v>39</v>
      </c>
      <c r="T1232" s="1" t="s">
        <v>26</v>
      </c>
      <c r="U1232" s="1" t="s">
        <v>1845</v>
      </c>
      <c r="V1232" s="1" t="s">
        <v>143</v>
      </c>
      <c r="W1232" s="1" t="s">
        <v>1856</v>
      </c>
      <c r="X1232" s="1" t="s">
        <v>30</v>
      </c>
      <c r="Y1232" s="1" t="s">
        <v>1897</v>
      </c>
    </row>
    <row r="1233" spans="1:25" s="5" customFormat="1" x14ac:dyDescent="0.25">
      <c r="A1233" s="1" t="s">
        <v>1225</v>
      </c>
      <c r="B1233" s="1" t="s">
        <v>1857</v>
      </c>
      <c r="C1233" s="1" t="s">
        <v>1858</v>
      </c>
      <c r="D1233" s="1" t="s">
        <v>1861</v>
      </c>
      <c r="E1233" s="1" t="s">
        <v>23</v>
      </c>
      <c r="F1233" s="1" t="s">
        <v>1822</v>
      </c>
      <c r="G1233" s="1" t="s">
        <v>24</v>
      </c>
      <c r="H1233" s="1" t="s">
        <v>25</v>
      </c>
      <c r="I1233" s="1" t="s">
        <v>1850</v>
      </c>
      <c r="J1233" s="1" t="s">
        <v>35</v>
      </c>
      <c r="K1233" s="3" t="s">
        <v>36</v>
      </c>
      <c r="L1233" s="3" t="s">
        <v>44</v>
      </c>
      <c r="M1233" s="1" t="s">
        <v>1874</v>
      </c>
      <c r="N1233" s="1" t="s">
        <v>1872</v>
      </c>
      <c r="O1233" s="3" t="s">
        <v>29</v>
      </c>
      <c r="P1233" s="1" t="s">
        <v>1841</v>
      </c>
      <c r="Q1233" s="4" t="s">
        <v>1866</v>
      </c>
      <c r="R1233" s="1" t="s">
        <v>1867</v>
      </c>
      <c r="S1233" s="1" t="s">
        <v>1854</v>
      </c>
      <c r="T1233" s="1" t="s">
        <v>26</v>
      </c>
      <c r="U1233" s="1" t="s">
        <v>1855</v>
      </c>
      <c r="V1233" s="1" t="s">
        <v>143</v>
      </c>
      <c r="W1233" s="1" t="s">
        <v>1856</v>
      </c>
      <c r="X1233" s="1" t="s">
        <v>30</v>
      </c>
      <c r="Y1233" s="1" t="s">
        <v>1896</v>
      </c>
    </row>
    <row r="1234" spans="1:25" s="5" customFormat="1" x14ac:dyDescent="0.25">
      <c r="A1234" s="1" t="s">
        <v>1226</v>
      </c>
      <c r="B1234" s="1" t="s">
        <v>1857</v>
      </c>
      <c r="C1234" s="1" t="s">
        <v>1876</v>
      </c>
      <c r="D1234" s="1" t="s">
        <v>1872</v>
      </c>
      <c r="E1234" s="1" t="s">
        <v>23</v>
      </c>
      <c r="F1234" s="1" t="s">
        <v>1822</v>
      </c>
      <c r="G1234" s="1" t="s">
        <v>24</v>
      </c>
      <c r="H1234" s="1" t="s">
        <v>25</v>
      </c>
      <c r="I1234" s="1" t="s">
        <v>1839</v>
      </c>
      <c r="J1234" s="1" t="s">
        <v>26</v>
      </c>
      <c r="K1234" s="3" t="s">
        <v>27</v>
      </c>
      <c r="L1234" s="3" t="s">
        <v>28</v>
      </c>
      <c r="M1234" s="1" t="s">
        <v>1837</v>
      </c>
      <c r="N1234" s="1" t="s">
        <v>1836</v>
      </c>
      <c r="O1234" s="1" t="s">
        <v>41</v>
      </c>
      <c r="P1234" s="1" t="s">
        <v>1841</v>
      </c>
      <c r="Q1234" s="4" t="s">
        <v>1866</v>
      </c>
      <c r="R1234" s="1" t="s">
        <v>1867</v>
      </c>
      <c r="S1234" s="1" t="s">
        <v>1854</v>
      </c>
      <c r="T1234" s="1" t="s">
        <v>26</v>
      </c>
      <c r="U1234" s="1" t="s">
        <v>1855</v>
      </c>
      <c r="V1234" s="1" t="s">
        <v>1885</v>
      </c>
      <c r="W1234" s="1" t="s">
        <v>1856</v>
      </c>
      <c r="X1234" s="1" t="s">
        <v>30</v>
      </c>
      <c r="Y1234" s="1" t="s">
        <v>1896</v>
      </c>
    </row>
    <row r="1235" spans="1:25" s="5" customFormat="1" x14ac:dyDescent="0.25">
      <c r="A1235" s="1" t="s">
        <v>1227</v>
      </c>
      <c r="B1235" s="1" t="s">
        <v>1857</v>
      </c>
      <c r="C1235" s="1" t="s">
        <v>1848</v>
      </c>
      <c r="D1235" s="1" t="s">
        <v>1872</v>
      </c>
      <c r="E1235" s="1" t="s">
        <v>32</v>
      </c>
      <c r="F1235" s="1" t="s">
        <v>1824</v>
      </c>
      <c r="G1235" s="1" t="s">
        <v>24</v>
      </c>
      <c r="H1235" s="1" t="s">
        <v>25</v>
      </c>
      <c r="I1235" s="1" t="s">
        <v>1839</v>
      </c>
      <c r="J1235" s="1" t="s">
        <v>26</v>
      </c>
      <c r="K1235" s="3" t="s">
        <v>53</v>
      </c>
      <c r="L1235" s="3" t="s">
        <v>28</v>
      </c>
      <c r="M1235" s="1" t="s">
        <v>1874</v>
      </c>
      <c r="N1235" s="1" t="s">
        <v>1872</v>
      </c>
      <c r="O1235" s="1" t="s">
        <v>51</v>
      </c>
      <c r="P1235" s="1" t="s">
        <v>1865</v>
      </c>
      <c r="Q1235" s="4" t="s">
        <v>1866</v>
      </c>
      <c r="R1235" s="1" t="s">
        <v>1867</v>
      </c>
      <c r="S1235" s="1" t="s">
        <v>39</v>
      </c>
      <c r="T1235" s="1" t="s">
        <v>35</v>
      </c>
      <c r="U1235" s="1" t="s">
        <v>1855</v>
      </c>
      <c r="V1235" s="1" t="s">
        <v>143</v>
      </c>
      <c r="W1235" s="1" t="s">
        <v>1868</v>
      </c>
      <c r="X1235" s="1" t="s">
        <v>30</v>
      </c>
      <c r="Y1235" s="1" t="s">
        <v>1896</v>
      </c>
    </row>
    <row r="1236" spans="1:25" s="5" customFormat="1" x14ac:dyDescent="0.25">
      <c r="A1236" s="1" t="s">
        <v>1228</v>
      </c>
      <c r="B1236" s="1" t="s">
        <v>1835</v>
      </c>
      <c r="C1236" s="1" t="s">
        <v>1862</v>
      </c>
      <c r="D1236" s="1" t="s">
        <v>1863</v>
      </c>
      <c r="E1236" s="1" t="s">
        <v>46</v>
      </c>
      <c r="F1236" s="1" t="s">
        <v>1838</v>
      </c>
      <c r="G1236" s="1" t="s">
        <v>24</v>
      </c>
      <c r="H1236" s="1" t="s">
        <v>25</v>
      </c>
      <c r="I1236" s="1" t="s">
        <v>1850</v>
      </c>
      <c r="J1236" s="1" t="s">
        <v>26</v>
      </c>
      <c r="K1236" s="3" t="s">
        <v>53</v>
      </c>
      <c r="L1236" s="3" t="s">
        <v>28</v>
      </c>
      <c r="M1236" s="1" t="s">
        <v>1840</v>
      </c>
      <c r="N1236" s="1" t="s">
        <v>1872</v>
      </c>
      <c r="O1236" s="3" t="s">
        <v>38</v>
      </c>
      <c r="P1236" s="1" t="s">
        <v>1841</v>
      </c>
      <c r="Q1236" s="4" t="s">
        <v>1866</v>
      </c>
      <c r="R1236" s="1" t="s">
        <v>1867</v>
      </c>
      <c r="S1236" s="1" t="s">
        <v>1854</v>
      </c>
      <c r="T1236" s="1" t="s">
        <v>26</v>
      </c>
      <c r="U1236" s="1" t="s">
        <v>1845</v>
      </c>
      <c r="V1236" s="1" t="s">
        <v>143</v>
      </c>
      <c r="W1236" s="1" t="s">
        <v>1856</v>
      </c>
      <c r="X1236" s="1" t="s">
        <v>30</v>
      </c>
      <c r="Y1236" s="1" t="s">
        <v>1897</v>
      </c>
    </row>
    <row r="1237" spans="1:25" s="5" customFormat="1" x14ac:dyDescent="0.25">
      <c r="A1237" s="1" t="s">
        <v>1229</v>
      </c>
      <c r="B1237" s="1" t="s">
        <v>1835</v>
      </c>
      <c r="C1237" s="1" t="s">
        <v>1870</v>
      </c>
      <c r="D1237" s="1" t="s">
        <v>1837</v>
      </c>
      <c r="E1237" s="1" t="s">
        <v>23</v>
      </c>
      <c r="F1237" s="1" t="s">
        <v>1822</v>
      </c>
      <c r="G1237" s="1" t="s">
        <v>24</v>
      </c>
      <c r="H1237" s="1" t="s">
        <v>34</v>
      </c>
      <c r="I1237" s="1" t="s">
        <v>1839</v>
      </c>
      <c r="J1237" s="1" t="s">
        <v>35</v>
      </c>
      <c r="K1237" s="3" t="s">
        <v>53</v>
      </c>
      <c r="L1237" s="3" t="s">
        <v>37</v>
      </c>
      <c r="M1237" s="1" t="s">
        <v>1837</v>
      </c>
      <c r="N1237" s="1" t="s">
        <v>1836</v>
      </c>
      <c r="O1237" s="1" t="s">
        <v>51</v>
      </c>
      <c r="P1237" s="1" t="s">
        <v>1865</v>
      </c>
      <c r="Q1237" s="4" t="s">
        <v>1866</v>
      </c>
      <c r="R1237" s="1" t="s">
        <v>1867</v>
      </c>
      <c r="S1237" s="1" t="s">
        <v>39</v>
      </c>
      <c r="T1237" s="1" t="s">
        <v>26</v>
      </c>
      <c r="U1237" s="1" t="s">
        <v>1881</v>
      </c>
      <c r="V1237" s="1" t="s">
        <v>1846</v>
      </c>
      <c r="W1237" s="1" t="s">
        <v>1856</v>
      </c>
      <c r="X1237" s="1" t="s">
        <v>30</v>
      </c>
      <c r="Y1237" s="1" t="s">
        <v>1896</v>
      </c>
    </row>
    <row r="1238" spans="1:25" s="5" customFormat="1" x14ac:dyDescent="0.25">
      <c r="A1238" s="1" t="s">
        <v>1230</v>
      </c>
      <c r="B1238" s="1" t="s">
        <v>1857</v>
      </c>
      <c r="C1238" s="1" t="s">
        <v>1876</v>
      </c>
      <c r="D1238" s="1" t="s">
        <v>1859</v>
      </c>
      <c r="E1238" s="1" t="s">
        <v>46</v>
      </c>
      <c r="F1238" s="1" t="s">
        <v>1838</v>
      </c>
      <c r="G1238" s="1" t="s">
        <v>24</v>
      </c>
      <c r="H1238" s="1" t="s">
        <v>25</v>
      </c>
      <c r="I1238" s="1" t="s">
        <v>1850</v>
      </c>
      <c r="J1238" s="1" t="s">
        <v>26</v>
      </c>
      <c r="K1238" s="3" t="s">
        <v>27</v>
      </c>
      <c r="L1238" s="3" t="s">
        <v>44</v>
      </c>
      <c r="M1238" s="1" t="s">
        <v>1861</v>
      </c>
      <c r="N1238" s="1" t="s">
        <v>1852</v>
      </c>
      <c r="O1238" s="1" t="s">
        <v>51</v>
      </c>
      <c r="P1238" s="1" t="s">
        <v>1841</v>
      </c>
      <c r="Q1238" s="4" t="s">
        <v>1866</v>
      </c>
      <c r="R1238" s="1" t="s">
        <v>1867</v>
      </c>
      <c r="S1238" s="1" t="s">
        <v>1854</v>
      </c>
      <c r="T1238" s="1" t="s">
        <v>35</v>
      </c>
      <c r="U1238" s="1" t="s">
        <v>1845</v>
      </c>
      <c r="V1238" s="1" t="s">
        <v>143</v>
      </c>
      <c r="W1238" s="1" t="s">
        <v>1856</v>
      </c>
      <c r="X1238" s="1" t="s">
        <v>47</v>
      </c>
      <c r="Y1238" s="1" t="s">
        <v>1896</v>
      </c>
    </row>
    <row r="1239" spans="1:25" s="5" customFormat="1" x14ac:dyDescent="0.25">
      <c r="A1239" s="1" t="s">
        <v>1231</v>
      </c>
      <c r="B1239" s="1" t="s">
        <v>1857</v>
      </c>
      <c r="C1239" s="1" t="s">
        <v>1848</v>
      </c>
      <c r="D1239" s="1" t="s">
        <v>1872</v>
      </c>
      <c r="E1239" s="1" t="s">
        <v>23</v>
      </c>
      <c r="F1239" s="1" t="s">
        <v>1822</v>
      </c>
      <c r="G1239" s="1" t="s">
        <v>24</v>
      </c>
      <c r="H1239" s="1" t="s">
        <v>25</v>
      </c>
      <c r="I1239" s="1" t="s">
        <v>1850</v>
      </c>
      <c r="J1239" s="1" t="s">
        <v>26</v>
      </c>
      <c r="K1239" s="3" t="s">
        <v>27</v>
      </c>
      <c r="L1239" s="3" t="s">
        <v>28</v>
      </c>
      <c r="M1239" s="1" t="s">
        <v>1840</v>
      </c>
      <c r="N1239" s="1" t="s">
        <v>1872</v>
      </c>
      <c r="O1239" s="3" t="s">
        <v>29</v>
      </c>
      <c r="P1239" s="1" t="s">
        <v>1865</v>
      </c>
      <c r="Q1239" s="4" t="s">
        <v>1853</v>
      </c>
      <c r="R1239" s="1" t="s">
        <v>1867</v>
      </c>
      <c r="S1239" s="1" t="s">
        <v>1854</v>
      </c>
      <c r="T1239" s="1" t="s">
        <v>26</v>
      </c>
      <c r="U1239" s="1" t="s">
        <v>1855</v>
      </c>
      <c r="V1239" s="1" t="s">
        <v>143</v>
      </c>
      <c r="W1239" s="1" t="s">
        <v>1856</v>
      </c>
      <c r="X1239" s="1" t="s">
        <v>30</v>
      </c>
      <c r="Y1239" s="1" t="s">
        <v>1896</v>
      </c>
    </row>
    <row r="1240" spans="1:25" s="5" customFormat="1" x14ac:dyDescent="0.25">
      <c r="A1240" s="1" t="s">
        <v>1232</v>
      </c>
      <c r="B1240" s="1" t="s">
        <v>1835</v>
      </c>
      <c r="C1240" s="1" t="s">
        <v>1869</v>
      </c>
      <c r="D1240" s="1" t="s">
        <v>1870</v>
      </c>
      <c r="E1240" s="1" t="s">
        <v>32</v>
      </c>
      <c r="F1240" s="1" t="s">
        <v>1824</v>
      </c>
      <c r="G1240" s="1" t="s">
        <v>24</v>
      </c>
      <c r="H1240" s="1" t="s">
        <v>25</v>
      </c>
      <c r="I1240" s="1" t="s">
        <v>1850</v>
      </c>
      <c r="J1240" s="1" t="s">
        <v>26</v>
      </c>
      <c r="K1240" s="3" t="s">
        <v>27</v>
      </c>
      <c r="L1240" s="3" t="s">
        <v>28</v>
      </c>
      <c r="M1240" s="1" t="s">
        <v>1840</v>
      </c>
      <c r="N1240" s="1" t="s">
        <v>1872</v>
      </c>
      <c r="O1240" s="3" t="s">
        <v>29</v>
      </c>
      <c r="P1240" s="1" t="s">
        <v>1865</v>
      </c>
      <c r="Q1240" s="4" t="s">
        <v>1853</v>
      </c>
      <c r="R1240" s="1" t="s">
        <v>1867</v>
      </c>
      <c r="S1240" s="1" t="s">
        <v>39</v>
      </c>
      <c r="T1240" s="1" t="s">
        <v>26</v>
      </c>
      <c r="U1240" s="1" t="s">
        <v>1855</v>
      </c>
      <c r="V1240" s="1" t="s">
        <v>1885</v>
      </c>
      <c r="W1240" s="1" t="s">
        <v>1856</v>
      </c>
      <c r="X1240" s="1" t="s">
        <v>30</v>
      </c>
      <c r="Y1240" s="1" t="s">
        <v>1897</v>
      </c>
    </row>
    <row r="1241" spans="1:25" s="5" customFormat="1" x14ac:dyDescent="0.25">
      <c r="A1241" s="1" t="s">
        <v>1233</v>
      </c>
      <c r="B1241" s="1" t="s">
        <v>1857</v>
      </c>
      <c r="C1241" s="1" t="s">
        <v>1862</v>
      </c>
      <c r="D1241" s="1" t="s">
        <v>1863</v>
      </c>
      <c r="E1241" s="1" t="s">
        <v>46</v>
      </c>
      <c r="F1241" s="1" t="s">
        <v>1838</v>
      </c>
      <c r="G1241" s="1" t="s">
        <v>24</v>
      </c>
      <c r="H1241" s="1" t="s">
        <v>25</v>
      </c>
      <c r="I1241" s="1" t="s">
        <v>1850</v>
      </c>
      <c r="J1241" s="1" t="s">
        <v>26</v>
      </c>
      <c r="K1241" s="3" t="s">
        <v>36</v>
      </c>
      <c r="L1241" s="3" t="s">
        <v>44</v>
      </c>
      <c r="M1241" s="1" t="s">
        <v>1874</v>
      </c>
      <c r="N1241" s="1" t="s">
        <v>1872</v>
      </c>
      <c r="O1241" s="3" t="s">
        <v>67</v>
      </c>
      <c r="P1241" s="1" t="s">
        <v>1865</v>
      </c>
      <c r="Q1241" s="4" t="s">
        <v>1866</v>
      </c>
      <c r="R1241" s="1" t="s">
        <v>1867</v>
      </c>
      <c r="S1241" s="1" t="s">
        <v>1854</v>
      </c>
      <c r="T1241" s="1" t="s">
        <v>26</v>
      </c>
      <c r="U1241" s="1" t="s">
        <v>1855</v>
      </c>
      <c r="V1241" s="1" t="s">
        <v>143</v>
      </c>
      <c r="W1241" s="1" t="s">
        <v>1856</v>
      </c>
      <c r="X1241" s="1" t="s">
        <v>47</v>
      </c>
      <c r="Y1241" s="1" t="s">
        <v>1897</v>
      </c>
    </row>
    <row r="1242" spans="1:25" s="5" customFormat="1" x14ac:dyDescent="0.25">
      <c r="A1242" s="1" t="s">
        <v>1234</v>
      </c>
      <c r="B1242" s="1" t="s">
        <v>1857</v>
      </c>
      <c r="C1242" s="1" t="s">
        <v>1848</v>
      </c>
      <c r="D1242" s="1" t="s">
        <v>1870</v>
      </c>
      <c r="E1242" s="1" t="s">
        <v>46</v>
      </c>
      <c r="F1242" s="1" t="s">
        <v>1838</v>
      </c>
      <c r="G1242" s="1" t="s">
        <v>24</v>
      </c>
      <c r="H1242" s="1" t="s">
        <v>25</v>
      </c>
      <c r="I1242" s="1" t="s">
        <v>1850</v>
      </c>
      <c r="J1242" s="1" t="s">
        <v>35</v>
      </c>
      <c r="K1242" s="3" t="s">
        <v>27</v>
      </c>
      <c r="L1242" s="3" t="s">
        <v>28</v>
      </c>
      <c r="M1242" s="1" t="s">
        <v>1874</v>
      </c>
      <c r="N1242" s="1" t="s">
        <v>1836</v>
      </c>
      <c r="O1242" s="1" t="s">
        <v>41</v>
      </c>
      <c r="P1242" s="1" t="s">
        <v>1841</v>
      </c>
      <c r="Q1242" s="4" t="s">
        <v>1853</v>
      </c>
      <c r="R1242" s="1" t="s">
        <v>1867</v>
      </c>
      <c r="S1242" s="1" t="s">
        <v>1854</v>
      </c>
      <c r="T1242" s="1" t="s">
        <v>26</v>
      </c>
      <c r="U1242" s="1" t="s">
        <v>1855</v>
      </c>
      <c r="V1242" s="1" t="s">
        <v>1880</v>
      </c>
      <c r="W1242" s="1" t="s">
        <v>1856</v>
      </c>
      <c r="X1242" s="1" t="s">
        <v>143</v>
      </c>
      <c r="Y1242" s="1" t="s">
        <v>1896</v>
      </c>
    </row>
    <row r="1243" spans="1:25" s="5" customFormat="1" x14ac:dyDescent="0.25">
      <c r="A1243" s="1" t="s">
        <v>1235</v>
      </c>
      <c r="B1243" s="5" t="s">
        <v>1835</v>
      </c>
      <c r="C1243" s="1" t="s">
        <v>1858</v>
      </c>
      <c r="D1243" s="1" t="s">
        <v>1861</v>
      </c>
      <c r="E1243" s="1" t="s">
        <v>46</v>
      </c>
      <c r="F1243" s="1" t="s">
        <v>1838</v>
      </c>
      <c r="G1243" s="1" t="s">
        <v>24</v>
      </c>
      <c r="H1243" s="1" t="s">
        <v>25</v>
      </c>
      <c r="I1243" s="1" t="s">
        <v>1850</v>
      </c>
      <c r="J1243" s="1" t="s">
        <v>26</v>
      </c>
      <c r="K1243" s="3" t="s">
        <v>36</v>
      </c>
      <c r="L1243" s="3" t="s">
        <v>44</v>
      </c>
      <c r="M1243" s="1" t="s">
        <v>1874</v>
      </c>
      <c r="N1243" s="1" t="s">
        <v>1872</v>
      </c>
      <c r="O1243" s="1" t="s">
        <v>51</v>
      </c>
      <c r="P1243" s="1" t="s">
        <v>1841</v>
      </c>
      <c r="Q1243" s="4" t="s">
        <v>1866</v>
      </c>
      <c r="R1243" s="1" t="s">
        <v>1867</v>
      </c>
      <c r="S1243" s="1" t="s">
        <v>39</v>
      </c>
      <c r="T1243" s="1" t="s">
        <v>26</v>
      </c>
      <c r="U1243" s="1" t="s">
        <v>1855</v>
      </c>
      <c r="V1243" s="1" t="s">
        <v>1885</v>
      </c>
      <c r="W1243" s="1" t="s">
        <v>1856</v>
      </c>
      <c r="X1243" s="1" t="s">
        <v>30</v>
      </c>
      <c r="Y1243" s="1" t="s">
        <v>1896</v>
      </c>
    </row>
    <row r="1244" spans="1:25" s="5" customFormat="1" x14ac:dyDescent="0.25">
      <c r="A1244" s="1" t="s">
        <v>1236</v>
      </c>
      <c r="B1244" s="1" t="s">
        <v>1835</v>
      </c>
      <c r="C1244" s="1" t="s">
        <v>1848</v>
      </c>
      <c r="D1244" s="1" t="s">
        <v>1870</v>
      </c>
      <c r="E1244" s="1" t="s">
        <v>23</v>
      </c>
      <c r="F1244" s="1" t="s">
        <v>1822</v>
      </c>
      <c r="G1244" s="1" t="s">
        <v>24</v>
      </c>
      <c r="H1244" s="1" t="s">
        <v>25</v>
      </c>
      <c r="I1244" s="1" t="s">
        <v>1850</v>
      </c>
      <c r="J1244" s="1" t="s">
        <v>26</v>
      </c>
      <c r="K1244" s="3" t="s">
        <v>53</v>
      </c>
      <c r="L1244" s="3" t="s">
        <v>28</v>
      </c>
      <c r="M1244" s="1" t="s">
        <v>1840</v>
      </c>
      <c r="N1244" s="1" t="s">
        <v>1836</v>
      </c>
      <c r="O1244" s="1" t="s">
        <v>51</v>
      </c>
      <c r="P1244" s="1" t="s">
        <v>1865</v>
      </c>
      <c r="Q1244" s="4" t="s">
        <v>1866</v>
      </c>
      <c r="R1244" s="1" t="s">
        <v>1867</v>
      </c>
      <c r="S1244" s="1" t="s">
        <v>39</v>
      </c>
      <c r="T1244" s="1" t="s">
        <v>26</v>
      </c>
      <c r="U1244" s="1" t="s">
        <v>1855</v>
      </c>
      <c r="V1244" s="1" t="s">
        <v>143</v>
      </c>
      <c r="W1244" s="1" t="s">
        <v>1856</v>
      </c>
      <c r="X1244" s="1" t="s">
        <v>30</v>
      </c>
      <c r="Y1244" s="1" t="s">
        <v>1897</v>
      </c>
    </row>
    <row r="1245" spans="1:25" s="5" customFormat="1" x14ac:dyDescent="0.25">
      <c r="A1245" s="1" t="s">
        <v>1237</v>
      </c>
      <c r="B1245" s="1" t="s">
        <v>1835</v>
      </c>
      <c r="C1245" s="1" t="s">
        <v>1862</v>
      </c>
      <c r="D1245" s="1" t="s">
        <v>1863</v>
      </c>
      <c r="E1245" s="1" t="s">
        <v>32</v>
      </c>
      <c r="F1245" s="1" t="s">
        <v>1824</v>
      </c>
      <c r="G1245" s="1" t="s">
        <v>24</v>
      </c>
      <c r="H1245" s="1" t="s">
        <v>25</v>
      </c>
      <c r="I1245" s="1" t="s">
        <v>1850</v>
      </c>
      <c r="J1245" s="1" t="s">
        <v>35</v>
      </c>
      <c r="K1245" s="3" t="s">
        <v>27</v>
      </c>
      <c r="L1245" s="1" t="s">
        <v>1859</v>
      </c>
      <c r="M1245" s="1" t="s">
        <v>1874</v>
      </c>
      <c r="N1245" s="1" t="s">
        <v>1852</v>
      </c>
      <c r="O1245" s="1" t="s">
        <v>51</v>
      </c>
      <c r="P1245" s="1" t="s">
        <v>1865</v>
      </c>
      <c r="Q1245" s="4" t="s">
        <v>1853</v>
      </c>
      <c r="R1245" s="1" t="s">
        <v>1867</v>
      </c>
      <c r="S1245" s="1" t="s">
        <v>1854</v>
      </c>
      <c r="T1245" s="1" t="s">
        <v>26</v>
      </c>
      <c r="U1245" s="1" t="s">
        <v>1855</v>
      </c>
      <c r="V1245" s="1" t="s">
        <v>143</v>
      </c>
      <c r="W1245" s="1" t="s">
        <v>1856</v>
      </c>
      <c r="X1245" s="1" t="s">
        <v>30</v>
      </c>
      <c r="Y1245" s="1" t="s">
        <v>1896</v>
      </c>
    </row>
    <row r="1246" spans="1:25" s="5" customFormat="1" x14ac:dyDescent="0.25">
      <c r="A1246" s="1" t="s">
        <v>1238</v>
      </c>
      <c r="B1246" s="1" t="s">
        <v>1835</v>
      </c>
      <c r="C1246" s="1" t="s">
        <v>1848</v>
      </c>
      <c r="D1246" s="1" t="s">
        <v>1870</v>
      </c>
      <c r="E1246" s="1" t="s">
        <v>46</v>
      </c>
      <c r="F1246" s="1" t="s">
        <v>1838</v>
      </c>
      <c r="G1246" s="1" t="s">
        <v>24</v>
      </c>
      <c r="H1246" s="1" t="s">
        <v>25</v>
      </c>
      <c r="I1246" s="1" t="s">
        <v>1839</v>
      </c>
      <c r="J1246" s="1" t="s">
        <v>26</v>
      </c>
      <c r="K1246" s="3" t="s">
        <v>53</v>
      </c>
      <c r="L1246" s="3" t="s">
        <v>44</v>
      </c>
      <c r="M1246" s="1" t="s">
        <v>1840</v>
      </c>
      <c r="N1246" s="1" t="s">
        <v>1837</v>
      </c>
      <c r="O1246" s="1" t="s">
        <v>1833</v>
      </c>
      <c r="P1246" s="1" t="s">
        <v>1865</v>
      </c>
      <c r="Q1246" s="4" t="s">
        <v>1853</v>
      </c>
      <c r="R1246" s="1" t="s">
        <v>1867</v>
      </c>
      <c r="S1246" s="1" t="s">
        <v>39</v>
      </c>
      <c r="T1246" s="1" t="s">
        <v>26</v>
      </c>
      <c r="U1246" s="1" t="s">
        <v>1845</v>
      </c>
      <c r="V1246" s="1" t="s">
        <v>143</v>
      </c>
      <c r="W1246" s="1" t="s">
        <v>1856</v>
      </c>
      <c r="X1246" s="1" t="s">
        <v>47</v>
      </c>
      <c r="Y1246" s="1" t="s">
        <v>1896</v>
      </c>
    </row>
    <row r="1247" spans="1:25" s="5" customFormat="1" x14ac:dyDescent="0.25">
      <c r="A1247" s="1" t="s">
        <v>1239</v>
      </c>
      <c r="B1247" s="1" t="s">
        <v>1835</v>
      </c>
      <c r="C1247" s="1" t="s">
        <v>1859</v>
      </c>
      <c r="D1247" s="1" t="s">
        <v>1874</v>
      </c>
      <c r="E1247" s="1" t="s">
        <v>32</v>
      </c>
      <c r="F1247" s="1" t="s">
        <v>1824</v>
      </c>
      <c r="G1247" s="1" t="s">
        <v>24</v>
      </c>
      <c r="H1247" s="1" t="s">
        <v>34</v>
      </c>
      <c r="I1247" s="1" t="s">
        <v>1850</v>
      </c>
      <c r="J1247" s="1" t="s">
        <v>26</v>
      </c>
      <c r="K1247" s="3" t="s">
        <v>53</v>
      </c>
      <c r="L1247" s="3" t="s">
        <v>44</v>
      </c>
      <c r="M1247" s="1" t="s">
        <v>1874</v>
      </c>
      <c r="N1247" s="1" t="s">
        <v>1870</v>
      </c>
      <c r="O1247" s="1" t="s">
        <v>51</v>
      </c>
      <c r="P1247" s="1" t="s">
        <v>54</v>
      </c>
      <c r="Q1247" s="4" t="s">
        <v>1853</v>
      </c>
      <c r="R1247" s="1" t="s">
        <v>1867</v>
      </c>
      <c r="S1247" s="1" t="s">
        <v>1854</v>
      </c>
      <c r="T1247" s="1" t="s">
        <v>26</v>
      </c>
      <c r="U1247" s="1" t="s">
        <v>1845</v>
      </c>
      <c r="V1247" s="1" t="s">
        <v>143</v>
      </c>
      <c r="W1247" s="1" t="s">
        <v>1856</v>
      </c>
      <c r="X1247" s="1" t="s">
        <v>30</v>
      </c>
      <c r="Y1247" s="1" t="s">
        <v>1896</v>
      </c>
    </row>
    <row r="1248" spans="1:25" s="5" customFormat="1" x14ac:dyDescent="0.25">
      <c r="A1248" s="1" t="s">
        <v>1240</v>
      </c>
      <c r="B1248" s="1" t="s">
        <v>1857</v>
      </c>
      <c r="C1248" s="1" t="s">
        <v>1836</v>
      </c>
      <c r="D1248" s="1" t="s">
        <v>1840</v>
      </c>
      <c r="E1248" s="1" t="s">
        <v>46</v>
      </c>
      <c r="F1248" s="1" t="s">
        <v>1838</v>
      </c>
      <c r="G1248" s="1" t="s">
        <v>24</v>
      </c>
      <c r="H1248" s="1" t="s">
        <v>25</v>
      </c>
      <c r="I1248" s="1" t="s">
        <v>1839</v>
      </c>
      <c r="J1248" s="1" t="s">
        <v>26</v>
      </c>
      <c r="K1248" s="3" t="s">
        <v>36</v>
      </c>
      <c r="L1248" s="3" t="s">
        <v>28</v>
      </c>
      <c r="M1248" s="1" t="s">
        <v>1874</v>
      </c>
      <c r="N1248" s="1" t="s">
        <v>1859</v>
      </c>
      <c r="O1248" s="3" t="s">
        <v>38</v>
      </c>
      <c r="P1248" s="1" t="s">
        <v>1841</v>
      </c>
      <c r="Q1248" s="4" t="s">
        <v>1866</v>
      </c>
      <c r="R1248" s="1" t="s">
        <v>1867</v>
      </c>
      <c r="S1248" s="1" t="s">
        <v>1854</v>
      </c>
      <c r="T1248" s="1" t="s">
        <v>26</v>
      </c>
      <c r="U1248" s="1" t="s">
        <v>1855</v>
      </c>
      <c r="V1248" s="1" t="s">
        <v>143</v>
      </c>
      <c r="W1248" s="1" t="s">
        <v>1856</v>
      </c>
      <c r="X1248" s="1" t="s">
        <v>30</v>
      </c>
      <c r="Y1248" s="1" t="s">
        <v>1897</v>
      </c>
    </row>
    <row r="1249" spans="1:25" s="5" customFormat="1" x14ac:dyDescent="0.25">
      <c r="A1249" s="1" t="s">
        <v>1241</v>
      </c>
      <c r="B1249" s="1" t="s">
        <v>1835</v>
      </c>
      <c r="C1249" s="1" t="s">
        <v>1870</v>
      </c>
      <c r="D1249" s="1" t="s">
        <v>1840</v>
      </c>
      <c r="E1249" s="1" t="s">
        <v>23</v>
      </c>
      <c r="F1249" s="1" t="s">
        <v>1822</v>
      </c>
      <c r="G1249" s="1" t="s">
        <v>24</v>
      </c>
      <c r="H1249" s="1" t="s">
        <v>25</v>
      </c>
      <c r="I1249" s="1" t="s">
        <v>1850</v>
      </c>
      <c r="J1249" s="1" t="s">
        <v>35</v>
      </c>
      <c r="K1249" s="3" t="s">
        <v>36</v>
      </c>
      <c r="L1249" s="3" t="s">
        <v>28</v>
      </c>
      <c r="M1249" s="1" t="s">
        <v>1874</v>
      </c>
      <c r="N1249" s="1" t="s">
        <v>1870</v>
      </c>
      <c r="O1249" s="3" t="s">
        <v>38</v>
      </c>
      <c r="P1249" s="1" t="s">
        <v>1865</v>
      </c>
      <c r="Q1249" s="4" t="s">
        <v>1866</v>
      </c>
      <c r="R1249" s="1" t="s">
        <v>1867</v>
      </c>
      <c r="S1249" s="1" t="s">
        <v>1854</v>
      </c>
      <c r="T1249" s="1" t="s">
        <v>26</v>
      </c>
      <c r="U1249" s="1" t="s">
        <v>1845</v>
      </c>
      <c r="V1249" s="1" t="s">
        <v>1885</v>
      </c>
      <c r="W1249" s="1" t="s">
        <v>1856</v>
      </c>
      <c r="X1249" s="1" t="s">
        <v>30</v>
      </c>
      <c r="Y1249" s="1" t="s">
        <v>1897</v>
      </c>
    </row>
    <row r="1250" spans="1:25" s="5" customFormat="1" x14ac:dyDescent="0.25">
      <c r="A1250" s="1" t="s">
        <v>1242</v>
      </c>
      <c r="B1250" s="1" t="s">
        <v>1857</v>
      </c>
      <c r="C1250" s="1" t="s">
        <v>1870</v>
      </c>
      <c r="D1250" s="1" t="s">
        <v>1840</v>
      </c>
      <c r="E1250" s="1" t="s">
        <v>32</v>
      </c>
      <c r="F1250" s="1" t="s">
        <v>1824</v>
      </c>
      <c r="G1250" s="1" t="s">
        <v>24</v>
      </c>
      <c r="H1250" s="1" t="s">
        <v>34</v>
      </c>
      <c r="I1250" s="1" t="s">
        <v>1850</v>
      </c>
      <c r="J1250" s="1" t="s">
        <v>26</v>
      </c>
      <c r="K1250" s="3" t="s">
        <v>27</v>
      </c>
      <c r="L1250" s="3" t="s">
        <v>28</v>
      </c>
      <c r="M1250" s="1" t="s">
        <v>1874</v>
      </c>
      <c r="N1250" s="1" t="s">
        <v>1852</v>
      </c>
      <c r="O1250" s="3" t="s">
        <v>38</v>
      </c>
      <c r="P1250" s="1" t="s">
        <v>1841</v>
      </c>
      <c r="Q1250" s="4" t="s">
        <v>1866</v>
      </c>
      <c r="R1250" s="1" t="s">
        <v>1867</v>
      </c>
      <c r="S1250" s="1" t="s">
        <v>1854</v>
      </c>
      <c r="T1250" s="1" t="s">
        <v>26</v>
      </c>
      <c r="U1250" s="1" t="s">
        <v>1883</v>
      </c>
      <c r="V1250" s="1" t="s">
        <v>143</v>
      </c>
      <c r="W1250" s="1" t="s">
        <v>1856</v>
      </c>
      <c r="X1250" s="1" t="s">
        <v>30</v>
      </c>
      <c r="Y1250" s="1" t="s">
        <v>1897</v>
      </c>
    </row>
    <row r="1251" spans="1:25" s="5" customFormat="1" x14ac:dyDescent="0.25">
      <c r="A1251" s="1" t="s">
        <v>1243</v>
      </c>
      <c r="B1251" s="1" t="s">
        <v>1857</v>
      </c>
      <c r="C1251" s="1" t="s">
        <v>1872</v>
      </c>
      <c r="D1251" s="1" t="s">
        <v>1840</v>
      </c>
      <c r="E1251" s="1" t="s">
        <v>46</v>
      </c>
      <c r="F1251" s="1" t="s">
        <v>1838</v>
      </c>
      <c r="G1251" s="1" t="s">
        <v>24</v>
      </c>
      <c r="H1251" s="1" t="s">
        <v>25</v>
      </c>
      <c r="I1251" s="1" t="s">
        <v>1839</v>
      </c>
      <c r="J1251" s="1" t="s">
        <v>26</v>
      </c>
      <c r="K1251" s="3" t="s">
        <v>27</v>
      </c>
      <c r="L1251" s="3" t="s">
        <v>37</v>
      </c>
      <c r="M1251" s="1" t="s">
        <v>1874</v>
      </c>
      <c r="N1251" s="1" t="s">
        <v>1851</v>
      </c>
      <c r="O1251" s="3" t="s">
        <v>29</v>
      </c>
      <c r="P1251" s="1" t="s">
        <v>54</v>
      </c>
      <c r="Q1251" s="4" t="s">
        <v>1866</v>
      </c>
      <c r="R1251" s="1" t="s">
        <v>1867</v>
      </c>
      <c r="S1251" s="1" t="s">
        <v>1854</v>
      </c>
      <c r="T1251" s="1" t="s">
        <v>26</v>
      </c>
      <c r="U1251" s="1" t="s">
        <v>1883</v>
      </c>
      <c r="V1251" s="1" t="s">
        <v>143</v>
      </c>
      <c r="W1251" s="1" t="s">
        <v>1856</v>
      </c>
      <c r="X1251" s="1" t="s">
        <v>30</v>
      </c>
      <c r="Y1251" s="1" t="s">
        <v>1897</v>
      </c>
    </row>
    <row r="1252" spans="1:25" s="5" customFormat="1" x14ac:dyDescent="0.25">
      <c r="A1252" s="1" t="s">
        <v>1244</v>
      </c>
      <c r="B1252" s="1" t="s">
        <v>1835</v>
      </c>
      <c r="C1252" s="1" t="s">
        <v>1876</v>
      </c>
      <c r="D1252" s="1" t="s">
        <v>1852</v>
      </c>
      <c r="E1252" s="1" t="s">
        <v>23</v>
      </c>
      <c r="F1252" s="1" t="s">
        <v>1822</v>
      </c>
      <c r="G1252" s="1" t="s">
        <v>24</v>
      </c>
      <c r="H1252" s="1" t="s">
        <v>34</v>
      </c>
      <c r="I1252" s="1" t="s">
        <v>1839</v>
      </c>
      <c r="J1252" s="1" t="s">
        <v>26</v>
      </c>
      <c r="K1252" s="3" t="s">
        <v>36</v>
      </c>
      <c r="L1252" s="3" t="s">
        <v>44</v>
      </c>
      <c r="M1252" s="1" t="s">
        <v>1874</v>
      </c>
      <c r="N1252" s="1" t="s">
        <v>1836</v>
      </c>
      <c r="O1252" s="1" t="s">
        <v>51</v>
      </c>
      <c r="P1252" s="1" t="s">
        <v>1841</v>
      </c>
      <c r="Q1252" s="4" t="s">
        <v>1866</v>
      </c>
      <c r="R1252" s="1" t="s">
        <v>1867</v>
      </c>
      <c r="S1252" s="1" t="s">
        <v>1854</v>
      </c>
      <c r="T1252" s="1" t="s">
        <v>26</v>
      </c>
      <c r="U1252" s="1" t="s">
        <v>1855</v>
      </c>
      <c r="V1252" s="1" t="s">
        <v>143</v>
      </c>
      <c r="W1252" s="1" t="s">
        <v>1856</v>
      </c>
      <c r="X1252" s="1" t="s">
        <v>47</v>
      </c>
      <c r="Y1252" s="1" t="s">
        <v>1896</v>
      </c>
    </row>
    <row r="1253" spans="1:25" s="5" customFormat="1" x14ac:dyDescent="0.25">
      <c r="A1253" s="1" t="s">
        <v>1245</v>
      </c>
      <c r="B1253" s="1" t="s">
        <v>1835</v>
      </c>
      <c r="C1253" s="1" t="s">
        <v>1859</v>
      </c>
      <c r="D1253" s="1" t="s">
        <v>1874</v>
      </c>
      <c r="E1253" s="1" t="s">
        <v>32</v>
      </c>
      <c r="F1253" s="1" t="s">
        <v>1824</v>
      </c>
      <c r="G1253" s="1" t="s">
        <v>24</v>
      </c>
      <c r="H1253" s="1" t="s">
        <v>34</v>
      </c>
      <c r="I1253" s="1" t="s">
        <v>1839</v>
      </c>
      <c r="J1253" s="1" t="s">
        <v>26</v>
      </c>
      <c r="K1253" s="3" t="s">
        <v>27</v>
      </c>
      <c r="L1253" s="3" t="s">
        <v>37</v>
      </c>
      <c r="M1253" s="1" t="s">
        <v>1874</v>
      </c>
      <c r="N1253" s="1" t="s">
        <v>1870</v>
      </c>
      <c r="O1253" s="3" t="s">
        <v>29</v>
      </c>
      <c r="P1253" s="1" t="s">
        <v>1865</v>
      </c>
      <c r="Q1253" s="4" t="s">
        <v>1866</v>
      </c>
      <c r="R1253" s="1" t="s">
        <v>1867</v>
      </c>
      <c r="S1253" s="1" t="s">
        <v>1854</v>
      </c>
      <c r="T1253" s="1" t="s">
        <v>26</v>
      </c>
      <c r="U1253" s="1" t="s">
        <v>1883</v>
      </c>
      <c r="V1253" s="1" t="s">
        <v>143</v>
      </c>
      <c r="W1253" s="1" t="s">
        <v>1856</v>
      </c>
      <c r="X1253" s="1" t="s">
        <v>30</v>
      </c>
      <c r="Y1253" s="1" t="s">
        <v>1897</v>
      </c>
    </row>
    <row r="1254" spans="1:25" s="5" customFormat="1" x14ac:dyDescent="0.25">
      <c r="A1254" s="1" t="s">
        <v>1246</v>
      </c>
      <c r="B1254" s="1" t="s">
        <v>1857</v>
      </c>
      <c r="C1254" s="1" t="s">
        <v>1848</v>
      </c>
      <c r="D1254" s="1" t="s">
        <v>1870</v>
      </c>
      <c r="E1254" s="1" t="s">
        <v>46</v>
      </c>
      <c r="F1254" s="1" t="s">
        <v>1838</v>
      </c>
      <c r="G1254" s="1" t="s">
        <v>24</v>
      </c>
      <c r="H1254" s="1" t="s">
        <v>25</v>
      </c>
      <c r="I1254" s="1" t="s">
        <v>1839</v>
      </c>
      <c r="J1254" s="1" t="s">
        <v>26</v>
      </c>
      <c r="K1254" s="3" t="s">
        <v>27</v>
      </c>
      <c r="L1254" s="3" t="s">
        <v>28</v>
      </c>
      <c r="M1254" s="1" t="s">
        <v>1874</v>
      </c>
      <c r="N1254" s="1" t="s">
        <v>1859</v>
      </c>
      <c r="O1254" s="1" t="s">
        <v>51</v>
      </c>
      <c r="P1254" s="1" t="s">
        <v>1865</v>
      </c>
      <c r="Q1254" s="4" t="s">
        <v>1853</v>
      </c>
      <c r="R1254" s="1" t="s">
        <v>1867</v>
      </c>
      <c r="S1254" s="1" t="s">
        <v>1854</v>
      </c>
      <c r="T1254" s="1" t="s">
        <v>26</v>
      </c>
      <c r="U1254" s="1" t="s">
        <v>1855</v>
      </c>
      <c r="V1254" s="1" t="s">
        <v>143</v>
      </c>
      <c r="W1254" s="1" t="s">
        <v>1856</v>
      </c>
      <c r="X1254" s="1" t="s">
        <v>49</v>
      </c>
      <c r="Y1254" s="1" t="s">
        <v>1896</v>
      </c>
    </row>
    <row r="1255" spans="1:25" s="5" customFormat="1" x14ac:dyDescent="0.25">
      <c r="A1255" s="1" t="s">
        <v>1247</v>
      </c>
      <c r="B1255" s="1" t="s">
        <v>1835</v>
      </c>
      <c r="C1255" s="1" t="s">
        <v>1872</v>
      </c>
      <c r="D1255" s="1" t="s">
        <v>1837</v>
      </c>
      <c r="E1255" s="1" t="s">
        <v>46</v>
      </c>
      <c r="F1255" s="1" t="s">
        <v>1838</v>
      </c>
      <c r="G1255" s="1" t="s">
        <v>24</v>
      </c>
      <c r="H1255" s="1" t="s">
        <v>25</v>
      </c>
      <c r="I1255" s="1" t="s">
        <v>1839</v>
      </c>
      <c r="J1255" s="1" t="s">
        <v>26</v>
      </c>
      <c r="K1255" s="3" t="s">
        <v>36</v>
      </c>
      <c r="L1255" s="3" t="s">
        <v>37</v>
      </c>
      <c r="M1255" s="1" t="s">
        <v>1874</v>
      </c>
      <c r="N1255" s="1" t="s">
        <v>1872</v>
      </c>
      <c r="O1255" s="3" t="s">
        <v>38</v>
      </c>
      <c r="P1255" s="1" t="s">
        <v>1841</v>
      </c>
      <c r="Q1255" s="4" t="s">
        <v>1853</v>
      </c>
      <c r="R1255" s="1" t="s">
        <v>1867</v>
      </c>
      <c r="S1255" s="1" t="s">
        <v>1854</v>
      </c>
      <c r="T1255" s="1" t="s">
        <v>26</v>
      </c>
      <c r="U1255" s="1" t="s">
        <v>1883</v>
      </c>
      <c r="V1255" s="1" t="s">
        <v>143</v>
      </c>
      <c r="W1255" s="1" t="s">
        <v>1856</v>
      </c>
      <c r="X1255" s="1" t="s">
        <v>30</v>
      </c>
      <c r="Y1255" s="1" t="s">
        <v>1896</v>
      </c>
    </row>
    <row r="1256" spans="1:25" s="5" customFormat="1" x14ac:dyDescent="0.25">
      <c r="A1256" s="1" t="s">
        <v>1248</v>
      </c>
      <c r="B1256" s="1" t="s">
        <v>1857</v>
      </c>
      <c r="C1256" s="1" t="s">
        <v>1871</v>
      </c>
      <c r="D1256" s="1" t="s">
        <v>1861</v>
      </c>
      <c r="E1256" s="1" t="s">
        <v>32</v>
      </c>
      <c r="F1256" s="1" t="s">
        <v>1824</v>
      </c>
      <c r="G1256" s="1" t="s">
        <v>24</v>
      </c>
      <c r="H1256" s="1" t="s">
        <v>25</v>
      </c>
      <c r="I1256" s="1" t="s">
        <v>1850</v>
      </c>
      <c r="J1256" s="1" t="s">
        <v>26</v>
      </c>
      <c r="K1256" s="3" t="s">
        <v>36</v>
      </c>
      <c r="L1256" s="3" t="s">
        <v>28</v>
      </c>
      <c r="M1256" s="1" t="s">
        <v>1874</v>
      </c>
      <c r="N1256" s="1" t="s">
        <v>1870</v>
      </c>
      <c r="O1256" s="3" t="s">
        <v>29</v>
      </c>
      <c r="P1256" s="1" t="s">
        <v>54</v>
      </c>
      <c r="Q1256" s="4" t="s">
        <v>1866</v>
      </c>
      <c r="R1256" s="1" t="s">
        <v>1867</v>
      </c>
      <c r="S1256" s="1" t="s">
        <v>1854</v>
      </c>
      <c r="T1256" s="1" t="s">
        <v>26</v>
      </c>
      <c r="U1256" s="1" t="s">
        <v>1855</v>
      </c>
      <c r="V1256" s="1" t="s">
        <v>143</v>
      </c>
      <c r="W1256" s="1" t="s">
        <v>1856</v>
      </c>
      <c r="X1256" s="1" t="s">
        <v>30</v>
      </c>
      <c r="Y1256" s="1" t="s">
        <v>1897</v>
      </c>
    </row>
    <row r="1257" spans="1:25" s="5" customFormat="1" x14ac:dyDescent="0.25">
      <c r="A1257" s="1" t="s">
        <v>1249</v>
      </c>
      <c r="B1257" s="1" t="s">
        <v>1857</v>
      </c>
      <c r="C1257" s="1" t="s">
        <v>1876</v>
      </c>
      <c r="D1257" s="1" t="s">
        <v>1852</v>
      </c>
      <c r="E1257" s="1" t="s">
        <v>23</v>
      </c>
      <c r="F1257" s="1" t="s">
        <v>1822</v>
      </c>
      <c r="G1257" s="1" t="s">
        <v>24</v>
      </c>
      <c r="H1257" s="1" t="s">
        <v>25</v>
      </c>
      <c r="I1257" s="1" t="s">
        <v>1839</v>
      </c>
      <c r="J1257" s="1" t="s">
        <v>35</v>
      </c>
      <c r="K1257" s="3" t="s">
        <v>53</v>
      </c>
      <c r="L1257" s="3" t="s">
        <v>44</v>
      </c>
      <c r="M1257" s="1" t="s">
        <v>1840</v>
      </c>
      <c r="N1257" s="1" t="s">
        <v>1852</v>
      </c>
      <c r="O1257" s="3" t="s">
        <v>29</v>
      </c>
      <c r="P1257" s="1" t="s">
        <v>1841</v>
      </c>
      <c r="Q1257" s="4" t="s">
        <v>1866</v>
      </c>
      <c r="R1257" s="1" t="s">
        <v>1867</v>
      </c>
      <c r="S1257" s="1" t="s">
        <v>39</v>
      </c>
      <c r="T1257" s="1" t="s">
        <v>26</v>
      </c>
      <c r="U1257" s="1" t="s">
        <v>1855</v>
      </c>
      <c r="V1257" s="1" t="s">
        <v>1880</v>
      </c>
      <c r="W1257" s="1" t="s">
        <v>1856</v>
      </c>
      <c r="X1257" s="1" t="s">
        <v>30</v>
      </c>
      <c r="Y1257" s="1" t="s">
        <v>1897</v>
      </c>
    </row>
    <row r="1258" spans="1:25" s="5" customFormat="1" x14ac:dyDescent="0.25">
      <c r="A1258" s="1" t="s">
        <v>1250</v>
      </c>
      <c r="B1258" s="1" t="s">
        <v>1835</v>
      </c>
      <c r="C1258" s="1" t="s">
        <v>1876</v>
      </c>
      <c r="D1258" s="1" t="s">
        <v>1852</v>
      </c>
      <c r="E1258" s="1" t="s">
        <v>32</v>
      </c>
      <c r="F1258" s="1" t="s">
        <v>1824</v>
      </c>
      <c r="G1258" s="1" t="s">
        <v>24</v>
      </c>
      <c r="H1258" s="1" t="s">
        <v>34</v>
      </c>
      <c r="I1258" s="1" t="s">
        <v>1839</v>
      </c>
      <c r="J1258" s="1" t="s">
        <v>26</v>
      </c>
      <c r="K1258" s="3" t="s">
        <v>36</v>
      </c>
      <c r="L1258" s="3" t="s">
        <v>28</v>
      </c>
      <c r="M1258" s="1" t="s">
        <v>1874</v>
      </c>
      <c r="N1258" s="1" t="s">
        <v>1836</v>
      </c>
      <c r="O1258" s="3" t="s">
        <v>38</v>
      </c>
      <c r="P1258" s="1" t="s">
        <v>1841</v>
      </c>
      <c r="Q1258" s="4" t="s">
        <v>1866</v>
      </c>
      <c r="R1258" s="1" t="s">
        <v>1867</v>
      </c>
      <c r="S1258" s="1" t="s">
        <v>1854</v>
      </c>
      <c r="T1258" s="1" t="s">
        <v>26</v>
      </c>
      <c r="U1258" s="1" t="s">
        <v>1855</v>
      </c>
      <c r="V1258" s="1" t="s">
        <v>1880</v>
      </c>
      <c r="W1258" s="1" t="s">
        <v>1856</v>
      </c>
      <c r="X1258" s="1" t="s">
        <v>30</v>
      </c>
      <c r="Y1258" s="1" t="s">
        <v>1896</v>
      </c>
    </row>
    <row r="1259" spans="1:25" s="5" customFormat="1" x14ac:dyDescent="0.25">
      <c r="A1259" s="1" t="s">
        <v>1251</v>
      </c>
      <c r="B1259" s="1" t="s">
        <v>1857</v>
      </c>
      <c r="C1259" s="1" t="s">
        <v>1862</v>
      </c>
      <c r="D1259" s="1" t="s">
        <v>1863</v>
      </c>
      <c r="E1259" s="1" t="s">
        <v>46</v>
      </c>
      <c r="F1259" s="1" t="s">
        <v>1838</v>
      </c>
      <c r="G1259" s="1" t="s">
        <v>24</v>
      </c>
      <c r="H1259" s="1" t="s">
        <v>34</v>
      </c>
      <c r="I1259" s="1" t="s">
        <v>1839</v>
      </c>
      <c r="J1259" s="1" t="s">
        <v>26</v>
      </c>
      <c r="K1259" s="3" t="s">
        <v>53</v>
      </c>
      <c r="L1259" s="1" t="s">
        <v>1859</v>
      </c>
      <c r="M1259" s="1" t="s">
        <v>1851</v>
      </c>
      <c r="N1259" s="1" t="s">
        <v>1872</v>
      </c>
      <c r="O1259" s="1" t="s">
        <v>51</v>
      </c>
      <c r="P1259" s="1" t="s">
        <v>1841</v>
      </c>
      <c r="Q1259" s="4" t="s">
        <v>1866</v>
      </c>
      <c r="R1259" s="1" t="s">
        <v>1867</v>
      </c>
      <c r="S1259" s="1" t="s">
        <v>1854</v>
      </c>
      <c r="T1259" s="1" t="s">
        <v>26</v>
      </c>
      <c r="U1259" s="1" t="s">
        <v>1845</v>
      </c>
      <c r="V1259" s="1" t="s">
        <v>1846</v>
      </c>
      <c r="W1259" s="1" t="s">
        <v>1856</v>
      </c>
      <c r="X1259" s="1" t="s">
        <v>30</v>
      </c>
      <c r="Y1259" s="1" t="s">
        <v>1897</v>
      </c>
    </row>
    <row r="1260" spans="1:25" s="5" customFormat="1" x14ac:dyDescent="0.25">
      <c r="A1260" s="1" t="s">
        <v>1252</v>
      </c>
      <c r="B1260" s="1" t="s">
        <v>1857</v>
      </c>
      <c r="C1260" s="1" t="s">
        <v>1869</v>
      </c>
      <c r="D1260" s="1" t="s">
        <v>1872</v>
      </c>
      <c r="E1260" s="1" t="s">
        <v>23</v>
      </c>
      <c r="F1260" s="1" t="s">
        <v>1822</v>
      </c>
      <c r="G1260" s="1" t="s">
        <v>24</v>
      </c>
      <c r="H1260" s="1" t="s">
        <v>34</v>
      </c>
      <c r="I1260" s="1" t="s">
        <v>1839</v>
      </c>
      <c r="J1260" s="1" t="s">
        <v>26</v>
      </c>
      <c r="K1260" s="3" t="s">
        <v>36</v>
      </c>
      <c r="L1260" s="3" t="s">
        <v>44</v>
      </c>
      <c r="M1260" s="1" t="s">
        <v>1840</v>
      </c>
      <c r="N1260" s="1" t="s">
        <v>1852</v>
      </c>
      <c r="O1260" s="1" t="s">
        <v>51</v>
      </c>
      <c r="P1260" s="1" t="s">
        <v>1865</v>
      </c>
      <c r="Q1260" s="4" t="s">
        <v>1866</v>
      </c>
      <c r="R1260" s="1" t="s">
        <v>1867</v>
      </c>
      <c r="S1260" s="1" t="s">
        <v>1854</v>
      </c>
      <c r="T1260" s="1" t="s">
        <v>26</v>
      </c>
      <c r="U1260" s="1" t="s">
        <v>1855</v>
      </c>
      <c r="V1260" s="1" t="s">
        <v>1846</v>
      </c>
      <c r="W1260" s="1" t="s">
        <v>1856</v>
      </c>
      <c r="X1260" s="1" t="s">
        <v>30</v>
      </c>
      <c r="Y1260" s="1" t="s">
        <v>1896</v>
      </c>
    </row>
    <row r="1261" spans="1:25" s="5" customFormat="1" x14ac:dyDescent="0.25">
      <c r="A1261" s="1" t="s">
        <v>1253</v>
      </c>
      <c r="B1261" s="1" t="s">
        <v>1835</v>
      </c>
      <c r="C1261" s="1" t="s">
        <v>1862</v>
      </c>
      <c r="D1261" s="1" t="s">
        <v>1863</v>
      </c>
      <c r="E1261" s="1" t="s">
        <v>32</v>
      </c>
      <c r="F1261" s="1" t="s">
        <v>1824</v>
      </c>
      <c r="G1261" s="1" t="s">
        <v>24</v>
      </c>
      <c r="H1261" s="1" t="s">
        <v>34</v>
      </c>
      <c r="I1261" s="1" t="s">
        <v>1839</v>
      </c>
      <c r="J1261" s="1" t="s">
        <v>26</v>
      </c>
      <c r="K1261" s="3" t="s">
        <v>27</v>
      </c>
      <c r="L1261" s="1" t="s">
        <v>1859</v>
      </c>
      <c r="M1261" s="1" t="s">
        <v>1837</v>
      </c>
      <c r="N1261" s="1" t="s">
        <v>1859</v>
      </c>
      <c r="O1261" s="1" t="s">
        <v>41</v>
      </c>
      <c r="P1261" s="1" t="s">
        <v>54</v>
      </c>
      <c r="Q1261" s="4" t="s">
        <v>1866</v>
      </c>
      <c r="R1261" s="1" t="s">
        <v>1867</v>
      </c>
      <c r="S1261" s="1" t="s">
        <v>1854</v>
      </c>
      <c r="T1261" s="1" t="s">
        <v>26</v>
      </c>
      <c r="U1261" s="1" t="s">
        <v>1845</v>
      </c>
      <c r="V1261" s="1" t="s">
        <v>143</v>
      </c>
      <c r="W1261" s="1" t="s">
        <v>1856</v>
      </c>
      <c r="X1261" s="1" t="s">
        <v>30</v>
      </c>
      <c r="Y1261" s="1" t="s">
        <v>1896</v>
      </c>
    </row>
    <row r="1262" spans="1:25" s="5" customFormat="1" x14ac:dyDescent="0.25">
      <c r="A1262" s="1" t="s">
        <v>1254</v>
      </c>
      <c r="B1262" s="1" t="s">
        <v>1857</v>
      </c>
      <c r="C1262" s="1" t="s">
        <v>1858</v>
      </c>
      <c r="D1262" s="1" t="s">
        <v>1852</v>
      </c>
      <c r="E1262" s="1" t="s">
        <v>46</v>
      </c>
      <c r="F1262" s="1" t="s">
        <v>1838</v>
      </c>
      <c r="G1262" s="1" t="s">
        <v>24</v>
      </c>
      <c r="H1262" s="1" t="s">
        <v>34</v>
      </c>
      <c r="I1262" s="1" t="s">
        <v>1850</v>
      </c>
      <c r="J1262" s="1" t="s">
        <v>26</v>
      </c>
      <c r="K1262" s="3" t="s">
        <v>36</v>
      </c>
      <c r="L1262" s="3" t="s">
        <v>28</v>
      </c>
      <c r="M1262" s="1" t="s">
        <v>1840</v>
      </c>
      <c r="N1262" s="1" t="s">
        <v>1859</v>
      </c>
      <c r="O1262" s="3" t="s">
        <v>29</v>
      </c>
      <c r="P1262" s="1" t="s">
        <v>54</v>
      </c>
      <c r="Q1262" s="4" t="s">
        <v>1866</v>
      </c>
      <c r="R1262" s="1" t="s">
        <v>1867</v>
      </c>
      <c r="S1262" s="1" t="s">
        <v>1854</v>
      </c>
      <c r="T1262" s="1" t="s">
        <v>26</v>
      </c>
      <c r="U1262" s="1" t="s">
        <v>1855</v>
      </c>
      <c r="V1262" s="1" t="s">
        <v>143</v>
      </c>
      <c r="W1262" s="1" t="s">
        <v>1856</v>
      </c>
      <c r="X1262" s="1" t="s">
        <v>30</v>
      </c>
      <c r="Y1262" s="1" t="s">
        <v>1897</v>
      </c>
    </row>
    <row r="1263" spans="1:25" s="5" customFormat="1" x14ac:dyDescent="0.25">
      <c r="A1263" s="1" t="s">
        <v>1255</v>
      </c>
      <c r="B1263" s="1" t="s">
        <v>1857</v>
      </c>
      <c r="C1263" s="1" t="s">
        <v>1876</v>
      </c>
      <c r="D1263" s="1" t="s">
        <v>1836</v>
      </c>
      <c r="E1263" s="1" t="s">
        <v>23</v>
      </c>
      <c r="F1263" s="1" t="s">
        <v>1822</v>
      </c>
      <c r="G1263" s="1" t="s">
        <v>24</v>
      </c>
      <c r="H1263" s="1" t="s">
        <v>25</v>
      </c>
      <c r="I1263" s="1" t="s">
        <v>1839</v>
      </c>
      <c r="J1263" s="1" t="s">
        <v>26</v>
      </c>
      <c r="K1263" s="3" t="s">
        <v>27</v>
      </c>
      <c r="L1263" s="3" t="s">
        <v>44</v>
      </c>
      <c r="M1263" s="1" t="s">
        <v>1837</v>
      </c>
      <c r="N1263" s="1" t="s">
        <v>1840</v>
      </c>
      <c r="O1263" s="1" t="s">
        <v>51</v>
      </c>
      <c r="P1263" s="1" t="s">
        <v>54</v>
      </c>
      <c r="Q1263" s="4" t="s">
        <v>1866</v>
      </c>
      <c r="R1263" s="1" t="s">
        <v>1867</v>
      </c>
      <c r="S1263" s="1" t="s">
        <v>1854</v>
      </c>
      <c r="T1263" s="1" t="s">
        <v>26</v>
      </c>
      <c r="U1263" s="1" t="s">
        <v>1855</v>
      </c>
      <c r="V1263" s="1" t="s">
        <v>143</v>
      </c>
      <c r="W1263" s="1" t="s">
        <v>1856</v>
      </c>
      <c r="X1263" s="1" t="s">
        <v>30</v>
      </c>
      <c r="Y1263" s="1" t="s">
        <v>1896</v>
      </c>
    </row>
    <row r="1264" spans="1:25" s="5" customFormat="1" x14ac:dyDescent="0.25">
      <c r="A1264" s="1" t="s">
        <v>1256</v>
      </c>
      <c r="B1264" s="1" t="s">
        <v>1857</v>
      </c>
      <c r="C1264" s="1" t="s">
        <v>1876</v>
      </c>
      <c r="D1264" s="1" t="s">
        <v>1836</v>
      </c>
      <c r="E1264" s="1" t="s">
        <v>32</v>
      </c>
      <c r="F1264" s="1" t="s">
        <v>1824</v>
      </c>
      <c r="G1264" s="1" t="s">
        <v>24</v>
      </c>
      <c r="H1264" s="1" t="s">
        <v>34</v>
      </c>
      <c r="I1264" s="1" t="s">
        <v>1839</v>
      </c>
      <c r="J1264" s="1" t="s">
        <v>26</v>
      </c>
      <c r="K1264" s="3" t="s">
        <v>27</v>
      </c>
      <c r="L1264" s="3" t="s">
        <v>44</v>
      </c>
      <c r="M1264" s="1" t="s">
        <v>1837</v>
      </c>
      <c r="N1264" s="1" t="s">
        <v>1852</v>
      </c>
      <c r="O1264" s="3" t="s">
        <v>29</v>
      </c>
      <c r="P1264" s="1" t="s">
        <v>1841</v>
      </c>
      <c r="Q1264" s="4" t="s">
        <v>1866</v>
      </c>
      <c r="R1264" s="1" t="s">
        <v>1867</v>
      </c>
      <c r="S1264" s="1" t="s">
        <v>1854</v>
      </c>
      <c r="T1264" s="1" t="s">
        <v>26</v>
      </c>
      <c r="U1264" s="1" t="s">
        <v>1855</v>
      </c>
      <c r="V1264" s="1" t="s">
        <v>1846</v>
      </c>
      <c r="W1264" s="1" t="s">
        <v>1856</v>
      </c>
      <c r="X1264" s="1" t="s">
        <v>30</v>
      </c>
      <c r="Y1264" s="1" t="s">
        <v>1896</v>
      </c>
    </row>
    <row r="1265" spans="1:25" s="5" customFormat="1" x14ac:dyDescent="0.25">
      <c r="A1265" s="1" t="s">
        <v>42</v>
      </c>
      <c r="B1265" s="1" t="s">
        <v>1835</v>
      </c>
      <c r="C1265" s="1" t="s">
        <v>1876</v>
      </c>
      <c r="D1265" s="1" t="s">
        <v>1859</v>
      </c>
      <c r="E1265" s="1" t="s">
        <v>32</v>
      </c>
      <c r="F1265" s="1" t="s">
        <v>1824</v>
      </c>
      <c r="G1265" s="1" t="s">
        <v>24</v>
      </c>
      <c r="H1265" s="1" t="s">
        <v>25</v>
      </c>
      <c r="I1265" s="1" t="s">
        <v>1839</v>
      </c>
      <c r="J1265" s="1" t="s">
        <v>26</v>
      </c>
      <c r="K1265" s="3" t="s">
        <v>36</v>
      </c>
      <c r="L1265" s="3" t="s">
        <v>44</v>
      </c>
      <c r="M1265" s="1" t="s">
        <v>1840</v>
      </c>
      <c r="N1265" s="1" t="s">
        <v>1852</v>
      </c>
      <c r="O1265" s="3" t="s">
        <v>38</v>
      </c>
      <c r="P1265" s="1" t="s">
        <v>1865</v>
      </c>
      <c r="Q1265" s="4" t="s">
        <v>1866</v>
      </c>
      <c r="R1265" s="1" t="s">
        <v>1867</v>
      </c>
      <c r="S1265" s="1" t="s">
        <v>1854</v>
      </c>
      <c r="T1265" s="1" t="s">
        <v>26</v>
      </c>
      <c r="U1265" s="1" t="s">
        <v>1845</v>
      </c>
      <c r="V1265" s="1" t="s">
        <v>143</v>
      </c>
      <c r="W1265" s="1" t="s">
        <v>1856</v>
      </c>
      <c r="X1265" s="1" t="s">
        <v>30</v>
      </c>
      <c r="Y1265" s="1" t="s">
        <v>1897</v>
      </c>
    </row>
    <row r="1266" spans="1:25" s="5" customFormat="1" x14ac:dyDescent="0.25">
      <c r="A1266" s="1" t="s">
        <v>1257</v>
      </c>
      <c r="B1266" s="1" t="s">
        <v>1857</v>
      </c>
      <c r="C1266" s="1" t="s">
        <v>1871</v>
      </c>
      <c r="D1266" s="1" t="s">
        <v>1861</v>
      </c>
      <c r="E1266" s="1" t="s">
        <v>46</v>
      </c>
      <c r="F1266" s="1" t="s">
        <v>1838</v>
      </c>
      <c r="G1266" s="1" t="s">
        <v>24</v>
      </c>
      <c r="H1266" s="1" t="s">
        <v>25</v>
      </c>
      <c r="I1266" s="1" t="s">
        <v>1839</v>
      </c>
      <c r="J1266" s="1" t="s">
        <v>26</v>
      </c>
      <c r="K1266" s="3" t="s">
        <v>27</v>
      </c>
      <c r="L1266" s="3" t="s">
        <v>28</v>
      </c>
      <c r="M1266" s="1" t="s">
        <v>1874</v>
      </c>
      <c r="N1266" s="1" t="s">
        <v>1836</v>
      </c>
      <c r="O1266" s="3" t="s">
        <v>29</v>
      </c>
      <c r="P1266" s="1" t="s">
        <v>1841</v>
      </c>
      <c r="Q1266" s="4" t="s">
        <v>1853</v>
      </c>
      <c r="R1266" s="1" t="s">
        <v>1867</v>
      </c>
      <c r="S1266" s="1" t="s">
        <v>1854</v>
      </c>
      <c r="T1266" s="1" t="s">
        <v>26</v>
      </c>
      <c r="U1266" s="1" t="s">
        <v>1845</v>
      </c>
      <c r="V1266" s="1" t="s">
        <v>143</v>
      </c>
      <c r="W1266" s="1" t="s">
        <v>1868</v>
      </c>
      <c r="X1266" s="1" t="s">
        <v>49</v>
      </c>
      <c r="Y1266" s="1" t="s">
        <v>1896</v>
      </c>
    </row>
    <row r="1267" spans="1:25" s="5" customFormat="1" x14ac:dyDescent="0.25">
      <c r="A1267" s="1" t="s">
        <v>1258</v>
      </c>
      <c r="B1267" s="1" t="s">
        <v>1857</v>
      </c>
      <c r="C1267" s="1" t="s">
        <v>1848</v>
      </c>
      <c r="D1267" s="1" t="s">
        <v>1836</v>
      </c>
      <c r="E1267" s="1" t="s">
        <v>23</v>
      </c>
      <c r="F1267" s="1" t="s">
        <v>1822</v>
      </c>
      <c r="G1267" s="1" t="s">
        <v>24</v>
      </c>
      <c r="H1267" s="1" t="s">
        <v>25</v>
      </c>
      <c r="I1267" s="1" t="s">
        <v>1839</v>
      </c>
      <c r="J1267" s="1" t="s">
        <v>26</v>
      </c>
      <c r="K1267" s="3" t="s">
        <v>36</v>
      </c>
      <c r="L1267" s="3" t="s">
        <v>44</v>
      </c>
      <c r="M1267" s="1" t="s">
        <v>1837</v>
      </c>
      <c r="N1267" s="1" t="s">
        <v>1872</v>
      </c>
      <c r="O1267" s="1" t="s">
        <v>51</v>
      </c>
      <c r="P1267" s="1" t="s">
        <v>1865</v>
      </c>
      <c r="Q1267" s="4" t="s">
        <v>1866</v>
      </c>
      <c r="R1267" s="1" t="s">
        <v>1867</v>
      </c>
      <c r="S1267" s="1" t="s">
        <v>1854</v>
      </c>
      <c r="T1267" s="1" t="s">
        <v>26</v>
      </c>
      <c r="U1267" s="1" t="s">
        <v>1845</v>
      </c>
      <c r="V1267" s="1" t="s">
        <v>143</v>
      </c>
      <c r="W1267" s="1" t="s">
        <v>1856</v>
      </c>
      <c r="X1267" s="1" t="s">
        <v>30</v>
      </c>
      <c r="Y1267" s="1" t="s">
        <v>1896</v>
      </c>
    </row>
    <row r="1268" spans="1:25" s="5" customFormat="1" x14ac:dyDescent="0.25">
      <c r="A1268" s="1" t="s">
        <v>1259</v>
      </c>
      <c r="B1268" s="1" t="s">
        <v>1857</v>
      </c>
      <c r="C1268" s="1" t="s">
        <v>1862</v>
      </c>
      <c r="D1268" s="1" t="s">
        <v>1872</v>
      </c>
      <c r="E1268" s="1" t="s">
        <v>32</v>
      </c>
      <c r="F1268" s="1" t="s">
        <v>1824</v>
      </c>
      <c r="G1268" s="1" t="s">
        <v>24</v>
      </c>
      <c r="H1268" s="1" t="s">
        <v>25</v>
      </c>
      <c r="I1268" s="1" t="s">
        <v>1850</v>
      </c>
      <c r="J1268" s="1" t="s">
        <v>26</v>
      </c>
      <c r="K1268" s="3" t="s">
        <v>27</v>
      </c>
      <c r="L1268" s="3" t="s">
        <v>28</v>
      </c>
      <c r="M1268" s="1" t="s">
        <v>1840</v>
      </c>
      <c r="N1268" s="1" t="s">
        <v>1872</v>
      </c>
      <c r="O1268" s="1" t="s">
        <v>51</v>
      </c>
      <c r="P1268" s="1" t="s">
        <v>1865</v>
      </c>
      <c r="Q1268" s="4" t="s">
        <v>1866</v>
      </c>
      <c r="R1268" s="1" t="s">
        <v>1867</v>
      </c>
      <c r="S1268" s="1" t="s">
        <v>39</v>
      </c>
      <c r="T1268" s="1" t="s">
        <v>26</v>
      </c>
      <c r="U1268" s="1" t="s">
        <v>1855</v>
      </c>
      <c r="V1268" s="1" t="s">
        <v>1846</v>
      </c>
      <c r="W1268" s="1" t="s">
        <v>1856</v>
      </c>
      <c r="X1268" s="1" t="s">
        <v>30</v>
      </c>
      <c r="Y1268" s="1" t="s">
        <v>1896</v>
      </c>
    </row>
    <row r="1269" spans="1:25" s="5" customFormat="1" x14ac:dyDescent="0.25">
      <c r="A1269" s="1" t="s">
        <v>1260</v>
      </c>
      <c r="B1269" s="1" t="s">
        <v>1857</v>
      </c>
      <c r="C1269" s="1" t="s">
        <v>1876</v>
      </c>
      <c r="D1269" s="1" t="s">
        <v>1870</v>
      </c>
      <c r="E1269" s="1" t="s">
        <v>46</v>
      </c>
      <c r="F1269" s="1" t="s">
        <v>1838</v>
      </c>
      <c r="G1269" s="1" t="s">
        <v>24</v>
      </c>
      <c r="H1269" s="1" t="s">
        <v>25</v>
      </c>
      <c r="I1269" s="1" t="s">
        <v>1839</v>
      </c>
      <c r="J1269" s="1" t="s">
        <v>26</v>
      </c>
      <c r="K1269" s="3" t="s">
        <v>27</v>
      </c>
      <c r="L1269" s="1" t="s">
        <v>1859</v>
      </c>
      <c r="M1269" s="1" t="s">
        <v>1840</v>
      </c>
      <c r="N1269" s="1" t="s">
        <v>1836</v>
      </c>
      <c r="O1269" s="1" t="s">
        <v>51</v>
      </c>
      <c r="P1269" s="1" t="s">
        <v>1841</v>
      </c>
      <c r="Q1269" s="4" t="s">
        <v>1853</v>
      </c>
      <c r="R1269" s="1" t="s">
        <v>1867</v>
      </c>
      <c r="S1269" s="1" t="s">
        <v>1854</v>
      </c>
      <c r="T1269" s="1" t="s">
        <v>26</v>
      </c>
      <c r="U1269" s="1" t="s">
        <v>1845</v>
      </c>
      <c r="V1269" s="1" t="s">
        <v>1846</v>
      </c>
      <c r="W1269" s="1" t="s">
        <v>1856</v>
      </c>
      <c r="X1269" s="1" t="s">
        <v>30</v>
      </c>
      <c r="Y1269" s="1" t="s">
        <v>1896</v>
      </c>
    </row>
    <row r="1270" spans="1:25" s="5" customFormat="1" x14ac:dyDescent="0.25">
      <c r="A1270" s="1" t="s">
        <v>1261</v>
      </c>
      <c r="B1270" s="1" t="s">
        <v>1857</v>
      </c>
      <c r="C1270" s="1" t="s">
        <v>1862</v>
      </c>
      <c r="D1270" s="1" t="s">
        <v>1863</v>
      </c>
      <c r="E1270" s="1" t="s">
        <v>23</v>
      </c>
      <c r="F1270" s="1" t="s">
        <v>1822</v>
      </c>
      <c r="G1270" s="1" t="s">
        <v>24</v>
      </c>
      <c r="H1270" s="1" t="s">
        <v>34</v>
      </c>
      <c r="I1270" s="1" t="s">
        <v>1839</v>
      </c>
      <c r="J1270" s="1" t="s">
        <v>26</v>
      </c>
      <c r="K1270" s="3" t="s">
        <v>53</v>
      </c>
      <c r="L1270" s="1" t="s">
        <v>1859</v>
      </c>
      <c r="M1270" s="1" t="s">
        <v>1874</v>
      </c>
      <c r="N1270" s="1" t="s">
        <v>1872</v>
      </c>
      <c r="O1270" s="1" t="s">
        <v>51</v>
      </c>
      <c r="P1270" s="1" t="s">
        <v>1865</v>
      </c>
      <c r="Q1270" s="4" t="s">
        <v>1866</v>
      </c>
      <c r="R1270" s="1" t="s">
        <v>1867</v>
      </c>
      <c r="S1270" s="1" t="s">
        <v>1854</v>
      </c>
      <c r="T1270" s="1" t="s">
        <v>26</v>
      </c>
      <c r="U1270" s="1" t="s">
        <v>1855</v>
      </c>
      <c r="V1270" s="1" t="s">
        <v>1846</v>
      </c>
      <c r="W1270" s="1" t="s">
        <v>1856</v>
      </c>
      <c r="X1270" s="1" t="s">
        <v>30</v>
      </c>
      <c r="Y1270" s="1" t="s">
        <v>1896</v>
      </c>
    </row>
    <row r="1271" spans="1:25" s="5" customFormat="1" x14ac:dyDescent="0.25">
      <c r="A1271" s="1" t="s">
        <v>1262</v>
      </c>
      <c r="B1271" s="1" t="s">
        <v>1857</v>
      </c>
      <c r="C1271" s="1" t="s">
        <v>1871</v>
      </c>
      <c r="D1271" s="1" t="s">
        <v>1851</v>
      </c>
      <c r="E1271" s="1" t="s">
        <v>32</v>
      </c>
      <c r="F1271" s="1" t="s">
        <v>1824</v>
      </c>
      <c r="G1271" s="1" t="s">
        <v>24</v>
      </c>
      <c r="H1271" s="1" t="s">
        <v>25</v>
      </c>
      <c r="I1271" s="1" t="s">
        <v>1839</v>
      </c>
      <c r="J1271" s="1" t="s">
        <v>26</v>
      </c>
      <c r="K1271" s="3" t="s">
        <v>27</v>
      </c>
      <c r="L1271" s="3" t="s">
        <v>44</v>
      </c>
      <c r="M1271" s="1" t="s">
        <v>1851</v>
      </c>
      <c r="N1271" s="1" t="s">
        <v>1836</v>
      </c>
      <c r="O1271" s="3" t="s">
        <v>29</v>
      </c>
      <c r="P1271" s="1" t="s">
        <v>54</v>
      </c>
      <c r="Q1271" s="4" t="s">
        <v>1853</v>
      </c>
      <c r="R1271" s="1" t="s">
        <v>1867</v>
      </c>
      <c r="S1271" s="1" t="s">
        <v>1854</v>
      </c>
      <c r="T1271" s="1" t="s">
        <v>26</v>
      </c>
      <c r="U1271" s="1" t="s">
        <v>1855</v>
      </c>
      <c r="V1271" s="1" t="s">
        <v>1885</v>
      </c>
      <c r="W1271" s="1" t="s">
        <v>1856</v>
      </c>
      <c r="X1271" s="1" t="s">
        <v>30</v>
      </c>
      <c r="Y1271" s="1" t="s">
        <v>1896</v>
      </c>
    </row>
    <row r="1272" spans="1:25" s="5" customFormat="1" x14ac:dyDescent="0.25">
      <c r="A1272" s="1" t="s">
        <v>1263</v>
      </c>
      <c r="B1272" s="1" t="s">
        <v>1835</v>
      </c>
      <c r="C1272" s="1" t="s">
        <v>1858</v>
      </c>
      <c r="D1272" s="1" t="s">
        <v>1861</v>
      </c>
      <c r="E1272" s="1" t="s">
        <v>46</v>
      </c>
      <c r="F1272" s="1" t="s">
        <v>1838</v>
      </c>
      <c r="G1272" s="1" t="s">
        <v>24</v>
      </c>
      <c r="H1272" s="1" t="s">
        <v>25</v>
      </c>
      <c r="I1272" s="1" t="s">
        <v>1839</v>
      </c>
      <c r="J1272" s="1" t="s">
        <v>26</v>
      </c>
      <c r="K1272" s="3" t="s">
        <v>27</v>
      </c>
      <c r="L1272" s="3" t="s">
        <v>28</v>
      </c>
      <c r="M1272" s="1" t="s">
        <v>1861</v>
      </c>
      <c r="N1272" s="1" t="s">
        <v>1870</v>
      </c>
      <c r="O1272" s="1" t="s">
        <v>41</v>
      </c>
      <c r="P1272" s="1" t="s">
        <v>1841</v>
      </c>
      <c r="Q1272" s="4" t="s">
        <v>1866</v>
      </c>
      <c r="R1272" s="1" t="s">
        <v>1867</v>
      </c>
      <c r="S1272" s="1" t="s">
        <v>1854</v>
      </c>
      <c r="T1272" s="1" t="s">
        <v>26</v>
      </c>
      <c r="U1272" s="1" t="s">
        <v>1845</v>
      </c>
      <c r="V1272" s="1" t="s">
        <v>1880</v>
      </c>
      <c r="W1272" s="1" t="s">
        <v>1856</v>
      </c>
      <c r="X1272" s="1" t="s">
        <v>30</v>
      </c>
      <c r="Y1272" s="1" t="s">
        <v>1896</v>
      </c>
    </row>
    <row r="1273" spans="1:25" s="5" customFormat="1" x14ac:dyDescent="0.25">
      <c r="A1273" s="1" t="s">
        <v>1264</v>
      </c>
      <c r="B1273" s="1" t="s">
        <v>1835</v>
      </c>
      <c r="C1273" s="1" t="s">
        <v>1848</v>
      </c>
      <c r="D1273" s="1" t="s">
        <v>1836</v>
      </c>
      <c r="E1273" s="1" t="s">
        <v>23</v>
      </c>
      <c r="F1273" s="1" t="s">
        <v>1822</v>
      </c>
      <c r="G1273" s="1" t="s">
        <v>24</v>
      </c>
      <c r="H1273" s="1" t="s">
        <v>25</v>
      </c>
      <c r="I1273" s="1" t="s">
        <v>1839</v>
      </c>
      <c r="J1273" s="1" t="s">
        <v>35</v>
      </c>
      <c r="K1273" s="3" t="s">
        <v>53</v>
      </c>
      <c r="L1273" s="3" t="s">
        <v>44</v>
      </c>
      <c r="M1273" s="1" t="s">
        <v>1861</v>
      </c>
      <c r="N1273" s="1" t="s">
        <v>1870</v>
      </c>
      <c r="O1273" s="1" t="s">
        <v>41</v>
      </c>
      <c r="P1273" s="1" t="s">
        <v>54</v>
      </c>
      <c r="Q1273" s="4" t="s">
        <v>1853</v>
      </c>
      <c r="R1273" s="1" t="s">
        <v>1867</v>
      </c>
      <c r="S1273" s="1" t="s">
        <v>1854</v>
      </c>
      <c r="T1273" s="1" t="s">
        <v>26</v>
      </c>
      <c r="U1273" s="1" t="s">
        <v>1855</v>
      </c>
      <c r="V1273" s="1" t="s">
        <v>1880</v>
      </c>
      <c r="W1273" s="1" t="s">
        <v>1856</v>
      </c>
      <c r="X1273" s="1" t="s">
        <v>30</v>
      </c>
      <c r="Y1273" s="1" t="s">
        <v>1896</v>
      </c>
    </row>
    <row r="1274" spans="1:25" s="5" customFormat="1" x14ac:dyDescent="0.25">
      <c r="A1274" s="1" t="s">
        <v>1265</v>
      </c>
      <c r="B1274" s="1" t="s">
        <v>1857</v>
      </c>
      <c r="C1274" s="1" t="s">
        <v>1862</v>
      </c>
      <c r="D1274" s="1" t="s">
        <v>1863</v>
      </c>
      <c r="E1274" s="1" t="s">
        <v>32</v>
      </c>
      <c r="F1274" s="1" t="s">
        <v>1824</v>
      </c>
      <c r="G1274" s="1" t="s">
        <v>24</v>
      </c>
      <c r="H1274" s="1" t="s">
        <v>25</v>
      </c>
      <c r="I1274" s="1" t="s">
        <v>1850</v>
      </c>
      <c r="J1274" s="1" t="s">
        <v>26</v>
      </c>
      <c r="K1274" s="3" t="s">
        <v>27</v>
      </c>
      <c r="L1274" s="3" t="s">
        <v>44</v>
      </c>
      <c r="M1274" s="1" t="s">
        <v>1840</v>
      </c>
      <c r="N1274" s="1" t="s">
        <v>1861</v>
      </c>
      <c r="O1274" s="3" t="s">
        <v>67</v>
      </c>
      <c r="P1274" s="1" t="s">
        <v>1841</v>
      </c>
      <c r="Q1274" s="4" t="s">
        <v>1853</v>
      </c>
      <c r="R1274" s="1" t="s">
        <v>1867</v>
      </c>
      <c r="S1274" s="1" t="s">
        <v>1854</v>
      </c>
      <c r="T1274" s="1" t="s">
        <v>26</v>
      </c>
      <c r="U1274" s="1" t="s">
        <v>1855</v>
      </c>
      <c r="V1274" s="1" t="s">
        <v>1880</v>
      </c>
      <c r="W1274" s="1" t="s">
        <v>1856</v>
      </c>
      <c r="X1274" s="1" t="s">
        <v>30</v>
      </c>
      <c r="Y1274" s="1" t="s">
        <v>1896</v>
      </c>
    </row>
    <row r="1275" spans="1:25" s="5" customFormat="1" x14ac:dyDescent="0.25">
      <c r="A1275" s="1" t="s">
        <v>1266</v>
      </c>
      <c r="B1275" s="1" t="s">
        <v>1857</v>
      </c>
      <c r="C1275" s="1" t="s">
        <v>1858</v>
      </c>
      <c r="D1275" s="1" t="s">
        <v>1852</v>
      </c>
      <c r="E1275" s="1" t="s">
        <v>23</v>
      </c>
      <c r="F1275" s="1" t="s">
        <v>1822</v>
      </c>
      <c r="G1275" s="1" t="s">
        <v>24</v>
      </c>
      <c r="H1275" s="1" t="s">
        <v>25</v>
      </c>
      <c r="I1275" s="1" t="s">
        <v>1839</v>
      </c>
      <c r="J1275" s="1" t="s">
        <v>35</v>
      </c>
      <c r="K1275" s="3" t="s">
        <v>27</v>
      </c>
      <c r="L1275" s="1" t="s">
        <v>1859</v>
      </c>
      <c r="M1275" s="1" t="s">
        <v>1874</v>
      </c>
      <c r="N1275" s="1" t="s">
        <v>1836</v>
      </c>
      <c r="O1275" s="1" t="s">
        <v>51</v>
      </c>
      <c r="P1275" s="1" t="s">
        <v>1865</v>
      </c>
      <c r="Q1275" s="4" t="s">
        <v>1853</v>
      </c>
      <c r="R1275" s="1" t="s">
        <v>1867</v>
      </c>
      <c r="S1275" s="1" t="s">
        <v>1854</v>
      </c>
      <c r="T1275" s="1" t="s">
        <v>26</v>
      </c>
      <c r="U1275" s="1" t="s">
        <v>1855</v>
      </c>
      <c r="V1275" s="1" t="s">
        <v>1846</v>
      </c>
      <c r="W1275" s="1" t="s">
        <v>1856</v>
      </c>
      <c r="X1275" s="1" t="s">
        <v>30</v>
      </c>
      <c r="Y1275" s="1" t="s">
        <v>1897</v>
      </c>
    </row>
    <row r="1276" spans="1:25" s="5" customFormat="1" x14ac:dyDescent="0.25">
      <c r="A1276" s="1" t="s">
        <v>1267</v>
      </c>
      <c r="B1276" s="1" t="s">
        <v>1835</v>
      </c>
      <c r="C1276" s="1" t="s">
        <v>1863</v>
      </c>
      <c r="D1276" s="1" t="s">
        <v>1861</v>
      </c>
      <c r="E1276" s="1" t="s">
        <v>46</v>
      </c>
      <c r="F1276" s="1" t="s">
        <v>1838</v>
      </c>
      <c r="G1276" s="1" t="s">
        <v>24</v>
      </c>
      <c r="H1276" s="1" t="s">
        <v>25</v>
      </c>
      <c r="I1276" s="1" t="s">
        <v>1839</v>
      </c>
      <c r="J1276" s="1" t="s">
        <v>26</v>
      </c>
      <c r="K1276" s="3" t="s">
        <v>27</v>
      </c>
      <c r="L1276" s="1" t="s">
        <v>1859</v>
      </c>
      <c r="M1276" s="1" t="s">
        <v>1840</v>
      </c>
      <c r="N1276" s="1" t="s">
        <v>1852</v>
      </c>
      <c r="O1276" s="3" t="s">
        <v>29</v>
      </c>
      <c r="P1276" s="1" t="s">
        <v>1841</v>
      </c>
      <c r="Q1276" s="4" t="s">
        <v>1853</v>
      </c>
      <c r="R1276" s="1" t="s">
        <v>1867</v>
      </c>
      <c r="S1276" s="1" t="s">
        <v>1854</v>
      </c>
      <c r="T1276" s="1" t="s">
        <v>26</v>
      </c>
      <c r="U1276" s="1" t="s">
        <v>1855</v>
      </c>
      <c r="V1276" s="1" t="s">
        <v>1846</v>
      </c>
      <c r="W1276" s="1" t="s">
        <v>1856</v>
      </c>
      <c r="X1276" s="1" t="s">
        <v>30</v>
      </c>
      <c r="Y1276" s="1" t="s">
        <v>1897</v>
      </c>
    </row>
    <row r="1277" spans="1:25" s="5" customFormat="1" x14ac:dyDescent="0.25">
      <c r="A1277" s="1" t="s">
        <v>1268</v>
      </c>
      <c r="B1277" s="1" t="s">
        <v>1857</v>
      </c>
      <c r="C1277" s="1" t="s">
        <v>1876</v>
      </c>
      <c r="D1277" s="1" t="s">
        <v>1836</v>
      </c>
      <c r="E1277" s="1" t="s">
        <v>32</v>
      </c>
      <c r="F1277" s="1" t="s">
        <v>1824</v>
      </c>
      <c r="G1277" s="1" t="s">
        <v>24</v>
      </c>
      <c r="H1277" s="1" t="s">
        <v>25</v>
      </c>
      <c r="I1277" s="1" t="s">
        <v>1839</v>
      </c>
      <c r="J1277" s="1" t="s">
        <v>26</v>
      </c>
      <c r="K1277" s="3" t="s">
        <v>36</v>
      </c>
      <c r="L1277" s="3" t="s">
        <v>44</v>
      </c>
      <c r="M1277" s="1" t="s">
        <v>1840</v>
      </c>
      <c r="N1277" s="1" t="s">
        <v>1836</v>
      </c>
      <c r="O1277" s="3" t="s">
        <v>67</v>
      </c>
      <c r="P1277" s="1" t="s">
        <v>1841</v>
      </c>
      <c r="Q1277" s="4" t="s">
        <v>1866</v>
      </c>
      <c r="R1277" s="1" t="s">
        <v>1867</v>
      </c>
      <c r="S1277" s="1" t="s">
        <v>1854</v>
      </c>
      <c r="T1277" s="1" t="s">
        <v>26</v>
      </c>
      <c r="U1277" s="1" t="s">
        <v>1855</v>
      </c>
      <c r="V1277" s="1" t="s">
        <v>1846</v>
      </c>
      <c r="W1277" s="1" t="s">
        <v>1856</v>
      </c>
      <c r="X1277" s="1" t="s">
        <v>30</v>
      </c>
      <c r="Y1277" s="1" t="s">
        <v>1896</v>
      </c>
    </row>
    <row r="1278" spans="1:25" s="5" customFormat="1" x14ac:dyDescent="0.25">
      <c r="A1278" s="1" t="s">
        <v>1269</v>
      </c>
      <c r="B1278" s="1" t="s">
        <v>1835</v>
      </c>
      <c r="C1278" s="1" t="s">
        <v>1869</v>
      </c>
      <c r="D1278" s="1" t="s">
        <v>1872</v>
      </c>
      <c r="E1278" s="1" t="s">
        <v>23</v>
      </c>
      <c r="F1278" s="1" t="s">
        <v>1822</v>
      </c>
      <c r="G1278" s="1" t="s">
        <v>24</v>
      </c>
      <c r="H1278" s="1" t="s">
        <v>25</v>
      </c>
      <c r="I1278" s="1" t="s">
        <v>1839</v>
      </c>
      <c r="J1278" s="1" t="s">
        <v>26</v>
      </c>
      <c r="K1278" s="3" t="s">
        <v>36</v>
      </c>
      <c r="L1278" s="3" t="s">
        <v>28</v>
      </c>
      <c r="M1278" s="1" t="s">
        <v>1874</v>
      </c>
      <c r="N1278" s="1" t="s">
        <v>1861</v>
      </c>
      <c r="O1278" s="1" t="s">
        <v>51</v>
      </c>
      <c r="P1278" s="1" t="s">
        <v>1865</v>
      </c>
      <c r="Q1278" s="4" t="s">
        <v>1866</v>
      </c>
      <c r="R1278" s="1" t="s">
        <v>1867</v>
      </c>
      <c r="S1278" s="1" t="s">
        <v>1854</v>
      </c>
      <c r="T1278" s="1" t="s">
        <v>26</v>
      </c>
      <c r="U1278" s="1" t="s">
        <v>1855</v>
      </c>
      <c r="V1278" s="1" t="s">
        <v>143</v>
      </c>
      <c r="W1278" s="1" t="s">
        <v>1856</v>
      </c>
      <c r="X1278" s="1" t="s">
        <v>30</v>
      </c>
      <c r="Y1278" s="1" t="s">
        <v>1896</v>
      </c>
    </row>
    <row r="1279" spans="1:25" s="5" customFormat="1" x14ac:dyDescent="0.25">
      <c r="A1279" s="1" t="s">
        <v>1270</v>
      </c>
      <c r="B1279" s="1" t="s">
        <v>1835</v>
      </c>
      <c r="C1279" s="1" t="s">
        <v>1871</v>
      </c>
      <c r="D1279" s="1" t="s">
        <v>1861</v>
      </c>
      <c r="E1279" s="1" t="s">
        <v>32</v>
      </c>
      <c r="F1279" s="1" t="s">
        <v>1824</v>
      </c>
      <c r="G1279" s="1" t="s">
        <v>24</v>
      </c>
      <c r="H1279" s="1" t="s">
        <v>25</v>
      </c>
      <c r="I1279" s="1" t="s">
        <v>1839</v>
      </c>
      <c r="J1279" s="1" t="s">
        <v>35</v>
      </c>
      <c r="K1279" s="3" t="s">
        <v>36</v>
      </c>
      <c r="L1279" s="3" t="s">
        <v>28</v>
      </c>
      <c r="M1279" s="1" t="s">
        <v>1840</v>
      </c>
      <c r="N1279" s="1" t="s">
        <v>1851</v>
      </c>
      <c r="O1279" s="3" t="s">
        <v>29</v>
      </c>
      <c r="P1279" s="1" t="s">
        <v>1841</v>
      </c>
      <c r="Q1279" s="4" t="s">
        <v>1842</v>
      </c>
      <c r="R1279" s="1" t="s">
        <v>1867</v>
      </c>
      <c r="S1279" s="1" t="s">
        <v>1854</v>
      </c>
      <c r="T1279" s="1" t="s">
        <v>26</v>
      </c>
      <c r="U1279" s="1" t="s">
        <v>1855</v>
      </c>
      <c r="V1279" s="1" t="s">
        <v>1846</v>
      </c>
      <c r="W1279" s="1" t="s">
        <v>1856</v>
      </c>
      <c r="X1279" s="1" t="s">
        <v>30</v>
      </c>
      <c r="Y1279" s="1" t="s">
        <v>1897</v>
      </c>
    </row>
    <row r="1280" spans="1:25" s="5" customFormat="1" x14ac:dyDescent="0.25">
      <c r="A1280" s="1" t="s">
        <v>1270</v>
      </c>
      <c r="B1280" s="1" t="s">
        <v>1857</v>
      </c>
      <c r="C1280" s="1" t="s">
        <v>1848</v>
      </c>
      <c r="D1280" s="1" t="s">
        <v>1836</v>
      </c>
      <c r="E1280" s="1" t="s">
        <v>46</v>
      </c>
      <c r="F1280" s="1" t="s">
        <v>1838</v>
      </c>
      <c r="G1280" s="1" t="s">
        <v>24</v>
      </c>
      <c r="H1280" s="1" t="s">
        <v>25</v>
      </c>
      <c r="I1280" s="1" t="s">
        <v>1839</v>
      </c>
      <c r="J1280" s="1" t="s">
        <v>26</v>
      </c>
      <c r="K1280" s="3" t="s">
        <v>27</v>
      </c>
      <c r="L1280" s="3" t="s">
        <v>28</v>
      </c>
      <c r="M1280" s="1" t="s">
        <v>1840</v>
      </c>
      <c r="N1280" s="1" t="s">
        <v>1852</v>
      </c>
      <c r="O1280" s="3" t="s">
        <v>29</v>
      </c>
      <c r="P1280" s="1" t="s">
        <v>1865</v>
      </c>
      <c r="Q1280" s="4" t="s">
        <v>1866</v>
      </c>
      <c r="R1280" s="1" t="s">
        <v>1867</v>
      </c>
      <c r="S1280" s="1" t="s">
        <v>1854</v>
      </c>
      <c r="T1280" s="1" t="s">
        <v>26</v>
      </c>
      <c r="U1280" s="1" t="s">
        <v>1845</v>
      </c>
      <c r="V1280" s="1" t="s">
        <v>1846</v>
      </c>
      <c r="W1280" s="1" t="s">
        <v>1856</v>
      </c>
      <c r="X1280" s="1" t="s">
        <v>30</v>
      </c>
      <c r="Y1280" s="1" t="s">
        <v>1896</v>
      </c>
    </row>
    <row r="1281" spans="1:25" s="5" customFormat="1" x14ac:dyDescent="0.25">
      <c r="A1281" s="1" t="s">
        <v>1271</v>
      </c>
      <c r="B1281" s="1" t="s">
        <v>1835</v>
      </c>
      <c r="C1281" s="1" t="s">
        <v>1862</v>
      </c>
      <c r="D1281" s="1" t="s">
        <v>1863</v>
      </c>
      <c r="E1281" s="1" t="s">
        <v>32</v>
      </c>
      <c r="F1281" s="1" t="s">
        <v>1824</v>
      </c>
      <c r="G1281" s="1" t="s">
        <v>24</v>
      </c>
      <c r="H1281" s="1" t="s">
        <v>25</v>
      </c>
      <c r="I1281" s="1" t="s">
        <v>1839</v>
      </c>
      <c r="J1281" s="1" t="s">
        <v>26</v>
      </c>
      <c r="K1281" s="3" t="s">
        <v>27</v>
      </c>
      <c r="L1281" s="3" t="s">
        <v>37</v>
      </c>
      <c r="M1281" s="1" t="s">
        <v>1874</v>
      </c>
      <c r="N1281" s="1" t="s">
        <v>1836</v>
      </c>
      <c r="O1281" s="3" t="s">
        <v>38</v>
      </c>
      <c r="P1281" s="1" t="s">
        <v>1865</v>
      </c>
      <c r="Q1281" s="4" t="s">
        <v>1853</v>
      </c>
      <c r="R1281" s="1" t="s">
        <v>1867</v>
      </c>
      <c r="S1281" s="1" t="s">
        <v>1854</v>
      </c>
      <c r="T1281" s="1" t="s">
        <v>26</v>
      </c>
      <c r="U1281" s="1" t="s">
        <v>1855</v>
      </c>
      <c r="V1281" s="1" t="s">
        <v>1846</v>
      </c>
      <c r="W1281" s="1" t="s">
        <v>1856</v>
      </c>
      <c r="X1281" s="1" t="s">
        <v>30</v>
      </c>
      <c r="Y1281" s="1" t="s">
        <v>1897</v>
      </c>
    </row>
    <row r="1282" spans="1:25" s="5" customFormat="1" x14ac:dyDescent="0.25">
      <c r="A1282" s="1" t="s">
        <v>1272</v>
      </c>
      <c r="B1282" s="1" t="s">
        <v>1857</v>
      </c>
      <c r="C1282" s="1" t="s">
        <v>1876</v>
      </c>
      <c r="D1282" s="1" t="s">
        <v>1836</v>
      </c>
      <c r="E1282" s="1" t="s">
        <v>32</v>
      </c>
      <c r="F1282" s="1" t="s">
        <v>1824</v>
      </c>
      <c r="G1282" s="1" t="s">
        <v>24</v>
      </c>
      <c r="H1282" s="1" t="s">
        <v>25</v>
      </c>
      <c r="I1282" s="1" t="s">
        <v>1850</v>
      </c>
      <c r="J1282" s="1" t="s">
        <v>26</v>
      </c>
      <c r="K1282" s="3" t="s">
        <v>27</v>
      </c>
      <c r="L1282" s="3" t="s">
        <v>28</v>
      </c>
      <c r="M1282" s="1" t="s">
        <v>1874</v>
      </c>
      <c r="N1282" s="1" t="s">
        <v>1836</v>
      </c>
      <c r="O1282" s="3" t="s">
        <v>38</v>
      </c>
      <c r="P1282" s="1" t="s">
        <v>1865</v>
      </c>
      <c r="Q1282" s="4" t="s">
        <v>1853</v>
      </c>
      <c r="R1282" s="1" t="s">
        <v>1867</v>
      </c>
      <c r="S1282" s="1" t="s">
        <v>1854</v>
      </c>
      <c r="T1282" s="1" t="s">
        <v>26</v>
      </c>
      <c r="U1282" s="1" t="s">
        <v>1883</v>
      </c>
      <c r="V1282" s="1" t="s">
        <v>1846</v>
      </c>
      <c r="W1282" s="1" t="s">
        <v>1856</v>
      </c>
      <c r="X1282" s="1" t="s">
        <v>30</v>
      </c>
      <c r="Y1282" s="1" t="s">
        <v>1897</v>
      </c>
    </row>
    <row r="1283" spans="1:25" s="5" customFormat="1" x14ac:dyDescent="0.25">
      <c r="A1283" s="1" t="s">
        <v>1273</v>
      </c>
      <c r="B1283" s="1" t="s">
        <v>1857</v>
      </c>
      <c r="C1283" s="1" t="s">
        <v>1869</v>
      </c>
      <c r="D1283" s="1" t="s">
        <v>1872</v>
      </c>
      <c r="E1283" s="1" t="s">
        <v>23</v>
      </c>
      <c r="F1283" s="1" t="s">
        <v>1822</v>
      </c>
      <c r="G1283" s="1" t="s">
        <v>24</v>
      </c>
      <c r="H1283" s="1" t="s">
        <v>25</v>
      </c>
      <c r="I1283" s="1" t="s">
        <v>1839</v>
      </c>
      <c r="J1283" s="1" t="s">
        <v>26</v>
      </c>
      <c r="K1283" s="3" t="s">
        <v>36</v>
      </c>
      <c r="L1283" s="3" t="s">
        <v>44</v>
      </c>
      <c r="M1283" s="1" t="s">
        <v>1840</v>
      </c>
      <c r="N1283" s="1" t="s">
        <v>1836</v>
      </c>
      <c r="O1283" s="3" t="s">
        <v>29</v>
      </c>
      <c r="P1283" s="1" t="s">
        <v>1841</v>
      </c>
      <c r="Q1283" s="4" t="s">
        <v>1853</v>
      </c>
      <c r="R1283" s="1" t="s">
        <v>1867</v>
      </c>
      <c r="S1283" s="1" t="s">
        <v>1854</v>
      </c>
      <c r="T1283" s="1" t="s">
        <v>26</v>
      </c>
      <c r="U1283" s="1" t="s">
        <v>1845</v>
      </c>
      <c r="V1283" s="1" t="s">
        <v>1880</v>
      </c>
      <c r="W1283" s="1" t="s">
        <v>1856</v>
      </c>
      <c r="X1283" s="1" t="s">
        <v>30</v>
      </c>
      <c r="Y1283" s="1" t="s">
        <v>1896</v>
      </c>
    </row>
    <row r="1284" spans="1:25" s="5" customFormat="1" x14ac:dyDescent="0.25">
      <c r="A1284" s="1" t="s">
        <v>1274</v>
      </c>
      <c r="B1284" s="1" t="s">
        <v>1857</v>
      </c>
      <c r="C1284" s="1" t="s">
        <v>1848</v>
      </c>
      <c r="D1284" s="1" t="s">
        <v>1870</v>
      </c>
      <c r="E1284" s="1" t="s">
        <v>32</v>
      </c>
      <c r="F1284" s="1" t="s">
        <v>1824</v>
      </c>
      <c r="G1284" s="1" t="s">
        <v>24</v>
      </c>
      <c r="H1284" s="1" t="s">
        <v>34</v>
      </c>
      <c r="I1284" s="1" t="s">
        <v>1850</v>
      </c>
      <c r="J1284" s="1" t="s">
        <v>26</v>
      </c>
      <c r="K1284" s="3" t="s">
        <v>27</v>
      </c>
      <c r="L1284" s="3" t="s">
        <v>28</v>
      </c>
      <c r="M1284" s="1" t="s">
        <v>1837</v>
      </c>
      <c r="N1284" s="1" t="s">
        <v>1861</v>
      </c>
      <c r="O1284" s="3" t="s">
        <v>29</v>
      </c>
      <c r="P1284" s="1" t="s">
        <v>1865</v>
      </c>
      <c r="Q1284" s="4" t="s">
        <v>1866</v>
      </c>
      <c r="R1284" s="1" t="s">
        <v>1867</v>
      </c>
      <c r="S1284" s="1" t="s">
        <v>1854</v>
      </c>
      <c r="T1284" s="1" t="s">
        <v>26</v>
      </c>
      <c r="U1284" s="1" t="s">
        <v>1845</v>
      </c>
      <c r="V1284" s="1" t="s">
        <v>1846</v>
      </c>
      <c r="W1284" s="1" t="s">
        <v>1856</v>
      </c>
      <c r="X1284" s="1" t="s">
        <v>30</v>
      </c>
      <c r="Y1284" s="1" t="s">
        <v>1897</v>
      </c>
    </row>
    <row r="1285" spans="1:25" s="5" customFormat="1" x14ac:dyDescent="0.25">
      <c r="A1285" s="1" t="s">
        <v>1275</v>
      </c>
      <c r="B1285" s="1" t="s">
        <v>1835</v>
      </c>
      <c r="C1285" s="1" t="s">
        <v>1872</v>
      </c>
      <c r="D1285" s="1" t="s">
        <v>1851</v>
      </c>
      <c r="E1285" s="1" t="s">
        <v>46</v>
      </c>
      <c r="F1285" s="1" t="s">
        <v>1838</v>
      </c>
      <c r="G1285" s="1" t="s">
        <v>24</v>
      </c>
      <c r="H1285" s="1" t="s">
        <v>25</v>
      </c>
      <c r="I1285" s="1" t="s">
        <v>1839</v>
      </c>
      <c r="J1285" s="1" t="s">
        <v>26</v>
      </c>
      <c r="K1285" s="3" t="s">
        <v>27</v>
      </c>
      <c r="L1285" s="3" t="s">
        <v>28</v>
      </c>
      <c r="M1285" s="1" t="s">
        <v>1874</v>
      </c>
      <c r="N1285" s="1" t="s">
        <v>1852</v>
      </c>
      <c r="O1285" s="3" t="s">
        <v>38</v>
      </c>
      <c r="P1285" s="1" t="s">
        <v>1865</v>
      </c>
      <c r="Q1285" s="4" t="s">
        <v>1853</v>
      </c>
      <c r="R1285" s="1" t="s">
        <v>1867</v>
      </c>
      <c r="S1285" s="1" t="s">
        <v>1854</v>
      </c>
      <c r="T1285" s="1" t="s">
        <v>26</v>
      </c>
      <c r="U1285" s="1" t="s">
        <v>1855</v>
      </c>
      <c r="V1285" s="1" t="s">
        <v>143</v>
      </c>
      <c r="W1285" s="1" t="s">
        <v>1856</v>
      </c>
      <c r="X1285" s="1" t="s">
        <v>30</v>
      </c>
      <c r="Y1285" s="1" t="s">
        <v>1896</v>
      </c>
    </row>
    <row r="1286" spans="1:25" s="5" customFormat="1" x14ac:dyDescent="0.25">
      <c r="A1286" s="1" t="s">
        <v>1276</v>
      </c>
      <c r="B1286" s="1" t="s">
        <v>1835</v>
      </c>
      <c r="C1286" s="1" t="s">
        <v>1876</v>
      </c>
      <c r="D1286" s="1" t="s">
        <v>1836</v>
      </c>
      <c r="E1286" s="1" t="s">
        <v>46</v>
      </c>
      <c r="F1286" s="1" t="s">
        <v>1838</v>
      </c>
      <c r="G1286" s="1" t="s">
        <v>24</v>
      </c>
      <c r="H1286" s="1" t="s">
        <v>25</v>
      </c>
      <c r="I1286" s="1" t="s">
        <v>1850</v>
      </c>
      <c r="J1286" s="1" t="s">
        <v>26</v>
      </c>
      <c r="K1286" s="3" t="s">
        <v>27</v>
      </c>
      <c r="L1286" s="3" t="s">
        <v>28</v>
      </c>
      <c r="M1286" s="1" t="s">
        <v>1874</v>
      </c>
      <c r="N1286" s="1" t="s">
        <v>1872</v>
      </c>
      <c r="O1286" s="1" t="s">
        <v>51</v>
      </c>
      <c r="P1286" s="1" t="s">
        <v>1841</v>
      </c>
      <c r="Q1286" s="4" t="s">
        <v>1842</v>
      </c>
      <c r="R1286" s="1" t="s">
        <v>1867</v>
      </c>
      <c r="S1286" s="1" t="s">
        <v>1854</v>
      </c>
      <c r="T1286" s="1" t="s">
        <v>26</v>
      </c>
      <c r="U1286" s="1" t="s">
        <v>1855</v>
      </c>
      <c r="V1286" s="1" t="s">
        <v>1846</v>
      </c>
      <c r="W1286" s="1" t="s">
        <v>1856</v>
      </c>
      <c r="X1286" s="1" t="s">
        <v>30</v>
      </c>
      <c r="Y1286" s="1" t="s">
        <v>1896</v>
      </c>
    </row>
    <row r="1287" spans="1:25" s="5" customFormat="1" x14ac:dyDescent="0.25">
      <c r="A1287" s="1" t="s">
        <v>1277</v>
      </c>
      <c r="B1287" s="1" t="s">
        <v>1835</v>
      </c>
      <c r="C1287" s="1" t="s">
        <v>1848</v>
      </c>
      <c r="D1287" s="1" t="s">
        <v>1870</v>
      </c>
      <c r="E1287" s="1" t="s">
        <v>46</v>
      </c>
      <c r="F1287" s="1" t="s">
        <v>1838</v>
      </c>
      <c r="G1287" s="1" t="s">
        <v>24</v>
      </c>
      <c r="H1287" s="1" t="s">
        <v>34</v>
      </c>
      <c r="I1287" s="1" t="s">
        <v>1850</v>
      </c>
      <c r="J1287" s="1" t="s">
        <v>26</v>
      </c>
      <c r="K1287" s="3" t="s">
        <v>53</v>
      </c>
      <c r="L1287" s="3" t="s">
        <v>28</v>
      </c>
      <c r="M1287" s="1" t="s">
        <v>1874</v>
      </c>
      <c r="N1287" s="1" t="s">
        <v>1836</v>
      </c>
      <c r="O1287" s="3" t="s">
        <v>38</v>
      </c>
      <c r="P1287" s="1" t="s">
        <v>1865</v>
      </c>
      <c r="Q1287" s="4" t="s">
        <v>1842</v>
      </c>
      <c r="R1287" s="1" t="s">
        <v>1867</v>
      </c>
      <c r="S1287" s="1" t="s">
        <v>1854</v>
      </c>
      <c r="T1287" s="1" t="s">
        <v>26</v>
      </c>
      <c r="U1287" s="1" t="s">
        <v>1855</v>
      </c>
      <c r="V1287" s="1" t="s">
        <v>1846</v>
      </c>
      <c r="W1287" s="1" t="s">
        <v>1856</v>
      </c>
      <c r="X1287" s="1" t="s">
        <v>30</v>
      </c>
      <c r="Y1287" s="1" t="s">
        <v>1896</v>
      </c>
    </row>
    <row r="1288" spans="1:25" s="5" customFormat="1" x14ac:dyDescent="0.25">
      <c r="A1288" s="1" t="s">
        <v>1278</v>
      </c>
      <c r="B1288" s="1" t="s">
        <v>1857</v>
      </c>
      <c r="C1288" s="1" t="s">
        <v>1858</v>
      </c>
      <c r="D1288" s="1" t="s">
        <v>1852</v>
      </c>
      <c r="E1288" s="1" t="s">
        <v>46</v>
      </c>
      <c r="F1288" s="1" t="s">
        <v>1838</v>
      </c>
      <c r="G1288" s="1" t="s">
        <v>24</v>
      </c>
      <c r="H1288" s="1" t="s">
        <v>25</v>
      </c>
      <c r="I1288" s="1" t="s">
        <v>1839</v>
      </c>
      <c r="J1288" s="1" t="s">
        <v>26</v>
      </c>
      <c r="K1288" s="3" t="s">
        <v>27</v>
      </c>
      <c r="L1288" s="3" t="s">
        <v>44</v>
      </c>
      <c r="M1288" s="1" t="s">
        <v>1874</v>
      </c>
      <c r="N1288" s="1" t="s">
        <v>1852</v>
      </c>
      <c r="O1288" s="1" t="s">
        <v>41</v>
      </c>
      <c r="P1288" s="1" t="s">
        <v>54</v>
      </c>
      <c r="Q1288" s="4" t="s">
        <v>1853</v>
      </c>
      <c r="R1288" s="1" t="s">
        <v>1867</v>
      </c>
      <c r="S1288" s="1" t="s">
        <v>1854</v>
      </c>
      <c r="T1288" s="1" t="s">
        <v>26</v>
      </c>
      <c r="U1288" s="1" t="s">
        <v>1855</v>
      </c>
      <c r="V1288" s="1" t="s">
        <v>1846</v>
      </c>
      <c r="W1288" s="1" t="s">
        <v>1856</v>
      </c>
      <c r="X1288" s="1" t="s">
        <v>30</v>
      </c>
      <c r="Y1288" s="1" t="s">
        <v>1897</v>
      </c>
    </row>
    <row r="1289" spans="1:25" s="5" customFormat="1" x14ac:dyDescent="0.25">
      <c r="A1289" s="1" t="s">
        <v>1279</v>
      </c>
      <c r="B1289" s="1" t="s">
        <v>1857</v>
      </c>
      <c r="C1289" s="1" t="s">
        <v>1862</v>
      </c>
      <c r="D1289" s="1" t="s">
        <v>1863</v>
      </c>
      <c r="E1289" s="1" t="s">
        <v>32</v>
      </c>
      <c r="F1289" s="1" t="s">
        <v>1824</v>
      </c>
      <c r="G1289" s="1" t="s">
        <v>24</v>
      </c>
      <c r="H1289" s="1" t="s">
        <v>25</v>
      </c>
      <c r="I1289" s="1" t="s">
        <v>1850</v>
      </c>
      <c r="J1289" s="1" t="s">
        <v>26</v>
      </c>
      <c r="K1289" s="3" t="s">
        <v>43</v>
      </c>
      <c r="L1289" s="3" t="s">
        <v>28</v>
      </c>
      <c r="M1289" s="1" t="s">
        <v>1874</v>
      </c>
      <c r="N1289" s="1" t="s">
        <v>1836</v>
      </c>
      <c r="O1289" s="3" t="s">
        <v>38</v>
      </c>
      <c r="P1289" s="1" t="s">
        <v>1865</v>
      </c>
      <c r="Q1289" s="4" t="s">
        <v>1866</v>
      </c>
      <c r="R1289" s="1" t="s">
        <v>1843</v>
      </c>
      <c r="S1289" s="1" t="s">
        <v>39</v>
      </c>
      <c r="T1289" s="1" t="s">
        <v>26</v>
      </c>
      <c r="U1289" s="1" t="s">
        <v>1845</v>
      </c>
      <c r="V1289" s="1" t="s">
        <v>1885</v>
      </c>
      <c r="W1289" s="1" t="s">
        <v>1856</v>
      </c>
      <c r="X1289" s="1" t="s">
        <v>49</v>
      </c>
      <c r="Y1289" s="1" t="s">
        <v>1897</v>
      </c>
    </row>
    <row r="1290" spans="1:25" s="5" customFormat="1" x14ac:dyDescent="0.25">
      <c r="A1290" s="1" t="s">
        <v>1280</v>
      </c>
      <c r="B1290" s="1" t="s">
        <v>1857</v>
      </c>
      <c r="C1290" s="1" t="s">
        <v>1858</v>
      </c>
      <c r="D1290" s="1" t="s">
        <v>1859</v>
      </c>
      <c r="E1290" s="1" t="s">
        <v>32</v>
      </c>
      <c r="F1290" s="1" t="s">
        <v>1824</v>
      </c>
      <c r="G1290" s="1" t="s">
        <v>24</v>
      </c>
      <c r="H1290" s="1" t="s">
        <v>25</v>
      </c>
      <c r="I1290" s="1" t="s">
        <v>1839</v>
      </c>
      <c r="J1290" s="1" t="s">
        <v>26</v>
      </c>
      <c r="K1290" s="3" t="s">
        <v>43</v>
      </c>
      <c r="L1290" s="3" t="s">
        <v>28</v>
      </c>
      <c r="M1290" s="1" t="s">
        <v>1874</v>
      </c>
      <c r="N1290" s="1" t="s">
        <v>1852</v>
      </c>
      <c r="O1290" s="1" t="s">
        <v>51</v>
      </c>
      <c r="P1290" s="1" t="s">
        <v>1865</v>
      </c>
      <c r="Q1290" s="4" t="s">
        <v>1853</v>
      </c>
      <c r="R1290" s="1" t="s">
        <v>1867</v>
      </c>
      <c r="S1290" s="1" t="s">
        <v>1854</v>
      </c>
      <c r="T1290" s="1" t="s">
        <v>26</v>
      </c>
      <c r="U1290" s="1" t="s">
        <v>1855</v>
      </c>
      <c r="V1290" s="1" t="s">
        <v>1880</v>
      </c>
      <c r="W1290" s="1" t="s">
        <v>1856</v>
      </c>
      <c r="X1290" s="1" t="s">
        <v>30</v>
      </c>
      <c r="Y1290" s="1" t="s">
        <v>1897</v>
      </c>
    </row>
    <row r="1291" spans="1:25" s="5" customFormat="1" x14ac:dyDescent="0.25">
      <c r="A1291" s="1" t="s">
        <v>1281</v>
      </c>
      <c r="B1291" s="1" t="s">
        <v>1835</v>
      </c>
      <c r="C1291" s="1" t="s">
        <v>1876</v>
      </c>
      <c r="D1291" s="1" t="s">
        <v>1836</v>
      </c>
      <c r="E1291" s="1" t="s">
        <v>32</v>
      </c>
      <c r="F1291" s="1" t="s">
        <v>1824</v>
      </c>
      <c r="G1291" s="1" t="s">
        <v>24</v>
      </c>
      <c r="H1291" s="1" t="s">
        <v>34</v>
      </c>
      <c r="I1291" s="1" t="s">
        <v>1839</v>
      </c>
      <c r="J1291" s="1" t="s">
        <v>26</v>
      </c>
      <c r="K1291" s="3" t="s">
        <v>43</v>
      </c>
      <c r="L1291" s="3" t="s">
        <v>28</v>
      </c>
      <c r="M1291" s="1" t="s">
        <v>1874</v>
      </c>
      <c r="N1291" s="1" t="s">
        <v>1872</v>
      </c>
      <c r="O1291" s="1" t="s">
        <v>51</v>
      </c>
      <c r="P1291" s="1" t="s">
        <v>1841</v>
      </c>
      <c r="Q1291" s="4" t="s">
        <v>1853</v>
      </c>
      <c r="R1291" s="1" t="s">
        <v>1867</v>
      </c>
      <c r="S1291" s="1" t="s">
        <v>1854</v>
      </c>
      <c r="T1291" s="1" t="s">
        <v>26</v>
      </c>
      <c r="U1291" s="1" t="s">
        <v>1845</v>
      </c>
      <c r="V1291" s="1" t="s">
        <v>1846</v>
      </c>
      <c r="W1291" s="1" t="s">
        <v>1856</v>
      </c>
      <c r="X1291" s="1" t="s">
        <v>30</v>
      </c>
      <c r="Y1291" s="1" t="s">
        <v>1896</v>
      </c>
    </row>
    <row r="1292" spans="1:25" s="5" customFormat="1" x14ac:dyDescent="0.25">
      <c r="A1292" s="1" t="s">
        <v>1282</v>
      </c>
      <c r="B1292" s="1" t="s">
        <v>1857</v>
      </c>
      <c r="C1292" s="1" t="s">
        <v>1876</v>
      </c>
      <c r="D1292" s="1" t="s">
        <v>1836</v>
      </c>
      <c r="E1292" s="1" t="s">
        <v>46</v>
      </c>
      <c r="F1292" s="1" t="s">
        <v>1838</v>
      </c>
      <c r="G1292" s="1" t="s">
        <v>24</v>
      </c>
      <c r="H1292" s="1" t="s">
        <v>34</v>
      </c>
      <c r="I1292" s="1" t="s">
        <v>1850</v>
      </c>
      <c r="J1292" s="1" t="s">
        <v>35</v>
      </c>
      <c r="K1292" s="3" t="s">
        <v>36</v>
      </c>
      <c r="L1292" s="3" t="s">
        <v>28</v>
      </c>
      <c r="M1292" s="1" t="s">
        <v>1861</v>
      </c>
      <c r="N1292" s="1" t="s">
        <v>1861</v>
      </c>
      <c r="O1292" s="3" t="s">
        <v>29</v>
      </c>
      <c r="P1292" s="1" t="s">
        <v>1841</v>
      </c>
      <c r="Q1292" s="4" t="s">
        <v>1853</v>
      </c>
      <c r="R1292" s="1" t="s">
        <v>1867</v>
      </c>
      <c r="S1292" s="1" t="s">
        <v>1854</v>
      </c>
      <c r="T1292" s="1" t="s">
        <v>26</v>
      </c>
      <c r="U1292" s="1" t="s">
        <v>1855</v>
      </c>
      <c r="V1292" s="1" t="s">
        <v>1846</v>
      </c>
      <c r="W1292" s="1" t="s">
        <v>1856</v>
      </c>
      <c r="X1292" s="1" t="s">
        <v>49</v>
      </c>
      <c r="Y1292" s="1" t="s">
        <v>1896</v>
      </c>
    </row>
    <row r="1293" spans="1:25" s="5" customFormat="1" x14ac:dyDescent="0.25">
      <c r="A1293" s="1" t="s">
        <v>1283</v>
      </c>
      <c r="B1293" s="1" t="s">
        <v>1857</v>
      </c>
      <c r="C1293" s="1" t="s">
        <v>1858</v>
      </c>
      <c r="D1293" s="1" t="s">
        <v>1859</v>
      </c>
      <c r="E1293" s="1" t="s">
        <v>46</v>
      </c>
      <c r="F1293" s="1" t="s">
        <v>1838</v>
      </c>
      <c r="G1293" s="1" t="s">
        <v>24</v>
      </c>
      <c r="H1293" s="1" t="s">
        <v>25</v>
      </c>
      <c r="I1293" s="1" t="s">
        <v>1839</v>
      </c>
      <c r="J1293" s="1" t="s">
        <v>26</v>
      </c>
      <c r="K1293" s="3" t="s">
        <v>53</v>
      </c>
      <c r="L1293" s="3" t="s">
        <v>28</v>
      </c>
      <c r="M1293" s="1" t="s">
        <v>1874</v>
      </c>
      <c r="N1293" s="1" t="s">
        <v>1872</v>
      </c>
      <c r="O1293" s="1" t="s">
        <v>41</v>
      </c>
      <c r="P1293" s="1" t="s">
        <v>1865</v>
      </c>
      <c r="Q1293" s="4" t="s">
        <v>1874</v>
      </c>
      <c r="R1293" s="1" t="s">
        <v>1867</v>
      </c>
      <c r="S1293" s="1" t="s">
        <v>1854</v>
      </c>
      <c r="T1293" s="1" t="s">
        <v>26</v>
      </c>
      <c r="U1293" s="1" t="s">
        <v>1845</v>
      </c>
      <c r="V1293" s="1" t="s">
        <v>1846</v>
      </c>
      <c r="W1293" s="1" t="s">
        <v>1856</v>
      </c>
      <c r="X1293" s="1" t="s">
        <v>30</v>
      </c>
      <c r="Y1293" s="1" t="s">
        <v>1896</v>
      </c>
    </row>
    <row r="1294" spans="1:25" s="5" customFormat="1" x14ac:dyDescent="0.25">
      <c r="A1294" s="1" t="s">
        <v>1284</v>
      </c>
      <c r="B1294" s="1" t="s">
        <v>1857</v>
      </c>
      <c r="C1294" s="1" t="s">
        <v>1870</v>
      </c>
      <c r="D1294" s="1" t="s">
        <v>1837</v>
      </c>
      <c r="E1294" s="1" t="s">
        <v>32</v>
      </c>
      <c r="F1294" s="1" t="s">
        <v>1824</v>
      </c>
      <c r="G1294" s="1" t="s">
        <v>24</v>
      </c>
      <c r="H1294" s="1" t="s">
        <v>25</v>
      </c>
      <c r="I1294" s="1" t="s">
        <v>1850</v>
      </c>
      <c r="J1294" s="1" t="s">
        <v>26</v>
      </c>
      <c r="K1294" s="3" t="s">
        <v>27</v>
      </c>
      <c r="L1294" s="3" t="s">
        <v>44</v>
      </c>
      <c r="M1294" s="1" t="s">
        <v>1874</v>
      </c>
      <c r="N1294" s="1" t="s">
        <v>1859</v>
      </c>
      <c r="O1294" s="3" t="s">
        <v>29</v>
      </c>
      <c r="P1294" s="1" t="s">
        <v>1865</v>
      </c>
      <c r="Q1294" s="4" t="s">
        <v>1853</v>
      </c>
      <c r="R1294" s="1" t="s">
        <v>1867</v>
      </c>
      <c r="S1294" s="1" t="s">
        <v>1854</v>
      </c>
      <c r="T1294" s="1" t="s">
        <v>26</v>
      </c>
      <c r="U1294" s="1" t="s">
        <v>1855</v>
      </c>
      <c r="V1294" s="1" t="s">
        <v>1885</v>
      </c>
      <c r="W1294" s="1" t="s">
        <v>1856</v>
      </c>
      <c r="X1294" s="1" t="s">
        <v>30</v>
      </c>
      <c r="Y1294" s="1" t="s">
        <v>1897</v>
      </c>
    </row>
    <row r="1295" spans="1:25" s="5" customFormat="1" x14ac:dyDescent="0.25">
      <c r="A1295" s="1" t="s">
        <v>1285</v>
      </c>
      <c r="B1295" s="1" t="s">
        <v>1857</v>
      </c>
      <c r="C1295" s="1" t="s">
        <v>1848</v>
      </c>
      <c r="D1295" s="1" t="s">
        <v>1872</v>
      </c>
      <c r="E1295" s="1" t="s">
        <v>23</v>
      </c>
      <c r="F1295" s="1" t="s">
        <v>1822</v>
      </c>
      <c r="G1295" s="1" t="s">
        <v>24</v>
      </c>
      <c r="H1295" s="1" t="s">
        <v>25</v>
      </c>
      <c r="I1295" s="1" t="s">
        <v>1850</v>
      </c>
      <c r="J1295" s="1" t="s">
        <v>35</v>
      </c>
      <c r="K1295" s="3" t="s">
        <v>43</v>
      </c>
      <c r="L1295" s="3" t="s">
        <v>44</v>
      </c>
      <c r="M1295" s="1" t="s">
        <v>1851</v>
      </c>
      <c r="N1295" s="1" t="s">
        <v>1836</v>
      </c>
      <c r="O1295" s="1" t="s">
        <v>51</v>
      </c>
      <c r="P1295" s="1" t="s">
        <v>1865</v>
      </c>
      <c r="Q1295" s="4" t="s">
        <v>1866</v>
      </c>
      <c r="R1295" s="1" t="s">
        <v>1867</v>
      </c>
      <c r="S1295" s="1" t="s">
        <v>1854</v>
      </c>
      <c r="T1295" s="1" t="s">
        <v>26</v>
      </c>
      <c r="U1295" s="1" t="s">
        <v>1855</v>
      </c>
      <c r="V1295" s="1" t="s">
        <v>1885</v>
      </c>
      <c r="W1295" s="1" t="s">
        <v>1856</v>
      </c>
      <c r="X1295" s="1" t="s">
        <v>30</v>
      </c>
      <c r="Y1295" s="1" t="s">
        <v>1896</v>
      </c>
    </row>
    <row r="1296" spans="1:25" s="5" customFormat="1" x14ac:dyDescent="0.25">
      <c r="A1296" s="1" t="s">
        <v>1286</v>
      </c>
      <c r="B1296" s="1" t="s">
        <v>1835</v>
      </c>
      <c r="C1296" s="1" t="s">
        <v>1848</v>
      </c>
      <c r="D1296" s="1" t="s">
        <v>1836</v>
      </c>
      <c r="E1296" s="1" t="s">
        <v>23</v>
      </c>
      <c r="F1296" s="1" t="s">
        <v>1824</v>
      </c>
      <c r="G1296" s="1" t="s">
        <v>33</v>
      </c>
      <c r="H1296" s="1" t="s">
        <v>25</v>
      </c>
      <c r="I1296" s="1" t="s">
        <v>1850</v>
      </c>
      <c r="J1296" s="1" t="s">
        <v>26</v>
      </c>
      <c r="K1296" s="3" t="s">
        <v>53</v>
      </c>
      <c r="L1296" s="3" t="s">
        <v>37</v>
      </c>
      <c r="M1296" s="1" t="s">
        <v>1874</v>
      </c>
      <c r="N1296" s="1" t="s">
        <v>1870</v>
      </c>
      <c r="O1296" s="1" t="s">
        <v>51</v>
      </c>
      <c r="P1296" s="1" t="s">
        <v>1865</v>
      </c>
      <c r="Q1296" s="4" t="s">
        <v>1866</v>
      </c>
      <c r="R1296" s="1" t="s">
        <v>1867</v>
      </c>
      <c r="S1296" s="1" t="s">
        <v>1854</v>
      </c>
      <c r="T1296" s="1" t="s">
        <v>26</v>
      </c>
      <c r="U1296" s="1" t="s">
        <v>1855</v>
      </c>
      <c r="V1296" s="1" t="s">
        <v>1885</v>
      </c>
      <c r="W1296" s="1" t="s">
        <v>1856</v>
      </c>
      <c r="X1296" s="1" t="s">
        <v>30</v>
      </c>
      <c r="Y1296" s="1" t="s">
        <v>1896</v>
      </c>
    </row>
    <row r="1297" spans="1:25" s="5" customFormat="1" x14ac:dyDescent="0.25">
      <c r="A1297" s="1" t="s">
        <v>1287</v>
      </c>
      <c r="B1297" s="1" t="s">
        <v>1857</v>
      </c>
      <c r="C1297" s="1" t="s">
        <v>1848</v>
      </c>
      <c r="D1297" s="1" t="s">
        <v>1870</v>
      </c>
      <c r="E1297" s="1" t="s">
        <v>23</v>
      </c>
      <c r="F1297" s="1" t="s">
        <v>1822</v>
      </c>
      <c r="G1297" s="1" t="s">
        <v>24</v>
      </c>
      <c r="H1297" s="1" t="s">
        <v>34</v>
      </c>
      <c r="I1297" s="1" t="s">
        <v>1850</v>
      </c>
      <c r="J1297" s="1" t="s">
        <v>26</v>
      </c>
      <c r="K1297" s="3" t="s">
        <v>27</v>
      </c>
      <c r="L1297" s="3" t="s">
        <v>44</v>
      </c>
      <c r="M1297" s="1" t="s">
        <v>1874</v>
      </c>
      <c r="N1297" s="1" t="s">
        <v>1859</v>
      </c>
      <c r="O1297" s="3" t="s">
        <v>29</v>
      </c>
      <c r="P1297" s="1" t="s">
        <v>1841</v>
      </c>
      <c r="Q1297" s="4" t="s">
        <v>1866</v>
      </c>
      <c r="R1297" s="1" t="s">
        <v>1867</v>
      </c>
      <c r="S1297" s="1" t="s">
        <v>39</v>
      </c>
      <c r="T1297" s="1" t="s">
        <v>26</v>
      </c>
      <c r="U1297" s="1" t="s">
        <v>1883</v>
      </c>
      <c r="V1297" s="1" t="s">
        <v>1885</v>
      </c>
      <c r="W1297" s="1" t="s">
        <v>1856</v>
      </c>
      <c r="X1297" s="1" t="s">
        <v>30</v>
      </c>
      <c r="Y1297" s="1" t="s">
        <v>1896</v>
      </c>
    </row>
    <row r="1298" spans="1:25" s="5" customFormat="1" x14ac:dyDescent="0.25">
      <c r="A1298" s="1" t="s">
        <v>1288</v>
      </c>
      <c r="B1298" s="1" t="s">
        <v>1835</v>
      </c>
      <c r="C1298" s="1" t="s">
        <v>1876</v>
      </c>
      <c r="D1298" s="1" t="s">
        <v>1836</v>
      </c>
      <c r="E1298" s="1" t="s">
        <v>32</v>
      </c>
      <c r="F1298" s="1" t="s">
        <v>1824</v>
      </c>
      <c r="G1298" s="1" t="s">
        <v>24</v>
      </c>
      <c r="H1298" s="1" t="s">
        <v>34</v>
      </c>
      <c r="I1298" s="1" t="s">
        <v>1839</v>
      </c>
      <c r="J1298" s="1" t="s">
        <v>26</v>
      </c>
      <c r="K1298" s="3" t="s">
        <v>27</v>
      </c>
      <c r="L1298" s="3" t="s">
        <v>37</v>
      </c>
      <c r="M1298" s="1" t="s">
        <v>1874</v>
      </c>
      <c r="N1298" s="1" t="s">
        <v>1852</v>
      </c>
      <c r="O1298" s="3" t="s">
        <v>29</v>
      </c>
      <c r="P1298" s="1" t="s">
        <v>1841</v>
      </c>
      <c r="Q1298" s="4" t="s">
        <v>1853</v>
      </c>
      <c r="R1298" s="1" t="s">
        <v>1867</v>
      </c>
      <c r="S1298" s="1" t="s">
        <v>1854</v>
      </c>
      <c r="T1298" s="1" t="s">
        <v>26</v>
      </c>
      <c r="U1298" s="1" t="s">
        <v>1855</v>
      </c>
      <c r="V1298" s="1" t="s">
        <v>143</v>
      </c>
      <c r="W1298" s="1" t="s">
        <v>1856</v>
      </c>
      <c r="X1298" s="1" t="s">
        <v>30</v>
      </c>
      <c r="Y1298" s="1" t="s">
        <v>1896</v>
      </c>
    </row>
    <row r="1299" spans="1:25" s="5" customFormat="1" x14ac:dyDescent="0.25">
      <c r="A1299" s="1" t="s">
        <v>1289</v>
      </c>
      <c r="B1299" s="1" t="s">
        <v>1857</v>
      </c>
      <c r="C1299" s="1" t="s">
        <v>1871</v>
      </c>
      <c r="D1299" s="1" t="s">
        <v>1851</v>
      </c>
      <c r="E1299" s="1" t="s">
        <v>46</v>
      </c>
      <c r="F1299" s="1" t="s">
        <v>1838</v>
      </c>
      <c r="G1299" s="1" t="s">
        <v>24</v>
      </c>
      <c r="H1299" s="1" t="s">
        <v>34</v>
      </c>
      <c r="I1299" s="1" t="s">
        <v>1839</v>
      </c>
      <c r="J1299" s="1" t="s">
        <v>26</v>
      </c>
      <c r="K1299" s="3" t="s">
        <v>27</v>
      </c>
      <c r="L1299" s="3" t="s">
        <v>28</v>
      </c>
      <c r="M1299" s="1" t="s">
        <v>1874</v>
      </c>
      <c r="N1299" s="1" t="s">
        <v>1870</v>
      </c>
      <c r="O1299" s="1" t="s">
        <v>41</v>
      </c>
      <c r="P1299" s="1" t="s">
        <v>1841</v>
      </c>
      <c r="Q1299" s="4" t="s">
        <v>1866</v>
      </c>
      <c r="R1299" s="1" t="s">
        <v>1867</v>
      </c>
      <c r="S1299" s="1" t="s">
        <v>1854</v>
      </c>
      <c r="T1299" s="1" t="s">
        <v>26</v>
      </c>
      <c r="U1299" s="1" t="s">
        <v>1883</v>
      </c>
      <c r="V1299" s="1" t="s">
        <v>143</v>
      </c>
      <c r="W1299" s="1" t="s">
        <v>1856</v>
      </c>
      <c r="X1299" s="1" t="s">
        <v>30</v>
      </c>
      <c r="Y1299" s="1" t="s">
        <v>1897</v>
      </c>
    </row>
    <row r="1300" spans="1:25" s="5" customFormat="1" x14ac:dyDescent="0.25">
      <c r="A1300" s="1" t="s">
        <v>1290</v>
      </c>
      <c r="B1300" s="1" t="s">
        <v>1835</v>
      </c>
      <c r="C1300" s="1" t="s">
        <v>1869</v>
      </c>
      <c r="D1300" s="1" t="s">
        <v>1872</v>
      </c>
      <c r="E1300" s="1" t="s">
        <v>23</v>
      </c>
      <c r="F1300" s="1" t="s">
        <v>1822</v>
      </c>
      <c r="G1300" s="1" t="s">
        <v>24</v>
      </c>
      <c r="H1300" s="1" t="s">
        <v>25</v>
      </c>
      <c r="I1300" s="1" t="s">
        <v>1839</v>
      </c>
      <c r="J1300" s="1" t="s">
        <v>26</v>
      </c>
      <c r="K1300" s="3" t="s">
        <v>27</v>
      </c>
      <c r="L1300" s="3" t="s">
        <v>28</v>
      </c>
      <c r="M1300" s="1" t="s">
        <v>1840</v>
      </c>
      <c r="N1300" s="1" t="s">
        <v>1852</v>
      </c>
      <c r="O1300" s="3" t="s">
        <v>38</v>
      </c>
      <c r="P1300" s="1" t="s">
        <v>1865</v>
      </c>
      <c r="Q1300" s="4" t="s">
        <v>1866</v>
      </c>
      <c r="R1300" s="1" t="s">
        <v>1867</v>
      </c>
      <c r="S1300" s="1" t="s">
        <v>1854</v>
      </c>
      <c r="T1300" s="1" t="s">
        <v>26</v>
      </c>
      <c r="U1300" s="1" t="s">
        <v>1845</v>
      </c>
      <c r="V1300" s="1" t="s">
        <v>143</v>
      </c>
      <c r="W1300" s="1" t="s">
        <v>1856</v>
      </c>
      <c r="X1300" s="1" t="s">
        <v>30</v>
      </c>
      <c r="Y1300" s="1" t="s">
        <v>1896</v>
      </c>
    </row>
    <row r="1301" spans="1:25" s="5" customFormat="1" x14ac:dyDescent="0.25">
      <c r="A1301" s="1" t="s">
        <v>1291</v>
      </c>
      <c r="B1301" s="1" t="s">
        <v>1835</v>
      </c>
      <c r="C1301" s="1" t="s">
        <v>1870</v>
      </c>
      <c r="D1301" s="1" t="s">
        <v>1837</v>
      </c>
      <c r="E1301" s="1" t="s">
        <v>46</v>
      </c>
      <c r="F1301" s="1" t="s">
        <v>1838</v>
      </c>
      <c r="G1301" s="1" t="s">
        <v>24</v>
      </c>
      <c r="H1301" s="1" t="s">
        <v>34</v>
      </c>
      <c r="I1301" s="1" t="s">
        <v>1839</v>
      </c>
      <c r="J1301" s="1" t="s">
        <v>26</v>
      </c>
      <c r="K1301" s="3" t="s">
        <v>27</v>
      </c>
      <c r="L1301" s="3" t="s">
        <v>44</v>
      </c>
      <c r="M1301" s="1" t="s">
        <v>1874</v>
      </c>
      <c r="N1301" s="1" t="s">
        <v>1852</v>
      </c>
      <c r="O1301" s="3" t="s">
        <v>29</v>
      </c>
      <c r="P1301" s="1" t="s">
        <v>1865</v>
      </c>
      <c r="Q1301" s="4" t="s">
        <v>1866</v>
      </c>
      <c r="R1301" s="1" t="s">
        <v>1867</v>
      </c>
      <c r="S1301" s="1" t="s">
        <v>1854</v>
      </c>
      <c r="T1301" s="1" t="s">
        <v>26</v>
      </c>
      <c r="U1301" s="1" t="s">
        <v>1845</v>
      </c>
      <c r="V1301" s="1" t="s">
        <v>143</v>
      </c>
      <c r="W1301" s="1" t="s">
        <v>1856</v>
      </c>
      <c r="X1301" s="1" t="s">
        <v>30</v>
      </c>
      <c r="Y1301" s="1" t="s">
        <v>1897</v>
      </c>
    </row>
    <row r="1302" spans="1:25" s="5" customFormat="1" x14ac:dyDescent="0.25">
      <c r="A1302" s="1" t="s">
        <v>1292</v>
      </c>
      <c r="B1302" s="1" t="s">
        <v>1857</v>
      </c>
      <c r="C1302" s="1" t="s">
        <v>1848</v>
      </c>
      <c r="D1302" s="1" t="s">
        <v>1870</v>
      </c>
      <c r="E1302" s="1" t="s">
        <v>32</v>
      </c>
      <c r="F1302" s="1" t="s">
        <v>1824</v>
      </c>
      <c r="G1302" s="1" t="s">
        <v>24</v>
      </c>
      <c r="H1302" s="1" t="s">
        <v>25</v>
      </c>
      <c r="I1302" s="1" t="s">
        <v>1839</v>
      </c>
      <c r="J1302" s="1" t="s">
        <v>26</v>
      </c>
      <c r="K1302" s="3" t="s">
        <v>27</v>
      </c>
      <c r="L1302" s="3" t="s">
        <v>37</v>
      </c>
      <c r="M1302" s="1" t="s">
        <v>1874</v>
      </c>
      <c r="N1302" s="1" t="s">
        <v>1859</v>
      </c>
      <c r="O1302" s="1" t="s">
        <v>51</v>
      </c>
      <c r="P1302" s="1" t="s">
        <v>1865</v>
      </c>
      <c r="Q1302" s="4" t="s">
        <v>1866</v>
      </c>
      <c r="R1302" s="1" t="s">
        <v>1867</v>
      </c>
      <c r="S1302" s="1" t="s">
        <v>1854</v>
      </c>
      <c r="T1302" s="1" t="s">
        <v>35</v>
      </c>
      <c r="U1302" s="1" t="s">
        <v>1855</v>
      </c>
      <c r="V1302" s="1" t="s">
        <v>1880</v>
      </c>
      <c r="W1302" s="1" t="s">
        <v>1856</v>
      </c>
      <c r="X1302" s="1" t="s">
        <v>30</v>
      </c>
      <c r="Y1302" s="1" t="s">
        <v>1896</v>
      </c>
    </row>
    <row r="1303" spans="1:25" s="5" customFormat="1" x14ac:dyDescent="0.25">
      <c r="A1303" s="1" t="s">
        <v>1293</v>
      </c>
      <c r="B1303" s="1" t="s">
        <v>1835</v>
      </c>
      <c r="C1303" s="1" t="s">
        <v>1862</v>
      </c>
      <c r="D1303" s="1" t="s">
        <v>1863</v>
      </c>
      <c r="E1303" s="1" t="s">
        <v>32</v>
      </c>
      <c r="F1303" s="1" t="s">
        <v>1824</v>
      </c>
      <c r="G1303" s="1" t="s">
        <v>24</v>
      </c>
      <c r="H1303" s="1" t="s">
        <v>25</v>
      </c>
      <c r="I1303" s="1" t="s">
        <v>1850</v>
      </c>
      <c r="J1303" s="1" t="s">
        <v>26</v>
      </c>
      <c r="K1303" s="3" t="s">
        <v>53</v>
      </c>
      <c r="L1303" s="3" t="s">
        <v>28</v>
      </c>
      <c r="M1303" s="1" t="s">
        <v>1874</v>
      </c>
      <c r="N1303" s="1" t="s">
        <v>1861</v>
      </c>
      <c r="O1303" s="3" t="s">
        <v>29</v>
      </c>
      <c r="P1303" s="1" t="s">
        <v>1865</v>
      </c>
      <c r="Q1303" s="4" t="s">
        <v>1853</v>
      </c>
      <c r="R1303" s="1" t="s">
        <v>1867</v>
      </c>
      <c r="S1303" s="1" t="s">
        <v>1854</v>
      </c>
      <c r="T1303" s="1" t="s">
        <v>26</v>
      </c>
      <c r="U1303" s="1" t="s">
        <v>1845</v>
      </c>
      <c r="V1303" s="1" t="s">
        <v>1880</v>
      </c>
      <c r="W1303" s="1" t="s">
        <v>1856</v>
      </c>
      <c r="X1303" s="1" t="s">
        <v>30</v>
      </c>
      <c r="Y1303" s="1" t="s">
        <v>1897</v>
      </c>
    </row>
    <row r="1304" spans="1:25" s="5" customFormat="1" x14ac:dyDescent="0.25">
      <c r="A1304" s="1" t="s">
        <v>1294</v>
      </c>
      <c r="B1304" s="1" t="s">
        <v>1857</v>
      </c>
      <c r="C1304" s="1" t="s">
        <v>1858</v>
      </c>
      <c r="D1304" s="1" t="s">
        <v>1859</v>
      </c>
      <c r="E1304" s="1" t="s">
        <v>46</v>
      </c>
      <c r="F1304" s="1" t="s">
        <v>1838</v>
      </c>
      <c r="G1304" s="1" t="s">
        <v>24</v>
      </c>
      <c r="H1304" s="1" t="s">
        <v>25</v>
      </c>
      <c r="I1304" s="1" t="s">
        <v>1850</v>
      </c>
      <c r="J1304" s="1" t="s">
        <v>26</v>
      </c>
      <c r="K1304" s="3" t="s">
        <v>27</v>
      </c>
      <c r="L1304" s="3" t="s">
        <v>44</v>
      </c>
      <c r="M1304" s="1" t="s">
        <v>1874</v>
      </c>
      <c r="N1304" s="1" t="s">
        <v>1870</v>
      </c>
      <c r="O1304" s="3" t="s">
        <v>38</v>
      </c>
      <c r="P1304" s="1" t="s">
        <v>1841</v>
      </c>
      <c r="Q1304" s="4" t="s">
        <v>1853</v>
      </c>
      <c r="R1304" s="1" t="s">
        <v>1867</v>
      </c>
      <c r="S1304" s="1" t="s">
        <v>1854</v>
      </c>
      <c r="T1304" s="1" t="s">
        <v>26</v>
      </c>
      <c r="U1304" s="1" t="s">
        <v>1855</v>
      </c>
      <c r="V1304" s="1" t="s">
        <v>143</v>
      </c>
      <c r="W1304" s="1" t="s">
        <v>1856</v>
      </c>
      <c r="X1304" s="1" t="s">
        <v>30</v>
      </c>
      <c r="Y1304" s="1" t="s">
        <v>1897</v>
      </c>
    </row>
    <row r="1305" spans="1:25" s="5" customFormat="1" x14ac:dyDescent="0.25">
      <c r="A1305" s="1" t="s">
        <v>1295</v>
      </c>
      <c r="B1305" s="1" t="s">
        <v>1857</v>
      </c>
      <c r="C1305" s="1" t="s">
        <v>1876</v>
      </c>
      <c r="D1305" s="1" t="s">
        <v>1836</v>
      </c>
      <c r="E1305" s="1" t="s">
        <v>23</v>
      </c>
      <c r="F1305" s="1" t="s">
        <v>1822</v>
      </c>
      <c r="G1305" s="1" t="s">
        <v>24</v>
      </c>
      <c r="H1305" s="1" t="s">
        <v>25</v>
      </c>
      <c r="I1305" s="1" t="s">
        <v>1839</v>
      </c>
      <c r="J1305" s="1" t="s">
        <v>26</v>
      </c>
      <c r="K1305" s="3" t="s">
        <v>43</v>
      </c>
      <c r="L1305" s="3" t="s">
        <v>37</v>
      </c>
      <c r="M1305" s="1" t="s">
        <v>1874</v>
      </c>
      <c r="N1305" s="1" t="s">
        <v>1870</v>
      </c>
      <c r="O1305" s="3" t="s">
        <v>38</v>
      </c>
      <c r="P1305" s="1" t="s">
        <v>1865</v>
      </c>
      <c r="Q1305" s="4" t="s">
        <v>1866</v>
      </c>
      <c r="R1305" s="1" t="s">
        <v>1867</v>
      </c>
      <c r="S1305" s="1" t="s">
        <v>1854</v>
      </c>
      <c r="T1305" s="1" t="s">
        <v>26</v>
      </c>
      <c r="U1305" s="1" t="s">
        <v>1845</v>
      </c>
      <c r="V1305" s="1" t="s">
        <v>1880</v>
      </c>
      <c r="W1305" s="1" t="s">
        <v>1868</v>
      </c>
      <c r="X1305" s="1" t="s">
        <v>49</v>
      </c>
      <c r="Y1305" s="1" t="s">
        <v>1899</v>
      </c>
    </row>
    <row r="1306" spans="1:25" s="5" customFormat="1" x14ac:dyDescent="0.25">
      <c r="A1306" s="1" t="s">
        <v>1296</v>
      </c>
      <c r="B1306" s="1" t="s">
        <v>1857</v>
      </c>
      <c r="C1306" s="1" t="s">
        <v>1836</v>
      </c>
      <c r="D1306" s="1" t="s">
        <v>1840</v>
      </c>
      <c r="E1306" s="1" t="s">
        <v>32</v>
      </c>
      <c r="F1306" s="1" t="s">
        <v>1824</v>
      </c>
      <c r="G1306" s="1" t="s">
        <v>24</v>
      </c>
      <c r="H1306" s="1" t="s">
        <v>25</v>
      </c>
      <c r="I1306" s="1" t="s">
        <v>1839</v>
      </c>
      <c r="J1306" s="1" t="s">
        <v>26</v>
      </c>
      <c r="K1306" s="3" t="s">
        <v>53</v>
      </c>
      <c r="L1306" s="3" t="s">
        <v>28</v>
      </c>
      <c r="M1306" s="1" t="s">
        <v>1874</v>
      </c>
      <c r="N1306" s="1" t="s">
        <v>1836</v>
      </c>
      <c r="O1306" s="3" t="s">
        <v>38</v>
      </c>
      <c r="P1306" s="1" t="s">
        <v>1841</v>
      </c>
      <c r="Q1306" s="4" t="s">
        <v>1853</v>
      </c>
      <c r="R1306" s="1" t="s">
        <v>1867</v>
      </c>
      <c r="S1306" s="1" t="s">
        <v>39</v>
      </c>
      <c r="T1306" s="1" t="s">
        <v>26</v>
      </c>
      <c r="U1306" s="1" t="s">
        <v>1855</v>
      </c>
      <c r="V1306" s="1" t="s">
        <v>1885</v>
      </c>
      <c r="W1306" s="1" t="s">
        <v>1856</v>
      </c>
      <c r="X1306" s="1" t="s">
        <v>30</v>
      </c>
      <c r="Y1306" s="1" t="s">
        <v>1897</v>
      </c>
    </row>
    <row r="1307" spans="1:25" s="5" customFormat="1" x14ac:dyDescent="0.25">
      <c r="A1307" s="1" t="s">
        <v>1297</v>
      </c>
      <c r="B1307" s="1" t="s">
        <v>1857</v>
      </c>
      <c r="C1307" s="1" t="s">
        <v>1871</v>
      </c>
      <c r="D1307" s="1" t="s">
        <v>1861</v>
      </c>
      <c r="E1307" s="1" t="s">
        <v>32</v>
      </c>
      <c r="F1307" s="1" t="s">
        <v>1824</v>
      </c>
      <c r="G1307" s="1" t="s">
        <v>24</v>
      </c>
      <c r="H1307" s="1" t="s">
        <v>25</v>
      </c>
      <c r="I1307" s="1" t="s">
        <v>1839</v>
      </c>
      <c r="J1307" s="1" t="s">
        <v>26</v>
      </c>
      <c r="K1307" s="3" t="s">
        <v>27</v>
      </c>
      <c r="L1307" s="3" t="s">
        <v>37</v>
      </c>
      <c r="M1307" s="1" t="s">
        <v>1874</v>
      </c>
      <c r="N1307" s="1" t="s">
        <v>1872</v>
      </c>
      <c r="O1307" s="1" t="s">
        <v>41</v>
      </c>
      <c r="P1307" s="1" t="s">
        <v>1841</v>
      </c>
      <c r="Q1307" s="4" t="s">
        <v>1842</v>
      </c>
      <c r="R1307" s="1" t="s">
        <v>1867</v>
      </c>
      <c r="S1307" s="1" t="s">
        <v>1854</v>
      </c>
      <c r="T1307" s="1" t="s">
        <v>26</v>
      </c>
      <c r="U1307" s="1" t="s">
        <v>1855</v>
      </c>
      <c r="V1307" s="1" t="s">
        <v>1880</v>
      </c>
      <c r="W1307" s="1" t="s">
        <v>1856</v>
      </c>
      <c r="X1307" s="1" t="s">
        <v>30</v>
      </c>
      <c r="Y1307" s="1" t="s">
        <v>1899</v>
      </c>
    </row>
    <row r="1308" spans="1:25" s="5" customFormat="1" x14ac:dyDescent="0.25">
      <c r="A1308" s="1" t="s">
        <v>45</v>
      </c>
      <c r="B1308" s="1" t="s">
        <v>1857</v>
      </c>
      <c r="C1308" s="1" t="s">
        <v>1876</v>
      </c>
      <c r="D1308" s="1" t="s">
        <v>1870</v>
      </c>
      <c r="E1308" s="1" t="s">
        <v>46</v>
      </c>
      <c r="F1308" s="1" t="s">
        <v>1838</v>
      </c>
      <c r="G1308" s="1" t="s">
        <v>24</v>
      </c>
      <c r="H1308" s="1" t="s">
        <v>25</v>
      </c>
      <c r="I1308" s="1" t="s">
        <v>1850</v>
      </c>
      <c r="J1308" s="1" t="s">
        <v>26</v>
      </c>
      <c r="K1308" s="3" t="s">
        <v>27</v>
      </c>
      <c r="L1308" s="3" t="s">
        <v>28</v>
      </c>
      <c r="M1308" s="1" t="s">
        <v>1874</v>
      </c>
      <c r="N1308" s="1" t="s">
        <v>1859</v>
      </c>
      <c r="O1308" s="3" t="s">
        <v>38</v>
      </c>
      <c r="P1308" s="1" t="s">
        <v>1841</v>
      </c>
      <c r="Q1308" s="4" t="s">
        <v>1866</v>
      </c>
      <c r="R1308" s="1" t="s">
        <v>1867</v>
      </c>
      <c r="S1308" s="1" t="s">
        <v>1854</v>
      </c>
      <c r="T1308" s="1" t="s">
        <v>26</v>
      </c>
      <c r="U1308" s="1" t="s">
        <v>1855</v>
      </c>
      <c r="V1308" s="1" t="s">
        <v>1846</v>
      </c>
      <c r="W1308" s="1" t="s">
        <v>1856</v>
      </c>
      <c r="X1308" s="1" t="s">
        <v>47</v>
      </c>
      <c r="Y1308" s="1" t="s">
        <v>1899</v>
      </c>
    </row>
    <row r="1309" spans="1:25" s="5" customFormat="1" x14ac:dyDescent="0.25">
      <c r="A1309" s="1" t="s">
        <v>1298</v>
      </c>
      <c r="B1309" s="1" t="s">
        <v>1835</v>
      </c>
      <c r="C1309" s="1" t="s">
        <v>1862</v>
      </c>
      <c r="D1309" s="1" t="s">
        <v>1863</v>
      </c>
      <c r="E1309" s="1" t="s">
        <v>46</v>
      </c>
      <c r="F1309" s="1" t="s">
        <v>1838</v>
      </c>
      <c r="G1309" s="1" t="s">
        <v>24</v>
      </c>
      <c r="H1309" s="1" t="s">
        <v>25</v>
      </c>
      <c r="I1309" s="1" t="s">
        <v>1839</v>
      </c>
      <c r="J1309" s="1" t="s">
        <v>26</v>
      </c>
      <c r="K1309" s="3" t="s">
        <v>27</v>
      </c>
      <c r="L1309" s="3" t="s">
        <v>44</v>
      </c>
      <c r="M1309" s="1" t="s">
        <v>1874</v>
      </c>
      <c r="N1309" s="1" t="s">
        <v>1836</v>
      </c>
      <c r="O1309" s="3" t="s">
        <v>29</v>
      </c>
      <c r="P1309" s="1" t="s">
        <v>1865</v>
      </c>
      <c r="Q1309" s="4" t="s">
        <v>1853</v>
      </c>
      <c r="R1309" s="1" t="s">
        <v>1867</v>
      </c>
      <c r="S1309" s="1" t="s">
        <v>1854</v>
      </c>
      <c r="T1309" s="1" t="s">
        <v>26</v>
      </c>
      <c r="U1309" s="1" t="s">
        <v>1855</v>
      </c>
      <c r="V1309" s="1" t="s">
        <v>1885</v>
      </c>
      <c r="W1309" s="1" t="s">
        <v>1856</v>
      </c>
      <c r="X1309" s="1" t="s">
        <v>30</v>
      </c>
      <c r="Y1309" s="1" t="s">
        <v>1899</v>
      </c>
    </row>
    <row r="1310" spans="1:25" s="5" customFormat="1" x14ac:dyDescent="0.25">
      <c r="A1310" s="1" t="s">
        <v>1299</v>
      </c>
      <c r="B1310" s="1" t="s">
        <v>1857</v>
      </c>
      <c r="C1310" s="1" t="s">
        <v>1862</v>
      </c>
      <c r="D1310" s="1" t="s">
        <v>1863</v>
      </c>
      <c r="E1310" s="1" t="s">
        <v>23</v>
      </c>
      <c r="F1310" s="1" t="s">
        <v>1822</v>
      </c>
      <c r="G1310" s="1" t="s">
        <v>24</v>
      </c>
      <c r="H1310" s="1" t="s">
        <v>25</v>
      </c>
      <c r="I1310" s="1" t="s">
        <v>1839</v>
      </c>
      <c r="J1310" s="1" t="s">
        <v>26</v>
      </c>
      <c r="K1310" s="3" t="s">
        <v>53</v>
      </c>
      <c r="L1310" s="3" t="s">
        <v>37</v>
      </c>
      <c r="M1310" s="1" t="s">
        <v>1874</v>
      </c>
      <c r="N1310" s="1" t="s">
        <v>1836</v>
      </c>
      <c r="O1310" s="1" t="s">
        <v>51</v>
      </c>
      <c r="P1310" s="1" t="s">
        <v>1865</v>
      </c>
      <c r="Q1310" s="4" t="s">
        <v>1853</v>
      </c>
      <c r="R1310" s="1" t="s">
        <v>1867</v>
      </c>
      <c r="S1310" s="1" t="s">
        <v>1854</v>
      </c>
      <c r="T1310" s="1" t="s">
        <v>26</v>
      </c>
      <c r="U1310" s="1" t="s">
        <v>1855</v>
      </c>
      <c r="V1310" s="1" t="s">
        <v>143</v>
      </c>
      <c r="W1310" s="1" t="s">
        <v>1856</v>
      </c>
      <c r="X1310" s="1" t="s">
        <v>47</v>
      </c>
      <c r="Y1310" s="1" t="s">
        <v>1899</v>
      </c>
    </row>
    <row r="1311" spans="1:25" s="5" customFormat="1" x14ac:dyDescent="0.25">
      <c r="A1311" s="1" t="s">
        <v>1300</v>
      </c>
      <c r="B1311" s="1" t="s">
        <v>1857</v>
      </c>
      <c r="C1311" s="1" t="s">
        <v>1871</v>
      </c>
      <c r="D1311" s="1" t="s">
        <v>1852</v>
      </c>
      <c r="E1311" s="1" t="s">
        <v>46</v>
      </c>
      <c r="F1311" s="1" t="s">
        <v>1838</v>
      </c>
      <c r="G1311" s="1" t="s">
        <v>24</v>
      </c>
      <c r="H1311" s="1" t="s">
        <v>25</v>
      </c>
      <c r="I1311" s="1" t="s">
        <v>1839</v>
      </c>
      <c r="J1311" s="1" t="s">
        <v>26</v>
      </c>
      <c r="K1311" s="3" t="s">
        <v>36</v>
      </c>
      <c r="L1311" s="3" t="s">
        <v>44</v>
      </c>
      <c r="M1311" s="1" t="s">
        <v>1874</v>
      </c>
      <c r="N1311" s="1" t="s">
        <v>1870</v>
      </c>
      <c r="O1311" s="3" t="s">
        <v>38</v>
      </c>
      <c r="P1311" s="1" t="s">
        <v>1865</v>
      </c>
      <c r="Q1311" s="4" t="s">
        <v>1853</v>
      </c>
      <c r="R1311" s="1" t="s">
        <v>1867</v>
      </c>
      <c r="S1311" s="1" t="s">
        <v>1854</v>
      </c>
      <c r="T1311" s="1" t="s">
        <v>26</v>
      </c>
      <c r="U1311" s="1" t="s">
        <v>1883</v>
      </c>
      <c r="V1311" s="1" t="s">
        <v>143</v>
      </c>
      <c r="W1311" s="1" t="s">
        <v>1856</v>
      </c>
      <c r="X1311" s="1" t="s">
        <v>30</v>
      </c>
      <c r="Y1311" s="1" t="s">
        <v>1897</v>
      </c>
    </row>
    <row r="1312" spans="1:25" s="5" customFormat="1" x14ac:dyDescent="0.25">
      <c r="A1312" s="1" t="s">
        <v>1301</v>
      </c>
      <c r="B1312" s="1" t="s">
        <v>1835</v>
      </c>
      <c r="C1312" s="1" t="s">
        <v>1869</v>
      </c>
      <c r="D1312" s="1" t="s">
        <v>1872</v>
      </c>
      <c r="E1312" s="1" t="s">
        <v>23</v>
      </c>
      <c r="F1312" s="1" t="s">
        <v>1822</v>
      </c>
      <c r="G1312" s="1" t="s">
        <v>24</v>
      </c>
      <c r="H1312" s="1" t="s">
        <v>34</v>
      </c>
      <c r="I1312" s="1" t="s">
        <v>1839</v>
      </c>
      <c r="J1312" s="1" t="s">
        <v>26</v>
      </c>
      <c r="K1312" s="3" t="s">
        <v>27</v>
      </c>
      <c r="L1312" s="3" t="s">
        <v>28</v>
      </c>
      <c r="M1312" s="1" t="s">
        <v>1874</v>
      </c>
      <c r="N1312" s="1" t="s">
        <v>1840</v>
      </c>
      <c r="O1312" s="3" t="s">
        <v>29</v>
      </c>
      <c r="P1312" s="1" t="s">
        <v>1865</v>
      </c>
      <c r="Q1312" s="4" t="s">
        <v>1853</v>
      </c>
      <c r="R1312" s="1" t="s">
        <v>1867</v>
      </c>
      <c r="S1312" s="1" t="s">
        <v>1854</v>
      </c>
      <c r="T1312" s="1" t="s">
        <v>26</v>
      </c>
      <c r="U1312" s="1" t="s">
        <v>1855</v>
      </c>
      <c r="V1312" s="1" t="s">
        <v>143</v>
      </c>
      <c r="W1312" s="1" t="s">
        <v>1856</v>
      </c>
      <c r="X1312" s="1" t="s">
        <v>30</v>
      </c>
      <c r="Y1312" s="1" t="s">
        <v>1899</v>
      </c>
    </row>
    <row r="1313" spans="1:25" s="5" customFormat="1" x14ac:dyDescent="0.25">
      <c r="A1313" s="1" t="s">
        <v>1302</v>
      </c>
      <c r="B1313" s="1" t="s">
        <v>1857</v>
      </c>
      <c r="C1313" s="1" t="s">
        <v>1872</v>
      </c>
      <c r="D1313" s="1" t="s">
        <v>1851</v>
      </c>
      <c r="E1313" s="1" t="s">
        <v>23</v>
      </c>
      <c r="F1313" s="1" t="s">
        <v>1822</v>
      </c>
      <c r="G1313" s="1" t="s">
        <v>24</v>
      </c>
      <c r="H1313" s="1" t="s">
        <v>25</v>
      </c>
      <c r="I1313" s="1" t="s">
        <v>1850</v>
      </c>
      <c r="J1313" s="1" t="s">
        <v>26</v>
      </c>
      <c r="K1313" s="3" t="s">
        <v>27</v>
      </c>
      <c r="L1313" s="3" t="s">
        <v>28</v>
      </c>
      <c r="M1313" s="1" t="s">
        <v>1840</v>
      </c>
      <c r="N1313" s="1" t="s">
        <v>1870</v>
      </c>
      <c r="O1313" s="3" t="s">
        <v>29</v>
      </c>
      <c r="P1313" s="1" t="s">
        <v>1841</v>
      </c>
      <c r="Q1313" s="4" t="s">
        <v>1866</v>
      </c>
      <c r="R1313" s="1" t="s">
        <v>1867</v>
      </c>
      <c r="S1313" s="1" t="s">
        <v>1854</v>
      </c>
      <c r="T1313" s="1" t="s">
        <v>26</v>
      </c>
      <c r="U1313" s="1" t="s">
        <v>1855</v>
      </c>
      <c r="V1313" s="1" t="s">
        <v>143</v>
      </c>
      <c r="W1313" s="1" t="s">
        <v>1856</v>
      </c>
      <c r="X1313" s="1" t="s">
        <v>30</v>
      </c>
      <c r="Y1313" s="1" t="s">
        <v>1899</v>
      </c>
    </row>
    <row r="1314" spans="1:25" s="5" customFormat="1" x14ac:dyDescent="0.25">
      <c r="A1314" s="1" t="s">
        <v>1303</v>
      </c>
      <c r="B1314" s="1" t="s">
        <v>1857</v>
      </c>
      <c r="C1314" s="1" t="s">
        <v>1862</v>
      </c>
      <c r="D1314" s="1" t="s">
        <v>1863</v>
      </c>
      <c r="E1314" s="1" t="s">
        <v>23</v>
      </c>
      <c r="F1314" s="1" t="s">
        <v>1822</v>
      </c>
      <c r="G1314" s="1" t="s">
        <v>24</v>
      </c>
      <c r="H1314" s="1" t="s">
        <v>25</v>
      </c>
      <c r="I1314" s="1" t="s">
        <v>1839</v>
      </c>
      <c r="J1314" s="1" t="s">
        <v>26</v>
      </c>
      <c r="K1314" s="3" t="s">
        <v>53</v>
      </c>
      <c r="L1314" s="3" t="s">
        <v>28</v>
      </c>
      <c r="M1314" s="1" t="s">
        <v>1874</v>
      </c>
      <c r="N1314" s="1" t="s">
        <v>1859</v>
      </c>
      <c r="O1314" s="3" t="s">
        <v>38</v>
      </c>
      <c r="P1314" s="1" t="s">
        <v>1865</v>
      </c>
      <c r="Q1314" s="4" t="s">
        <v>1853</v>
      </c>
      <c r="R1314" s="1" t="s">
        <v>1867</v>
      </c>
      <c r="S1314" s="1" t="s">
        <v>1854</v>
      </c>
      <c r="T1314" s="1" t="s">
        <v>26</v>
      </c>
      <c r="U1314" s="1" t="s">
        <v>1845</v>
      </c>
      <c r="V1314" s="1" t="s">
        <v>143</v>
      </c>
      <c r="W1314" s="1" t="s">
        <v>1856</v>
      </c>
      <c r="X1314" s="1" t="s">
        <v>30</v>
      </c>
      <c r="Y1314" s="1" t="s">
        <v>1897</v>
      </c>
    </row>
    <row r="1315" spans="1:25" s="5" customFormat="1" x14ac:dyDescent="0.25">
      <c r="A1315" s="1" t="s">
        <v>1304</v>
      </c>
      <c r="B1315" s="1" t="s">
        <v>1857</v>
      </c>
      <c r="C1315" s="1" t="s">
        <v>1848</v>
      </c>
      <c r="D1315" s="1" t="s">
        <v>1870</v>
      </c>
      <c r="E1315" s="1" t="s">
        <v>46</v>
      </c>
      <c r="F1315" s="1" t="s">
        <v>1838</v>
      </c>
      <c r="G1315" s="1" t="s">
        <v>24</v>
      </c>
      <c r="H1315" s="1" t="s">
        <v>25</v>
      </c>
      <c r="I1315" s="1" t="s">
        <v>1839</v>
      </c>
      <c r="J1315" s="1" t="s">
        <v>26</v>
      </c>
      <c r="K1315" s="3" t="s">
        <v>27</v>
      </c>
      <c r="L1315" s="3" t="s">
        <v>28</v>
      </c>
      <c r="M1315" s="1" t="s">
        <v>1840</v>
      </c>
      <c r="N1315" s="1" t="s">
        <v>1872</v>
      </c>
      <c r="O1315" s="3" t="s">
        <v>38</v>
      </c>
      <c r="P1315" s="1" t="s">
        <v>1865</v>
      </c>
      <c r="Q1315" s="4" t="s">
        <v>1842</v>
      </c>
      <c r="R1315" s="1" t="s">
        <v>1867</v>
      </c>
      <c r="S1315" s="1" t="s">
        <v>1854</v>
      </c>
      <c r="T1315" s="1" t="s">
        <v>26</v>
      </c>
      <c r="U1315" s="1" t="s">
        <v>1845</v>
      </c>
      <c r="V1315" s="1" t="s">
        <v>143</v>
      </c>
      <c r="W1315" s="1" t="s">
        <v>1856</v>
      </c>
      <c r="X1315" s="1" t="s">
        <v>49</v>
      </c>
      <c r="Y1315" s="1" t="s">
        <v>1899</v>
      </c>
    </row>
    <row r="1316" spans="1:25" s="5" customFormat="1" x14ac:dyDescent="0.25">
      <c r="A1316" s="1" t="s">
        <v>1305</v>
      </c>
      <c r="B1316" s="1" t="s">
        <v>1857</v>
      </c>
      <c r="C1316" s="1" t="s">
        <v>1862</v>
      </c>
      <c r="D1316" s="1" t="s">
        <v>1863</v>
      </c>
      <c r="E1316" s="1" t="s">
        <v>23</v>
      </c>
      <c r="F1316" s="1" t="s">
        <v>1822</v>
      </c>
      <c r="G1316" s="1" t="s">
        <v>24</v>
      </c>
      <c r="H1316" s="1" t="s">
        <v>61</v>
      </c>
      <c r="I1316" s="1" t="s">
        <v>1839</v>
      </c>
      <c r="J1316" s="1" t="s">
        <v>26</v>
      </c>
      <c r="K1316" s="3" t="s">
        <v>53</v>
      </c>
      <c r="L1316" s="3" t="s">
        <v>44</v>
      </c>
      <c r="M1316" s="1" t="s">
        <v>1874</v>
      </c>
      <c r="N1316" s="1" t="s">
        <v>1852</v>
      </c>
      <c r="O1316" s="1" t="s">
        <v>51</v>
      </c>
      <c r="P1316" s="1" t="s">
        <v>54</v>
      </c>
      <c r="Q1316" s="4" t="s">
        <v>1866</v>
      </c>
      <c r="R1316" s="1" t="s">
        <v>1867</v>
      </c>
      <c r="S1316" s="1" t="s">
        <v>1854</v>
      </c>
      <c r="T1316" s="1" t="s">
        <v>26</v>
      </c>
      <c r="U1316" s="1" t="s">
        <v>1855</v>
      </c>
      <c r="V1316" s="1" t="s">
        <v>143</v>
      </c>
      <c r="W1316" s="1" t="s">
        <v>1856</v>
      </c>
      <c r="X1316" s="1" t="s">
        <v>30</v>
      </c>
      <c r="Y1316" s="1" t="s">
        <v>1899</v>
      </c>
    </row>
    <row r="1317" spans="1:25" s="5" customFormat="1" x14ac:dyDescent="0.25">
      <c r="A1317" s="1" t="s">
        <v>1306</v>
      </c>
      <c r="B1317" s="1" t="s">
        <v>1835</v>
      </c>
      <c r="C1317" s="1" t="s">
        <v>1862</v>
      </c>
      <c r="D1317" s="1" t="s">
        <v>1872</v>
      </c>
      <c r="E1317" s="1" t="s">
        <v>32</v>
      </c>
      <c r="F1317" s="1" t="s">
        <v>1824</v>
      </c>
      <c r="G1317" s="1" t="s">
        <v>24</v>
      </c>
      <c r="H1317" s="1" t="s">
        <v>25</v>
      </c>
      <c r="I1317" s="1" t="s">
        <v>1850</v>
      </c>
      <c r="J1317" s="1" t="s">
        <v>26</v>
      </c>
      <c r="K1317" s="3" t="s">
        <v>27</v>
      </c>
      <c r="L1317" s="3" t="s">
        <v>37</v>
      </c>
      <c r="M1317" s="1" t="s">
        <v>1874</v>
      </c>
      <c r="N1317" s="1" t="s">
        <v>1852</v>
      </c>
      <c r="O1317" s="3" t="s">
        <v>38</v>
      </c>
      <c r="P1317" s="1" t="s">
        <v>1865</v>
      </c>
      <c r="Q1317" s="4" t="s">
        <v>1853</v>
      </c>
      <c r="R1317" s="1" t="s">
        <v>1867</v>
      </c>
      <c r="S1317" s="1" t="s">
        <v>1854</v>
      </c>
      <c r="T1317" s="1" t="s">
        <v>26</v>
      </c>
      <c r="U1317" s="1" t="s">
        <v>1855</v>
      </c>
      <c r="V1317" s="1" t="s">
        <v>143</v>
      </c>
      <c r="W1317" s="1" t="s">
        <v>1856</v>
      </c>
      <c r="X1317" s="1" t="s">
        <v>30</v>
      </c>
      <c r="Y1317" s="1" t="s">
        <v>1899</v>
      </c>
    </row>
    <row r="1318" spans="1:25" s="5" customFormat="1" x14ac:dyDescent="0.25">
      <c r="A1318" s="1" t="s">
        <v>1307</v>
      </c>
      <c r="B1318" s="1" t="s">
        <v>1857</v>
      </c>
      <c r="C1318" s="1" t="s">
        <v>1862</v>
      </c>
      <c r="D1318" s="1" t="s">
        <v>1863</v>
      </c>
      <c r="E1318" s="1" t="s">
        <v>46</v>
      </c>
      <c r="F1318" s="1" t="s">
        <v>1838</v>
      </c>
      <c r="G1318" s="1" t="s">
        <v>24</v>
      </c>
      <c r="H1318" s="1" t="s">
        <v>25</v>
      </c>
      <c r="I1318" s="1" t="s">
        <v>1850</v>
      </c>
      <c r="J1318" s="1" t="s">
        <v>26</v>
      </c>
      <c r="K1318" s="3" t="s">
        <v>53</v>
      </c>
      <c r="L1318" s="3" t="s">
        <v>37</v>
      </c>
      <c r="M1318" s="1" t="s">
        <v>1874</v>
      </c>
      <c r="N1318" s="1" t="s">
        <v>1872</v>
      </c>
      <c r="O1318" s="1" t="s">
        <v>51</v>
      </c>
      <c r="P1318" s="1" t="s">
        <v>1865</v>
      </c>
      <c r="Q1318" s="4" t="s">
        <v>1853</v>
      </c>
      <c r="R1318" s="1" t="s">
        <v>1867</v>
      </c>
      <c r="S1318" s="1" t="s">
        <v>1854</v>
      </c>
      <c r="T1318" s="1" t="s">
        <v>26</v>
      </c>
      <c r="U1318" s="1" t="s">
        <v>1855</v>
      </c>
      <c r="V1318" s="1" t="s">
        <v>143</v>
      </c>
      <c r="W1318" s="1" t="s">
        <v>1856</v>
      </c>
      <c r="X1318" s="1" t="s">
        <v>30</v>
      </c>
      <c r="Y1318" s="1" t="s">
        <v>1899</v>
      </c>
    </row>
    <row r="1319" spans="1:25" s="5" customFormat="1" x14ac:dyDescent="0.25">
      <c r="A1319" s="1" t="s">
        <v>1308</v>
      </c>
      <c r="B1319" s="1" t="s">
        <v>1835</v>
      </c>
      <c r="C1319" s="1" t="s">
        <v>1858</v>
      </c>
      <c r="D1319" s="1" t="s">
        <v>1836</v>
      </c>
      <c r="E1319" s="1" t="s">
        <v>23</v>
      </c>
      <c r="F1319" s="1" t="s">
        <v>1822</v>
      </c>
      <c r="G1319" s="1" t="s">
        <v>24</v>
      </c>
      <c r="H1319" s="1" t="s">
        <v>25</v>
      </c>
      <c r="I1319" s="1" t="s">
        <v>1850</v>
      </c>
      <c r="J1319" s="1" t="s">
        <v>26</v>
      </c>
      <c r="K1319" s="3" t="s">
        <v>27</v>
      </c>
      <c r="L1319" s="3" t="s">
        <v>37</v>
      </c>
      <c r="M1319" s="1" t="s">
        <v>1874</v>
      </c>
      <c r="N1319" s="1" t="s">
        <v>1836</v>
      </c>
      <c r="O1319" s="3" t="s">
        <v>67</v>
      </c>
      <c r="P1319" s="1" t="s">
        <v>1865</v>
      </c>
      <c r="Q1319" s="4" t="s">
        <v>1842</v>
      </c>
      <c r="R1319" s="1" t="s">
        <v>1867</v>
      </c>
      <c r="S1319" s="1" t="s">
        <v>1854</v>
      </c>
      <c r="T1319" s="1" t="s">
        <v>26</v>
      </c>
      <c r="U1319" s="1" t="s">
        <v>1855</v>
      </c>
      <c r="V1319" s="1" t="s">
        <v>143</v>
      </c>
      <c r="W1319" s="1" t="s">
        <v>1856</v>
      </c>
      <c r="X1319" s="1" t="s">
        <v>30</v>
      </c>
      <c r="Y1319" s="1" t="s">
        <v>1897</v>
      </c>
    </row>
    <row r="1320" spans="1:25" s="5" customFormat="1" x14ac:dyDescent="0.25">
      <c r="A1320" s="1" t="s">
        <v>1309</v>
      </c>
      <c r="B1320" s="1" t="s">
        <v>1857</v>
      </c>
      <c r="C1320" s="1" t="s">
        <v>1862</v>
      </c>
      <c r="D1320" s="1" t="s">
        <v>1863</v>
      </c>
      <c r="E1320" s="1" t="s">
        <v>46</v>
      </c>
      <c r="F1320" s="1" t="s">
        <v>1838</v>
      </c>
      <c r="G1320" s="1" t="s">
        <v>24</v>
      </c>
      <c r="H1320" s="1" t="s">
        <v>25</v>
      </c>
      <c r="I1320" s="1" t="s">
        <v>1839</v>
      </c>
      <c r="J1320" s="1" t="s">
        <v>26</v>
      </c>
      <c r="K1320" s="3" t="s">
        <v>36</v>
      </c>
      <c r="L1320" s="3" t="s">
        <v>37</v>
      </c>
      <c r="M1320" s="1" t="s">
        <v>1840</v>
      </c>
      <c r="N1320" s="1" t="s">
        <v>1836</v>
      </c>
      <c r="O1320" s="3" t="s">
        <v>38</v>
      </c>
      <c r="P1320" s="1" t="s">
        <v>1865</v>
      </c>
      <c r="Q1320" s="4" t="s">
        <v>1866</v>
      </c>
      <c r="R1320" s="1" t="s">
        <v>1867</v>
      </c>
      <c r="S1320" s="1" t="s">
        <v>1854</v>
      </c>
      <c r="T1320" s="1" t="s">
        <v>26</v>
      </c>
      <c r="U1320" s="1" t="s">
        <v>1855</v>
      </c>
      <c r="V1320" s="1" t="s">
        <v>143</v>
      </c>
      <c r="W1320" s="1" t="s">
        <v>1856</v>
      </c>
      <c r="X1320" s="1" t="s">
        <v>30</v>
      </c>
      <c r="Y1320" s="1" t="s">
        <v>1899</v>
      </c>
    </row>
    <row r="1321" spans="1:25" s="5" customFormat="1" x14ac:dyDescent="0.25">
      <c r="A1321" s="1" t="s">
        <v>1310</v>
      </c>
      <c r="B1321" s="1" t="s">
        <v>1857</v>
      </c>
      <c r="C1321" s="1" t="s">
        <v>1862</v>
      </c>
      <c r="D1321" s="1" t="s">
        <v>1863</v>
      </c>
      <c r="E1321" s="1" t="s">
        <v>32</v>
      </c>
      <c r="F1321" s="1" t="s">
        <v>1824</v>
      </c>
      <c r="G1321" s="1" t="s">
        <v>24</v>
      </c>
      <c r="H1321" s="1" t="s">
        <v>25</v>
      </c>
      <c r="I1321" s="1" t="s">
        <v>1839</v>
      </c>
      <c r="J1321" s="1" t="s">
        <v>26</v>
      </c>
      <c r="K1321" s="3" t="s">
        <v>27</v>
      </c>
      <c r="L1321" s="3" t="s">
        <v>28</v>
      </c>
      <c r="M1321" s="1" t="s">
        <v>1874</v>
      </c>
      <c r="N1321" s="1" t="s">
        <v>1836</v>
      </c>
      <c r="O1321" s="3" t="s">
        <v>38</v>
      </c>
      <c r="P1321" s="1" t="s">
        <v>1865</v>
      </c>
      <c r="Q1321" s="4" t="s">
        <v>1853</v>
      </c>
      <c r="R1321" s="1" t="s">
        <v>1867</v>
      </c>
      <c r="S1321" s="1" t="s">
        <v>1854</v>
      </c>
      <c r="T1321" s="1" t="s">
        <v>26</v>
      </c>
      <c r="U1321" s="1" t="s">
        <v>1855</v>
      </c>
      <c r="V1321" s="1" t="s">
        <v>1885</v>
      </c>
      <c r="W1321" s="1" t="s">
        <v>1856</v>
      </c>
      <c r="X1321" s="1" t="s">
        <v>30</v>
      </c>
      <c r="Y1321" s="1" t="s">
        <v>1897</v>
      </c>
    </row>
    <row r="1322" spans="1:25" s="5" customFormat="1" x14ac:dyDescent="0.25">
      <c r="A1322" s="1" t="s">
        <v>1311</v>
      </c>
      <c r="B1322" s="1" t="s">
        <v>1857</v>
      </c>
      <c r="C1322" s="1" t="s">
        <v>1871</v>
      </c>
      <c r="D1322" s="1" t="s">
        <v>1870</v>
      </c>
      <c r="E1322" s="1" t="s">
        <v>23</v>
      </c>
      <c r="F1322" s="1" t="s">
        <v>1822</v>
      </c>
      <c r="G1322" s="1" t="s">
        <v>24</v>
      </c>
      <c r="H1322" s="1" t="s">
        <v>25</v>
      </c>
      <c r="I1322" s="1" t="s">
        <v>1850</v>
      </c>
      <c r="J1322" s="1" t="s">
        <v>26</v>
      </c>
      <c r="K1322" s="3" t="s">
        <v>53</v>
      </c>
      <c r="L1322" s="3" t="s">
        <v>28</v>
      </c>
      <c r="M1322" s="1" t="s">
        <v>1874</v>
      </c>
      <c r="N1322" s="1" t="s">
        <v>1836</v>
      </c>
      <c r="O1322" s="3" t="s">
        <v>29</v>
      </c>
      <c r="P1322" s="1" t="s">
        <v>1865</v>
      </c>
      <c r="Q1322" s="4" t="s">
        <v>1853</v>
      </c>
      <c r="R1322" s="1" t="s">
        <v>1867</v>
      </c>
      <c r="S1322" s="1" t="s">
        <v>1854</v>
      </c>
      <c r="T1322" s="1" t="s">
        <v>26</v>
      </c>
      <c r="U1322" s="1" t="s">
        <v>1845</v>
      </c>
      <c r="V1322" s="1" t="s">
        <v>143</v>
      </c>
      <c r="W1322" s="1" t="s">
        <v>1856</v>
      </c>
      <c r="X1322" s="1" t="s">
        <v>30</v>
      </c>
      <c r="Y1322" s="1" t="s">
        <v>1899</v>
      </c>
    </row>
    <row r="1323" spans="1:25" s="5" customFormat="1" x14ac:dyDescent="0.25">
      <c r="A1323" s="1" t="s">
        <v>1312</v>
      </c>
      <c r="B1323" s="1" t="s">
        <v>1857</v>
      </c>
      <c r="C1323" s="1" t="s">
        <v>1858</v>
      </c>
      <c r="D1323" s="1" t="s">
        <v>1859</v>
      </c>
      <c r="E1323" s="1" t="s">
        <v>46</v>
      </c>
      <c r="F1323" s="1" t="s">
        <v>1838</v>
      </c>
      <c r="G1323" s="1" t="s">
        <v>24</v>
      </c>
      <c r="H1323" s="1" t="s">
        <v>25</v>
      </c>
      <c r="I1323" s="1" t="s">
        <v>1839</v>
      </c>
      <c r="J1323" s="1" t="s">
        <v>26</v>
      </c>
      <c r="K1323" s="3" t="s">
        <v>27</v>
      </c>
      <c r="L1323" s="3" t="s">
        <v>28</v>
      </c>
      <c r="M1323" s="1" t="s">
        <v>1874</v>
      </c>
      <c r="N1323" s="1" t="s">
        <v>1872</v>
      </c>
      <c r="O1323" s="3" t="s">
        <v>38</v>
      </c>
      <c r="P1323" s="1" t="s">
        <v>1865</v>
      </c>
      <c r="Q1323" s="4" t="s">
        <v>1853</v>
      </c>
      <c r="R1323" s="1" t="s">
        <v>1867</v>
      </c>
      <c r="S1323" s="1" t="s">
        <v>1854</v>
      </c>
      <c r="T1323" s="1" t="s">
        <v>26</v>
      </c>
      <c r="U1323" s="1" t="s">
        <v>1855</v>
      </c>
      <c r="V1323" s="1" t="s">
        <v>1885</v>
      </c>
      <c r="W1323" s="1" t="s">
        <v>1856</v>
      </c>
      <c r="X1323" s="1" t="s">
        <v>30</v>
      </c>
      <c r="Y1323" s="1" t="s">
        <v>1899</v>
      </c>
    </row>
    <row r="1324" spans="1:25" s="5" customFormat="1" x14ac:dyDescent="0.25">
      <c r="A1324" s="1" t="s">
        <v>1313</v>
      </c>
      <c r="B1324" s="1" t="s">
        <v>1835</v>
      </c>
      <c r="C1324" s="1" t="s">
        <v>1862</v>
      </c>
      <c r="D1324" s="1" t="s">
        <v>1872</v>
      </c>
      <c r="E1324" s="1" t="s">
        <v>23</v>
      </c>
      <c r="F1324" s="1" t="s">
        <v>1822</v>
      </c>
      <c r="G1324" s="1" t="s">
        <v>24</v>
      </c>
      <c r="H1324" s="1" t="s">
        <v>25</v>
      </c>
      <c r="I1324" s="1" t="s">
        <v>1839</v>
      </c>
      <c r="J1324" s="1" t="s">
        <v>26</v>
      </c>
      <c r="K1324" s="3" t="s">
        <v>53</v>
      </c>
      <c r="L1324" s="3" t="s">
        <v>28</v>
      </c>
      <c r="M1324" s="1" t="s">
        <v>1874</v>
      </c>
      <c r="N1324" s="1" t="s">
        <v>1870</v>
      </c>
      <c r="O1324" s="3" t="s">
        <v>29</v>
      </c>
      <c r="P1324" s="1" t="s">
        <v>1865</v>
      </c>
      <c r="Q1324" s="4" t="s">
        <v>1866</v>
      </c>
      <c r="R1324" s="1" t="s">
        <v>1867</v>
      </c>
      <c r="S1324" s="1" t="s">
        <v>1854</v>
      </c>
      <c r="T1324" s="1" t="s">
        <v>26</v>
      </c>
      <c r="U1324" s="1" t="s">
        <v>1855</v>
      </c>
      <c r="V1324" s="1" t="s">
        <v>143</v>
      </c>
      <c r="W1324" s="1" t="s">
        <v>1856</v>
      </c>
      <c r="X1324" s="1" t="s">
        <v>47</v>
      </c>
      <c r="Y1324" s="1" t="s">
        <v>1899</v>
      </c>
    </row>
    <row r="1325" spans="1:25" s="5" customFormat="1" x14ac:dyDescent="0.25">
      <c r="A1325" s="1" t="s">
        <v>1314</v>
      </c>
      <c r="B1325" s="1" t="s">
        <v>1857</v>
      </c>
      <c r="C1325" s="1" t="s">
        <v>1876</v>
      </c>
      <c r="D1325" s="1" t="s">
        <v>1836</v>
      </c>
      <c r="E1325" s="1" t="s">
        <v>32</v>
      </c>
      <c r="F1325" s="1" t="s">
        <v>1824</v>
      </c>
      <c r="G1325" s="1" t="s">
        <v>24</v>
      </c>
      <c r="H1325" s="1" t="s">
        <v>25</v>
      </c>
      <c r="I1325" s="1" t="s">
        <v>1839</v>
      </c>
      <c r="J1325" s="1" t="s">
        <v>26</v>
      </c>
      <c r="K1325" s="3" t="s">
        <v>27</v>
      </c>
      <c r="L1325" s="3" t="s">
        <v>28</v>
      </c>
      <c r="M1325" s="1" t="s">
        <v>1874</v>
      </c>
      <c r="N1325" s="1" t="s">
        <v>1872</v>
      </c>
      <c r="O1325" s="3" t="s">
        <v>29</v>
      </c>
      <c r="P1325" s="1" t="s">
        <v>1865</v>
      </c>
      <c r="Q1325" s="4" t="s">
        <v>1853</v>
      </c>
      <c r="R1325" s="1" t="s">
        <v>1867</v>
      </c>
      <c r="S1325" s="1" t="s">
        <v>1854</v>
      </c>
      <c r="T1325" s="1" t="s">
        <v>26</v>
      </c>
      <c r="U1325" s="1" t="s">
        <v>1855</v>
      </c>
      <c r="V1325" s="1" t="s">
        <v>1885</v>
      </c>
      <c r="W1325" s="1" t="s">
        <v>1856</v>
      </c>
      <c r="X1325" s="1" t="s">
        <v>30</v>
      </c>
      <c r="Y1325" s="1" t="s">
        <v>1899</v>
      </c>
    </row>
    <row r="1326" spans="1:25" s="5" customFormat="1" x14ac:dyDescent="0.25">
      <c r="A1326" s="1" t="s">
        <v>1315</v>
      </c>
      <c r="B1326" s="1" t="s">
        <v>1857</v>
      </c>
      <c r="C1326" s="1" t="s">
        <v>1848</v>
      </c>
      <c r="D1326" s="1" t="s">
        <v>1870</v>
      </c>
      <c r="E1326" s="1" t="s">
        <v>46</v>
      </c>
      <c r="F1326" s="1" t="s">
        <v>1838</v>
      </c>
      <c r="G1326" s="1" t="s">
        <v>24</v>
      </c>
      <c r="H1326" s="1" t="s">
        <v>25</v>
      </c>
      <c r="I1326" s="1" t="s">
        <v>1839</v>
      </c>
      <c r="J1326" s="1" t="s">
        <v>26</v>
      </c>
      <c r="K1326" s="3" t="s">
        <v>27</v>
      </c>
      <c r="L1326" s="3" t="s">
        <v>37</v>
      </c>
      <c r="M1326" s="1" t="s">
        <v>1840</v>
      </c>
      <c r="N1326" s="1" t="s">
        <v>1872</v>
      </c>
      <c r="O1326" s="3" t="s">
        <v>29</v>
      </c>
      <c r="P1326" s="1" t="s">
        <v>1865</v>
      </c>
      <c r="Q1326" s="4" t="s">
        <v>1853</v>
      </c>
      <c r="R1326" s="1" t="s">
        <v>1867</v>
      </c>
      <c r="S1326" s="1" t="s">
        <v>1854</v>
      </c>
      <c r="T1326" s="1" t="s">
        <v>26</v>
      </c>
      <c r="U1326" s="1" t="s">
        <v>1855</v>
      </c>
      <c r="V1326" s="1" t="s">
        <v>143</v>
      </c>
      <c r="W1326" s="1" t="s">
        <v>1856</v>
      </c>
      <c r="X1326" s="1" t="s">
        <v>30</v>
      </c>
      <c r="Y1326" s="1" t="s">
        <v>1897</v>
      </c>
    </row>
    <row r="1327" spans="1:25" s="5" customFormat="1" x14ac:dyDescent="0.25">
      <c r="A1327" s="1" t="s">
        <v>1316</v>
      </c>
      <c r="B1327" s="1" t="s">
        <v>1857</v>
      </c>
      <c r="C1327" s="1" t="s">
        <v>1862</v>
      </c>
      <c r="D1327" s="1" t="s">
        <v>1863</v>
      </c>
      <c r="E1327" s="1" t="s">
        <v>46</v>
      </c>
      <c r="F1327" s="1" t="s">
        <v>1838</v>
      </c>
      <c r="G1327" s="1" t="s">
        <v>24</v>
      </c>
      <c r="H1327" s="1" t="s">
        <v>25</v>
      </c>
      <c r="I1327" s="1" t="s">
        <v>1839</v>
      </c>
      <c r="J1327" s="1" t="s">
        <v>26</v>
      </c>
      <c r="K1327" s="3" t="s">
        <v>27</v>
      </c>
      <c r="L1327" s="3" t="s">
        <v>28</v>
      </c>
      <c r="M1327" s="1" t="s">
        <v>1840</v>
      </c>
      <c r="N1327" s="1" t="s">
        <v>1872</v>
      </c>
      <c r="O1327" s="3" t="s">
        <v>38</v>
      </c>
      <c r="P1327" s="1" t="s">
        <v>1841</v>
      </c>
      <c r="Q1327" s="4" t="s">
        <v>1866</v>
      </c>
      <c r="R1327" s="1" t="s">
        <v>1867</v>
      </c>
      <c r="S1327" s="1" t="s">
        <v>1854</v>
      </c>
      <c r="T1327" s="1" t="s">
        <v>26</v>
      </c>
      <c r="U1327" s="1" t="s">
        <v>1855</v>
      </c>
      <c r="V1327" s="1" t="s">
        <v>1885</v>
      </c>
      <c r="W1327" s="1" t="s">
        <v>1856</v>
      </c>
      <c r="X1327" s="1" t="s">
        <v>30</v>
      </c>
      <c r="Y1327" s="1" t="s">
        <v>1899</v>
      </c>
    </row>
    <row r="1328" spans="1:25" s="5" customFormat="1" x14ac:dyDescent="0.25">
      <c r="A1328" s="1" t="s">
        <v>1317</v>
      </c>
      <c r="B1328" s="1" t="s">
        <v>1857</v>
      </c>
      <c r="C1328" s="1" t="s">
        <v>1871</v>
      </c>
      <c r="D1328" s="1" t="s">
        <v>1852</v>
      </c>
      <c r="E1328" s="1" t="s">
        <v>23</v>
      </c>
      <c r="F1328" s="1" t="s">
        <v>1822</v>
      </c>
      <c r="G1328" s="1" t="s">
        <v>24</v>
      </c>
      <c r="H1328" s="1" t="s">
        <v>25</v>
      </c>
      <c r="I1328" s="1" t="s">
        <v>1839</v>
      </c>
      <c r="J1328" s="1" t="s">
        <v>26</v>
      </c>
      <c r="K1328" s="3" t="s">
        <v>36</v>
      </c>
      <c r="L1328" s="3" t="s">
        <v>37</v>
      </c>
      <c r="M1328" s="1" t="s">
        <v>1840</v>
      </c>
      <c r="N1328" s="1" t="s">
        <v>1852</v>
      </c>
      <c r="O1328" s="3" t="s">
        <v>38</v>
      </c>
      <c r="P1328" s="1" t="s">
        <v>1841</v>
      </c>
      <c r="Q1328" s="4" t="s">
        <v>1853</v>
      </c>
      <c r="R1328" s="1" t="s">
        <v>1867</v>
      </c>
      <c r="S1328" s="1" t="s">
        <v>1854</v>
      </c>
      <c r="T1328" s="1" t="s">
        <v>26</v>
      </c>
      <c r="U1328" s="1" t="s">
        <v>1855</v>
      </c>
      <c r="V1328" s="1" t="s">
        <v>1885</v>
      </c>
      <c r="W1328" s="1" t="s">
        <v>1856</v>
      </c>
      <c r="X1328" s="1" t="s">
        <v>49</v>
      </c>
      <c r="Y1328" s="1" t="s">
        <v>1899</v>
      </c>
    </row>
    <row r="1329" spans="1:25" s="5" customFormat="1" x14ac:dyDescent="0.25">
      <c r="A1329" s="1" t="s">
        <v>1318</v>
      </c>
      <c r="B1329" s="1" t="s">
        <v>1857</v>
      </c>
      <c r="C1329" s="1" t="s">
        <v>1876</v>
      </c>
      <c r="D1329" s="1" t="s">
        <v>1836</v>
      </c>
      <c r="E1329" s="1" t="s">
        <v>32</v>
      </c>
      <c r="F1329" s="1" t="s">
        <v>1824</v>
      </c>
      <c r="G1329" s="1" t="s">
        <v>24</v>
      </c>
      <c r="H1329" s="1" t="s">
        <v>25</v>
      </c>
      <c r="I1329" s="1" t="s">
        <v>1839</v>
      </c>
      <c r="J1329" s="1" t="s">
        <v>26</v>
      </c>
      <c r="K1329" s="3" t="s">
        <v>27</v>
      </c>
      <c r="L1329" s="3" t="s">
        <v>37</v>
      </c>
      <c r="M1329" s="1" t="s">
        <v>1840</v>
      </c>
      <c r="N1329" s="1" t="s">
        <v>1836</v>
      </c>
      <c r="O1329" s="3" t="s">
        <v>67</v>
      </c>
      <c r="P1329" s="1" t="s">
        <v>1865</v>
      </c>
      <c r="Q1329" s="4" t="s">
        <v>1842</v>
      </c>
      <c r="R1329" s="1" t="s">
        <v>1867</v>
      </c>
      <c r="S1329" s="1" t="s">
        <v>1854</v>
      </c>
      <c r="T1329" s="1" t="s">
        <v>26</v>
      </c>
      <c r="U1329" s="1" t="s">
        <v>1855</v>
      </c>
      <c r="V1329" s="1" t="s">
        <v>143</v>
      </c>
      <c r="W1329" s="1" t="s">
        <v>1856</v>
      </c>
      <c r="X1329" s="1" t="s">
        <v>49</v>
      </c>
      <c r="Y1329" s="1" t="s">
        <v>1899</v>
      </c>
    </row>
    <row r="1330" spans="1:25" s="5" customFormat="1" x14ac:dyDescent="0.25">
      <c r="A1330" s="1" t="s">
        <v>1319</v>
      </c>
      <c r="B1330" s="1" t="s">
        <v>1857</v>
      </c>
      <c r="C1330" s="1" t="s">
        <v>1848</v>
      </c>
      <c r="D1330" s="1" t="s">
        <v>1870</v>
      </c>
      <c r="E1330" s="1" t="s">
        <v>23</v>
      </c>
      <c r="F1330" s="1" t="s">
        <v>1822</v>
      </c>
      <c r="G1330" s="1" t="s">
        <v>24</v>
      </c>
      <c r="H1330" s="1" t="s">
        <v>25</v>
      </c>
      <c r="I1330" s="1" t="s">
        <v>1850</v>
      </c>
      <c r="J1330" s="1" t="s">
        <v>26</v>
      </c>
      <c r="K1330" s="3" t="s">
        <v>27</v>
      </c>
      <c r="L1330" s="3" t="s">
        <v>37</v>
      </c>
      <c r="M1330" s="1" t="s">
        <v>1840</v>
      </c>
      <c r="N1330" s="1" t="s">
        <v>1872</v>
      </c>
      <c r="O1330" s="3" t="s">
        <v>29</v>
      </c>
      <c r="P1330" s="1" t="s">
        <v>1865</v>
      </c>
      <c r="Q1330" s="4" t="s">
        <v>1853</v>
      </c>
      <c r="R1330" s="1" t="s">
        <v>1867</v>
      </c>
      <c r="S1330" s="1" t="s">
        <v>1854</v>
      </c>
      <c r="T1330" s="1" t="s">
        <v>26</v>
      </c>
      <c r="U1330" s="1" t="s">
        <v>1855</v>
      </c>
      <c r="V1330" s="1" t="s">
        <v>143</v>
      </c>
      <c r="W1330" s="1" t="s">
        <v>1868</v>
      </c>
      <c r="X1330" s="1" t="s">
        <v>30</v>
      </c>
      <c r="Y1330" s="1" t="s">
        <v>1899</v>
      </c>
    </row>
    <row r="1331" spans="1:25" s="5" customFormat="1" x14ac:dyDescent="0.25">
      <c r="A1331" s="1" t="s">
        <v>1320</v>
      </c>
      <c r="B1331" s="1" t="s">
        <v>1835</v>
      </c>
      <c r="C1331" s="1" t="s">
        <v>1869</v>
      </c>
      <c r="D1331" s="1" t="s">
        <v>1872</v>
      </c>
      <c r="E1331" s="1" t="s">
        <v>46</v>
      </c>
      <c r="F1331" s="1" t="s">
        <v>1838</v>
      </c>
      <c r="G1331" s="1" t="s">
        <v>24</v>
      </c>
      <c r="H1331" s="1" t="s">
        <v>25</v>
      </c>
      <c r="I1331" s="1" t="s">
        <v>1850</v>
      </c>
      <c r="J1331" s="1" t="s">
        <v>26</v>
      </c>
      <c r="K1331" s="3" t="s">
        <v>53</v>
      </c>
      <c r="L1331" s="3" t="s">
        <v>28</v>
      </c>
      <c r="M1331" s="1" t="s">
        <v>1874</v>
      </c>
      <c r="N1331" s="1" t="s">
        <v>1836</v>
      </c>
      <c r="O1331" s="3" t="s">
        <v>29</v>
      </c>
      <c r="P1331" s="1" t="s">
        <v>1865</v>
      </c>
      <c r="Q1331" s="4" t="s">
        <v>1866</v>
      </c>
      <c r="R1331" s="1" t="s">
        <v>1867</v>
      </c>
      <c r="S1331" s="1" t="s">
        <v>1854</v>
      </c>
      <c r="T1331" s="1" t="s">
        <v>26</v>
      </c>
      <c r="U1331" s="1" t="s">
        <v>1855</v>
      </c>
      <c r="V1331" s="1" t="s">
        <v>1846</v>
      </c>
      <c r="W1331" s="1" t="s">
        <v>1856</v>
      </c>
      <c r="X1331" s="1" t="s">
        <v>30</v>
      </c>
      <c r="Y1331" s="1" t="s">
        <v>1899</v>
      </c>
    </row>
    <row r="1332" spans="1:25" s="5" customFormat="1" x14ac:dyDescent="0.25">
      <c r="A1332" s="1" t="s">
        <v>1321</v>
      </c>
      <c r="B1332" s="1" t="s">
        <v>1857</v>
      </c>
      <c r="C1332" s="1" t="s">
        <v>1848</v>
      </c>
      <c r="D1332" s="1" t="s">
        <v>1870</v>
      </c>
      <c r="E1332" s="1" t="s">
        <v>46</v>
      </c>
      <c r="F1332" s="1" t="s">
        <v>1838</v>
      </c>
      <c r="G1332" s="1" t="s">
        <v>24</v>
      </c>
      <c r="H1332" s="1" t="s">
        <v>25</v>
      </c>
      <c r="I1332" s="1" t="s">
        <v>1850</v>
      </c>
      <c r="J1332" s="1" t="s">
        <v>26</v>
      </c>
      <c r="K1332" s="3" t="s">
        <v>27</v>
      </c>
      <c r="L1332" s="3" t="s">
        <v>28</v>
      </c>
      <c r="M1332" s="1" t="s">
        <v>1840</v>
      </c>
      <c r="N1332" s="1" t="s">
        <v>1836</v>
      </c>
      <c r="O1332" s="3" t="s">
        <v>29</v>
      </c>
      <c r="P1332" s="1" t="s">
        <v>1841</v>
      </c>
      <c r="Q1332" s="4" t="s">
        <v>1866</v>
      </c>
      <c r="R1332" s="1" t="s">
        <v>1867</v>
      </c>
      <c r="S1332" s="1" t="s">
        <v>1854</v>
      </c>
      <c r="T1332" s="1" t="s">
        <v>26</v>
      </c>
      <c r="U1332" s="1" t="s">
        <v>1855</v>
      </c>
      <c r="V1332" s="1" t="s">
        <v>143</v>
      </c>
      <c r="W1332" s="1" t="s">
        <v>1856</v>
      </c>
      <c r="X1332" s="1" t="s">
        <v>49</v>
      </c>
      <c r="Y1332" s="1" t="s">
        <v>1899</v>
      </c>
    </row>
    <row r="1333" spans="1:25" s="5" customFormat="1" x14ac:dyDescent="0.25">
      <c r="A1333" s="1" t="s">
        <v>1322</v>
      </c>
      <c r="B1333" s="1" t="s">
        <v>1857</v>
      </c>
      <c r="C1333" s="1" t="s">
        <v>1862</v>
      </c>
      <c r="D1333" s="1" t="s">
        <v>1863</v>
      </c>
      <c r="E1333" s="1" t="s">
        <v>23</v>
      </c>
      <c r="F1333" s="1" t="s">
        <v>1822</v>
      </c>
      <c r="G1333" s="1" t="s">
        <v>24</v>
      </c>
      <c r="H1333" s="1" t="s">
        <v>25</v>
      </c>
      <c r="I1333" s="1" t="s">
        <v>1850</v>
      </c>
      <c r="J1333" s="1" t="s">
        <v>26</v>
      </c>
      <c r="K1333" s="3" t="s">
        <v>27</v>
      </c>
      <c r="L1333" s="3" t="s">
        <v>44</v>
      </c>
      <c r="M1333" s="1" t="s">
        <v>1874</v>
      </c>
      <c r="N1333" s="1" t="s">
        <v>1836</v>
      </c>
      <c r="O1333" s="3" t="s">
        <v>29</v>
      </c>
      <c r="P1333" s="1" t="s">
        <v>1865</v>
      </c>
      <c r="Q1333" s="4" t="s">
        <v>1842</v>
      </c>
      <c r="R1333" s="1" t="s">
        <v>1867</v>
      </c>
      <c r="S1333" s="1" t="s">
        <v>39</v>
      </c>
      <c r="T1333" s="1" t="s">
        <v>26</v>
      </c>
      <c r="U1333" s="1" t="s">
        <v>1855</v>
      </c>
      <c r="V1333" s="1" t="s">
        <v>1885</v>
      </c>
      <c r="W1333" s="1" t="s">
        <v>1856</v>
      </c>
      <c r="X1333" s="1" t="s">
        <v>30</v>
      </c>
      <c r="Y1333" s="1" t="s">
        <v>1897</v>
      </c>
    </row>
    <row r="1334" spans="1:25" s="5" customFormat="1" x14ac:dyDescent="0.25">
      <c r="A1334" s="1" t="s">
        <v>1323</v>
      </c>
      <c r="B1334" s="1" t="s">
        <v>1857</v>
      </c>
      <c r="C1334" s="1" t="s">
        <v>1848</v>
      </c>
      <c r="D1334" s="1" t="s">
        <v>1859</v>
      </c>
      <c r="E1334" s="1" t="s">
        <v>75</v>
      </c>
      <c r="F1334" s="1" t="s">
        <v>1875</v>
      </c>
      <c r="G1334" s="1" t="s">
        <v>24</v>
      </c>
      <c r="H1334" s="1" t="s">
        <v>25</v>
      </c>
      <c r="I1334" s="1" t="s">
        <v>1839</v>
      </c>
      <c r="J1334" s="1" t="s">
        <v>26</v>
      </c>
      <c r="K1334" s="3" t="s">
        <v>27</v>
      </c>
      <c r="L1334" s="3" t="s">
        <v>28</v>
      </c>
      <c r="M1334" s="1" t="s">
        <v>1851</v>
      </c>
      <c r="N1334" s="1" t="s">
        <v>1836</v>
      </c>
      <c r="O1334" s="1" t="s">
        <v>51</v>
      </c>
      <c r="P1334" s="1" t="s">
        <v>1865</v>
      </c>
      <c r="Q1334" s="4" t="s">
        <v>1853</v>
      </c>
      <c r="R1334" s="1" t="s">
        <v>1867</v>
      </c>
      <c r="S1334" s="1" t="s">
        <v>1854</v>
      </c>
      <c r="T1334" s="1" t="s">
        <v>26</v>
      </c>
      <c r="U1334" s="1" t="s">
        <v>1845</v>
      </c>
      <c r="V1334" s="1" t="s">
        <v>1846</v>
      </c>
      <c r="W1334" s="1" t="s">
        <v>1856</v>
      </c>
      <c r="X1334" s="1" t="s">
        <v>30</v>
      </c>
      <c r="Y1334" s="1" t="s">
        <v>1899</v>
      </c>
    </row>
    <row r="1335" spans="1:25" s="5" customFormat="1" x14ac:dyDescent="0.25">
      <c r="A1335" s="1" t="s">
        <v>1324</v>
      </c>
      <c r="B1335" s="1" t="s">
        <v>1857</v>
      </c>
      <c r="C1335" s="1" t="s">
        <v>1858</v>
      </c>
      <c r="D1335" s="1" t="s">
        <v>1836</v>
      </c>
      <c r="E1335" s="1" t="s">
        <v>32</v>
      </c>
      <c r="F1335" s="1" t="s">
        <v>1824</v>
      </c>
      <c r="G1335" s="1" t="s">
        <v>24</v>
      </c>
      <c r="H1335" s="1" t="s">
        <v>25</v>
      </c>
      <c r="I1335" s="1" t="s">
        <v>1850</v>
      </c>
      <c r="J1335" s="1" t="s">
        <v>26</v>
      </c>
      <c r="K1335" s="3" t="s">
        <v>36</v>
      </c>
      <c r="L1335" s="3" t="s">
        <v>28</v>
      </c>
      <c r="M1335" s="1" t="s">
        <v>1840</v>
      </c>
      <c r="N1335" s="1" t="s">
        <v>1874</v>
      </c>
      <c r="O1335" s="3" t="s">
        <v>38</v>
      </c>
      <c r="P1335" s="1" t="s">
        <v>1865</v>
      </c>
      <c r="Q1335" s="4" t="s">
        <v>1853</v>
      </c>
      <c r="R1335" s="1" t="s">
        <v>1867</v>
      </c>
      <c r="S1335" s="1" t="s">
        <v>1854</v>
      </c>
      <c r="T1335" s="1" t="s">
        <v>26</v>
      </c>
      <c r="U1335" s="1" t="s">
        <v>1855</v>
      </c>
      <c r="V1335" s="1" t="s">
        <v>143</v>
      </c>
      <c r="W1335" s="1" t="s">
        <v>1856</v>
      </c>
      <c r="X1335" s="1" t="s">
        <v>30</v>
      </c>
      <c r="Y1335" s="1" t="s">
        <v>1899</v>
      </c>
    </row>
    <row r="1336" spans="1:25" s="5" customFormat="1" x14ac:dyDescent="0.25">
      <c r="A1336" s="1" t="s">
        <v>1325</v>
      </c>
      <c r="B1336" s="1" t="s">
        <v>1857</v>
      </c>
      <c r="C1336" s="1" t="s">
        <v>1862</v>
      </c>
      <c r="D1336" s="1" t="s">
        <v>1863</v>
      </c>
      <c r="E1336" s="1" t="s">
        <v>46</v>
      </c>
      <c r="F1336" s="1" t="s">
        <v>1838</v>
      </c>
      <c r="G1336" s="1" t="s">
        <v>24</v>
      </c>
      <c r="H1336" s="1" t="s">
        <v>25</v>
      </c>
      <c r="I1336" s="1" t="s">
        <v>1850</v>
      </c>
      <c r="J1336" s="1" t="s">
        <v>26</v>
      </c>
      <c r="K1336" s="3" t="s">
        <v>36</v>
      </c>
      <c r="L1336" s="3" t="s">
        <v>37</v>
      </c>
      <c r="M1336" s="1" t="s">
        <v>1874</v>
      </c>
      <c r="N1336" s="1" t="s">
        <v>1872</v>
      </c>
      <c r="O1336" s="3" t="s">
        <v>38</v>
      </c>
      <c r="P1336" s="1" t="s">
        <v>1865</v>
      </c>
      <c r="Q1336" s="4" t="s">
        <v>1853</v>
      </c>
      <c r="R1336" s="1" t="s">
        <v>1867</v>
      </c>
      <c r="S1336" s="1" t="s">
        <v>1854</v>
      </c>
      <c r="T1336" s="1" t="s">
        <v>26</v>
      </c>
      <c r="U1336" s="1" t="s">
        <v>1855</v>
      </c>
      <c r="V1336" s="1" t="s">
        <v>143</v>
      </c>
      <c r="W1336" s="1" t="s">
        <v>1856</v>
      </c>
      <c r="X1336" s="1" t="s">
        <v>30</v>
      </c>
      <c r="Y1336" s="1" t="s">
        <v>1899</v>
      </c>
    </row>
    <row r="1337" spans="1:25" s="5" customFormat="1" x14ac:dyDescent="0.25">
      <c r="A1337" s="1" t="s">
        <v>1326</v>
      </c>
      <c r="B1337" s="1" t="s">
        <v>1835</v>
      </c>
      <c r="C1337" s="1" t="s">
        <v>1862</v>
      </c>
      <c r="D1337" s="1" t="s">
        <v>1872</v>
      </c>
      <c r="E1337" s="1" t="s">
        <v>23</v>
      </c>
      <c r="F1337" s="1" t="s">
        <v>1822</v>
      </c>
      <c r="G1337" s="1" t="s">
        <v>24</v>
      </c>
      <c r="H1337" s="1" t="s">
        <v>25</v>
      </c>
      <c r="I1337" s="1" t="s">
        <v>1850</v>
      </c>
      <c r="J1337" s="1" t="s">
        <v>26</v>
      </c>
      <c r="K1337" s="3" t="s">
        <v>27</v>
      </c>
      <c r="L1337" s="3" t="s">
        <v>28</v>
      </c>
      <c r="M1337" s="1" t="s">
        <v>1874</v>
      </c>
      <c r="N1337" s="1" t="s">
        <v>1870</v>
      </c>
      <c r="O1337" s="1" t="s">
        <v>51</v>
      </c>
      <c r="P1337" s="1" t="s">
        <v>1865</v>
      </c>
      <c r="Q1337" s="4" t="s">
        <v>1866</v>
      </c>
      <c r="R1337" s="1" t="s">
        <v>1867</v>
      </c>
      <c r="S1337" s="1" t="s">
        <v>1854</v>
      </c>
      <c r="T1337" s="1" t="s">
        <v>26</v>
      </c>
      <c r="U1337" s="1" t="s">
        <v>1855</v>
      </c>
      <c r="V1337" s="1" t="s">
        <v>143</v>
      </c>
      <c r="W1337" s="1" t="s">
        <v>1856</v>
      </c>
      <c r="X1337" s="1" t="s">
        <v>30</v>
      </c>
      <c r="Y1337" s="1" t="s">
        <v>1899</v>
      </c>
    </row>
    <row r="1338" spans="1:25" s="5" customFormat="1" x14ac:dyDescent="0.25">
      <c r="A1338" s="1" t="s">
        <v>1327</v>
      </c>
      <c r="B1338" s="1" t="s">
        <v>1857</v>
      </c>
      <c r="C1338" s="1" t="s">
        <v>1848</v>
      </c>
      <c r="D1338" s="1" t="s">
        <v>1870</v>
      </c>
      <c r="E1338" s="1" t="s">
        <v>46</v>
      </c>
      <c r="F1338" s="1" t="s">
        <v>1838</v>
      </c>
      <c r="G1338" s="1" t="s">
        <v>24</v>
      </c>
      <c r="H1338" s="1" t="s">
        <v>25</v>
      </c>
      <c r="I1338" s="1" t="s">
        <v>1850</v>
      </c>
      <c r="J1338" s="1" t="s">
        <v>35</v>
      </c>
      <c r="K1338" s="3" t="s">
        <v>36</v>
      </c>
      <c r="L1338" s="3" t="s">
        <v>28</v>
      </c>
      <c r="M1338" s="1" t="s">
        <v>1874</v>
      </c>
      <c r="N1338" s="1" t="s">
        <v>1836</v>
      </c>
      <c r="O1338" s="1" t="s">
        <v>51</v>
      </c>
      <c r="P1338" s="1" t="s">
        <v>1865</v>
      </c>
      <c r="Q1338" s="4" t="s">
        <v>1842</v>
      </c>
      <c r="R1338" s="1" t="s">
        <v>1843</v>
      </c>
      <c r="S1338" s="1" t="s">
        <v>1854</v>
      </c>
      <c r="T1338" s="1" t="s">
        <v>26</v>
      </c>
      <c r="U1338" s="1" t="s">
        <v>1855</v>
      </c>
      <c r="V1338" s="1" t="s">
        <v>143</v>
      </c>
      <c r="W1338" s="1" t="s">
        <v>1856</v>
      </c>
      <c r="X1338" s="1" t="s">
        <v>30</v>
      </c>
      <c r="Y1338" s="1" t="s">
        <v>1899</v>
      </c>
    </row>
    <row r="1339" spans="1:25" s="5" customFormat="1" x14ac:dyDescent="0.25">
      <c r="A1339" s="1" t="s">
        <v>1328</v>
      </c>
      <c r="B1339" s="1" t="s">
        <v>1857</v>
      </c>
      <c r="C1339" s="1" t="s">
        <v>1848</v>
      </c>
      <c r="D1339" s="1" t="s">
        <v>1836</v>
      </c>
      <c r="E1339" s="1" t="s">
        <v>32</v>
      </c>
      <c r="F1339" s="1" t="s">
        <v>1824</v>
      </c>
      <c r="G1339" s="1" t="s">
        <v>24</v>
      </c>
      <c r="H1339" s="1" t="s">
        <v>25</v>
      </c>
      <c r="I1339" s="1" t="s">
        <v>1839</v>
      </c>
      <c r="J1339" s="1" t="s">
        <v>26</v>
      </c>
      <c r="K1339" s="3" t="s">
        <v>53</v>
      </c>
      <c r="L1339" s="3" t="s">
        <v>37</v>
      </c>
      <c r="M1339" s="1" t="s">
        <v>1874</v>
      </c>
      <c r="N1339" s="1" t="s">
        <v>1872</v>
      </c>
      <c r="O1339" s="3" t="s">
        <v>29</v>
      </c>
      <c r="P1339" s="1" t="s">
        <v>1865</v>
      </c>
      <c r="Q1339" s="4" t="s">
        <v>1842</v>
      </c>
      <c r="R1339" s="1" t="s">
        <v>1867</v>
      </c>
      <c r="S1339" s="1" t="s">
        <v>1854</v>
      </c>
      <c r="T1339" s="1" t="s">
        <v>26</v>
      </c>
      <c r="U1339" s="1" t="s">
        <v>1855</v>
      </c>
      <c r="V1339" s="1" t="s">
        <v>143</v>
      </c>
      <c r="W1339" s="1" t="s">
        <v>1856</v>
      </c>
      <c r="X1339" s="1" t="s">
        <v>30</v>
      </c>
      <c r="Y1339" s="1" t="s">
        <v>1897</v>
      </c>
    </row>
    <row r="1340" spans="1:25" s="5" customFormat="1" x14ac:dyDescent="0.25">
      <c r="A1340" s="1" t="s">
        <v>1329</v>
      </c>
      <c r="B1340" s="1" t="s">
        <v>1857</v>
      </c>
      <c r="C1340" s="1" t="s">
        <v>1871</v>
      </c>
      <c r="D1340" s="1" t="s">
        <v>1852</v>
      </c>
      <c r="E1340" s="1" t="s">
        <v>23</v>
      </c>
      <c r="F1340" s="1" t="s">
        <v>1822</v>
      </c>
      <c r="G1340" s="1" t="s">
        <v>24</v>
      </c>
      <c r="H1340" s="1" t="s">
        <v>25</v>
      </c>
      <c r="I1340" s="1" t="s">
        <v>1850</v>
      </c>
      <c r="J1340" s="1" t="s">
        <v>26</v>
      </c>
      <c r="K1340" s="3" t="s">
        <v>53</v>
      </c>
      <c r="L1340" s="3" t="s">
        <v>28</v>
      </c>
      <c r="M1340" s="1" t="s">
        <v>1874</v>
      </c>
      <c r="N1340" s="1" t="s">
        <v>1861</v>
      </c>
      <c r="O1340" s="3" t="s">
        <v>38</v>
      </c>
      <c r="P1340" s="1" t="s">
        <v>1865</v>
      </c>
      <c r="Q1340" s="4" t="s">
        <v>1853</v>
      </c>
      <c r="R1340" s="1" t="s">
        <v>1867</v>
      </c>
      <c r="S1340" s="1" t="s">
        <v>1854</v>
      </c>
      <c r="T1340" s="1" t="s">
        <v>26</v>
      </c>
      <c r="U1340" s="1" t="s">
        <v>1855</v>
      </c>
      <c r="V1340" s="1" t="s">
        <v>143</v>
      </c>
      <c r="W1340" s="1" t="s">
        <v>1856</v>
      </c>
      <c r="X1340" s="1" t="s">
        <v>30</v>
      </c>
      <c r="Y1340" s="1" t="s">
        <v>1899</v>
      </c>
    </row>
    <row r="1341" spans="1:25" s="5" customFormat="1" x14ac:dyDescent="0.25">
      <c r="A1341" s="1" t="s">
        <v>1330</v>
      </c>
      <c r="B1341" s="1" t="s">
        <v>1835</v>
      </c>
      <c r="C1341" s="1" t="s">
        <v>1872</v>
      </c>
      <c r="D1341" s="1" t="s">
        <v>1851</v>
      </c>
      <c r="E1341" s="1" t="s">
        <v>46</v>
      </c>
      <c r="F1341" s="1" t="s">
        <v>1838</v>
      </c>
      <c r="G1341" s="1" t="s">
        <v>24</v>
      </c>
      <c r="H1341" s="1" t="s">
        <v>25</v>
      </c>
      <c r="I1341" s="1" t="s">
        <v>1839</v>
      </c>
      <c r="J1341" s="1" t="s">
        <v>26</v>
      </c>
      <c r="K1341" s="3" t="s">
        <v>53</v>
      </c>
      <c r="L1341" s="3" t="s">
        <v>37</v>
      </c>
      <c r="M1341" s="1" t="s">
        <v>1874</v>
      </c>
      <c r="N1341" s="1" t="s">
        <v>1859</v>
      </c>
      <c r="O1341" s="3" t="s">
        <v>29</v>
      </c>
      <c r="P1341" s="1" t="s">
        <v>1841</v>
      </c>
      <c r="Q1341" s="4" t="s">
        <v>1853</v>
      </c>
      <c r="R1341" s="1" t="s">
        <v>1867</v>
      </c>
      <c r="S1341" s="1" t="s">
        <v>1854</v>
      </c>
      <c r="T1341" s="1" t="s">
        <v>26</v>
      </c>
      <c r="U1341" s="1" t="s">
        <v>1855</v>
      </c>
      <c r="V1341" s="1" t="s">
        <v>143</v>
      </c>
      <c r="W1341" s="1" t="s">
        <v>1856</v>
      </c>
      <c r="X1341" s="1" t="s">
        <v>49</v>
      </c>
      <c r="Y1341" s="1" t="s">
        <v>1899</v>
      </c>
    </row>
    <row r="1342" spans="1:25" s="5" customFormat="1" x14ac:dyDescent="0.25">
      <c r="A1342" s="1" t="s">
        <v>1331</v>
      </c>
      <c r="B1342" s="1" t="s">
        <v>1857</v>
      </c>
      <c r="C1342" s="1" t="s">
        <v>1858</v>
      </c>
      <c r="D1342" s="1" t="s">
        <v>1859</v>
      </c>
      <c r="E1342" s="1" t="s">
        <v>23</v>
      </c>
      <c r="F1342" s="1" t="s">
        <v>1822</v>
      </c>
      <c r="G1342" s="1" t="s">
        <v>24</v>
      </c>
      <c r="H1342" s="1" t="s">
        <v>25</v>
      </c>
      <c r="I1342" s="1" t="s">
        <v>1850</v>
      </c>
      <c r="J1342" s="1" t="s">
        <v>26</v>
      </c>
      <c r="K1342" s="3" t="s">
        <v>36</v>
      </c>
      <c r="L1342" s="3" t="s">
        <v>28</v>
      </c>
      <c r="M1342" s="1" t="s">
        <v>1874</v>
      </c>
      <c r="N1342" s="1" t="s">
        <v>1836</v>
      </c>
      <c r="O1342" s="3" t="s">
        <v>67</v>
      </c>
      <c r="P1342" s="1" t="s">
        <v>1865</v>
      </c>
      <c r="Q1342" s="4" t="s">
        <v>1866</v>
      </c>
      <c r="R1342" s="1" t="s">
        <v>1867</v>
      </c>
      <c r="S1342" s="1" t="s">
        <v>1854</v>
      </c>
      <c r="T1342" s="1" t="s">
        <v>26</v>
      </c>
      <c r="U1342" s="1" t="s">
        <v>1855</v>
      </c>
      <c r="V1342" s="1" t="s">
        <v>143</v>
      </c>
      <c r="W1342" s="1" t="s">
        <v>1868</v>
      </c>
      <c r="X1342" s="1" t="s">
        <v>30</v>
      </c>
      <c r="Y1342" s="1" t="s">
        <v>1899</v>
      </c>
    </row>
    <row r="1343" spans="1:25" s="5" customFormat="1" x14ac:dyDescent="0.25">
      <c r="A1343" s="1" t="s">
        <v>1332</v>
      </c>
      <c r="B1343" s="1" t="s">
        <v>1857</v>
      </c>
      <c r="C1343" s="1" t="s">
        <v>1876</v>
      </c>
      <c r="D1343" s="1" t="s">
        <v>1836</v>
      </c>
      <c r="E1343" s="1" t="s">
        <v>23</v>
      </c>
      <c r="F1343" s="1" t="s">
        <v>1822</v>
      </c>
      <c r="G1343" s="1" t="s">
        <v>24</v>
      </c>
      <c r="H1343" s="1" t="s">
        <v>34</v>
      </c>
      <c r="I1343" s="1" t="s">
        <v>1850</v>
      </c>
      <c r="J1343" s="1" t="s">
        <v>26</v>
      </c>
      <c r="K1343" s="3" t="s">
        <v>36</v>
      </c>
      <c r="L1343" s="3" t="s">
        <v>28</v>
      </c>
      <c r="M1343" s="1" t="s">
        <v>1840</v>
      </c>
      <c r="N1343" s="1" t="s">
        <v>1859</v>
      </c>
      <c r="O1343" s="3" t="s">
        <v>38</v>
      </c>
      <c r="P1343" s="1" t="s">
        <v>1841</v>
      </c>
      <c r="Q1343" s="4" t="s">
        <v>1866</v>
      </c>
      <c r="R1343" s="1" t="s">
        <v>1867</v>
      </c>
      <c r="S1343" s="1" t="s">
        <v>1854</v>
      </c>
      <c r="T1343" s="1" t="s">
        <v>26</v>
      </c>
      <c r="U1343" s="1" t="s">
        <v>1855</v>
      </c>
      <c r="V1343" s="1" t="s">
        <v>143</v>
      </c>
      <c r="W1343" s="1" t="s">
        <v>1856</v>
      </c>
      <c r="X1343" s="1" t="s">
        <v>30</v>
      </c>
      <c r="Y1343" s="1" t="s">
        <v>1897</v>
      </c>
    </row>
    <row r="1344" spans="1:25" s="5" customFormat="1" x14ac:dyDescent="0.25">
      <c r="A1344" s="1" t="s">
        <v>1333</v>
      </c>
      <c r="B1344" s="1" t="s">
        <v>1857</v>
      </c>
      <c r="C1344" s="1" t="s">
        <v>1869</v>
      </c>
      <c r="D1344" s="1" t="s">
        <v>1872</v>
      </c>
      <c r="E1344" s="1" t="s">
        <v>32</v>
      </c>
      <c r="F1344" s="1" t="s">
        <v>1824</v>
      </c>
      <c r="G1344" s="1" t="s">
        <v>24</v>
      </c>
      <c r="H1344" s="1" t="s">
        <v>25</v>
      </c>
      <c r="I1344" s="1" t="s">
        <v>1850</v>
      </c>
      <c r="J1344" s="1" t="s">
        <v>26</v>
      </c>
      <c r="K1344" s="3" t="s">
        <v>53</v>
      </c>
      <c r="L1344" s="3" t="s">
        <v>37</v>
      </c>
      <c r="M1344" s="1" t="s">
        <v>1874</v>
      </c>
      <c r="N1344" s="1" t="s">
        <v>1836</v>
      </c>
      <c r="O1344" s="3" t="s">
        <v>38</v>
      </c>
      <c r="P1344" s="1" t="s">
        <v>1865</v>
      </c>
      <c r="Q1344" s="4" t="s">
        <v>1866</v>
      </c>
      <c r="R1344" s="1" t="s">
        <v>1867</v>
      </c>
      <c r="S1344" s="1" t="s">
        <v>1854</v>
      </c>
      <c r="T1344" s="1" t="s">
        <v>26</v>
      </c>
      <c r="U1344" s="1" t="s">
        <v>1855</v>
      </c>
      <c r="V1344" s="1" t="s">
        <v>143</v>
      </c>
      <c r="W1344" s="1" t="s">
        <v>1856</v>
      </c>
      <c r="X1344" s="1" t="s">
        <v>30</v>
      </c>
      <c r="Y1344" s="1" t="s">
        <v>1899</v>
      </c>
    </row>
    <row r="1345" spans="1:25" s="5" customFormat="1" x14ac:dyDescent="0.25">
      <c r="A1345" s="1" t="s">
        <v>1334</v>
      </c>
      <c r="B1345" s="1" t="s">
        <v>1835</v>
      </c>
      <c r="C1345" s="1" t="s">
        <v>1870</v>
      </c>
      <c r="D1345" s="1" t="s">
        <v>1837</v>
      </c>
      <c r="E1345" s="1" t="s">
        <v>32</v>
      </c>
      <c r="F1345" s="1" t="s">
        <v>1824</v>
      </c>
      <c r="G1345" s="1" t="s">
        <v>24</v>
      </c>
      <c r="H1345" s="1" t="s">
        <v>25</v>
      </c>
      <c r="I1345" s="1" t="s">
        <v>1850</v>
      </c>
      <c r="J1345" s="1" t="s">
        <v>26</v>
      </c>
      <c r="K1345" s="3" t="s">
        <v>36</v>
      </c>
      <c r="L1345" s="3" t="s">
        <v>37</v>
      </c>
      <c r="M1345" s="1" t="s">
        <v>1874</v>
      </c>
      <c r="N1345" s="1" t="s">
        <v>1872</v>
      </c>
      <c r="O1345" s="3" t="s">
        <v>67</v>
      </c>
      <c r="P1345" s="1" t="s">
        <v>1865</v>
      </c>
      <c r="Q1345" s="4" t="s">
        <v>1866</v>
      </c>
      <c r="R1345" s="1" t="s">
        <v>1867</v>
      </c>
      <c r="S1345" s="1" t="s">
        <v>1854</v>
      </c>
      <c r="T1345" s="1" t="s">
        <v>26</v>
      </c>
      <c r="U1345" s="1" t="s">
        <v>1883</v>
      </c>
      <c r="V1345" s="1" t="s">
        <v>1846</v>
      </c>
      <c r="W1345" s="1" t="s">
        <v>1856</v>
      </c>
      <c r="X1345" s="1" t="s">
        <v>30</v>
      </c>
      <c r="Y1345" s="1" t="s">
        <v>1899</v>
      </c>
    </row>
    <row r="1346" spans="1:25" s="5" customFormat="1" x14ac:dyDescent="0.25">
      <c r="A1346" s="1" t="s">
        <v>1335</v>
      </c>
      <c r="B1346" s="1" t="s">
        <v>1835</v>
      </c>
      <c r="C1346" s="1" t="s">
        <v>1872</v>
      </c>
      <c r="D1346" s="1" t="s">
        <v>1861</v>
      </c>
      <c r="E1346" s="1" t="s">
        <v>32</v>
      </c>
      <c r="F1346" s="1" t="s">
        <v>1824</v>
      </c>
      <c r="G1346" s="1" t="s">
        <v>24</v>
      </c>
      <c r="H1346" s="1" t="s">
        <v>25</v>
      </c>
      <c r="I1346" s="1" t="s">
        <v>1850</v>
      </c>
      <c r="J1346" s="1" t="s">
        <v>26</v>
      </c>
      <c r="K1346" s="3" t="s">
        <v>27</v>
      </c>
      <c r="L1346" s="3" t="s">
        <v>44</v>
      </c>
      <c r="M1346" s="1" t="s">
        <v>1851</v>
      </c>
      <c r="N1346" s="1" t="s">
        <v>1861</v>
      </c>
      <c r="O1346" s="3" t="s">
        <v>29</v>
      </c>
      <c r="P1346" s="1" t="s">
        <v>1865</v>
      </c>
      <c r="Q1346" s="4" t="s">
        <v>1842</v>
      </c>
      <c r="R1346" s="1" t="s">
        <v>1843</v>
      </c>
      <c r="S1346" s="1" t="s">
        <v>1854</v>
      </c>
      <c r="T1346" s="1" t="s">
        <v>35</v>
      </c>
      <c r="U1346" s="1" t="s">
        <v>1883</v>
      </c>
      <c r="V1346" s="1" t="s">
        <v>1885</v>
      </c>
      <c r="W1346" s="1" t="s">
        <v>1856</v>
      </c>
      <c r="X1346" s="1" t="s">
        <v>30</v>
      </c>
      <c r="Y1346" s="1" t="s">
        <v>1899</v>
      </c>
    </row>
    <row r="1347" spans="1:25" s="5" customFormat="1" x14ac:dyDescent="0.25">
      <c r="A1347" s="1" t="s">
        <v>1336</v>
      </c>
      <c r="B1347" s="1" t="s">
        <v>1857</v>
      </c>
      <c r="C1347" s="1" t="s">
        <v>1872</v>
      </c>
      <c r="D1347" s="1" t="s">
        <v>1861</v>
      </c>
      <c r="E1347" s="1" t="s">
        <v>58</v>
      </c>
      <c r="F1347" s="1" t="s">
        <v>1860</v>
      </c>
      <c r="G1347" s="1" t="s">
        <v>24</v>
      </c>
      <c r="H1347" s="1" t="s">
        <v>34</v>
      </c>
      <c r="I1347" s="1" t="s">
        <v>1839</v>
      </c>
      <c r="J1347" s="1" t="s">
        <v>35</v>
      </c>
      <c r="K1347" s="3" t="s">
        <v>36</v>
      </c>
      <c r="L1347" s="3" t="s">
        <v>28</v>
      </c>
      <c r="M1347" s="1" t="s">
        <v>1851</v>
      </c>
      <c r="N1347" s="1" t="s">
        <v>1861</v>
      </c>
      <c r="O1347" s="3" t="s">
        <v>38</v>
      </c>
      <c r="P1347" s="1" t="s">
        <v>1841</v>
      </c>
      <c r="Q1347" s="4" t="s">
        <v>1853</v>
      </c>
      <c r="R1347" s="1" t="s">
        <v>1843</v>
      </c>
      <c r="S1347" s="1" t="s">
        <v>1854</v>
      </c>
      <c r="T1347" s="1" t="s">
        <v>35</v>
      </c>
      <c r="U1347" s="1" t="s">
        <v>1883</v>
      </c>
      <c r="V1347" s="1" t="s">
        <v>1885</v>
      </c>
      <c r="W1347" s="1" t="s">
        <v>1856</v>
      </c>
      <c r="X1347" s="1" t="s">
        <v>49</v>
      </c>
      <c r="Y1347" s="1" t="s">
        <v>1899</v>
      </c>
    </row>
    <row r="1348" spans="1:25" s="5" customFormat="1" x14ac:dyDescent="0.25">
      <c r="A1348" s="1" t="s">
        <v>1336</v>
      </c>
      <c r="B1348" s="1" t="s">
        <v>1857</v>
      </c>
      <c r="C1348" s="1" t="s">
        <v>1872</v>
      </c>
      <c r="D1348" s="1" t="s">
        <v>1836</v>
      </c>
      <c r="E1348" s="1" t="s">
        <v>23</v>
      </c>
      <c r="F1348" s="1" t="s">
        <v>1879</v>
      </c>
      <c r="G1348" s="1" t="s">
        <v>24</v>
      </c>
      <c r="H1348" s="1" t="s">
        <v>25</v>
      </c>
      <c r="I1348" s="1" t="s">
        <v>1850</v>
      </c>
      <c r="J1348" s="1" t="s">
        <v>35</v>
      </c>
      <c r="K1348" s="3" t="s">
        <v>36</v>
      </c>
      <c r="L1348" s="3" t="s">
        <v>28</v>
      </c>
      <c r="M1348" s="1" t="s">
        <v>1837</v>
      </c>
      <c r="N1348" s="1" t="s">
        <v>1861</v>
      </c>
      <c r="O1348" s="3" t="s">
        <v>38</v>
      </c>
      <c r="P1348" s="1" t="s">
        <v>1841</v>
      </c>
      <c r="Q1348" s="4" t="s">
        <v>1853</v>
      </c>
      <c r="R1348" s="1" t="s">
        <v>1843</v>
      </c>
      <c r="S1348" s="1" t="s">
        <v>39</v>
      </c>
      <c r="T1348" s="1" t="s">
        <v>35</v>
      </c>
      <c r="U1348" s="1" t="s">
        <v>1855</v>
      </c>
      <c r="V1348" s="1" t="s">
        <v>1846</v>
      </c>
      <c r="W1348" s="1" t="s">
        <v>1856</v>
      </c>
      <c r="X1348" s="1" t="s">
        <v>49</v>
      </c>
      <c r="Y1348" s="1" t="s">
        <v>1899</v>
      </c>
    </row>
    <row r="1349" spans="1:25" s="5" customFormat="1" x14ac:dyDescent="0.25">
      <c r="A1349" s="1" t="s">
        <v>1337</v>
      </c>
      <c r="B1349" s="1" t="s">
        <v>1835</v>
      </c>
      <c r="C1349" s="1" t="s">
        <v>1858</v>
      </c>
      <c r="D1349" s="1" t="s">
        <v>1836</v>
      </c>
      <c r="E1349" s="1" t="s">
        <v>58</v>
      </c>
      <c r="F1349" s="1" t="s">
        <v>1860</v>
      </c>
      <c r="G1349" s="1" t="s">
        <v>24</v>
      </c>
      <c r="H1349" s="1" t="s">
        <v>25</v>
      </c>
      <c r="I1349" s="1" t="s">
        <v>1850</v>
      </c>
      <c r="J1349" s="1" t="s">
        <v>35</v>
      </c>
      <c r="K1349" s="3" t="s">
        <v>36</v>
      </c>
      <c r="L1349" s="3" t="s">
        <v>44</v>
      </c>
      <c r="M1349" s="1" t="s">
        <v>1851</v>
      </c>
      <c r="N1349" s="1" t="s">
        <v>1859</v>
      </c>
      <c r="O1349" s="1" t="s">
        <v>41</v>
      </c>
      <c r="P1349" s="1" t="s">
        <v>1841</v>
      </c>
      <c r="Q1349" s="4" t="s">
        <v>1866</v>
      </c>
      <c r="R1349" s="1" t="s">
        <v>1843</v>
      </c>
      <c r="S1349" s="1" t="s">
        <v>39</v>
      </c>
      <c r="T1349" s="1" t="s">
        <v>35</v>
      </c>
      <c r="U1349" s="1" t="s">
        <v>1845</v>
      </c>
      <c r="V1349" s="1" t="s">
        <v>1846</v>
      </c>
      <c r="W1349" s="1" t="s">
        <v>1868</v>
      </c>
      <c r="X1349" s="1" t="s">
        <v>49</v>
      </c>
      <c r="Y1349" s="1" t="s">
        <v>1898</v>
      </c>
    </row>
    <row r="1350" spans="1:25" s="5" customFormat="1" x14ac:dyDescent="0.25">
      <c r="A1350" s="1" t="s">
        <v>1338</v>
      </c>
      <c r="B1350" s="1" t="s">
        <v>1857</v>
      </c>
      <c r="C1350" s="1" t="s">
        <v>1848</v>
      </c>
      <c r="D1350" s="1" t="s">
        <v>1861</v>
      </c>
      <c r="E1350" s="1" t="s">
        <v>46</v>
      </c>
      <c r="F1350" s="1" t="s">
        <v>1838</v>
      </c>
      <c r="G1350" s="1" t="s">
        <v>24</v>
      </c>
      <c r="H1350" s="1" t="s">
        <v>25</v>
      </c>
      <c r="I1350" s="1" t="s">
        <v>1850</v>
      </c>
      <c r="J1350" s="1" t="s">
        <v>35</v>
      </c>
      <c r="K1350" s="3" t="s">
        <v>36</v>
      </c>
      <c r="L1350" s="3" t="s">
        <v>44</v>
      </c>
      <c r="M1350" s="1" t="s">
        <v>1861</v>
      </c>
      <c r="N1350" s="1" t="s">
        <v>1861</v>
      </c>
      <c r="O1350" s="3" t="s">
        <v>38</v>
      </c>
      <c r="P1350" s="1" t="s">
        <v>1841</v>
      </c>
      <c r="Q1350" s="4" t="s">
        <v>1853</v>
      </c>
      <c r="R1350" s="1" t="s">
        <v>1867</v>
      </c>
      <c r="S1350" s="1" t="s">
        <v>1854</v>
      </c>
      <c r="T1350" s="1" t="s">
        <v>35</v>
      </c>
      <c r="U1350" s="1" t="s">
        <v>1881</v>
      </c>
      <c r="V1350" s="1" t="s">
        <v>1846</v>
      </c>
      <c r="W1350" s="1" t="s">
        <v>1868</v>
      </c>
      <c r="X1350" s="1" t="s">
        <v>47</v>
      </c>
      <c r="Y1350" s="1" t="s">
        <v>1899</v>
      </c>
    </row>
    <row r="1351" spans="1:25" s="5" customFormat="1" x14ac:dyDescent="0.25">
      <c r="A1351" s="1" t="s">
        <v>1339</v>
      </c>
      <c r="B1351" s="1" t="s">
        <v>1857</v>
      </c>
      <c r="C1351" s="1" t="s">
        <v>1848</v>
      </c>
      <c r="D1351" s="1" t="s">
        <v>1836</v>
      </c>
      <c r="E1351" s="1" t="s">
        <v>46</v>
      </c>
      <c r="F1351" s="1" t="s">
        <v>1838</v>
      </c>
      <c r="G1351" s="1" t="s">
        <v>24</v>
      </c>
      <c r="H1351" s="1" t="s">
        <v>25</v>
      </c>
      <c r="I1351" s="1" t="s">
        <v>1850</v>
      </c>
      <c r="J1351" s="1" t="s">
        <v>35</v>
      </c>
      <c r="K1351" s="3" t="s">
        <v>36</v>
      </c>
      <c r="L1351" s="3" t="s">
        <v>28</v>
      </c>
      <c r="M1351" s="1" t="s">
        <v>1861</v>
      </c>
      <c r="N1351" s="1" t="s">
        <v>1836</v>
      </c>
      <c r="O1351" s="1" t="s">
        <v>51</v>
      </c>
      <c r="P1351" s="1" t="s">
        <v>1841</v>
      </c>
      <c r="Q1351" s="4" t="s">
        <v>1853</v>
      </c>
      <c r="R1351" s="1" t="s">
        <v>1867</v>
      </c>
      <c r="S1351" s="1" t="s">
        <v>39</v>
      </c>
      <c r="T1351" s="1" t="s">
        <v>26</v>
      </c>
      <c r="U1351" s="1" t="s">
        <v>1855</v>
      </c>
      <c r="V1351" s="1" t="s">
        <v>1880</v>
      </c>
      <c r="W1351" s="1" t="s">
        <v>1868</v>
      </c>
      <c r="X1351" s="1" t="s">
        <v>49</v>
      </c>
      <c r="Y1351" s="1" t="s">
        <v>1899</v>
      </c>
    </row>
    <row r="1352" spans="1:25" s="5" customFormat="1" x14ac:dyDescent="0.25">
      <c r="A1352" s="1" t="s">
        <v>1339</v>
      </c>
      <c r="B1352" s="1" t="s">
        <v>1857</v>
      </c>
      <c r="C1352" s="1" t="s">
        <v>1876</v>
      </c>
      <c r="D1352" s="1" t="s">
        <v>1836</v>
      </c>
      <c r="E1352" s="1" t="s">
        <v>23</v>
      </c>
      <c r="F1352" s="1" t="s">
        <v>1822</v>
      </c>
      <c r="G1352" s="1" t="s">
        <v>24</v>
      </c>
      <c r="H1352" s="1" t="s">
        <v>25</v>
      </c>
      <c r="I1352" s="1" t="s">
        <v>1850</v>
      </c>
      <c r="J1352" s="1" t="s">
        <v>35</v>
      </c>
      <c r="K1352" s="3" t="s">
        <v>27</v>
      </c>
      <c r="L1352" s="3" t="s">
        <v>28</v>
      </c>
      <c r="M1352" s="1" t="s">
        <v>1861</v>
      </c>
      <c r="N1352" s="1" t="s">
        <v>1861</v>
      </c>
      <c r="O1352" s="1" t="s">
        <v>41</v>
      </c>
      <c r="P1352" s="1" t="s">
        <v>1841</v>
      </c>
      <c r="Q1352" s="4" t="s">
        <v>1866</v>
      </c>
      <c r="R1352" s="1" t="s">
        <v>1867</v>
      </c>
      <c r="S1352" s="1" t="s">
        <v>1854</v>
      </c>
      <c r="T1352" s="1" t="s">
        <v>35</v>
      </c>
      <c r="U1352" s="1" t="s">
        <v>1883</v>
      </c>
      <c r="V1352" s="1" t="s">
        <v>1880</v>
      </c>
      <c r="W1352" s="1" t="s">
        <v>1868</v>
      </c>
      <c r="X1352" s="1" t="s">
        <v>47</v>
      </c>
      <c r="Y1352" s="1" t="s">
        <v>1899</v>
      </c>
    </row>
    <row r="1353" spans="1:25" s="5" customFormat="1" x14ac:dyDescent="0.25">
      <c r="A1353" s="1" t="s">
        <v>1340</v>
      </c>
      <c r="B1353" s="1" t="s">
        <v>1835</v>
      </c>
      <c r="C1353" s="1" t="s">
        <v>1848</v>
      </c>
      <c r="D1353" s="1" t="s">
        <v>1861</v>
      </c>
      <c r="E1353" s="1" t="s">
        <v>23</v>
      </c>
      <c r="F1353" s="1" t="s">
        <v>1879</v>
      </c>
      <c r="G1353" s="1" t="s">
        <v>33</v>
      </c>
      <c r="H1353" s="1" t="s">
        <v>25</v>
      </c>
      <c r="I1353" s="1" t="s">
        <v>1839</v>
      </c>
      <c r="J1353" s="1" t="s">
        <v>26</v>
      </c>
      <c r="K1353" s="3" t="s">
        <v>36</v>
      </c>
      <c r="L1353" s="3" t="s">
        <v>44</v>
      </c>
      <c r="M1353" s="1" t="s">
        <v>1851</v>
      </c>
      <c r="N1353" s="1" t="s">
        <v>1836</v>
      </c>
      <c r="O1353" s="1" t="s">
        <v>51</v>
      </c>
      <c r="P1353" s="1" t="s">
        <v>54</v>
      </c>
      <c r="Q1353" s="4" t="s">
        <v>1866</v>
      </c>
      <c r="R1353" s="1" t="s">
        <v>1843</v>
      </c>
      <c r="S1353" s="1" t="s">
        <v>39</v>
      </c>
      <c r="T1353" s="1" t="s">
        <v>35</v>
      </c>
      <c r="U1353" s="1" t="s">
        <v>1855</v>
      </c>
      <c r="V1353" s="1" t="s">
        <v>1880</v>
      </c>
      <c r="W1353" s="1" t="s">
        <v>1868</v>
      </c>
      <c r="X1353" s="1" t="s">
        <v>47</v>
      </c>
      <c r="Y1353" s="1" t="s">
        <v>1899</v>
      </c>
    </row>
    <row r="1354" spans="1:25" s="5" customFormat="1" x14ac:dyDescent="0.25">
      <c r="A1354" s="1" t="s">
        <v>1341</v>
      </c>
      <c r="B1354" s="1" t="s">
        <v>1835</v>
      </c>
      <c r="C1354" s="1" t="s">
        <v>1869</v>
      </c>
      <c r="D1354" s="1" t="s">
        <v>1852</v>
      </c>
      <c r="E1354" s="1" t="s">
        <v>46</v>
      </c>
      <c r="F1354" s="1" t="s">
        <v>1838</v>
      </c>
      <c r="G1354" s="1" t="s">
        <v>24</v>
      </c>
      <c r="H1354" s="1" t="s">
        <v>25</v>
      </c>
      <c r="I1354" s="1" t="s">
        <v>1850</v>
      </c>
      <c r="J1354" s="1" t="s">
        <v>35</v>
      </c>
      <c r="K1354" s="3" t="s">
        <v>36</v>
      </c>
      <c r="L1354" s="3" t="s">
        <v>28</v>
      </c>
      <c r="M1354" s="1" t="s">
        <v>1837</v>
      </c>
      <c r="N1354" s="1" t="s">
        <v>1836</v>
      </c>
      <c r="O1354" s="1" t="s">
        <v>41</v>
      </c>
      <c r="P1354" s="1" t="s">
        <v>1841</v>
      </c>
      <c r="Q1354" s="4" t="s">
        <v>1853</v>
      </c>
      <c r="R1354" s="1" t="s">
        <v>1843</v>
      </c>
      <c r="S1354" s="1" t="s">
        <v>1854</v>
      </c>
      <c r="T1354" s="1" t="s">
        <v>35</v>
      </c>
      <c r="U1354" s="1" t="s">
        <v>1855</v>
      </c>
      <c r="V1354" s="1" t="s">
        <v>1880</v>
      </c>
      <c r="W1354" s="1" t="s">
        <v>1868</v>
      </c>
      <c r="X1354" s="1" t="s">
        <v>47</v>
      </c>
      <c r="Y1354" s="1" t="s">
        <v>1899</v>
      </c>
    </row>
    <row r="1355" spans="1:25" s="5" customFormat="1" x14ac:dyDescent="0.25">
      <c r="A1355" s="1" t="s">
        <v>1342</v>
      </c>
      <c r="B1355" s="1" t="s">
        <v>1857</v>
      </c>
      <c r="C1355" s="1" t="s">
        <v>1858</v>
      </c>
      <c r="D1355" s="1" t="s">
        <v>1872</v>
      </c>
      <c r="E1355" s="1" t="s">
        <v>23</v>
      </c>
      <c r="F1355" s="1" t="s">
        <v>1849</v>
      </c>
      <c r="G1355" s="1" t="s">
        <v>24</v>
      </c>
      <c r="H1355" s="1" t="s">
        <v>61</v>
      </c>
      <c r="I1355" s="1" t="s">
        <v>1839</v>
      </c>
      <c r="J1355" s="1" t="s">
        <v>35</v>
      </c>
      <c r="K1355" s="3" t="s">
        <v>27</v>
      </c>
      <c r="L1355" s="3" t="s">
        <v>28</v>
      </c>
      <c r="M1355" s="1" t="s">
        <v>1861</v>
      </c>
      <c r="N1355" s="1" t="s">
        <v>1836</v>
      </c>
      <c r="O1355" s="1" t="s">
        <v>51</v>
      </c>
      <c r="P1355" s="1" t="s">
        <v>1841</v>
      </c>
      <c r="Q1355" s="4" t="s">
        <v>1866</v>
      </c>
      <c r="R1355" s="1" t="s">
        <v>1843</v>
      </c>
      <c r="S1355" s="1" t="s">
        <v>1886</v>
      </c>
      <c r="T1355" s="1" t="s">
        <v>26</v>
      </c>
      <c r="U1355" s="1" t="s">
        <v>1883</v>
      </c>
      <c r="V1355" s="1" t="s">
        <v>1846</v>
      </c>
      <c r="W1355" s="1" t="s">
        <v>1856</v>
      </c>
      <c r="X1355" s="1" t="s">
        <v>49</v>
      </c>
      <c r="Y1355" s="1" t="s">
        <v>1899</v>
      </c>
    </row>
    <row r="1356" spans="1:25" s="5" customFormat="1" x14ac:dyDescent="0.25">
      <c r="A1356" s="1" t="s">
        <v>1343</v>
      </c>
      <c r="B1356" s="1" t="s">
        <v>1835</v>
      </c>
      <c r="C1356" s="1" t="s">
        <v>1872</v>
      </c>
      <c r="D1356" s="1" t="s">
        <v>1872</v>
      </c>
      <c r="E1356" s="1" t="s">
        <v>46</v>
      </c>
      <c r="F1356" s="1" t="s">
        <v>1838</v>
      </c>
      <c r="G1356" s="1" t="s">
        <v>24</v>
      </c>
      <c r="H1356" s="1" t="s">
        <v>25</v>
      </c>
      <c r="I1356" s="1" t="s">
        <v>1850</v>
      </c>
      <c r="J1356" s="1" t="s">
        <v>35</v>
      </c>
      <c r="K1356" s="3" t="s">
        <v>27</v>
      </c>
      <c r="L1356" s="3" t="s">
        <v>28</v>
      </c>
      <c r="M1356" s="1" t="s">
        <v>1851</v>
      </c>
      <c r="N1356" s="1" t="s">
        <v>1861</v>
      </c>
      <c r="O1356" s="3" t="s">
        <v>29</v>
      </c>
      <c r="P1356" s="1" t="s">
        <v>1841</v>
      </c>
      <c r="Q1356" s="4" t="s">
        <v>1866</v>
      </c>
      <c r="R1356" s="1" t="s">
        <v>1843</v>
      </c>
      <c r="S1356" s="1" t="s">
        <v>1886</v>
      </c>
      <c r="T1356" s="1" t="s">
        <v>35</v>
      </c>
      <c r="U1356" s="1" t="s">
        <v>1855</v>
      </c>
      <c r="V1356" s="1" t="s">
        <v>1885</v>
      </c>
      <c r="W1356" s="1" t="s">
        <v>1856</v>
      </c>
      <c r="X1356" s="1" t="s">
        <v>47</v>
      </c>
      <c r="Y1356" s="1" t="s">
        <v>1899</v>
      </c>
    </row>
    <row r="1357" spans="1:25" s="5" customFormat="1" x14ac:dyDescent="0.25">
      <c r="A1357" s="1" t="s">
        <v>1344</v>
      </c>
      <c r="B1357" s="1" t="s">
        <v>1835</v>
      </c>
      <c r="C1357" s="1" t="s">
        <v>1872</v>
      </c>
      <c r="D1357" s="1" t="s">
        <v>1836</v>
      </c>
      <c r="E1357" s="1" t="s">
        <v>23</v>
      </c>
      <c r="F1357" s="1" t="s">
        <v>1822</v>
      </c>
      <c r="G1357" s="1" t="s">
        <v>24</v>
      </c>
      <c r="H1357" s="1" t="s">
        <v>34</v>
      </c>
      <c r="I1357" s="1" t="s">
        <v>1850</v>
      </c>
      <c r="J1357" s="1" t="s">
        <v>35</v>
      </c>
      <c r="K1357" s="3" t="s">
        <v>36</v>
      </c>
      <c r="L1357" s="3" t="s">
        <v>28</v>
      </c>
      <c r="M1357" s="1" t="s">
        <v>1851</v>
      </c>
      <c r="N1357" s="1" t="s">
        <v>1851</v>
      </c>
      <c r="O1357" s="3" t="s">
        <v>29</v>
      </c>
      <c r="P1357" s="1" t="s">
        <v>1841</v>
      </c>
      <c r="Q1357" s="4" t="s">
        <v>1853</v>
      </c>
      <c r="R1357" s="1" t="s">
        <v>1867</v>
      </c>
      <c r="S1357" s="1" t="s">
        <v>1854</v>
      </c>
      <c r="T1357" s="1" t="s">
        <v>35</v>
      </c>
      <c r="U1357" s="1" t="s">
        <v>1881</v>
      </c>
      <c r="V1357" s="1" t="s">
        <v>143</v>
      </c>
      <c r="W1357" s="1" t="s">
        <v>1856</v>
      </c>
      <c r="X1357" s="1" t="s">
        <v>143</v>
      </c>
      <c r="Y1357" s="1" t="s">
        <v>1899</v>
      </c>
    </row>
    <row r="1358" spans="1:25" s="5" customFormat="1" x14ac:dyDescent="0.25">
      <c r="A1358" s="1" t="s">
        <v>1345</v>
      </c>
      <c r="B1358" s="1" t="s">
        <v>1857</v>
      </c>
      <c r="C1358" s="1" t="s">
        <v>1862</v>
      </c>
      <c r="D1358" s="1" t="s">
        <v>1863</v>
      </c>
      <c r="E1358" s="1" t="s">
        <v>75</v>
      </c>
      <c r="F1358" s="1" t="s">
        <v>1875</v>
      </c>
      <c r="G1358" s="1" t="s">
        <v>24</v>
      </c>
      <c r="H1358" s="1" t="s">
        <v>61</v>
      </c>
      <c r="I1358" s="1" t="s">
        <v>1839</v>
      </c>
      <c r="J1358" s="1" t="s">
        <v>35</v>
      </c>
      <c r="K1358" s="3" t="s">
        <v>27</v>
      </c>
      <c r="L1358" s="3" t="s">
        <v>44</v>
      </c>
      <c r="M1358" s="1" t="s">
        <v>1852</v>
      </c>
      <c r="N1358" s="1" t="s">
        <v>1872</v>
      </c>
      <c r="O1358" s="1" t="s">
        <v>92</v>
      </c>
      <c r="P1358" s="1" t="s">
        <v>1884</v>
      </c>
      <c r="Q1358" s="4" t="s">
        <v>1866</v>
      </c>
      <c r="R1358" s="1" t="s">
        <v>1867</v>
      </c>
      <c r="S1358" s="1" t="s">
        <v>1854</v>
      </c>
      <c r="T1358" s="1" t="s">
        <v>35</v>
      </c>
      <c r="U1358" s="1" t="s">
        <v>1855</v>
      </c>
      <c r="V1358" s="1" t="s">
        <v>1846</v>
      </c>
      <c r="W1358" s="1" t="s">
        <v>1856</v>
      </c>
      <c r="X1358" s="1" t="s">
        <v>143</v>
      </c>
      <c r="Y1358" s="1" t="s">
        <v>1899</v>
      </c>
    </row>
    <row r="1359" spans="1:25" s="5" customFormat="1" x14ac:dyDescent="0.25">
      <c r="A1359" s="1" t="s">
        <v>1346</v>
      </c>
      <c r="B1359" s="1" t="s">
        <v>1835</v>
      </c>
      <c r="C1359" s="1" t="s">
        <v>1848</v>
      </c>
      <c r="D1359" s="1" t="s">
        <v>1872</v>
      </c>
      <c r="E1359" s="1" t="s">
        <v>23</v>
      </c>
      <c r="F1359" s="1" t="s">
        <v>1822</v>
      </c>
      <c r="G1359" s="1" t="s">
        <v>24</v>
      </c>
      <c r="H1359" s="1" t="s">
        <v>61</v>
      </c>
      <c r="I1359" s="1" t="s">
        <v>1850</v>
      </c>
      <c r="J1359" s="1" t="s">
        <v>35</v>
      </c>
      <c r="K1359" s="3" t="s">
        <v>36</v>
      </c>
      <c r="L1359" s="3" t="s">
        <v>44</v>
      </c>
      <c r="M1359" s="1" t="s">
        <v>1851</v>
      </c>
      <c r="N1359" s="1" t="s">
        <v>1852</v>
      </c>
      <c r="O1359" s="1" t="s">
        <v>51</v>
      </c>
      <c r="P1359" s="1" t="s">
        <v>1841</v>
      </c>
      <c r="Q1359" s="4" t="s">
        <v>1853</v>
      </c>
      <c r="R1359" s="1" t="s">
        <v>1843</v>
      </c>
      <c r="S1359" s="1" t="s">
        <v>1854</v>
      </c>
      <c r="T1359" s="1" t="s">
        <v>35</v>
      </c>
      <c r="U1359" s="1" t="s">
        <v>1845</v>
      </c>
      <c r="V1359" s="1" t="s">
        <v>1846</v>
      </c>
      <c r="W1359" s="1" t="s">
        <v>1856</v>
      </c>
      <c r="X1359" s="1" t="s">
        <v>143</v>
      </c>
      <c r="Y1359" s="1" t="s">
        <v>1899</v>
      </c>
    </row>
    <row r="1360" spans="1:25" s="5" customFormat="1" x14ac:dyDescent="0.25">
      <c r="A1360" s="1" t="s">
        <v>1347</v>
      </c>
      <c r="B1360" s="1" t="s">
        <v>1857</v>
      </c>
      <c r="C1360" s="1" t="s">
        <v>1862</v>
      </c>
      <c r="D1360" s="1" t="s">
        <v>1863</v>
      </c>
      <c r="E1360" s="1" t="s">
        <v>23</v>
      </c>
      <c r="F1360" s="1" t="s">
        <v>1822</v>
      </c>
      <c r="G1360" s="1" t="s">
        <v>24</v>
      </c>
      <c r="H1360" s="1" t="s">
        <v>25</v>
      </c>
      <c r="I1360" s="1" t="s">
        <v>1839</v>
      </c>
      <c r="J1360" s="1" t="s">
        <v>26</v>
      </c>
      <c r="K1360" s="3" t="s">
        <v>27</v>
      </c>
      <c r="L1360" s="3" t="s">
        <v>28</v>
      </c>
      <c r="M1360" s="1" t="s">
        <v>1874</v>
      </c>
      <c r="N1360" s="1" t="s">
        <v>1836</v>
      </c>
      <c r="O1360" s="3" t="s">
        <v>38</v>
      </c>
      <c r="P1360" s="1" t="s">
        <v>1841</v>
      </c>
      <c r="Q1360" s="4" t="s">
        <v>1842</v>
      </c>
      <c r="R1360" s="1" t="s">
        <v>1867</v>
      </c>
      <c r="S1360" s="1" t="s">
        <v>1854</v>
      </c>
      <c r="T1360" s="1" t="s">
        <v>26</v>
      </c>
      <c r="U1360" s="1" t="s">
        <v>1855</v>
      </c>
      <c r="V1360" s="1" t="s">
        <v>1880</v>
      </c>
      <c r="W1360" s="1" t="s">
        <v>1856</v>
      </c>
      <c r="X1360" s="1" t="s">
        <v>30</v>
      </c>
      <c r="Y1360" s="1" t="s">
        <v>1898</v>
      </c>
    </row>
    <row r="1361" spans="1:25" s="5" customFormat="1" x14ac:dyDescent="0.25">
      <c r="A1361" s="1" t="s">
        <v>1347</v>
      </c>
      <c r="B1361" s="1" t="s">
        <v>1857</v>
      </c>
      <c r="C1361" s="1" t="s">
        <v>1862</v>
      </c>
      <c r="D1361" s="1" t="s">
        <v>1872</v>
      </c>
      <c r="E1361" s="1" t="s">
        <v>58</v>
      </c>
      <c r="F1361" s="1" t="s">
        <v>1860</v>
      </c>
      <c r="G1361" s="1" t="s">
        <v>24</v>
      </c>
      <c r="H1361" s="1" t="s">
        <v>25</v>
      </c>
      <c r="I1361" s="1" t="s">
        <v>1839</v>
      </c>
      <c r="J1361" s="1" t="s">
        <v>35</v>
      </c>
      <c r="K1361" s="3" t="s">
        <v>27</v>
      </c>
      <c r="L1361" s="3" t="s">
        <v>44</v>
      </c>
      <c r="M1361" s="1" t="s">
        <v>1861</v>
      </c>
      <c r="N1361" s="1" t="s">
        <v>1872</v>
      </c>
      <c r="O1361" s="1" t="s">
        <v>41</v>
      </c>
      <c r="P1361" s="1" t="s">
        <v>1865</v>
      </c>
      <c r="Q1361" s="4" t="s">
        <v>1866</v>
      </c>
      <c r="R1361" s="1" t="s">
        <v>1867</v>
      </c>
      <c r="S1361" s="1" t="s">
        <v>1886</v>
      </c>
      <c r="T1361" s="1" t="s">
        <v>35</v>
      </c>
      <c r="U1361" s="1" t="s">
        <v>1883</v>
      </c>
      <c r="V1361" s="1" t="s">
        <v>1846</v>
      </c>
      <c r="W1361" s="1" t="s">
        <v>1847</v>
      </c>
      <c r="X1361" s="1" t="s">
        <v>47</v>
      </c>
      <c r="Y1361" s="1" t="s">
        <v>1899</v>
      </c>
    </row>
    <row r="1362" spans="1:25" s="5" customFormat="1" x14ac:dyDescent="0.25">
      <c r="A1362" s="1" t="s">
        <v>1348</v>
      </c>
      <c r="B1362" s="1" t="s">
        <v>1857</v>
      </c>
      <c r="C1362" s="1" t="s">
        <v>1863</v>
      </c>
      <c r="D1362" s="1" t="s">
        <v>1852</v>
      </c>
      <c r="E1362" s="1" t="s">
        <v>32</v>
      </c>
      <c r="F1362" s="1" t="s">
        <v>1824</v>
      </c>
      <c r="G1362" s="1" t="s">
        <v>24</v>
      </c>
      <c r="H1362" s="1" t="s">
        <v>25</v>
      </c>
      <c r="I1362" s="1" t="s">
        <v>1850</v>
      </c>
      <c r="J1362" s="1" t="s">
        <v>26</v>
      </c>
      <c r="K1362" s="3" t="s">
        <v>27</v>
      </c>
      <c r="L1362" s="3" t="s">
        <v>37</v>
      </c>
      <c r="M1362" s="1" t="s">
        <v>1874</v>
      </c>
      <c r="N1362" s="1" t="s">
        <v>1870</v>
      </c>
      <c r="O1362" s="3" t="s">
        <v>38</v>
      </c>
      <c r="P1362" s="1" t="s">
        <v>1865</v>
      </c>
      <c r="Q1362" s="4" t="s">
        <v>1853</v>
      </c>
      <c r="R1362" s="1" t="s">
        <v>1867</v>
      </c>
      <c r="S1362" s="1" t="s">
        <v>1854</v>
      </c>
      <c r="T1362" s="1" t="s">
        <v>26</v>
      </c>
      <c r="U1362" s="1" t="s">
        <v>1845</v>
      </c>
      <c r="V1362" s="1" t="s">
        <v>143</v>
      </c>
      <c r="W1362" s="1" t="s">
        <v>1856</v>
      </c>
      <c r="X1362" s="1" t="s">
        <v>30</v>
      </c>
      <c r="Y1362" s="1" t="s">
        <v>1898</v>
      </c>
    </row>
    <row r="1363" spans="1:25" s="5" customFormat="1" x14ac:dyDescent="0.25">
      <c r="A1363" s="1" t="s">
        <v>1349</v>
      </c>
      <c r="B1363" s="1" t="s">
        <v>1857</v>
      </c>
      <c r="C1363" s="1" t="s">
        <v>1862</v>
      </c>
      <c r="D1363" s="1" t="s">
        <v>1863</v>
      </c>
      <c r="E1363" s="1" t="s">
        <v>46</v>
      </c>
      <c r="F1363" s="1" t="s">
        <v>1838</v>
      </c>
      <c r="G1363" s="1" t="s">
        <v>24</v>
      </c>
      <c r="H1363" s="1" t="s">
        <v>25</v>
      </c>
      <c r="I1363" s="1" t="s">
        <v>1839</v>
      </c>
      <c r="J1363" s="1" t="s">
        <v>26</v>
      </c>
      <c r="K1363" s="3" t="s">
        <v>53</v>
      </c>
      <c r="L1363" s="3" t="s">
        <v>28</v>
      </c>
      <c r="M1363" s="1" t="s">
        <v>1874</v>
      </c>
      <c r="N1363" s="1" t="s">
        <v>1859</v>
      </c>
      <c r="O1363" s="3" t="s">
        <v>67</v>
      </c>
      <c r="P1363" s="1" t="s">
        <v>1841</v>
      </c>
      <c r="Q1363" s="4" t="s">
        <v>1853</v>
      </c>
      <c r="R1363" s="1" t="s">
        <v>1867</v>
      </c>
      <c r="S1363" s="1" t="s">
        <v>1854</v>
      </c>
      <c r="T1363" s="1" t="s">
        <v>26</v>
      </c>
      <c r="U1363" s="1" t="s">
        <v>1855</v>
      </c>
      <c r="V1363" s="1" t="s">
        <v>1846</v>
      </c>
      <c r="W1363" s="1" t="s">
        <v>1856</v>
      </c>
      <c r="X1363" s="1" t="s">
        <v>30</v>
      </c>
      <c r="Y1363" s="1" t="s">
        <v>1898</v>
      </c>
    </row>
    <row r="1364" spans="1:25" s="5" customFormat="1" x14ac:dyDescent="0.25">
      <c r="A1364" s="1" t="s">
        <v>1350</v>
      </c>
      <c r="B1364" s="1" t="s">
        <v>1857</v>
      </c>
      <c r="C1364" s="1" t="s">
        <v>1848</v>
      </c>
      <c r="D1364" s="1" t="s">
        <v>1870</v>
      </c>
      <c r="E1364" s="1" t="s">
        <v>46</v>
      </c>
      <c r="F1364" s="1" t="s">
        <v>1838</v>
      </c>
      <c r="G1364" s="1" t="s">
        <v>24</v>
      </c>
      <c r="H1364" s="1" t="s">
        <v>25</v>
      </c>
      <c r="I1364" s="1" t="s">
        <v>1839</v>
      </c>
      <c r="J1364" s="1" t="s">
        <v>26</v>
      </c>
      <c r="K1364" s="3" t="s">
        <v>27</v>
      </c>
      <c r="L1364" s="3" t="s">
        <v>37</v>
      </c>
      <c r="M1364" s="1" t="s">
        <v>1874</v>
      </c>
      <c r="N1364" s="1" t="s">
        <v>1852</v>
      </c>
      <c r="O1364" s="3" t="s">
        <v>67</v>
      </c>
      <c r="P1364" s="1" t="s">
        <v>1865</v>
      </c>
      <c r="Q1364" s="4" t="s">
        <v>1866</v>
      </c>
      <c r="R1364" s="1" t="s">
        <v>1867</v>
      </c>
      <c r="S1364" s="1" t="s">
        <v>1854</v>
      </c>
      <c r="T1364" s="1" t="s">
        <v>26</v>
      </c>
      <c r="U1364" s="1" t="s">
        <v>1855</v>
      </c>
      <c r="V1364" s="1" t="s">
        <v>143</v>
      </c>
      <c r="W1364" s="1" t="s">
        <v>1856</v>
      </c>
      <c r="X1364" s="1" t="s">
        <v>30</v>
      </c>
      <c r="Y1364" s="1" t="s">
        <v>1899</v>
      </c>
    </row>
    <row r="1365" spans="1:25" s="5" customFormat="1" x14ac:dyDescent="0.25">
      <c r="A1365" s="1" t="s">
        <v>1351</v>
      </c>
      <c r="B1365" s="1" t="s">
        <v>1857</v>
      </c>
      <c r="C1365" s="1" t="s">
        <v>1872</v>
      </c>
      <c r="D1365" s="1" t="s">
        <v>1861</v>
      </c>
      <c r="E1365" s="1" t="s">
        <v>23</v>
      </c>
      <c r="F1365" s="1" t="s">
        <v>1822</v>
      </c>
      <c r="G1365" s="1" t="s">
        <v>24</v>
      </c>
      <c r="H1365" s="1" t="s">
        <v>25</v>
      </c>
      <c r="I1365" s="1" t="s">
        <v>1839</v>
      </c>
      <c r="J1365" s="1" t="s">
        <v>26</v>
      </c>
      <c r="K1365" s="3" t="s">
        <v>27</v>
      </c>
      <c r="L1365" s="3" t="s">
        <v>37</v>
      </c>
      <c r="M1365" s="1" t="s">
        <v>1840</v>
      </c>
      <c r="N1365" s="1" t="s">
        <v>1836</v>
      </c>
      <c r="O1365" s="3" t="s">
        <v>38</v>
      </c>
      <c r="P1365" s="1" t="s">
        <v>1865</v>
      </c>
      <c r="Q1365" s="4" t="s">
        <v>1866</v>
      </c>
      <c r="R1365" s="1" t="s">
        <v>1867</v>
      </c>
      <c r="S1365" s="1" t="s">
        <v>1854</v>
      </c>
      <c r="T1365" s="1" t="s">
        <v>26</v>
      </c>
      <c r="U1365" s="1" t="s">
        <v>1883</v>
      </c>
      <c r="V1365" s="1" t="s">
        <v>1846</v>
      </c>
      <c r="W1365" s="1" t="s">
        <v>1856</v>
      </c>
      <c r="X1365" s="1" t="s">
        <v>30</v>
      </c>
      <c r="Y1365" s="1" t="s">
        <v>1899</v>
      </c>
    </row>
    <row r="1366" spans="1:25" s="5" customFormat="1" x14ac:dyDescent="0.25">
      <c r="A1366" s="1" t="s">
        <v>1352</v>
      </c>
      <c r="B1366" s="1" t="s">
        <v>1835</v>
      </c>
      <c r="C1366" s="1" t="s">
        <v>1862</v>
      </c>
      <c r="D1366" s="1" t="s">
        <v>1863</v>
      </c>
      <c r="E1366" s="1" t="s">
        <v>23</v>
      </c>
      <c r="F1366" s="1" t="s">
        <v>1849</v>
      </c>
      <c r="G1366" s="1" t="s">
        <v>24</v>
      </c>
      <c r="H1366" s="1" t="s">
        <v>25</v>
      </c>
      <c r="I1366" s="1" t="s">
        <v>1839</v>
      </c>
      <c r="J1366" s="1" t="s">
        <v>26</v>
      </c>
      <c r="K1366" s="3" t="s">
        <v>36</v>
      </c>
      <c r="L1366" s="3" t="s">
        <v>28</v>
      </c>
      <c r="M1366" s="1" t="s">
        <v>1874</v>
      </c>
      <c r="N1366" s="1" t="s">
        <v>1861</v>
      </c>
      <c r="O1366" s="3" t="s">
        <v>38</v>
      </c>
      <c r="P1366" s="1" t="s">
        <v>1865</v>
      </c>
      <c r="Q1366" s="4" t="s">
        <v>1853</v>
      </c>
      <c r="R1366" s="1" t="s">
        <v>1867</v>
      </c>
      <c r="S1366" s="1" t="s">
        <v>1854</v>
      </c>
      <c r="T1366" s="1" t="s">
        <v>26</v>
      </c>
      <c r="U1366" s="1" t="s">
        <v>1883</v>
      </c>
      <c r="V1366" s="1" t="s">
        <v>143</v>
      </c>
      <c r="W1366" s="1" t="s">
        <v>1856</v>
      </c>
      <c r="X1366" s="1" t="s">
        <v>30</v>
      </c>
      <c r="Y1366" s="1" t="s">
        <v>1899</v>
      </c>
    </row>
    <row r="1367" spans="1:25" s="5" customFormat="1" x14ac:dyDescent="0.25">
      <c r="A1367" s="1" t="s">
        <v>1353</v>
      </c>
      <c r="B1367" s="1" t="s">
        <v>1857</v>
      </c>
      <c r="C1367" s="1" t="s">
        <v>1869</v>
      </c>
      <c r="D1367" s="1" t="s">
        <v>1872</v>
      </c>
      <c r="E1367" s="1" t="s">
        <v>32</v>
      </c>
      <c r="F1367" s="1" t="s">
        <v>1824</v>
      </c>
      <c r="G1367" s="1" t="s">
        <v>24</v>
      </c>
      <c r="H1367" s="1" t="s">
        <v>25</v>
      </c>
      <c r="I1367" s="1" t="s">
        <v>1850</v>
      </c>
      <c r="J1367" s="1" t="s">
        <v>35</v>
      </c>
      <c r="K1367" s="3" t="s">
        <v>27</v>
      </c>
      <c r="L1367" s="3" t="s">
        <v>44</v>
      </c>
      <c r="M1367" s="1" t="s">
        <v>1874</v>
      </c>
      <c r="N1367" s="1" t="s">
        <v>1859</v>
      </c>
      <c r="O1367" s="3" t="s">
        <v>38</v>
      </c>
      <c r="P1367" s="1" t="s">
        <v>1865</v>
      </c>
      <c r="Q1367" s="4" t="s">
        <v>1866</v>
      </c>
      <c r="R1367" s="1" t="s">
        <v>1867</v>
      </c>
      <c r="S1367" s="1" t="s">
        <v>1854</v>
      </c>
      <c r="T1367" s="1" t="s">
        <v>26</v>
      </c>
      <c r="U1367" s="1" t="s">
        <v>1855</v>
      </c>
      <c r="V1367" s="1" t="s">
        <v>143</v>
      </c>
      <c r="W1367" s="1" t="s">
        <v>1856</v>
      </c>
      <c r="X1367" s="1" t="s">
        <v>30</v>
      </c>
      <c r="Y1367" s="1" t="s">
        <v>1899</v>
      </c>
    </row>
    <row r="1368" spans="1:25" s="5" customFormat="1" x14ac:dyDescent="0.25">
      <c r="A1368" s="1" t="s">
        <v>1354</v>
      </c>
      <c r="B1368" s="1" t="s">
        <v>1835</v>
      </c>
      <c r="C1368" s="1" t="s">
        <v>1862</v>
      </c>
      <c r="D1368" s="1" t="s">
        <v>1872</v>
      </c>
      <c r="E1368" s="1" t="s">
        <v>46</v>
      </c>
      <c r="F1368" s="1" t="s">
        <v>1838</v>
      </c>
      <c r="G1368" s="1" t="s">
        <v>24</v>
      </c>
      <c r="H1368" s="1" t="s">
        <v>25</v>
      </c>
      <c r="I1368" s="1" t="s">
        <v>1839</v>
      </c>
      <c r="J1368" s="1" t="s">
        <v>26</v>
      </c>
      <c r="K1368" s="3" t="s">
        <v>36</v>
      </c>
      <c r="L1368" s="3" t="s">
        <v>28</v>
      </c>
      <c r="M1368" s="1" t="s">
        <v>1840</v>
      </c>
      <c r="N1368" s="1" t="s">
        <v>1859</v>
      </c>
      <c r="O1368" s="1" t="s">
        <v>51</v>
      </c>
      <c r="P1368" s="1" t="s">
        <v>1841</v>
      </c>
      <c r="Q1368" s="4" t="s">
        <v>1853</v>
      </c>
      <c r="R1368" s="1" t="s">
        <v>1867</v>
      </c>
      <c r="S1368" s="1" t="s">
        <v>1854</v>
      </c>
      <c r="T1368" s="1" t="s">
        <v>26</v>
      </c>
      <c r="U1368" s="1" t="s">
        <v>1855</v>
      </c>
      <c r="V1368" s="1" t="s">
        <v>143</v>
      </c>
      <c r="W1368" s="1" t="s">
        <v>1856</v>
      </c>
      <c r="X1368" s="1" t="s">
        <v>30</v>
      </c>
      <c r="Y1368" s="1" t="s">
        <v>1899</v>
      </c>
    </row>
    <row r="1369" spans="1:25" s="5" customFormat="1" x14ac:dyDescent="0.25">
      <c r="A1369" s="1" t="s">
        <v>1355</v>
      </c>
      <c r="B1369" s="1" t="s">
        <v>1835</v>
      </c>
      <c r="C1369" s="1" t="s">
        <v>1858</v>
      </c>
      <c r="D1369" s="1" t="s">
        <v>1852</v>
      </c>
      <c r="E1369" s="1" t="s">
        <v>46</v>
      </c>
      <c r="F1369" s="1" t="s">
        <v>1838</v>
      </c>
      <c r="G1369" s="1" t="s">
        <v>24</v>
      </c>
      <c r="H1369" s="1" t="s">
        <v>25</v>
      </c>
      <c r="I1369" s="1" t="s">
        <v>1839</v>
      </c>
      <c r="J1369" s="1" t="s">
        <v>26</v>
      </c>
      <c r="K1369" s="3" t="s">
        <v>27</v>
      </c>
      <c r="L1369" s="3" t="s">
        <v>37</v>
      </c>
      <c r="M1369" s="1" t="s">
        <v>1874</v>
      </c>
      <c r="N1369" s="1" t="s">
        <v>1872</v>
      </c>
      <c r="O1369" s="3" t="s">
        <v>38</v>
      </c>
      <c r="P1369" s="1" t="s">
        <v>1865</v>
      </c>
      <c r="Q1369" s="4" t="s">
        <v>1853</v>
      </c>
      <c r="R1369" s="1" t="s">
        <v>1867</v>
      </c>
      <c r="S1369" s="1" t="s">
        <v>39</v>
      </c>
      <c r="T1369" s="1" t="s">
        <v>26</v>
      </c>
      <c r="U1369" s="1" t="s">
        <v>1845</v>
      </c>
      <c r="V1369" s="1" t="s">
        <v>1880</v>
      </c>
      <c r="W1369" s="1" t="s">
        <v>1856</v>
      </c>
      <c r="X1369" s="1" t="s">
        <v>49</v>
      </c>
      <c r="Y1369" s="1" t="s">
        <v>1899</v>
      </c>
    </row>
    <row r="1370" spans="1:25" s="5" customFormat="1" x14ac:dyDescent="0.25">
      <c r="A1370" s="1" t="s">
        <v>1356</v>
      </c>
      <c r="B1370" s="1" t="s">
        <v>1857</v>
      </c>
      <c r="C1370" s="1" t="s">
        <v>1871</v>
      </c>
      <c r="D1370" s="1" t="s">
        <v>1852</v>
      </c>
      <c r="E1370" s="1" t="s">
        <v>23</v>
      </c>
      <c r="F1370" s="1" t="s">
        <v>1822</v>
      </c>
      <c r="G1370" s="1" t="s">
        <v>24</v>
      </c>
      <c r="H1370" s="1" t="s">
        <v>25</v>
      </c>
      <c r="I1370" s="1" t="s">
        <v>1839</v>
      </c>
      <c r="J1370" s="1" t="s">
        <v>26</v>
      </c>
      <c r="K1370" s="3" t="s">
        <v>27</v>
      </c>
      <c r="L1370" s="3" t="s">
        <v>28</v>
      </c>
      <c r="M1370" s="1" t="s">
        <v>1874</v>
      </c>
      <c r="N1370" s="1" t="s">
        <v>1872</v>
      </c>
      <c r="O1370" s="3" t="s">
        <v>67</v>
      </c>
      <c r="P1370" s="1" t="s">
        <v>1841</v>
      </c>
      <c r="Q1370" s="4" t="s">
        <v>1853</v>
      </c>
      <c r="R1370" s="1" t="s">
        <v>1867</v>
      </c>
      <c r="S1370" s="1" t="s">
        <v>1854</v>
      </c>
      <c r="T1370" s="1" t="s">
        <v>26</v>
      </c>
      <c r="U1370" s="1" t="s">
        <v>1845</v>
      </c>
      <c r="V1370" s="1" t="s">
        <v>143</v>
      </c>
      <c r="W1370" s="1" t="s">
        <v>1856</v>
      </c>
      <c r="X1370" s="1" t="s">
        <v>30</v>
      </c>
      <c r="Y1370" s="1" t="s">
        <v>1899</v>
      </c>
    </row>
    <row r="1371" spans="1:25" s="5" customFormat="1" x14ac:dyDescent="0.25">
      <c r="A1371" s="1" t="s">
        <v>1357</v>
      </c>
      <c r="B1371" s="1" t="s">
        <v>1857</v>
      </c>
      <c r="C1371" s="1" t="s">
        <v>1848</v>
      </c>
      <c r="D1371" s="1" t="s">
        <v>1870</v>
      </c>
      <c r="E1371" s="1" t="s">
        <v>32</v>
      </c>
      <c r="F1371" s="1" t="s">
        <v>1824</v>
      </c>
      <c r="G1371" s="1" t="s">
        <v>24</v>
      </c>
      <c r="H1371" s="1" t="s">
        <v>25</v>
      </c>
      <c r="I1371" s="1" t="s">
        <v>1839</v>
      </c>
      <c r="J1371" s="1" t="s">
        <v>26</v>
      </c>
      <c r="K1371" s="3" t="s">
        <v>36</v>
      </c>
      <c r="L1371" s="3" t="s">
        <v>37</v>
      </c>
      <c r="M1371" s="1" t="s">
        <v>1874</v>
      </c>
      <c r="N1371" s="1" t="s">
        <v>1872</v>
      </c>
      <c r="O1371" s="3" t="s">
        <v>29</v>
      </c>
      <c r="P1371" s="1" t="s">
        <v>1865</v>
      </c>
      <c r="Q1371" s="4" t="s">
        <v>1853</v>
      </c>
      <c r="R1371" s="1" t="s">
        <v>1867</v>
      </c>
      <c r="S1371" s="1" t="s">
        <v>1854</v>
      </c>
      <c r="T1371" s="1" t="s">
        <v>26</v>
      </c>
      <c r="U1371" s="1" t="s">
        <v>1845</v>
      </c>
      <c r="V1371" s="1" t="s">
        <v>143</v>
      </c>
      <c r="W1371" s="1" t="s">
        <v>1856</v>
      </c>
      <c r="X1371" s="1" t="s">
        <v>30</v>
      </c>
      <c r="Y1371" s="1" t="s">
        <v>1897</v>
      </c>
    </row>
    <row r="1372" spans="1:25" s="5" customFormat="1" x14ac:dyDescent="0.25">
      <c r="A1372" s="1" t="s">
        <v>1358</v>
      </c>
      <c r="B1372" s="1" t="s">
        <v>1835</v>
      </c>
      <c r="C1372" s="1" t="s">
        <v>1858</v>
      </c>
      <c r="D1372" s="1" t="s">
        <v>1859</v>
      </c>
      <c r="E1372" s="1" t="s">
        <v>46</v>
      </c>
      <c r="F1372" s="1" t="s">
        <v>1838</v>
      </c>
      <c r="G1372" s="1" t="s">
        <v>24</v>
      </c>
      <c r="H1372" s="1" t="s">
        <v>25</v>
      </c>
      <c r="I1372" s="1" t="s">
        <v>1850</v>
      </c>
      <c r="J1372" s="1" t="s">
        <v>26</v>
      </c>
      <c r="K1372" s="3" t="s">
        <v>36</v>
      </c>
      <c r="L1372" s="3" t="s">
        <v>28</v>
      </c>
      <c r="M1372" s="1" t="s">
        <v>1874</v>
      </c>
      <c r="N1372" s="1" t="s">
        <v>1872</v>
      </c>
      <c r="O1372" s="3" t="s">
        <v>29</v>
      </c>
      <c r="P1372" s="1" t="s">
        <v>1841</v>
      </c>
      <c r="Q1372" s="4" t="s">
        <v>1853</v>
      </c>
      <c r="R1372" s="1" t="s">
        <v>1867</v>
      </c>
      <c r="S1372" s="1" t="s">
        <v>1854</v>
      </c>
      <c r="T1372" s="1" t="s">
        <v>26</v>
      </c>
      <c r="U1372" s="1" t="s">
        <v>1855</v>
      </c>
      <c r="V1372" s="1" t="s">
        <v>143</v>
      </c>
      <c r="W1372" s="1" t="s">
        <v>1856</v>
      </c>
      <c r="X1372" s="1" t="s">
        <v>49</v>
      </c>
      <c r="Y1372" s="1" t="s">
        <v>1899</v>
      </c>
    </row>
    <row r="1373" spans="1:25" s="5" customFormat="1" x14ac:dyDescent="0.25">
      <c r="A1373" s="1" t="s">
        <v>1359</v>
      </c>
      <c r="B1373" s="1" t="s">
        <v>1857</v>
      </c>
      <c r="C1373" s="1" t="s">
        <v>1862</v>
      </c>
      <c r="D1373" s="1" t="s">
        <v>1863</v>
      </c>
      <c r="E1373" s="1" t="s">
        <v>46</v>
      </c>
      <c r="F1373" s="1" t="s">
        <v>1838</v>
      </c>
      <c r="G1373" s="1" t="s">
        <v>24</v>
      </c>
      <c r="H1373" s="1" t="s">
        <v>25</v>
      </c>
      <c r="I1373" s="1" t="s">
        <v>1850</v>
      </c>
      <c r="J1373" s="1" t="s">
        <v>26</v>
      </c>
      <c r="K1373" s="3" t="s">
        <v>36</v>
      </c>
      <c r="L1373" s="3" t="s">
        <v>37</v>
      </c>
      <c r="M1373" s="1" t="s">
        <v>1840</v>
      </c>
      <c r="N1373" s="1" t="s">
        <v>1874</v>
      </c>
      <c r="O1373" s="3" t="s">
        <v>67</v>
      </c>
      <c r="P1373" s="1" t="s">
        <v>1865</v>
      </c>
      <c r="Q1373" s="4" t="s">
        <v>1853</v>
      </c>
      <c r="R1373" s="1" t="s">
        <v>1867</v>
      </c>
      <c r="S1373" s="1" t="s">
        <v>1854</v>
      </c>
      <c r="T1373" s="1" t="s">
        <v>26</v>
      </c>
      <c r="U1373" s="1" t="s">
        <v>1855</v>
      </c>
      <c r="V1373" s="1" t="s">
        <v>143</v>
      </c>
      <c r="W1373" s="1" t="s">
        <v>1856</v>
      </c>
      <c r="X1373" s="1" t="s">
        <v>49</v>
      </c>
      <c r="Y1373" s="1" t="s">
        <v>1899</v>
      </c>
    </row>
    <row r="1374" spans="1:25" s="5" customFormat="1" x14ac:dyDescent="0.25">
      <c r="A1374" s="1" t="s">
        <v>1360</v>
      </c>
      <c r="B1374" s="1" t="s">
        <v>1835</v>
      </c>
      <c r="C1374" s="1" t="s">
        <v>1863</v>
      </c>
      <c r="D1374" s="1" t="s">
        <v>1852</v>
      </c>
      <c r="E1374" s="1" t="s">
        <v>23</v>
      </c>
      <c r="F1374" s="1" t="s">
        <v>1822</v>
      </c>
      <c r="G1374" s="1" t="s">
        <v>24</v>
      </c>
      <c r="H1374" s="1" t="s">
        <v>25</v>
      </c>
      <c r="I1374" s="1" t="s">
        <v>1850</v>
      </c>
      <c r="J1374" s="1" t="s">
        <v>35</v>
      </c>
      <c r="K1374" s="3" t="s">
        <v>36</v>
      </c>
      <c r="L1374" s="3" t="s">
        <v>28</v>
      </c>
      <c r="M1374" s="1" t="s">
        <v>1874</v>
      </c>
      <c r="N1374" s="1" t="s">
        <v>1852</v>
      </c>
      <c r="O1374" s="3" t="s">
        <v>29</v>
      </c>
      <c r="P1374" s="1" t="s">
        <v>1841</v>
      </c>
      <c r="Q1374" s="4" t="s">
        <v>1853</v>
      </c>
      <c r="R1374" s="1" t="s">
        <v>1867</v>
      </c>
      <c r="S1374" s="1" t="s">
        <v>1854</v>
      </c>
      <c r="T1374" s="1" t="s">
        <v>26</v>
      </c>
      <c r="U1374" s="1" t="s">
        <v>1855</v>
      </c>
      <c r="V1374" s="1" t="s">
        <v>143</v>
      </c>
      <c r="W1374" s="1" t="s">
        <v>1856</v>
      </c>
      <c r="X1374" s="1" t="s">
        <v>47</v>
      </c>
      <c r="Y1374" s="1" t="s">
        <v>1897</v>
      </c>
    </row>
    <row r="1375" spans="1:25" s="5" customFormat="1" x14ac:dyDescent="0.25">
      <c r="A1375" s="1" t="s">
        <v>1361</v>
      </c>
      <c r="B1375" s="1" t="s">
        <v>1857</v>
      </c>
      <c r="C1375" s="1" t="s">
        <v>1862</v>
      </c>
      <c r="D1375" s="1" t="s">
        <v>1863</v>
      </c>
      <c r="E1375" s="1" t="s">
        <v>32</v>
      </c>
      <c r="F1375" s="1" t="s">
        <v>1824</v>
      </c>
      <c r="G1375" s="1" t="s">
        <v>24</v>
      </c>
      <c r="H1375" s="1" t="s">
        <v>25</v>
      </c>
      <c r="I1375" s="1" t="s">
        <v>1839</v>
      </c>
      <c r="J1375" s="1" t="s">
        <v>26</v>
      </c>
      <c r="K1375" s="3" t="s">
        <v>36</v>
      </c>
      <c r="L1375" s="3" t="s">
        <v>28</v>
      </c>
      <c r="M1375" s="1" t="s">
        <v>1840</v>
      </c>
      <c r="N1375" s="1" t="s">
        <v>1837</v>
      </c>
      <c r="O1375" s="3" t="s">
        <v>67</v>
      </c>
      <c r="P1375" s="1" t="s">
        <v>1841</v>
      </c>
      <c r="Q1375" s="4" t="s">
        <v>1866</v>
      </c>
      <c r="R1375" s="1" t="s">
        <v>1867</v>
      </c>
      <c r="S1375" s="1" t="s">
        <v>1854</v>
      </c>
      <c r="T1375" s="1" t="s">
        <v>26</v>
      </c>
      <c r="U1375" s="1" t="s">
        <v>1855</v>
      </c>
      <c r="V1375" s="1" t="s">
        <v>1846</v>
      </c>
      <c r="W1375" s="1" t="s">
        <v>1847</v>
      </c>
      <c r="X1375" s="1" t="s">
        <v>49</v>
      </c>
      <c r="Y1375" s="1" t="s">
        <v>1899</v>
      </c>
    </row>
    <row r="1376" spans="1:25" s="5" customFormat="1" x14ac:dyDescent="0.25">
      <c r="A1376" s="1" t="s">
        <v>1362</v>
      </c>
      <c r="B1376" s="1" t="s">
        <v>1857</v>
      </c>
      <c r="C1376" s="1" t="s">
        <v>1871</v>
      </c>
      <c r="D1376" s="1" t="s">
        <v>1851</v>
      </c>
      <c r="E1376" s="1" t="s">
        <v>46</v>
      </c>
      <c r="F1376" s="1" t="s">
        <v>1838</v>
      </c>
      <c r="G1376" s="1" t="s">
        <v>24</v>
      </c>
      <c r="H1376" s="1" t="s">
        <v>25</v>
      </c>
      <c r="I1376" s="1" t="s">
        <v>1839</v>
      </c>
      <c r="J1376" s="1" t="s">
        <v>26</v>
      </c>
      <c r="K1376" s="3" t="s">
        <v>53</v>
      </c>
      <c r="L1376" s="3" t="s">
        <v>37</v>
      </c>
      <c r="M1376" s="1" t="s">
        <v>1874</v>
      </c>
      <c r="N1376" s="1" t="s">
        <v>1836</v>
      </c>
      <c r="O1376" s="3" t="s">
        <v>38</v>
      </c>
      <c r="P1376" s="1" t="s">
        <v>1865</v>
      </c>
      <c r="Q1376" s="4" t="s">
        <v>1842</v>
      </c>
      <c r="R1376" s="1" t="s">
        <v>1867</v>
      </c>
      <c r="S1376" s="1" t="s">
        <v>1854</v>
      </c>
      <c r="T1376" s="1" t="s">
        <v>26</v>
      </c>
      <c r="U1376" s="1" t="s">
        <v>1855</v>
      </c>
      <c r="V1376" s="1" t="s">
        <v>1846</v>
      </c>
      <c r="W1376" s="1" t="s">
        <v>1868</v>
      </c>
      <c r="X1376" s="1" t="s">
        <v>30</v>
      </c>
      <c r="Y1376" s="1" t="s">
        <v>1897</v>
      </c>
    </row>
    <row r="1377" spans="1:25" s="5" customFormat="1" x14ac:dyDescent="0.25">
      <c r="A1377" s="1" t="s">
        <v>1363</v>
      </c>
      <c r="B1377" s="1" t="s">
        <v>1835</v>
      </c>
      <c r="C1377" s="1" t="s">
        <v>1862</v>
      </c>
      <c r="D1377" s="1" t="s">
        <v>1863</v>
      </c>
      <c r="E1377" s="1" t="s">
        <v>23</v>
      </c>
      <c r="F1377" s="1" t="s">
        <v>1822</v>
      </c>
      <c r="G1377" s="1" t="s">
        <v>24</v>
      </c>
      <c r="H1377" s="1" t="s">
        <v>25</v>
      </c>
      <c r="I1377" s="1" t="s">
        <v>1850</v>
      </c>
      <c r="J1377" s="1" t="s">
        <v>35</v>
      </c>
      <c r="K1377" s="3" t="s">
        <v>27</v>
      </c>
      <c r="L1377" s="3" t="s">
        <v>37</v>
      </c>
      <c r="M1377" s="1" t="s">
        <v>1874</v>
      </c>
      <c r="N1377" s="1" t="s">
        <v>1872</v>
      </c>
      <c r="O1377" s="3" t="s">
        <v>38</v>
      </c>
      <c r="P1377" s="1" t="s">
        <v>1865</v>
      </c>
      <c r="Q1377" s="4" t="s">
        <v>1842</v>
      </c>
      <c r="R1377" s="1" t="s">
        <v>1867</v>
      </c>
      <c r="S1377" s="1" t="s">
        <v>1854</v>
      </c>
      <c r="T1377" s="1" t="s">
        <v>26</v>
      </c>
      <c r="U1377" s="1" t="s">
        <v>1855</v>
      </c>
      <c r="V1377" s="1" t="s">
        <v>143</v>
      </c>
      <c r="W1377" s="1" t="s">
        <v>1856</v>
      </c>
      <c r="X1377" s="1" t="s">
        <v>30</v>
      </c>
      <c r="Y1377" s="1" t="s">
        <v>1899</v>
      </c>
    </row>
    <row r="1378" spans="1:25" s="5" customFormat="1" x14ac:dyDescent="0.25">
      <c r="A1378" s="1" t="s">
        <v>1364</v>
      </c>
      <c r="B1378" s="1" t="s">
        <v>1857</v>
      </c>
      <c r="C1378" s="1" t="s">
        <v>1869</v>
      </c>
      <c r="D1378" s="1" t="s">
        <v>1872</v>
      </c>
      <c r="E1378" s="1" t="s">
        <v>46</v>
      </c>
      <c r="F1378" s="1" t="s">
        <v>1838</v>
      </c>
      <c r="G1378" s="1" t="s">
        <v>24</v>
      </c>
      <c r="H1378" s="1" t="s">
        <v>25</v>
      </c>
      <c r="I1378" s="1" t="s">
        <v>1850</v>
      </c>
      <c r="J1378" s="1" t="s">
        <v>26</v>
      </c>
      <c r="K1378" s="3" t="s">
        <v>27</v>
      </c>
      <c r="L1378" s="3" t="s">
        <v>37</v>
      </c>
      <c r="M1378" s="1" t="s">
        <v>1837</v>
      </c>
      <c r="N1378" s="1" t="s">
        <v>1870</v>
      </c>
      <c r="O1378" s="3" t="s">
        <v>29</v>
      </c>
      <c r="P1378" s="1" t="s">
        <v>1865</v>
      </c>
      <c r="Q1378" s="4" t="s">
        <v>1842</v>
      </c>
      <c r="R1378" s="1" t="s">
        <v>1867</v>
      </c>
      <c r="S1378" s="1" t="s">
        <v>1854</v>
      </c>
      <c r="T1378" s="1" t="s">
        <v>26</v>
      </c>
      <c r="U1378" s="1" t="s">
        <v>1855</v>
      </c>
      <c r="V1378" s="1" t="s">
        <v>143</v>
      </c>
      <c r="W1378" s="1" t="s">
        <v>1856</v>
      </c>
      <c r="X1378" s="1" t="s">
        <v>30</v>
      </c>
      <c r="Y1378" s="1" t="s">
        <v>1899</v>
      </c>
    </row>
    <row r="1379" spans="1:25" s="5" customFormat="1" x14ac:dyDescent="0.25">
      <c r="A1379" s="1" t="s">
        <v>1365</v>
      </c>
      <c r="B1379" s="1" t="s">
        <v>1857</v>
      </c>
      <c r="C1379" s="1" t="s">
        <v>1872</v>
      </c>
      <c r="D1379" s="1" t="s">
        <v>1852</v>
      </c>
      <c r="E1379" s="1" t="s">
        <v>46</v>
      </c>
      <c r="F1379" s="1" t="s">
        <v>1838</v>
      </c>
      <c r="G1379" s="1" t="s">
        <v>24</v>
      </c>
      <c r="H1379" s="1" t="s">
        <v>25</v>
      </c>
      <c r="I1379" s="1" t="s">
        <v>1839</v>
      </c>
      <c r="J1379" s="1" t="s">
        <v>26</v>
      </c>
      <c r="K1379" s="3" t="s">
        <v>53</v>
      </c>
      <c r="L1379" s="3" t="s">
        <v>37</v>
      </c>
      <c r="M1379" s="1" t="s">
        <v>1837</v>
      </c>
      <c r="N1379" s="1" t="s">
        <v>1836</v>
      </c>
      <c r="O1379" s="3" t="s">
        <v>38</v>
      </c>
      <c r="P1379" s="1" t="s">
        <v>1865</v>
      </c>
      <c r="Q1379" s="4" t="s">
        <v>1853</v>
      </c>
      <c r="R1379" s="1" t="s">
        <v>1867</v>
      </c>
      <c r="S1379" s="1" t="s">
        <v>1854</v>
      </c>
      <c r="T1379" s="1" t="s">
        <v>26</v>
      </c>
      <c r="U1379" s="1" t="s">
        <v>1855</v>
      </c>
      <c r="V1379" s="1" t="s">
        <v>143</v>
      </c>
      <c r="W1379" s="1" t="s">
        <v>1856</v>
      </c>
      <c r="X1379" s="1" t="s">
        <v>30</v>
      </c>
      <c r="Y1379" s="1" t="s">
        <v>1897</v>
      </c>
    </row>
    <row r="1380" spans="1:25" s="5" customFormat="1" x14ac:dyDescent="0.25">
      <c r="A1380" s="1" t="s">
        <v>1366</v>
      </c>
      <c r="B1380" s="1" t="s">
        <v>1835</v>
      </c>
      <c r="C1380" s="1" t="s">
        <v>1872</v>
      </c>
      <c r="D1380" s="1" t="s">
        <v>1851</v>
      </c>
      <c r="E1380" s="1" t="s">
        <v>46</v>
      </c>
      <c r="F1380" s="1" t="s">
        <v>1838</v>
      </c>
      <c r="G1380" s="1" t="s">
        <v>24</v>
      </c>
      <c r="H1380" s="1" t="s">
        <v>25</v>
      </c>
      <c r="I1380" s="1" t="s">
        <v>1839</v>
      </c>
      <c r="J1380" s="1" t="s">
        <v>26</v>
      </c>
      <c r="K1380" s="3" t="s">
        <v>53</v>
      </c>
      <c r="L1380" s="3" t="s">
        <v>28</v>
      </c>
      <c r="M1380" s="1" t="s">
        <v>1840</v>
      </c>
      <c r="N1380" s="1" t="s">
        <v>1851</v>
      </c>
      <c r="O1380" s="3" t="s">
        <v>29</v>
      </c>
      <c r="P1380" s="1" t="s">
        <v>1865</v>
      </c>
      <c r="Q1380" s="4" t="s">
        <v>1853</v>
      </c>
      <c r="R1380" s="1" t="s">
        <v>1867</v>
      </c>
      <c r="S1380" s="1" t="s">
        <v>1854</v>
      </c>
      <c r="T1380" s="1" t="s">
        <v>26</v>
      </c>
      <c r="U1380" s="1" t="s">
        <v>1855</v>
      </c>
      <c r="V1380" s="1" t="s">
        <v>143</v>
      </c>
      <c r="W1380" s="1" t="s">
        <v>1856</v>
      </c>
      <c r="X1380" s="1" t="s">
        <v>30</v>
      </c>
      <c r="Y1380" s="1" t="s">
        <v>1899</v>
      </c>
    </row>
    <row r="1381" spans="1:25" s="5" customFormat="1" x14ac:dyDescent="0.25">
      <c r="A1381" s="1" t="s">
        <v>1367</v>
      </c>
      <c r="B1381" s="1" t="s">
        <v>1857</v>
      </c>
      <c r="C1381" s="1" t="s">
        <v>1862</v>
      </c>
      <c r="D1381" s="1" t="s">
        <v>1863</v>
      </c>
      <c r="E1381" s="1" t="s">
        <v>23</v>
      </c>
      <c r="F1381" s="1" t="s">
        <v>1822</v>
      </c>
      <c r="G1381" s="1" t="s">
        <v>24</v>
      </c>
      <c r="H1381" s="1" t="s">
        <v>25</v>
      </c>
      <c r="I1381" s="1" t="s">
        <v>1850</v>
      </c>
      <c r="J1381" s="1" t="s">
        <v>35</v>
      </c>
      <c r="K1381" s="3" t="s">
        <v>53</v>
      </c>
      <c r="L1381" s="3" t="s">
        <v>28</v>
      </c>
      <c r="M1381" s="1" t="s">
        <v>1840</v>
      </c>
      <c r="N1381" s="1" t="s">
        <v>1870</v>
      </c>
      <c r="O1381" s="3" t="s">
        <v>38</v>
      </c>
      <c r="P1381" s="1" t="s">
        <v>1865</v>
      </c>
      <c r="Q1381" s="4" t="s">
        <v>1866</v>
      </c>
      <c r="R1381" s="1" t="s">
        <v>1867</v>
      </c>
      <c r="S1381" s="1" t="s">
        <v>1854</v>
      </c>
      <c r="T1381" s="1" t="s">
        <v>26</v>
      </c>
      <c r="U1381" s="1" t="s">
        <v>1855</v>
      </c>
      <c r="V1381" s="1" t="s">
        <v>143</v>
      </c>
      <c r="W1381" s="1" t="s">
        <v>1856</v>
      </c>
      <c r="X1381" s="1" t="s">
        <v>30</v>
      </c>
      <c r="Y1381" s="1" t="s">
        <v>1900</v>
      </c>
    </row>
    <row r="1382" spans="1:25" s="5" customFormat="1" x14ac:dyDescent="0.25">
      <c r="A1382" s="1" t="s">
        <v>1368</v>
      </c>
      <c r="B1382" s="1" t="s">
        <v>1835</v>
      </c>
      <c r="C1382" s="1" t="s">
        <v>1876</v>
      </c>
      <c r="D1382" s="1" t="s">
        <v>1836</v>
      </c>
      <c r="E1382" s="1" t="s">
        <v>23</v>
      </c>
      <c r="F1382" s="1" t="s">
        <v>1822</v>
      </c>
      <c r="G1382" s="1" t="s">
        <v>24</v>
      </c>
      <c r="H1382" s="1" t="s">
        <v>25</v>
      </c>
      <c r="I1382" s="1" t="s">
        <v>1839</v>
      </c>
      <c r="J1382" s="1" t="s">
        <v>26</v>
      </c>
      <c r="K1382" s="3" t="s">
        <v>53</v>
      </c>
      <c r="L1382" s="3" t="s">
        <v>28</v>
      </c>
      <c r="M1382" s="1" t="s">
        <v>1874</v>
      </c>
      <c r="N1382" s="1" t="s">
        <v>1872</v>
      </c>
      <c r="O1382" s="3" t="s">
        <v>67</v>
      </c>
      <c r="P1382" s="1" t="s">
        <v>1841</v>
      </c>
      <c r="Q1382" s="4" t="s">
        <v>1842</v>
      </c>
      <c r="R1382" s="1" t="s">
        <v>1867</v>
      </c>
      <c r="S1382" s="1" t="s">
        <v>1854</v>
      </c>
      <c r="T1382" s="1" t="s">
        <v>26</v>
      </c>
      <c r="U1382" s="1" t="s">
        <v>1855</v>
      </c>
      <c r="V1382" s="1" t="s">
        <v>143</v>
      </c>
      <c r="W1382" s="1" t="s">
        <v>1856</v>
      </c>
      <c r="X1382" s="1" t="s">
        <v>30</v>
      </c>
      <c r="Y1382" s="1" t="s">
        <v>1897</v>
      </c>
    </row>
    <row r="1383" spans="1:25" s="5" customFormat="1" x14ac:dyDescent="0.25">
      <c r="A1383" s="1" t="s">
        <v>1369</v>
      </c>
      <c r="B1383" s="1" t="s">
        <v>1857</v>
      </c>
      <c r="C1383" s="1" t="s">
        <v>1876</v>
      </c>
      <c r="D1383" s="1" t="s">
        <v>1836</v>
      </c>
      <c r="E1383" s="1" t="s">
        <v>23</v>
      </c>
      <c r="F1383" s="1" t="s">
        <v>1822</v>
      </c>
      <c r="G1383" s="1" t="s">
        <v>24</v>
      </c>
      <c r="H1383" s="1" t="s">
        <v>25</v>
      </c>
      <c r="I1383" s="1" t="s">
        <v>1839</v>
      </c>
      <c r="J1383" s="1" t="s">
        <v>26</v>
      </c>
      <c r="K1383" s="3" t="s">
        <v>53</v>
      </c>
      <c r="L1383" s="3" t="s">
        <v>28</v>
      </c>
      <c r="M1383" s="1" t="s">
        <v>1874</v>
      </c>
      <c r="N1383" s="1" t="s">
        <v>1840</v>
      </c>
      <c r="O1383" s="3" t="s">
        <v>38</v>
      </c>
      <c r="P1383" s="1" t="s">
        <v>1841</v>
      </c>
      <c r="Q1383" s="4" t="s">
        <v>1853</v>
      </c>
      <c r="R1383" s="1" t="s">
        <v>1867</v>
      </c>
      <c r="S1383" s="1" t="s">
        <v>1854</v>
      </c>
      <c r="T1383" s="1" t="s">
        <v>26</v>
      </c>
      <c r="U1383" s="1" t="s">
        <v>1855</v>
      </c>
      <c r="V1383" s="1" t="s">
        <v>143</v>
      </c>
      <c r="W1383" s="1" t="s">
        <v>1856</v>
      </c>
      <c r="X1383" s="1" t="s">
        <v>30</v>
      </c>
      <c r="Y1383" s="1" t="s">
        <v>1900</v>
      </c>
    </row>
    <row r="1384" spans="1:25" s="5" customFormat="1" x14ac:dyDescent="0.25">
      <c r="A1384" s="1" t="s">
        <v>1370</v>
      </c>
      <c r="B1384" s="1" t="s">
        <v>1857</v>
      </c>
      <c r="C1384" s="1" t="s">
        <v>1862</v>
      </c>
      <c r="D1384" s="1" t="s">
        <v>1863</v>
      </c>
      <c r="E1384" s="1" t="s">
        <v>32</v>
      </c>
      <c r="F1384" s="1" t="s">
        <v>1824</v>
      </c>
      <c r="G1384" s="1" t="s">
        <v>24</v>
      </c>
      <c r="H1384" s="1" t="s">
        <v>25</v>
      </c>
      <c r="I1384" s="1" t="s">
        <v>1839</v>
      </c>
      <c r="J1384" s="1" t="s">
        <v>26</v>
      </c>
      <c r="K1384" s="3" t="s">
        <v>53</v>
      </c>
      <c r="L1384" s="1" t="s">
        <v>1859</v>
      </c>
      <c r="M1384" s="1" t="s">
        <v>1874</v>
      </c>
      <c r="N1384" s="1" t="s">
        <v>1836</v>
      </c>
      <c r="O1384" s="1" t="s">
        <v>51</v>
      </c>
      <c r="P1384" s="1" t="s">
        <v>1841</v>
      </c>
      <c r="Q1384" s="4" t="s">
        <v>1853</v>
      </c>
      <c r="R1384" s="1" t="s">
        <v>1867</v>
      </c>
      <c r="S1384" s="1" t="s">
        <v>1854</v>
      </c>
      <c r="T1384" s="1" t="s">
        <v>26</v>
      </c>
      <c r="U1384" s="1" t="s">
        <v>1855</v>
      </c>
      <c r="V1384" s="1" t="s">
        <v>143</v>
      </c>
      <c r="W1384" s="1" t="s">
        <v>1856</v>
      </c>
      <c r="X1384" s="1" t="s">
        <v>30</v>
      </c>
      <c r="Y1384" s="1" t="s">
        <v>1897</v>
      </c>
    </row>
    <row r="1385" spans="1:25" s="5" customFormat="1" x14ac:dyDescent="0.25">
      <c r="A1385" s="1" t="s">
        <v>1371</v>
      </c>
      <c r="B1385" s="1" t="s">
        <v>1857</v>
      </c>
      <c r="C1385" s="1" t="s">
        <v>1871</v>
      </c>
      <c r="D1385" s="1" t="s">
        <v>1852</v>
      </c>
      <c r="E1385" s="1" t="s">
        <v>46</v>
      </c>
      <c r="F1385" s="1" t="s">
        <v>1838</v>
      </c>
      <c r="G1385" s="1" t="s">
        <v>24</v>
      </c>
      <c r="H1385" s="1" t="s">
        <v>25</v>
      </c>
      <c r="I1385" s="1" t="s">
        <v>1850</v>
      </c>
      <c r="J1385" s="1" t="s">
        <v>26</v>
      </c>
      <c r="K1385" s="3" t="s">
        <v>27</v>
      </c>
      <c r="L1385" s="3" t="s">
        <v>28</v>
      </c>
      <c r="M1385" s="1" t="s">
        <v>1840</v>
      </c>
      <c r="N1385" s="1" t="s">
        <v>1836</v>
      </c>
      <c r="O1385" s="3" t="s">
        <v>29</v>
      </c>
      <c r="P1385" s="1" t="s">
        <v>1865</v>
      </c>
      <c r="Q1385" s="4" t="s">
        <v>1842</v>
      </c>
      <c r="R1385" s="1" t="s">
        <v>1867</v>
      </c>
      <c r="S1385" s="1" t="s">
        <v>1854</v>
      </c>
      <c r="T1385" s="1" t="s">
        <v>26</v>
      </c>
      <c r="U1385" s="1" t="s">
        <v>1855</v>
      </c>
      <c r="V1385" s="1" t="s">
        <v>143</v>
      </c>
      <c r="W1385" s="1" t="s">
        <v>1856</v>
      </c>
      <c r="X1385" s="1" t="s">
        <v>30</v>
      </c>
      <c r="Y1385" s="1" t="s">
        <v>1900</v>
      </c>
    </row>
    <row r="1386" spans="1:25" s="5" customFormat="1" x14ac:dyDescent="0.25">
      <c r="A1386" s="1" t="s">
        <v>1372</v>
      </c>
      <c r="B1386" s="1" t="s">
        <v>1835</v>
      </c>
      <c r="C1386" s="1" t="s">
        <v>1848</v>
      </c>
      <c r="D1386" s="1" t="s">
        <v>1870</v>
      </c>
      <c r="E1386" s="1" t="s">
        <v>46</v>
      </c>
      <c r="F1386" s="1" t="s">
        <v>1838</v>
      </c>
      <c r="G1386" s="1" t="s">
        <v>24</v>
      </c>
      <c r="H1386" s="1" t="s">
        <v>25</v>
      </c>
      <c r="I1386" s="1" t="s">
        <v>1850</v>
      </c>
      <c r="J1386" s="1" t="s">
        <v>26</v>
      </c>
      <c r="K1386" s="3" t="s">
        <v>53</v>
      </c>
      <c r="L1386" s="3" t="s">
        <v>28</v>
      </c>
      <c r="M1386" s="1" t="s">
        <v>1840</v>
      </c>
      <c r="N1386" s="1" t="s">
        <v>1840</v>
      </c>
      <c r="O1386" s="3" t="s">
        <v>38</v>
      </c>
      <c r="P1386" s="1" t="s">
        <v>1841</v>
      </c>
      <c r="Q1386" s="4" t="s">
        <v>1853</v>
      </c>
      <c r="R1386" s="1" t="s">
        <v>1867</v>
      </c>
      <c r="S1386" s="1" t="s">
        <v>1854</v>
      </c>
      <c r="T1386" s="1" t="s">
        <v>26</v>
      </c>
      <c r="U1386" s="1" t="s">
        <v>1855</v>
      </c>
      <c r="V1386" s="1" t="s">
        <v>143</v>
      </c>
      <c r="W1386" s="1" t="s">
        <v>1856</v>
      </c>
      <c r="X1386" s="1" t="s">
        <v>30</v>
      </c>
      <c r="Y1386" s="1" t="s">
        <v>1900</v>
      </c>
    </row>
    <row r="1387" spans="1:25" s="5" customFormat="1" x14ac:dyDescent="0.25">
      <c r="A1387" s="1" t="s">
        <v>1373</v>
      </c>
      <c r="B1387" s="1" t="s">
        <v>1857</v>
      </c>
      <c r="C1387" s="1" t="s">
        <v>1871</v>
      </c>
      <c r="D1387" s="1" t="s">
        <v>1852</v>
      </c>
      <c r="E1387" s="1" t="s">
        <v>23</v>
      </c>
      <c r="F1387" s="1" t="s">
        <v>1822</v>
      </c>
      <c r="G1387" s="1" t="s">
        <v>24</v>
      </c>
      <c r="H1387" s="1" t="s">
        <v>25</v>
      </c>
      <c r="I1387" s="1" t="s">
        <v>1839</v>
      </c>
      <c r="J1387" s="1" t="s">
        <v>26</v>
      </c>
      <c r="K1387" s="3" t="s">
        <v>27</v>
      </c>
      <c r="L1387" s="3" t="s">
        <v>28</v>
      </c>
      <c r="M1387" s="1" t="s">
        <v>1874</v>
      </c>
      <c r="N1387" s="1" t="s">
        <v>1870</v>
      </c>
      <c r="O1387" s="3" t="s">
        <v>67</v>
      </c>
      <c r="P1387" s="1" t="s">
        <v>1841</v>
      </c>
      <c r="Q1387" s="4" t="s">
        <v>1853</v>
      </c>
      <c r="R1387" s="1" t="s">
        <v>1867</v>
      </c>
      <c r="S1387" s="1" t="s">
        <v>1854</v>
      </c>
      <c r="T1387" s="1" t="s">
        <v>26</v>
      </c>
      <c r="U1387" s="1" t="s">
        <v>1845</v>
      </c>
      <c r="V1387" s="1" t="s">
        <v>143</v>
      </c>
      <c r="W1387" s="1" t="s">
        <v>1856</v>
      </c>
      <c r="X1387" s="1" t="s">
        <v>30</v>
      </c>
      <c r="Y1387" s="1" t="s">
        <v>1897</v>
      </c>
    </row>
    <row r="1388" spans="1:25" s="5" customFormat="1" x14ac:dyDescent="0.25">
      <c r="A1388" s="1" t="s">
        <v>1374</v>
      </c>
      <c r="B1388" s="1" t="s">
        <v>1857</v>
      </c>
      <c r="C1388" s="1" t="s">
        <v>1872</v>
      </c>
      <c r="D1388" s="1" t="s">
        <v>1861</v>
      </c>
      <c r="E1388" s="1" t="s">
        <v>23</v>
      </c>
      <c r="F1388" s="1" t="s">
        <v>1822</v>
      </c>
      <c r="G1388" s="1" t="s">
        <v>24</v>
      </c>
      <c r="H1388" s="1" t="s">
        <v>25</v>
      </c>
      <c r="I1388" s="1" t="s">
        <v>1850</v>
      </c>
      <c r="J1388" s="1" t="s">
        <v>26</v>
      </c>
      <c r="K1388" s="3" t="s">
        <v>43</v>
      </c>
      <c r="L1388" s="3" t="s">
        <v>44</v>
      </c>
      <c r="M1388" s="1" t="s">
        <v>1851</v>
      </c>
      <c r="N1388" s="1" t="s">
        <v>1870</v>
      </c>
      <c r="O1388" s="3" t="s">
        <v>29</v>
      </c>
      <c r="P1388" s="1" t="s">
        <v>1865</v>
      </c>
      <c r="Q1388" s="4" t="s">
        <v>1853</v>
      </c>
      <c r="R1388" s="1" t="s">
        <v>1867</v>
      </c>
      <c r="S1388" s="1" t="s">
        <v>1854</v>
      </c>
      <c r="T1388" s="1" t="s">
        <v>26</v>
      </c>
      <c r="U1388" s="1" t="s">
        <v>1855</v>
      </c>
      <c r="V1388" s="1" t="s">
        <v>143</v>
      </c>
      <c r="W1388" s="1" t="s">
        <v>1856</v>
      </c>
      <c r="X1388" s="1" t="s">
        <v>30</v>
      </c>
      <c r="Y1388" s="1" t="s">
        <v>1897</v>
      </c>
    </row>
    <row r="1389" spans="1:25" s="5" customFormat="1" x14ac:dyDescent="0.25">
      <c r="A1389" s="1" t="s">
        <v>1375</v>
      </c>
      <c r="B1389" s="1" t="s">
        <v>1835</v>
      </c>
      <c r="C1389" s="1" t="s">
        <v>1870</v>
      </c>
      <c r="D1389" s="1" t="s">
        <v>1837</v>
      </c>
      <c r="E1389" s="1" t="s">
        <v>32</v>
      </c>
      <c r="F1389" s="1" t="s">
        <v>1824</v>
      </c>
      <c r="G1389" s="1" t="s">
        <v>24</v>
      </c>
      <c r="H1389" s="1" t="s">
        <v>25</v>
      </c>
      <c r="I1389" s="1" t="s">
        <v>1850</v>
      </c>
      <c r="J1389" s="1" t="s">
        <v>26</v>
      </c>
      <c r="K1389" s="3" t="s">
        <v>27</v>
      </c>
      <c r="L1389" s="3" t="s">
        <v>37</v>
      </c>
      <c r="M1389" s="1" t="s">
        <v>1874</v>
      </c>
      <c r="N1389" s="1" t="s">
        <v>1870</v>
      </c>
      <c r="O1389" s="3" t="s">
        <v>38</v>
      </c>
      <c r="P1389" s="1" t="s">
        <v>1865</v>
      </c>
      <c r="Q1389" s="4" t="s">
        <v>1853</v>
      </c>
      <c r="R1389" s="1" t="s">
        <v>1867</v>
      </c>
      <c r="S1389" s="1" t="s">
        <v>1854</v>
      </c>
      <c r="T1389" s="1" t="s">
        <v>26</v>
      </c>
      <c r="U1389" s="1" t="s">
        <v>1855</v>
      </c>
      <c r="V1389" s="1" t="s">
        <v>1885</v>
      </c>
      <c r="W1389" s="1" t="s">
        <v>1856</v>
      </c>
      <c r="X1389" s="1" t="s">
        <v>30</v>
      </c>
      <c r="Y1389" s="1" t="s">
        <v>1900</v>
      </c>
    </row>
    <row r="1390" spans="1:25" s="5" customFormat="1" x14ac:dyDescent="0.25">
      <c r="A1390" s="1" t="s">
        <v>1376</v>
      </c>
      <c r="B1390" s="1" t="s">
        <v>1857</v>
      </c>
      <c r="C1390" s="1" t="s">
        <v>1870</v>
      </c>
      <c r="D1390" s="1" t="s">
        <v>1851</v>
      </c>
      <c r="E1390" s="1" t="s">
        <v>46</v>
      </c>
      <c r="F1390" s="1" t="s">
        <v>1838</v>
      </c>
      <c r="G1390" s="1" t="s">
        <v>24</v>
      </c>
      <c r="H1390" s="1" t="s">
        <v>25</v>
      </c>
      <c r="I1390" s="1" t="s">
        <v>1850</v>
      </c>
      <c r="J1390" s="1" t="s">
        <v>35</v>
      </c>
      <c r="K1390" s="3" t="s">
        <v>53</v>
      </c>
      <c r="L1390" s="3" t="s">
        <v>28</v>
      </c>
      <c r="M1390" s="1" t="s">
        <v>1840</v>
      </c>
      <c r="N1390" s="1" t="s">
        <v>1840</v>
      </c>
      <c r="O1390" s="1" t="s">
        <v>92</v>
      </c>
      <c r="P1390" s="1" t="s">
        <v>1884</v>
      </c>
      <c r="Q1390" s="4" t="s">
        <v>1866</v>
      </c>
      <c r="R1390" s="1" t="s">
        <v>1867</v>
      </c>
      <c r="S1390" s="1" t="s">
        <v>1854</v>
      </c>
      <c r="T1390" s="1" t="s">
        <v>26</v>
      </c>
      <c r="U1390" s="1" t="s">
        <v>1845</v>
      </c>
      <c r="V1390" s="1" t="s">
        <v>143</v>
      </c>
      <c r="W1390" s="1" t="s">
        <v>1856</v>
      </c>
      <c r="X1390" s="1" t="s">
        <v>30</v>
      </c>
      <c r="Y1390" s="1" t="s">
        <v>1900</v>
      </c>
    </row>
    <row r="1391" spans="1:25" s="5" customFormat="1" x14ac:dyDescent="0.25">
      <c r="A1391" s="1" t="s">
        <v>1377</v>
      </c>
      <c r="B1391" s="1" t="s">
        <v>1857</v>
      </c>
      <c r="C1391" s="1" t="s">
        <v>1862</v>
      </c>
      <c r="D1391" s="1" t="s">
        <v>1863</v>
      </c>
      <c r="E1391" s="1" t="s">
        <v>23</v>
      </c>
      <c r="F1391" s="1" t="s">
        <v>1822</v>
      </c>
      <c r="G1391" s="1" t="s">
        <v>24</v>
      </c>
      <c r="H1391" s="1" t="s">
        <v>25</v>
      </c>
      <c r="I1391" s="1" t="s">
        <v>1839</v>
      </c>
      <c r="J1391" s="1" t="s">
        <v>26</v>
      </c>
      <c r="K1391" s="3" t="s">
        <v>43</v>
      </c>
      <c r="L1391" s="3" t="s">
        <v>28</v>
      </c>
      <c r="M1391" s="1" t="s">
        <v>1840</v>
      </c>
      <c r="N1391" s="1" t="s">
        <v>1836</v>
      </c>
      <c r="O1391" s="3" t="s">
        <v>38</v>
      </c>
      <c r="P1391" s="1" t="s">
        <v>1841</v>
      </c>
      <c r="Q1391" s="4" t="s">
        <v>1866</v>
      </c>
      <c r="R1391" s="1" t="s">
        <v>1867</v>
      </c>
      <c r="S1391" s="1" t="s">
        <v>1854</v>
      </c>
      <c r="T1391" s="1" t="s">
        <v>26</v>
      </c>
      <c r="U1391" s="1" t="s">
        <v>1845</v>
      </c>
      <c r="V1391" s="1" t="s">
        <v>143</v>
      </c>
      <c r="W1391" s="1" t="s">
        <v>1856</v>
      </c>
      <c r="X1391" s="1" t="s">
        <v>49</v>
      </c>
      <c r="Y1391" s="1" t="s">
        <v>1897</v>
      </c>
    </row>
    <row r="1392" spans="1:25" s="5" customFormat="1" x14ac:dyDescent="0.25">
      <c r="A1392" s="1" t="s">
        <v>1378</v>
      </c>
      <c r="B1392" s="1" t="s">
        <v>1857</v>
      </c>
      <c r="C1392" s="1" t="s">
        <v>1848</v>
      </c>
      <c r="D1392" s="1" t="s">
        <v>1870</v>
      </c>
      <c r="E1392" s="1" t="s">
        <v>32</v>
      </c>
      <c r="F1392" s="1" t="s">
        <v>1824</v>
      </c>
      <c r="G1392" s="1" t="s">
        <v>24</v>
      </c>
      <c r="H1392" s="1" t="s">
        <v>25</v>
      </c>
      <c r="I1392" s="1" t="s">
        <v>1839</v>
      </c>
      <c r="J1392" s="1" t="s">
        <v>26</v>
      </c>
      <c r="K1392" s="3" t="s">
        <v>27</v>
      </c>
      <c r="L1392" s="3" t="s">
        <v>44</v>
      </c>
      <c r="M1392" s="1" t="s">
        <v>1851</v>
      </c>
      <c r="N1392" s="1" t="s">
        <v>1859</v>
      </c>
      <c r="O1392" s="1" t="s">
        <v>51</v>
      </c>
      <c r="P1392" s="1" t="s">
        <v>1841</v>
      </c>
      <c r="Q1392" s="4" t="s">
        <v>1853</v>
      </c>
      <c r="R1392" s="1" t="s">
        <v>1867</v>
      </c>
      <c r="S1392" s="1" t="s">
        <v>39</v>
      </c>
      <c r="T1392" s="1" t="s">
        <v>26</v>
      </c>
      <c r="U1392" s="1" t="s">
        <v>1883</v>
      </c>
      <c r="V1392" s="1" t="s">
        <v>1846</v>
      </c>
      <c r="W1392" s="1" t="s">
        <v>1856</v>
      </c>
      <c r="X1392" s="1" t="s">
        <v>30</v>
      </c>
      <c r="Y1392" s="1" t="s">
        <v>1900</v>
      </c>
    </row>
    <row r="1393" spans="1:25" s="5" customFormat="1" x14ac:dyDescent="0.25">
      <c r="A1393" s="1" t="s">
        <v>1379</v>
      </c>
      <c r="B1393" s="1" t="s">
        <v>1835</v>
      </c>
      <c r="C1393" s="1" t="s">
        <v>1871</v>
      </c>
      <c r="D1393" s="1" t="s">
        <v>1852</v>
      </c>
      <c r="E1393" s="1" t="s">
        <v>46</v>
      </c>
      <c r="F1393" s="1" t="s">
        <v>1838</v>
      </c>
      <c r="G1393" s="1" t="s">
        <v>24</v>
      </c>
      <c r="H1393" s="1" t="s">
        <v>25</v>
      </c>
      <c r="I1393" s="1" t="s">
        <v>1850</v>
      </c>
      <c r="J1393" s="1" t="s">
        <v>26</v>
      </c>
      <c r="K1393" s="3" t="s">
        <v>27</v>
      </c>
      <c r="L1393" s="3" t="s">
        <v>37</v>
      </c>
      <c r="M1393" s="1" t="s">
        <v>1840</v>
      </c>
      <c r="N1393" s="1" t="s">
        <v>1851</v>
      </c>
      <c r="O1393" s="3" t="s">
        <v>29</v>
      </c>
      <c r="P1393" s="1" t="s">
        <v>1841</v>
      </c>
      <c r="Q1393" s="4" t="s">
        <v>1853</v>
      </c>
      <c r="R1393" s="1" t="s">
        <v>1867</v>
      </c>
      <c r="S1393" s="1" t="s">
        <v>1854</v>
      </c>
      <c r="T1393" s="1" t="s">
        <v>26</v>
      </c>
      <c r="U1393" s="1" t="s">
        <v>1855</v>
      </c>
      <c r="V1393" s="1" t="s">
        <v>1880</v>
      </c>
      <c r="W1393" s="1" t="s">
        <v>1856</v>
      </c>
      <c r="X1393" s="1" t="s">
        <v>30</v>
      </c>
      <c r="Y1393" s="1" t="s">
        <v>1900</v>
      </c>
    </row>
    <row r="1394" spans="1:25" s="5" customFormat="1" x14ac:dyDescent="0.25">
      <c r="A1394" s="1" t="s">
        <v>1380</v>
      </c>
      <c r="B1394" s="1" t="s">
        <v>1857</v>
      </c>
      <c r="C1394" s="1" t="s">
        <v>1869</v>
      </c>
      <c r="D1394" s="1" t="s">
        <v>1836</v>
      </c>
      <c r="E1394" s="1" t="s">
        <v>23</v>
      </c>
      <c r="F1394" s="1" t="s">
        <v>1822</v>
      </c>
      <c r="G1394" s="1" t="s">
        <v>24</v>
      </c>
      <c r="H1394" s="1" t="s">
        <v>61</v>
      </c>
      <c r="I1394" s="1" t="s">
        <v>1839</v>
      </c>
      <c r="J1394" s="1" t="s">
        <v>26</v>
      </c>
      <c r="K1394" s="3" t="s">
        <v>36</v>
      </c>
      <c r="L1394" s="3" t="s">
        <v>28</v>
      </c>
      <c r="M1394" s="1" t="s">
        <v>1840</v>
      </c>
      <c r="N1394" s="1" t="s">
        <v>1852</v>
      </c>
      <c r="O1394" s="3" t="s">
        <v>67</v>
      </c>
      <c r="P1394" s="1" t="s">
        <v>1841</v>
      </c>
      <c r="Q1394" s="4" t="s">
        <v>1853</v>
      </c>
      <c r="R1394" s="1" t="s">
        <v>1867</v>
      </c>
      <c r="S1394" s="1" t="s">
        <v>1854</v>
      </c>
      <c r="T1394" s="1" t="s">
        <v>26</v>
      </c>
      <c r="U1394" s="1" t="s">
        <v>1855</v>
      </c>
      <c r="V1394" s="1" t="s">
        <v>1846</v>
      </c>
      <c r="W1394" s="1" t="s">
        <v>1856</v>
      </c>
      <c r="X1394" s="1" t="s">
        <v>30</v>
      </c>
      <c r="Y1394" s="1" t="s">
        <v>1900</v>
      </c>
    </row>
    <row r="1395" spans="1:25" s="5" customFormat="1" x14ac:dyDescent="0.25">
      <c r="A1395" s="1" t="s">
        <v>1381</v>
      </c>
      <c r="B1395" s="1" t="s">
        <v>1835</v>
      </c>
      <c r="C1395" s="1" t="s">
        <v>1848</v>
      </c>
      <c r="D1395" s="1" t="s">
        <v>1872</v>
      </c>
      <c r="E1395" s="1" t="s">
        <v>32</v>
      </c>
      <c r="F1395" s="1" t="s">
        <v>1824</v>
      </c>
      <c r="G1395" s="1" t="s">
        <v>24</v>
      </c>
      <c r="H1395" s="1" t="s">
        <v>25</v>
      </c>
      <c r="I1395" s="1" t="s">
        <v>1850</v>
      </c>
      <c r="J1395" s="1" t="s">
        <v>26</v>
      </c>
      <c r="K1395" s="3" t="s">
        <v>36</v>
      </c>
      <c r="L1395" s="3" t="s">
        <v>28</v>
      </c>
      <c r="M1395" s="1" t="s">
        <v>1874</v>
      </c>
      <c r="N1395" s="1" t="s">
        <v>1837</v>
      </c>
      <c r="O1395" s="3" t="s">
        <v>38</v>
      </c>
      <c r="P1395" s="1" t="s">
        <v>1841</v>
      </c>
      <c r="Q1395" s="4" t="s">
        <v>1853</v>
      </c>
      <c r="R1395" s="1" t="s">
        <v>1867</v>
      </c>
      <c r="S1395" s="1" t="s">
        <v>39</v>
      </c>
      <c r="T1395" s="1" t="s">
        <v>26</v>
      </c>
      <c r="U1395" s="1" t="s">
        <v>1845</v>
      </c>
      <c r="V1395" s="1" t="s">
        <v>1880</v>
      </c>
      <c r="W1395" s="1" t="s">
        <v>1856</v>
      </c>
      <c r="X1395" s="1" t="s">
        <v>49</v>
      </c>
      <c r="Y1395" s="1" t="s">
        <v>1897</v>
      </c>
    </row>
    <row r="1396" spans="1:25" s="5" customFormat="1" x14ac:dyDescent="0.25">
      <c r="A1396" s="1" t="s">
        <v>1382</v>
      </c>
      <c r="B1396" s="1" t="s">
        <v>1835</v>
      </c>
      <c r="C1396" s="1" t="s">
        <v>1876</v>
      </c>
      <c r="D1396" s="1" t="s">
        <v>1836</v>
      </c>
      <c r="E1396" s="1" t="s">
        <v>23</v>
      </c>
      <c r="F1396" s="1" t="s">
        <v>1822</v>
      </c>
      <c r="G1396" s="1" t="s">
        <v>24</v>
      </c>
      <c r="H1396" s="1" t="s">
        <v>25</v>
      </c>
      <c r="I1396" s="1" t="s">
        <v>1839</v>
      </c>
      <c r="J1396" s="1" t="s">
        <v>26</v>
      </c>
      <c r="K1396" s="3" t="s">
        <v>27</v>
      </c>
      <c r="L1396" s="3" t="s">
        <v>28</v>
      </c>
      <c r="M1396" s="1" t="s">
        <v>1874</v>
      </c>
      <c r="N1396" s="1" t="s">
        <v>1836</v>
      </c>
      <c r="O1396" s="1" t="s">
        <v>41</v>
      </c>
      <c r="P1396" s="1" t="s">
        <v>1865</v>
      </c>
      <c r="Q1396" s="4" t="s">
        <v>1853</v>
      </c>
      <c r="R1396" s="1" t="s">
        <v>1867</v>
      </c>
      <c r="S1396" s="1" t="s">
        <v>1854</v>
      </c>
      <c r="T1396" s="1" t="s">
        <v>26</v>
      </c>
      <c r="U1396" s="1" t="s">
        <v>1855</v>
      </c>
      <c r="V1396" s="1" t="s">
        <v>143</v>
      </c>
      <c r="W1396" s="1" t="s">
        <v>1856</v>
      </c>
      <c r="X1396" s="1" t="s">
        <v>49</v>
      </c>
      <c r="Y1396" s="1" t="s">
        <v>1900</v>
      </c>
    </row>
    <row r="1397" spans="1:25" s="5" customFormat="1" x14ac:dyDescent="0.25">
      <c r="A1397" s="1" t="s">
        <v>1383</v>
      </c>
      <c r="B1397" s="1" t="s">
        <v>1857</v>
      </c>
      <c r="C1397" s="1" t="s">
        <v>1876</v>
      </c>
      <c r="D1397" s="1" t="s">
        <v>1836</v>
      </c>
      <c r="E1397" s="1" t="s">
        <v>32</v>
      </c>
      <c r="F1397" s="1" t="s">
        <v>1824</v>
      </c>
      <c r="G1397" s="1" t="s">
        <v>24</v>
      </c>
      <c r="H1397" s="1" t="s">
        <v>25</v>
      </c>
      <c r="I1397" s="1" t="s">
        <v>1850</v>
      </c>
      <c r="J1397" s="1" t="s">
        <v>26</v>
      </c>
      <c r="K1397" s="3" t="s">
        <v>27</v>
      </c>
      <c r="L1397" s="3" t="s">
        <v>28</v>
      </c>
      <c r="M1397" s="1" t="s">
        <v>1837</v>
      </c>
      <c r="N1397" s="1" t="s">
        <v>1870</v>
      </c>
      <c r="O1397" s="3" t="s">
        <v>38</v>
      </c>
      <c r="P1397" s="1" t="s">
        <v>1865</v>
      </c>
      <c r="Q1397" s="4" t="s">
        <v>1866</v>
      </c>
      <c r="R1397" s="1" t="s">
        <v>1867</v>
      </c>
      <c r="S1397" s="1" t="s">
        <v>1854</v>
      </c>
      <c r="T1397" s="1" t="s">
        <v>26</v>
      </c>
      <c r="U1397" s="1" t="s">
        <v>1845</v>
      </c>
      <c r="V1397" s="1" t="s">
        <v>143</v>
      </c>
      <c r="W1397" s="1" t="s">
        <v>1856</v>
      </c>
      <c r="X1397" s="1" t="s">
        <v>30</v>
      </c>
      <c r="Y1397" s="1" t="s">
        <v>1899</v>
      </c>
    </row>
    <row r="1398" spans="1:25" s="5" customFormat="1" x14ac:dyDescent="0.25">
      <c r="A1398" s="1" t="s">
        <v>1384</v>
      </c>
      <c r="B1398" s="1" t="s">
        <v>1857</v>
      </c>
      <c r="C1398" s="1" t="s">
        <v>1859</v>
      </c>
      <c r="D1398" s="1" t="s">
        <v>1874</v>
      </c>
      <c r="E1398" s="1" t="s">
        <v>46</v>
      </c>
      <c r="F1398" s="1" t="s">
        <v>1838</v>
      </c>
      <c r="G1398" s="1" t="s">
        <v>24</v>
      </c>
      <c r="H1398" s="1" t="s">
        <v>25</v>
      </c>
      <c r="I1398" s="1" t="s">
        <v>1839</v>
      </c>
      <c r="J1398" s="1" t="s">
        <v>26</v>
      </c>
      <c r="K1398" s="3" t="s">
        <v>27</v>
      </c>
      <c r="L1398" s="3" t="s">
        <v>37</v>
      </c>
      <c r="M1398" s="1" t="s">
        <v>1840</v>
      </c>
      <c r="N1398" s="1" t="s">
        <v>1859</v>
      </c>
      <c r="O1398" s="3" t="s">
        <v>29</v>
      </c>
      <c r="P1398" s="1" t="s">
        <v>1841</v>
      </c>
      <c r="Q1398" s="4" t="s">
        <v>1853</v>
      </c>
      <c r="R1398" s="1" t="s">
        <v>1867</v>
      </c>
      <c r="S1398" s="1" t="s">
        <v>1854</v>
      </c>
      <c r="T1398" s="1" t="s">
        <v>26</v>
      </c>
      <c r="U1398" s="1" t="s">
        <v>1855</v>
      </c>
      <c r="V1398" s="1" t="s">
        <v>1846</v>
      </c>
      <c r="W1398" s="1" t="s">
        <v>1868</v>
      </c>
      <c r="X1398" s="1" t="s">
        <v>143</v>
      </c>
      <c r="Y1398" s="1" t="s">
        <v>1899</v>
      </c>
    </row>
    <row r="1399" spans="1:25" s="5" customFormat="1" x14ac:dyDescent="0.25">
      <c r="A1399" s="1" t="s">
        <v>1385</v>
      </c>
      <c r="B1399" s="1" t="s">
        <v>1835</v>
      </c>
      <c r="C1399" s="1" t="s">
        <v>1863</v>
      </c>
      <c r="D1399" s="1" t="s">
        <v>1861</v>
      </c>
      <c r="E1399" s="1" t="s">
        <v>23</v>
      </c>
      <c r="F1399" s="1" t="s">
        <v>1822</v>
      </c>
      <c r="G1399" s="1" t="s">
        <v>24</v>
      </c>
      <c r="H1399" s="1" t="s">
        <v>34</v>
      </c>
      <c r="I1399" s="1" t="s">
        <v>1850</v>
      </c>
      <c r="J1399" s="1" t="s">
        <v>26</v>
      </c>
      <c r="K1399" s="3" t="s">
        <v>36</v>
      </c>
      <c r="L1399" s="3" t="s">
        <v>37</v>
      </c>
      <c r="M1399" s="1" t="s">
        <v>1874</v>
      </c>
      <c r="N1399" s="1" t="s">
        <v>1836</v>
      </c>
      <c r="O1399" s="3" t="s">
        <v>67</v>
      </c>
      <c r="P1399" s="1" t="s">
        <v>1865</v>
      </c>
      <c r="Q1399" s="4" t="s">
        <v>1853</v>
      </c>
      <c r="R1399" s="1" t="s">
        <v>1867</v>
      </c>
      <c r="S1399" s="1" t="s">
        <v>1854</v>
      </c>
      <c r="T1399" s="1" t="s">
        <v>26</v>
      </c>
      <c r="U1399" s="1" t="s">
        <v>1855</v>
      </c>
      <c r="V1399" s="1" t="s">
        <v>143</v>
      </c>
      <c r="W1399" s="1" t="s">
        <v>1856</v>
      </c>
      <c r="X1399" s="1" t="s">
        <v>49</v>
      </c>
      <c r="Y1399" s="1" t="s">
        <v>1900</v>
      </c>
    </row>
    <row r="1400" spans="1:25" s="5" customFormat="1" x14ac:dyDescent="0.25">
      <c r="A1400" s="1" t="s">
        <v>1386</v>
      </c>
      <c r="B1400" s="1" t="s">
        <v>1857</v>
      </c>
      <c r="C1400" s="1" t="s">
        <v>1858</v>
      </c>
      <c r="D1400" s="1" t="s">
        <v>1852</v>
      </c>
      <c r="E1400" s="1" t="s">
        <v>46</v>
      </c>
      <c r="F1400" s="1" t="s">
        <v>1838</v>
      </c>
      <c r="G1400" s="1" t="s">
        <v>24</v>
      </c>
      <c r="H1400" s="1" t="s">
        <v>34</v>
      </c>
      <c r="I1400" s="1" t="s">
        <v>1850</v>
      </c>
      <c r="J1400" s="1" t="s">
        <v>26</v>
      </c>
      <c r="K1400" s="3" t="s">
        <v>53</v>
      </c>
      <c r="L1400" s="3" t="s">
        <v>44</v>
      </c>
      <c r="M1400" s="1" t="s">
        <v>1840</v>
      </c>
      <c r="N1400" s="1" t="s">
        <v>1872</v>
      </c>
      <c r="O1400" s="3" t="s">
        <v>67</v>
      </c>
      <c r="P1400" s="1" t="s">
        <v>1865</v>
      </c>
      <c r="Q1400" s="4" t="s">
        <v>1842</v>
      </c>
      <c r="R1400" s="1" t="s">
        <v>1867</v>
      </c>
      <c r="S1400" s="1" t="s">
        <v>39</v>
      </c>
      <c r="T1400" s="1" t="s">
        <v>26</v>
      </c>
      <c r="U1400" s="1" t="s">
        <v>1845</v>
      </c>
      <c r="V1400" s="1" t="s">
        <v>143</v>
      </c>
      <c r="W1400" s="1" t="s">
        <v>1856</v>
      </c>
      <c r="X1400" s="1" t="s">
        <v>30</v>
      </c>
      <c r="Y1400" s="1" t="s">
        <v>1900</v>
      </c>
    </row>
    <row r="1401" spans="1:25" s="5" customFormat="1" x14ac:dyDescent="0.25">
      <c r="A1401" s="1" t="s">
        <v>1387</v>
      </c>
      <c r="B1401" s="1" t="s">
        <v>1835</v>
      </c>
      <c r="C1401" s="1" t="s">
        <v>1869</v>
      </c>
      <c r="D1401" s="1" t="s">
        <v>1872</v>
      </c>
      <c r="E1401" s="1" t="s">
        <v>23</v>
      </c>
      <c r="F1401" s="1" t="s">
        <v>1822</v>
      </c>
      <c r="G1401" s="1" t="s">
        <v>24</v>
      </c>
      <c r="H1401" s="1" t="s">
        <v>25</v>
      </c>
      <c r="I1401" s="1" t="s">
        <v>1850</v>
      </c>
      <c r="J1401" s="1" t="s">
        <v>26</v>
      </c>
      <c r="K1401" s="3" t="s">
        <v>36</v>
      </c>
      <c r="L1401" s="3" t="s">
        <v>28</v>
      </c>
      <c r="M1401" s="1" t="s">
        <v>1874</v>
      </c>
      <c r="N1401" s="1" t="s">
        <v>1859</v>
      </c>
      <c r="O1401" s="3" t="s">
        <v>38</v>
      </c>
      <c r="P1401" s="1" t="s">
        <v>1865</v>
      </c>
      <c r="Q1401" s="4" t="s">
        <v>1866</v>
      </c>
      <c r="R1401" s="1" t="s">
        <v>1867</v>
      </c>
      <c r="S1401" s="1" t="s">
        <v>1854</v>
      </c>
      <c r="T1401" s="1" t="s">
        <v>26</v>
      </c>
      <c r="U1401" s="1" t="s">
        <v>1845</v>
      </c>
      <c r="V1401" s="1" t="s">
        <v>143</v>
      </c>
      <c r="W1401" s="1" t="s">
        <v>1856</v>
      </c>
      <c r="X1401" s="1" t="s">
        <v>30</v>
      </c>
      <c r="Y1401" s="1" t="s">
        <v>1899</v>
      </c>
    </row>
    <row r="1402" spans="1:25" s="5" customFormat="1" x14ac:dyDescent="0.25">
      <c r="A1402" s="1" t="s">
        <v>1388</v>
      </c>
      <c r="B1402" s="1" t="s">
        <v>1835</v>
      </c>
      <c r="C1402" s="1" t="s">
        <v>1862</v>
      </c>
      <c r="D1402" s="1" t="s">
        <v>1872</v>
      </c>
      <c r="E1402" s="1" t="s">
        <v>32</v>
      </c>
      <c r="F1402" s="1" t="s">
        <v>1824</v>
      </c>
      <c r="G1402" s="1" t="s">
        <v>24</v>
      </c>
      <c r="H1402" s="1" t="s">
        <v>25</v>
      </c>
      <c r="I1402" s="1" t="s">
        <v>1850</v>
      </c>
      <c r="J1402" s="1" t="s">
        <v>26</v>
      </c>
      <c r="K1402" s="3" t="s">
        <v>27</v>
      </c>
      <c r="L1402" s="3" t="s">
        <v>28</v>
      </c>
      <c r="M1402" s="1" t="s">
        <v>1874</v>
      </c>
      <c r="N1402" s="1" t="s">
        <v>1872</v>
      </c>
      <c r="O1402" s="3" t="s">
        <v>67</v>
      </c>
      <c r="P1402" s="1" t="s">
        <v>1865</v>
      </c>
      <c r="Q1402" s="4" t="s">
        <v>1842</v>
      </c>
      <c r="R1402" s="1" t="s">
        <v>1867</v>
      </c>
      <c r="S1402" s="1" t="s">
        <v>1854</v>
      </c>
      <c r="T1402" s="1" t="s">
        <v>26</v>
      </c>
      <c r="U1402" s="1" t="s">
        <v>1845</v>
      </c>
      <c r="V1402" s="1" t="s">
        <v>1846</v>
      </c>
      <c r="W1402" s="1" t="s">
        <v>1856</v>
      </c>
      <c r="X1402" s="1" t="s">
        <v>30</v>
      </c>
      <c r="Y1402" s="1" t="s">
        <v>1900</v>
      </c>
    </row>
    <row r="1403" spans="1:25" s="5" customFormat="1" x14ac:dyDescent="0.25">
      <c r="A1403" s="1" t="s">
        <v>1389</v>
      </c>
      <c r="B1403" s="1" t="s">
        <v>1857</v>
      </c>
      <c r="C1403" s="1" t="s">
        <v>1848</v>
      </c>
      <c r="D1403" s="1" t="s">
        <v>1872</v>
      </c>
      <c r="E1403" s="1" t="s">
        <v>46</v>
      </c>
      <c r="F1403" s="1" t="s">
        <v>1838</v>
      </c>
      <c r="G1403" s="1" t="s">
        <v>24</v>
      </c>
      <c r="H1403" s="1" t="s">
        <v>25</v>
      </c>
      <c r="I1403" s="1" t="s">
        <v>1850</v>
      </c>
      <c r="J1403" s="1" t="s">
        <v>26</v>
      </c>
      <c r="K1403" s="3" t="s">
        <v>36</v>
      </c>
      <c r="L1403" s="3" t="s">
        <v>28</v>
      </c>
      <c r="M1403" s="1" t="s">
        <v>1840</v>
      </c>
      <c r="N1403" s="1" t="s">
        <v>1840</v>
      </c>
      <c r="O1403" s="3" t="s">
        <v>38</v>
      </c>
      <c r="P1403" s="1" t="s">
        <v>1865</v>
      </c>
      <c r="Q1403" s="4" t="s">
        <v>1842</v>
      </c>
      <c r="R1403" s="1" t="s">
        <v>1867</v>
      </c>
      <c r="S1403" s="1" t="s">
        <v>1854</v>
      </c>
      <c r="T1403" s="1" t="s">
        <v>35</v>
      </c>
      <c r="U1403" s="1" t="s">
        <v>1845</v>
      </c>
      <c r="V1403" s="1" t="s">
        <v>1885</v>
      </c>
      <c r="W1403" s="1" t="s">
        <v>1856</v>
      </c>
      <c r="X1403" s="1" t="s">
        <v>30</v>
      </c>
      <c r="Y1403" s="1" t="s">
        <v>1899</v>
      </c>
    </row>
    <row r="1404" spans="1:25" s="5" customFormat="1" x14ac:dyDescent="0.25">
      <c r="A1404" s="1" t="s">
        <v>1390</v>
      </c>
      <c r="B1404" s="1" t="s">
        <v>1857</v>
      </c>
      <c r="C1404" s="1" t="s">
        <v>1871</v>
      </c>
      <c r="D1404" s="1" t="s">
        <v>1852</v>
      </c>
      <c r="E1404" s="1" t="s">
        <v>46</v>
      </c>
      <c r="F1404" s="1" t="s">
        <v>1838</v>
      </c>
      <c r="G1404" s="1" t="s">
        <v>24</v>
      </c>
      <c r="H1404" s="1" t="s">
        <v>25</v>
      </c>
      <c r="I1404" s="1" t="s">
        <v>1850</v>
      </c>
      <c r="J1404" s="1" t="s">
        <v>26</v>
      </c>
      <c r="K1404" s="3" t="s">
        <v>27</v>
      </c>
      <c r="L1404" s="3" t="s">
        <v>37</v>
      </c>
      <c r="M1404" s="1" t="s">
        <v>1874</v>
      </c>
      <c r="N1404" s="1" t="s">
        <v>1840</v>
      </c>
      <c r="O1404" s="3" t="s">
        <v>38</v>
      </c>
      <c r="P1404" s="1" t="s">
        <v>1841</v>
      </c>
      <c r="Q1404" s="4" t="s">
        <v>1866</v>
      </c>
      <c r="R1404" s="1" t="s">
        <v>1867</v>
      </c>
      <c r="S1404" s="1" t="s">
        <v>1854</v>
      </c>
      <c r="T1404" s="1" t="s">
        <v>26</v>
      </c>
      <c r="U1404" s="1" t="s">
        <v>1855</v>
      </c>
      <c r="V1404" s="1" t="s">
        <v>143</v>
      </c>
      <c r="W1404" s="1" t="s">
        <v>1856</v>
      </c>
      <c r="X1404" s="1" t="s">
        <v>30</v>
      </c>
      <c r="Y1404" s="1" t="s">
        <v>1899</v>
      </c>
    </row>
    <row r="1405" spans="1:25" s="5" customFormat="1" x14ac:dyDescent="0.25">
      <c r="A1405" s="1" t="s">
        <v>1391</v>
      </c>
      <c r="B1405" s="1" t="s">
        <v>1835</v>
      </c>
      <c r="C1405" s="1" t="s">
        <v>1848</v>
      </c>
      <c r="D1405" s="1" t="s">
        <v>1870</v>
      </c>
      <c r="E1405" s="1" t="s">
        <v>23</v>
      </c>
      <c r="F1405" s="1" t="s">
        <v>1822</v>
      </c>
      <c r="G1405" s="1" t="s">
        <v>24</v>
      </c>
      <c r="H1405" s="1" t="s">
        <v>25</v>
      </c>
      <c r="I1405" s="1" t="s">
        <v>1839</v>
      </c>
      <c r="J1405" s="1" t="s">
        <v>26</v>
      </c>
      <c r="K1405" s="3" t="s">
        <v>36</v>
      </c>
      <c r="L1405" s="3" t="s">
        <v>37</v>
      </c>
      <c r="M1405" s="1" t="s">
        <v>1837</v>
      </c>
      <c r="N1405" s="1" t="s">
        <v>1851</v>
      </c>
      <c r="O1405" s="3" t="s">
        <v>38</v>
      </c>
      <c r="P1405" s="1" t="s">
        <v>1865</v>
      </c>
      <c r="Q1405" s="4" t="s">
        <v>1842</v>
      </c>
      <c r="R1405" s="1" t="s">
        <v>1867</v>
      </c>
      <c r="S1405" s="1" t="s">
        <v>1854</v>
      </c>
      <c r="T1405" s="1" t="s">
        <v>26</v>
      </c>
      <c r="U1405" s="1" t="s">
        <v>1855</v>
      </c>
      <c r="V1405" s="1" t="s">
        <v>143</v>
      </c>
      <c r="W1405" s="1" t="s">
        <v>1856</v>
      </c>
      <c r="X1405" s="1" t="s">
        <v>30</v>
      </c>
      <c r="Y1405" s="1" t="s">
        <v>1900</v>
      </c>
    </row>
    <row r="1406" spans="1:25" s="5" customFormat="1" x14ac:dyDescent="0.25">
      <c r="A1406" s="1" t="s">
        <v>1392</v>
      </c>
      <c r="B1406" s="1" t="s">
        <v>1835</v>
      </c>
      <c r="C1406" s="1" t="s">
        <v>1862</v>
      </c>
      <c r="D1406" s="1" t="s">
        <v>1863</v>
      </c>
      <c r="E1406" s="1" t="s">
        <v>32</v>
      </c>
      <c r="F1406" s="1" t="s">
        <v>1824</v>
      </c>
      <c r="G1406" s="1" t="s">
        <v>24</v>
      </c>
      <c r="H1406" s="1" t="s">
        <v>25</v>
      </c>
      <c r="I1406" s="1" t="s">
        <v>1850</v>
      </c>
      <c r="J1406" s="1" t="s">
        <v>26</v>
      </c>
      <c r="K1406" s="3" t="s">
        <v>36</v>
      </c>
      <c r="L1406" s="3" t="s">
        <v>37</v>
      </c>
      <c r="M1406" s="1" t="s">
        <v>1874</v>
      </c>
      <c r="N1406" s="1" t="s">
        <v>1859</v>
      </c>
      <c r="O1406" s="3" t="s">
        <v>38</v>
      </c>
      <c r="P1406" s="1" t="s">
        <v>1865</v>
      </c>
      <c r="Q1406" s="4" t="s">
        <v>1866</v>
      </c>
      <c r="R1406" s="1" t="s">
        <v>1867</v>
      </c>
      <c r="S1406" s="1" t="s">
        <v>1854</v>
      </c>
      <c r="T1406" s="1" t="s">
        <v>26</v>
      </c>
      <c r="U1406" s="1" t="s">
        <v>1855</v>
      </c>
      <c r="V1406" s="1" t="s">
        <v>1846</v>
      </c>
      <c r="W1406" s="1" t="s">
        <v>1856</v>
      </c>
      <c r="X1406" s="1" t="s">
        <v>30</v>
      </c>
      <c r="Y1406" s="1" t="s">
        <v>1900</v>
      </c>
    </row>
    <row r="1407" spans="1:25" s="5" customFormat="1" x14ac:dyDescent="0.25">
      <c r="A1407" s="1" t="s">
        <v>1393</v>
      </c>
      <c r="B1407" s="1" t="s">
        <v>1857</v>
      </c>
      <c r="C1407" s="1" t="s">
        <v>1858</v>
      </c>
      <c r="D1407" s="1" t="s">
        <v>1836</v>
      </c>
      <c r="E1407" s="1" t="s">
        <v>46</v>
      </c>
      <c r="F1407" s="1" t="s">
        <v>1838</v>
      </c>
      <c r="G1407" s="1" t="s">
        <v>24</v>
      </c>
      <c r="H1407" s="1" t="s">
        <v>25</v>
      </c>
      <c r="I1407" s="1" t="s">
        <v>1839</v>
      </c>
      <c r="J1407" s="1" t="s">
        <v>26</v>
      </c>
      <c r="K1407" s="3" t="s">
        <v>36</v>
      </c>
      <c r="L1407" s="3" t="s">
        <v>28</v>
      </c>
      <c r="M1407" s="1" t="s">
        <v>1861</v>
      </c>
      <c r="N1407" s="1" t="s">
        <v>1872</v>
      </c>
      <c r="O1407" s="3" t="s">
        <v>38</v>
      </c>
      <c r="P1407" s="1" t="s">
        <v>1865</v>
      </c>
      <c r="Q1407" s="4" t="s">
        <v>1866</v>
      </c>
      <c r="R1407" s="1" t="s">
        <v>1867</v>
      </c>
      <c r="S1407" s="1" t="s">
        <v>1854</v>
      </c>
      <c r="T1407" s="1" t="s">
        <v>26</v>
      </c>
      <c r="U1407" s="1" t="s">
        <v>1855</v>
      </c>
      <c r="V1407" s="1" t="s">
        <v>143</v>
      </c>
      <c r="W1407" s="1" t="s">
        <v>1856</v>
      </c>
      <c r="X1407" s="1" t="s">
        <v>30</v>
      </c>
      <c r="Y1407" s="1" t="s">
        <v>1899</v>
      </c>
    </row>
    <row r="1408" spans="1:25" s="5" customFormat="1" x14ac:dyDescent="0.25">
      <c r="A1408" s="1" t="s">
        <v>1394</v>
      </c>
      <c r="B1408" s="1" t="s">
        <v>1857</v>
      </c>
      <c r="C1408" s="1" t="s">
        <v>1872</v>
      </c>
      <c r="D1408" s="1" t="s">
        <v>1861</v>
      </c>
      <c r="E1408" s="1" t="s">
        <v>23</v>
      </c>
      <c r="F1408" s="1" t="s">
        <v>1822</v>
      </c>
      <c r="G1408" s="1" t="s">
        <v>24</v>
      </c>
      <c r="H1408" s="1" t="s">
        <v>25</v>
      </c>
      <c r="I1408" s="1" t="s">
        <v>1850</v>
      </c>
      <c r="J1408" s="1" t="s">
        <v>26</v>
      </c>
      <c r="K1408" s="3" t="s">
        <v>36</v>
      </c>
      <c r="L1408" s="3" t="s">
        <v>28</v>
      </c>
      <c r="M1408" s="1" t="s">
        <v>1874</v>
      </c>
      <c r="N1408" s="1" t="s">
        <v>1870</v>
      </c>
      <c r="O1408" s="3" t="s">
        <v>38</v>
      </c>
      <c r="P1408" s="1" t="s">
        <v>1865</v>
      </c>
      <c r="Q1408" s="4" t="s">
        <v>1853</v>
      </c>
      <c r="R1408" s="1" t="s">
        <v>1867</v>
      </c>
      <c r="S1408" s="1" t="s">
        <v>1854</v>
      </c>
      <c r="T1408" s="1" t="s">
        <v>26</v>
      </c>
      <c r="U1408" s="1" t="s">
        <v>1855</v>
      </c>
      <c r="V1408" s="1" t="s">
        <v>143</v>
      </c>
      <c r="W1408" s="1" t="s">
        <v>1856</v>
      </c>
      <c r="X1408" s="1" t="s">
        <v>30</v>
      </c>
      <c r="Y1408" s="1" t="s">
        <v>1899</v>
      </c>
    </row>
    <row r="1409" spans="1:25" s="5" customFormat="1" x14ac:dyDescent="0.25">
      <c r="A1409" s="1" t="s">
        <v>1395</v>
      </c>
      <c r="B1409" s="1" t="s">
        <v>1835</v>
      </c>
      <c r="C1409" s="1" t="s">
        <v>1859</v>
      </c>
      <c r="D1409" s="1" t="s">
        <v>1874</v>
      </c>
      <c r="E1409" s="1" t="s">
        <v>32</v>
      </c>
      <c r="F1409" s="1" t="s">
        <v>1824</v>
      </c>
      <c r="G1409" s="1" t="s">
        <v>24</v>
      </c>
      <c r="H1409" s="1" t="s">
        <v>25</v>
      </c>
      <c r="I1409" s="1" t="s">
        <v>1850</v>
      </c>
      <c r="J1409" s="1" t="s">
        <v>35</v>
      </c>
      <c r="K1409" s="3" t="s">
        <v>36</v>
      </c>
      <c r="L1409" s="3" t="s">
        <v>37</v>
      </c>
      <c r="M1409" s="1" t="s">
        <v>1874</v>
      </c>
      <c r="N1409" s="1" t="s">
        <v>1861</v>
      </c>
      <c r="O1409" s="3" t="s">
        <v>67</v>
      </c>
      <c r="P1409" s="1" t="s">
        <v>1865</v>
      </c>
      <c r="Q1409" s="4" t="s">
        <v>1842</v>
      </c>
      <c r="R1409" s="1" t="s">
        <v>1867</v>
      </c>
      <c r="S1409" s="1" t="s">
        <v>1854</v>
      </c>
      <c r="T1409" s="1" t="s">
        <v>26</v>
      </c>
      <c r="U1409" s="1" t="s">
        <v>1855</v>
      </c>
      <c r="V1409" s="1" t="s">
        <v>143</v>
      </c>
      <c r="W1409" s="1" t="s">
        <v>1856</v>
      </c>
      <c r="X1409" s="1" t="s">
        <v>30</v>
      </c>
      <c r="Y1409" s="1" t="s">
        <v>1900</v>
      </c>
    </row>
    <row r="1410" spans="1:25" s="5" customFormat="1" x14ac:dyDescent="0.25">
      <c r="A1410" s="1" t="s">
        <v>1396</v>
      </c>
      <c r="B1410" s="1" t="s">
        <v>1857</v>
      </c>
      <c r="C1410" s="1" t="s">
        <v>1872</v>
      </c>
      <c r="D1410" s="1" t="s">
        <v>1851</v>
      </c>
      <c r="E1410" s="1" t="s">
        <v>46</v>
      </c>
      <c r="F1410" s="1" t="s">
        <v>1838</v>
      </c>
      <c r="G1410" s="1" t="s">
        <v>24</v>
      </c>
      <c r="H1410" s="1" t="s">
        <v>25</v>
      </c>
      <c r="I1410" s="1" t="s">
        <v>1839</v>
      </c>
      <c r="J1410" s="1" t="s">
        <v>26</v>
      </c>
      <c r="K1410" s="3" t="s">
        <v>27</v>
      </c>
      <c r="L1410" s="3" t="s">
        <v>28</v>
      </c>
      <c r="M1410" s="1" t="s">
        <v>1837</v>
      </c>
      <c r="N1410" s="1" t="s">
        <v>1840</v>
      </c>
      <c r="O1410" s="3" t="s">
        <v>38</v>
      </c>
      <c r="P1410" s="1" t="s">
        <v>1865</v>
      </c>
      <c r="Q1410" s="4" t="s">
        <v>1853</v>
      </c>
      <c r="R1410" s="1" t="s">
        <v>1867</v>
      </c>
      <c r="S1410" s="1" t="s">
        <v>1854</v>
      </c>
      <c r="T1410" s="1" t="s">
        <v>26</v>
      </c>
      <c r="U1410" s="1" t="s">
        <v>1883</v>
      </c>
      <c r="V1410" s="1" t="s">
        <v>143</v>
      </c>
      <c r="W1410" s="1" t="s">
        <v>1856</v>
      </c>
      <c r="X1410" s="1" t="s">
        <v>30</v>
      </c>
      <c r="Y1410" s="1" t="s">
        <v>1900</v>
      </c>
    </row>
    <row r="1411" spans="1:25" s="5" customFormat="1" x14ac:dyDescent="0.25">
      <c r="A1411" s="1" t="s">
        <v>1397</v>
      </c>
      <c r="B1411" s="1" t="s">
        <v>1835</v>
      </c>
      <c r="C1411" s="1" t="s">
        <v>1863</v>
      </c>
      <c r="D1411" s="1" t="s">
        <v>1851</v>
      </c>
      <c r="E1411" s="1" t="s">
        <v>23</v>
      </c>
      <c r="F1411" s="1" t="s">
        <v>1822</v>
      </c>
      <c r="G1411" s="1" t="s">
        <v>24</v>
      </c>
      <c r="H1411" s="1" t="s">
        <v>34</v>
      </c>
      <c r="I1411" s="1" t="s">
        <v>1850</v>
      </c>
      <c r="J1411" s="1" t="s">
        <v>26</v>
      </c>
      <c r="K1411" s="3" t="s">
        <v>27</v>
      </c>
      <c r="L1411" s="3" t="s">
        <v>44</v>
      </c>
      <c r="M1411" s="1" t="s">
        <v>1851</v>
      </c>
      <c r="N1411" s="1" t="s">
        <v>1837</v>
      </c>
      <c r="O1411" s="3" t="s">
        <v>29</v>
      </c>
      <c r="P1411" s="1" t="s">
        <v>1841</v>
      </c>
      <c r="Q1411" s="4" t="s">
        <v>1853</v>
      </c>
      <c r="R1411" s="1" t="s">
        <v>1867</v>
      </c>
      <c r="S1411" s="1" t="s">
        <v>1854</v>
      </c>
      <c r="T1411" s="1" t="s">
        <v>26</v>
      </c>
      <c r="U1411" s="1" t="s">
        <v>1845</v>
      </c>
      <c r="V1411" s="1" t="s">
        <v>143</v>
      </c>
      <c r="W1411" s="1" t="s">
        <v>1856</v>
      </c>
      <c r="X1411" s="1" t="s">
        <v>30</v>
      </c>
      <c r="Y1411" s="1" t="s">
        <v>1899</v>
      </c>
    </row>
    <row r="1412" spans="1:25" s="5" customFormat="1" x14ac:dyDescent="0.25">
      <c r="A1412" s="1" t="s">
        <v>1398</v>
      </c>
      <c r="B1412" s="1" t="s">
        <v>1857</v>
      </c>
      <c r="C1412" s="1" t="s">
        <v>1862</v>
      </c>
      <c r="D1412" s="1" t="s">
        <v>1872</v>
      </c>
      <c r="E1412" s="1" t="s">
        <v>32</v>
      </c>
      <c r="F1412" s="1" t="s">
        <v>1824</v>
      </c>
      <c r="G1412" s="1" t="s">
        <v>24</v>
      </c>
      <c r="H1412" s="1" t="s">
        <v>25</v>
      </c>
      <c r="I1412" s="1" t="s">
        <v>1839</v>
      </c>
      <c r="J1412" s="1" t="s">
        <v>26</v>
      </c>
      <c r="K1412" s="3" t="s">
        <v>27</v>
      </c>
      <c r="L1412" s="1" t="s">
        <v>1859</v>
      </c>
      <c r="M1412" s="1" t="s">
        <v>1874</v>
      </c>
      <c r="N1412" s="1" t="s">
        <v>1836</v>
      </c>
      <c r="O1412" s="3" t="s">
        <v>38</v>
      </c>
      <c r="P1412" s="1" t="s">
        <v>1865</v>
      </c>
      <c r="Q1412" s="4" t="s">
        <v>1853</v>
      </c>
      <c r="R1412" s="1" t="s">
        <v>1867</v>
      </c>
      <c r="S1412" s="1" t="s">
        <v>1854</v>
      </c>
      <c r="T1412" s="1" t="s">
        <v>26</v>
      </c>
      <c r="U1412" s="1" t="s">
        <v>1883</v>
      </c>
      <c r="V1412" s="1" t="s">
        <v>143</v>
      </c>
      <c r="W1412" s="1" t="s">
        <v>1856</v>
      </c>
      <c r="X1412" s="1" t="s">
        <v>30</v>
      </c>
      <c r="Y1412" s="1" t="s">
        <v>1900</v>
      </c>
    </row>
    <row r="1413" spans="1:25" s="5" customFormat="1" x14ac:dyDescent="0.25">
      <c r="A1413" s="1" t="s">
        <v>1399</v>
      </c>
      <c r="B1413" s="1" t="s">
        <v>1857</v>
      </c>
      <c r="C1413" s="1" t="s">
        <v>1872</v>
      </c>
      <c r="D1413" s="1" t="s">
        <v>1861</v>
      </c>
      <c r="E1413" s="1" t="s">
        <v>46</v>
      </c>
      <c r="F1413" s="1" t="s">
        <v>1838</v>
      </c>
      <c r="G1413" s="1" t="s">
        <v>24</v>
      </c>
      <c r="H1413" s="1" t="s">
        <v>34</v>
      </c>
      <c r="I1413" s="1" t="s">
        <v>1839</v>
      </c>
      <c r="J1413" s="1" t="s">
        <v>35</v>
      </c>
      <c r="K1413" s="3" t="s">
        <v>27</v>
      </c>
      <c r="L1413" s="3" t="s">
        <v>28</v>
      </c>
      <c r="M1413" s="1" t="s">
        <v>1874</v>
      </c>
      <c r="N1413" s="1" t="s">
        <v>1859</v>
      </c>
      <c r="O1413" s="3" t="s">
        <v>38</v>
      </c>
      <c r="P1413" s="1" t="s">
        <v>1865</v>
      </c>
      <c r="Q1413" s="4" t="s">
        <v>1853</v>
      </c>
      <c r="R1413" s="1" t="s">
        <v>1867</v>
      </c>
      <c r="S1413" s="1" t="s">
        <v>1854</v>
      </c>
      <c r="T1413" s="1" t="s">
        <v>35</v>
      </c>
      <c r="U1413" s="1" t="s">
        <v>1883</v>
      </c>
      <c r="V1413" s="1" t="s">
        <v>143</v>
      </c>
      <c r="W1413" s="1" t="s">
        <v>1856</v>
      </c>
      <c r="X1413" s="1" t="s">
        <v>30</v>
      </c>
      <c r="Y1413" s="1" t="s">
        <v>1897</v>
      </c>
    </row>
    <row r="1414" spans="1:25" s="5" customFormat="1" x14ac:dyDescent="0.25">
      <c r="A1414" s="1" t="s">
        <v>1400</v>
      </c>
      <c r="B1414" s="1" t="s">
        <v>1835</v>
      </c>
      <c r="C1414" s="1" t="s">
        <v>1858</v>
      </c>
      <c r="D1414" s="1" t="s">
        <v>1852</v>
      </c>
      <c r="E1414" s="1" t="s">
        <v>23</v>
      </c>
      <c r="F1414" s="1" t="s">
        <v>1822</v>
      </c>
      <c r="G1414" s="1" t="s">
        <v>24</v>
      </c>
      <c r="H1414" s="1" t="s">
        <v>34</v>
      </c>
      <c r="I1414" s="1" t="s">
        <v>1839</v>
      </c>
      <c r="J1414" s="1" t="s">
        <v>26</v>
      </c>
      <c r="K1414" s="3" t="s">
        <v>53</v>
      </c>
      <c r="L1414" s="1" t="s">
        <v>1859</v>
      </c>
      <c r="M1414" s="1" t="s">
        <v>1874</v>
      </c>
      <c r="N1414" s="1" t="s">
        <v>1852</v>
      </c>
      <c r="O1414" s="3" t="s">
        <v>29</v>
      </c>
      <c r="P1414" s="1" t="s">
        <v>1865</v>
      </c>
      <c r="Q1414" s="4" t="s">
        <v>1853</v>
      </c>
      <c r="R1414" s="1" t="s">
        <v>1867</v>
      </c>
      <c r="S1414" s="1" t="s">
        <v>1854</v>
      </c>
      <c r="T1414" s="1" t="s">
        <v>26</v>
      </c>
      <c r="U1414" s="1" t="s">
        <v>1855</v>
      </c>
      <c r="V1414" s="1" t="s">
        <v>1885</v>
      </c>
      <c r="W1414" s="1" t="s">
        <v>1856</v>
      </c>
      <c r="X1414" s="1" t="s">
        <v>30</v>
      </c>
      <c r="Y1414" s="1" t="s">
        <v>1900</v>
      </c>
    </row>
    <row r="1415" spans="1:25" s="5" customFormat="1" x14ac:dyDescent="0.25">
      <c r="A1415" s="1" t="s">
        <v>1401</v>
      </c>
      <c r="B1415" s="1" t="s">
        <v>1857</v>
      </c>
      <c r="C1415" s="1" t="s">
        <v>1876</v>
      </c>
      <c r="D1415" s="1" t="s">
        <v>1836</v>
      </c>
      <c r="E1415" s="1" t="s">
        <v>32</v>
      </c>
      <c r="F1415" s="1" t="s">
        <v>1824</v>
      </c>
      <c r="G1415" s="1" t="s">
        <v>24</v>
      </c>
      <c r="H1415" s="1" t="s">
        <v>34</v>
      </c>
      <c r="I1415" s="1" t="s">
        <v>1839</v>
      </c>
      <c r="J1415" s="1" t="s">
        <v>26</v>
      </c>
      <c r="K1415" s="3" t="s">
        <v>27</v>
      </c>
      <c r="L1415" s="3" t="s">
        <v>28</v>
      </c>
      <c r="M1415" s="1" t="s">
        <v>1874</v>
      </c>
      <c r="N1415" s="1" t="s">
        <v>1852</v>
      </c>
      <c r="O1415" s="3" t="s">
        <v>29</v>
      </c>
      <c r="P1415" s="1" t="s">
        <v>1865</v>
      </c>
      <c r="Q1415" s="4" t="s">
        <v>1866</v>
      </c>
      <c r="R1415" s="1" t="s">
        <v>1867</v>
      </c>
      <c r="S1415" s="1" t="s">
        <v>1854</v>
      </c>
      <c r="T1415" s="1" t="s">
        <v>26</v>
      </c>
      <c r="U1415" s="1" t="s">
        <v>1883</v>
      </c>
      <c r="V1415" s="1" t="s">
        <v>143</v>
      </c>
      <c r="W1415" s="1" t="s">
        <v>1856</v>
      </c>
      <c r="X1415" s="1" t="s">
        <v>30</v>
      </c>
      <c r="Y1415" s="1" t="s">
        <v>1900</v>
      </c>
    </row>
    <row r="1416" spans="1:25" s="5" customFormat="1" x14ac:dyDescent="0.25">
      <c r="A1416" s="1" t="s">
        <v>1402</v>
      </c>
      <c r="B1416" s="1" t="s">
        <v>1857</v>
      </c>
      <c r="C1416" s="1" t="s">
        <v>1862</v>
      </c>
      <c r="D1416" s="1" t="s">
        <v>1863</v>
      </c>
      <c r="E1416" s="1" t="s">
        <v>32</v>
      </c>
      <c r="F1416" s="1" t="s">
        <v>1824</v>
      </c>
      <c r="G1416" s="1" t="s">
        <v>24</v>
      </c>
      <c r="H1416" s="1" t="s">
        <v>25</v>
      </c>
      <c r="I1416" s="1" t="s">
        <v>1850</v>
      </c>
      <c r="J1416" s="1" t="s">
        <v>26</v>
      </c>
      <c r="K1416" s="3" t="s">
        <v>27</v>
      </c>
      <c r="L1416" s="1" t="s">
        <v>1859</v>
      </c>
      <c r="M1416" s="1" t="s">
        <v>1852</v>
      </c>
      <c r="N1416" s="1" t="s">
        <v>1872</v>
      </c>
      <c r="O1416" s="3" t="s">
        <v>38</v>
      </c>
      <c r="P1416" s="1" t="s">
        <v>1865</v>
      </c>
      <c r="Q1416" s="4" t="s">
        <v>1842</v>
      </c>
      <c r="R1416" s="1" t="s">
        <v>1867</v>
      </c>
      <c r="S1416" s="1" t="s">
        <v>1854</v>
      </c>
      <c r="T1416" s="1" t="s">
        <v>26</v>
      </c>
      <c r="U1416" s="1" t="s">
        <v>1845</v>
      </c>
      <c r="V1416" s="1" t="s">
        <v>143</v>
      </c>
      <c r="W1416" s="1" t="s">
        <v>1856</v>
      </c>
      <c r="X1416" s="1" t="s">
        <v>143</v>
      </c>
      <c r="Y1416" s="1" t="s">
        <v>1897</v>
      </c>
    </row>
    <row r="1417" spans="1:25" s="5" customFormat="1" x14ac:dyDescent="0.25">
      <c r="A1417" s="1" t="s">
        <v>1403</v>
      </c>
      <c r="B1417" s="1" t="s">
        <v>1835</v>
      </c>
      <c r="C1417" s="1" t="s">
        <v>1876</v>
      </c>
      <c r="D1417" s="1" t="s">
        <v>1836</v>
      </c>
      <c r="E1417" s="1" t="s">
        <v>46</v>
      </c>
      <c r="F1417" s="1" t="s">
        <v>1838</v>
      </c>
      <c r="G1417" s="1" t="s">
        <v>24</v>
      </c>
      <c r="H1417" s="1" t="s">
        <v>34</v>
      </c>
      <c r="I1417" s="1" t="s">
        <v>1850</v>
      </c>
      <c r="J1417" s="1" t="s">
        <v>26</v>
      </c>
      <c r="K1417" s="3" t="s">
        <v>27</v>
      </c>
      <c r="L1417" s="1" t="s">
        <v>1859</v>
      </c>
      <c r="M1417" s="1" t="s">
        <v>1874</v>
      </c>
      <c r="N1417" s="1" t="s">
        <v>1861</v>
      </c>
      <c r="O1417" s="3" t="s">
        <v>67</v>
      </c>
      <c r="P1417" s="1" t="s">
        <v>1865</v>
      </c>
      <c r="Q1417" s="4" t="s">
        <v>1842</v>
      </c>
      <c r="R1417" s="1" t="s">
        <v>1867</v>
      </c>
      <c r="S1417" s="1" t="s">
        <v>1854</v>
      </c>
      <c r="T1417" s="1" t="s">
        <v>26</v>
      </c>
      <c r="U1417" s="1" t="s">
        <v>1845</v>
      </c>
      <c r="V1417" s="1" t="s">
        <v>143</v>
      </c>
      <c r="W1417" s="1" t="s">
        <v>1856</v>
      </c>
      <c r="X1417" s="1" t="s">
        <v>30</v>
      </c>
      <c r="Y1417" s="1" t="s">
        <v>1900</v>
      </c>
    </row>
    <row r="1418" spans="1:25" s="5" customFormat="1" x14ac:dyDescent="0.25">
      <c r="A1418" s="1" t="s">
        <v>1404</v>
      </c>
      <c r="B1418" s="1" t="s">
        <v>1857</v>
      </c>
      <c r="C1418" s="1" t="s">
        <v>1871</v>
      </c>
      <c r="D1418" s="1" t="s">
        <v>1852</v>
      </c>
      <c r="E1418" s="1" t="s">
        <v>23</v>
      </c>
      <c r="F1418" s="1" t="s">
        <v>1822</v>
      </c>
      <c r="G1418" s="1" t="s">
        <v>24</v>
      </c>
      <c r="H1418" s="1" t="s">
        <v>25</v>
      </c>
      <c r="I1418" s="1" t="s">
        <v>1839</v>
      </c>
      <c r="J1418" s="1" t="s">
        <v>26</v>
      </c>
      <c r="K1418" s="3" t="s">
        <v>53</v>
      </c>
      <c r="L1418" s="3" t="s">
        <v>28</v>
      </c>
      <c r="M1418" s="1" t="s">
        <v>1840</v>
      </c>
      <c r="N1418" s="1" t="s">
        <v>1840</v>
      </c>
      <c r="O1418" s="3" t="s">
        <v>38</v>
      </c>
      <c r="P1418" s="1" t="s">
        <v>1865</v>
      </c>
      <c r="Q1418" s="4" t="s">
        <v>1853</v>
      </c>
      <c r="R1418" s="1" t="s">
        <v>1867</v>
      </c>
      <c r="S1418" s="1" t="s">
        <v>1854</v>
      </c>
      <c r="T1418" s="1" t="s">
        <v>26</v>
      </c>
      <c r="U1418" s="1" t="s">
        <v>1855</v>
      </c>
      <c r="V1418" s="1" t="s">
        <v>143</v>
      </c>
      <c r="W1418" s="1" t="s">
        <v>1856</v>
      </c>
      <c r="X1418" s="1" t="s">
        <v>30</v>
      </c>
      <c r="Y1418" s="1" t="s">
        <v>1900</v>
      </c>
    </row>
    <row r="1419" spans="1:25" s="5" customFormat="1" x14ac:dyDescent="0.25">
      <c r="A1419" s="1" t="s">
        <v>1404</v>
      </c>
      <c r="B1419" s="1" t="s">
        <v>1835</v>
      </c>
      <c r="C1419" s="1" t="s">
        <v>1871</v>
      </c>
      <c r="D1419" s="1" t="s">
        <v>1861</v>
      </c>
      <c r="E1419" s="1" t="s">
        <v>32</v>
      </c>
      <c r="F1419" s="1" t="s">
        <v>1824</v>
      </c>
      <c r="G1419" s="1" t="s">
        <v>24</v>
      </c>
      <c r="H1419" s="1" t="s">
        <v>25</v>
      </c>
      <c r="I1419" s="1" t="s">
        <v>1839</v>
      </c>
      <c r="J1419" s="1" t="s">
        <v>26</v>
      </c>
      <c r="K1419" s="3" t="s">
        <v>36</v>
      </c>
      <c r="L1419" s="3" t="s">
        <v>44</v>
      </c>
      <c r="M1419" s="1" t="s">
        <v>1874</v>
      </c>
      <c r="N1419" s="1" t="s">
        <v>1851</v>
      </c>
      <c r="O1419" s="3" t="s">
        <v>67</v>
      </c>
      <c r="P1419" s="1" t="s">
        <v>1865</v>
      </c>
      <c r="Q1419" s="4" t="s">
        <v>1853</v>
      </c>
      <c r="R1419" s="1" t="s">
        <v>1867</v>
      </c>
      <c r="S1419" s="1" t="s">
        <v>1854</v>
      </c>
      <c r="T1419" s="1" t="s">
        <v>26</v>
      </c>
      <c r="U1419" s="1" t="s">
        <v>1883</v>
      </c>
      <c r="V1419" s="1" t="s">
        <v>143</v>
      </c>
      <c r="W1419" s="1" t="s">
        <v>1856</v>
      </c>
      <c r="X1419" s="1" t="s">
        <v>30</v>
      </c>
      <c r="Y1419" s="1" t="s">
        <v>1897</v>
      </c>
    </row>
    <row r="1420" spans="1:25" s="5" customFormat="1" x14ac:dyDescent="0.25">
      <c r="A1420" s="1" t="s">
        <v>1405</v>
      </c>
      <c r="B1420" s="1" t="s">
        <v>1857</v>
      </c>
      <c r="C1420" s="1" t="s">
        <v>1836</v>
      </c>
      <c r="D1420" s="1" t="s">
        <v>1840</v>
      </c>
      <c r="E1420" s="1" t="s">
        <v>32</v>
      </c>
      <c r="F1420" s="1" t="s">
        <v>1824</v>
      </c>
      <c r="G1420" s="1" t="s">
        <v>24</v>
      </c>
      <c r="H1420" s="1" t="s">
        <v>25</v>
      </c>
      <c r="I1420" s="1" t="s">
        <v>1839</v>
      </c>
      <c r="J1420" s="1" t="s">
        <v>26</v>
      </c>
      <c r="K1420" s="3" t="s">
        <v>53</v>
      </c>
      <c r="L1420" s="3" t="s">
        <v>37</v>
      </c>
      <c r="M1420" s="1" t="s">
        <v>1874</v>
      </c>
      <c r="N1420" s="1" t="s">
        <v>1837</v>
      </c>
      <c r="O1420" s="3" t="s">
        <v>38</v>
      </c>
      <c r="P1420" s="1" t="s">
        <v>1865</v>
      </c>
      <c r="Q1420" s="4" t="s">
        <v>1842</v>
      </c>
      <c r="R1420" s="1" t="s">
        <v>1867</v>
      </c>
      <c r="S1420" s="1" t="s">
        <v>1854</v>
      </c>
      <c r="T1420" s="1" t="s">
        <v>26</v>
      </c>
      <c r="U1420" s="1" t="s">
        <v>1883</v>
      </c>
      <c r="V1420" s="1" t="s">
        <v>1885</v>
      </c>
      <c r="W1420" s="1" t="s">
        <v>1856</v>
      </c>
      <c r="X1420" s="1" t="s">
        <v>30</v>
      </c>
      <c r="Y1420" s="1" t="s">
        <v>1900</v>
      </c>
    </row>
    <row r="1421" spans="1:25" s="5" customFormat="1" x14ac:dyDescent="0.25">
      <c r="A1421" s="1" t="s">
        <v>1406</v>
      </c>
      <c r="B1421" s="1" t="s">
        <v>1835</v>
      </c>
      <c r="C1421" s="1" t="s">
        <v>1848</v>
      </c>
      <c r="D1421" s="1" t="s">
        <v>1859</v>
      </c>
      <c r="E1421" s="1" t="s">
        <v>46</v>
      </c>
      <c r="F1421" s="1" t="s">
        <v>1838</v>
      </c>
      <c r="G1421" s="1" t="s">
        <v>24</v>
      </c>
      <c r="H1421" s="1" t="s">
        <v>25</v>
      </c>
      <c r="I1421" s="1" t="s">
        <v>1839</v>
      </c>
      <c r="J1421" s="1" t="s">
        <v>26</v>
      </c>
      <c r="K1421" s="3" t="s">
        <v>27</v>
      </c>
      <c r="L1421" s="3" t="s">
        <v>28</v>
      </c>
      <c r="M1421" s="1" t="s">
        <v>1837</v>
      </c>
      <c r="N1421" s="1" t="s">
        <v>1874</v>
      </c>
      <c r="O1421" s="3" t="s">
        <v>67</v>
      </c>
      <c r="P1421" s="1" t="s">
        <v>1865</v>
      </c>
      <c r="Q1421" s="4" t="s">
        <v>1853</v>
      </c>
      <c r="R1421" s="1" t="s">
        <v>1867</v>
      </c>
      <c r="S1421" s="1" t="s">
        <v>1854</v>
      </c>
      <c r="T1421" s="1" t="s">
        <v>26</v>
      </c>
      <c r="U1421" s="1" t="s">
        <v>1883</v>
      </c>
      <c r="V1421" s="1" t="s">
        <v>143</v>
      </c>
      <c r="W1421" s="1" t="s">
        <v>1856</v>
      </c>
      <c r="X1421" s="1" t="s">
        <v>30</v>
      </c>
      <c r="Y1421" s="1" t="s">
        <v>1897</v>
      </c>
    </row>
    <row r="1422" spans="1:25" s="5" customFormat="1" x14ac:dyDescent="0.25">
      <c r="A1422" s="1" t="s">
        <v>1407</v>
      </c>
      <c r="B1422" s="1" t="s">
        <v>1835</v>
      </c>
      <c r="C1422" s="1" t="s">
        <v>1876</v>
      </c>
      <c r="D1422" s="1" t="s">
        <v>1836</v>
      </c>
      <c r="E1422" s="1" t="s">
        <v>23</v>
      </c>
      <c r="F1422" s="1" t="s">
        <v>1822</v>
      </c>
      <c r="G1422" s="1" t="s">
        <v>24</v>
      </c>
      <c r="H1422" s="1" t="s">
        <v>34</v>
      </c>
      <c r="I1422" s="1" t="s">
        <v>1850</v>
      </c>
      <c r="J1422" s="1" t="s">
        <v>26</v>
      </c>
      <c r="K1422" s="3" t="s">
        <v>27</v>
      </c>
      <c r="L1422" s="3" t="s">
        <v>28</v>
      </c>
      <c r="M1422" s="1" t="s">
        <v>1840</v>
      </c>
      <c r="N1422" s="1" t="s">
        <v>1837</v>
      </c>
      <c r="O1422" s="3" t="s">
        <v>38</v>
      </c>
      <c r="P1422" s="1" t="s">
        <v>1865</v>
      </c>
      <c r="Q1422" s="4" t="s">
        <v>1853</v>
      </c>
      <c r="R1422" s="1" t="s">
        <v>1867</v>
      </c>
      <c r="S1422" s="1" t="s">
        <v>1854</v>
      </c>
      <c r="T1422" s="1" t="s">
        <v>26</v>
      </c>
      <c r="U1422" s="1" t="s">
        <v>1855</v>
      </c>
      <c r="V1422" s="1" t="s">
        <v>143</v>
      </c>
      <c r="W1422" s="1" t="s">
        <v>1856</v>
      </c>
      <c r="X1422" s="1" t="s">
        <v>30</v>
      </c>
      <c r="Y1422" s="1" t="s">
        <v>1900</v>
      </c>
    </row>
    <row r="1423" spans="1:25" s="5" customFormat="1" x14ac:dyDescent="0.25">
      <c r="A1423" s="1" t="s">
        <v>1408</v>
      </c>
      <c r="B1423" s="1" t="s">
        <v>1857</v>
      </c>
      <c r="C1423" s="1" t="s">
        <v>1876</v>
      </c>
      <c r="D1423" s="1" t="s">
        <v>1859</v>
      </c>
      <c r="E1423" s="1" t="s">
        <v>46</v>
      </c>
      <c r="F1423" s="1" t="s">
        <v>1838</v>
      </c>
      <c r="G1423" s="1" t="s">
        <v>24</v>
      </c>
      <c r="H1423" s="1" t="s">
        <v>25</v>
      </c>
      <c r="I1423" s="1" t="s">
        <v>1850</v>
      </c>
      <c r="J1423" s="1" t="s">
        <v>35</v>
      </c>
      <c r="K1423" s="3" t="s">
        <v>36</v>
      </c>
      <c r="L1423" s="3" t="s">
        <v>37</v>
      </c>
      <c r="M1423" s="1" t="s">
        <v>1837</v>
      </c>
      <c r="N1423" s="5" t="s">
        <v>1837</v>
      </c>
      <c r="O1423" s="3" t="s">
        <v>1832</v>
      </c>
      <c r="P1423" s="1" t="s">
        <v>1865</v>
      </c>
      <c r="Q1423" s="4" t="s">
        <v>1866</v>
      </c>
      <c r="R1423" s="1" t="s">
        <v>1867</v>
      </c>
      <c r="S1423" s="1" t="s">
        <v>1854</v>
      </c>
      <c r="T1423" s="1" t="s">
        <v>26</v>
      </c>
      <c r="U1423" s="1" t="s">
        <v>1855</v>
      </c>
      <c r="V1423" s="1" t="s">
        <v>143</v>
      </c>
      <c r="W1423" s="1" t="s">
        <v>1856</v>
      </c>
      <c r="X1423" s="1" t="s">
        <v>30</v>
      </c>
      <c r="Y1423" s="1" t="s">
        <v>1897</v>
      </c>
    </row>
    <row r="1424" spans="1:25" s="5" customFormat="1" x14ac:dyDescent="0.25">
      <c r="A1424" s="1" t="s">
        <v>1409</v>
      </c>
      <c r="B1424" s="1" t="s">
        <v>1857</v>
      </c>
      <c r="C1424" s="1" t="s">
        <v>1848</v>
      </c>
      <c r="D1424" s="1" t="s">
        <v>1870</v>
      </c>
      <c r="E1424" s="1" t="s">
        <v>46</v>
      </c>
      <c r="F1424" s="1" t="s">
        <v>1838</v>
      </c>
      <c r="G1424" s="1" t="s">
        <v>24</v>
      </c>
      <c r="H1424" s="1" t="s">
        <v>34</v>
      </c>
      <c r="I1424" s="1" t="s">
        <v>1850</v>
      </c>
      <c r="J1424" s="1" t="s">
        <v>26</v>
      </c>
      <c r="K1424" s="3" t="s">
        <v>27</v>
      </c>
      <c r="L1424" s="3" t="s">
        <v>37</v>
      </c>
      <c r="M1424" s="1" t="s">
        <v>1874</v>
      </c>
      <c r="N1424" s="1" t="s">
        <v>1859</v>
      </c>
      <c r="O1424" s="3" t="s">
        <v>67</v>
      </c>
      <c r="P1424" s="1" t="s">
        <v>54</v>
      </c>
      <c r="Q1424" s="4" t="s">
        <v>1853</v>
      </c>
      <c r="R1424" s="1" t="s">
        <v>1867</v>
      </c>
      <c r="S1424" s="1" t="s">
        <v>1854</v>
      </c>
      <c r="T1424" s="1" t="s">
        <v>26</v>
      </c>
      <c r="U1424" s="1" t="s">
        <v>1845</v>
      </c>
      <c r="V1424" s="1" t="s">
        <v>143</v>
      </c>
      <c r="W1424" s="1" t="s">
        <v>1868</v>
      </c>
      <c r="X1424" s="1" t="s">
        <v>30</v>
      </c>
      <c r="Y1424" s="1" t="s">
        <v>1899</v>
      </c>
    </row>
    <row r="1425" spans="1:25" s="5" customFormat="1" x14ac:dyDescent="0.25">
      <c r="A1425" s="1" t="s">
        <v>1410</v>
      </c>
      <c r="B1425" s="1" t="s">
        <v>1857</v>
      </c>
      <c r="C1425" s="1" t="s">
        <v>1876</v>
      </c>
      <c r="D1425" s="1" t="s">
        <v>1859</v>
      </c>
      <c r="E1425" s="1" t="s">
        <v>23</v>
      </c>
      <c r="F1425" s="1" t="s">
        <v>1822</v>
      </c>
      <c r="G1425" s="1" t="s">
        <v>24</v>
      </c>
      <c r="H1425" s="1" t="s">
        <v>34</v>
      </c>
      <c r="I1425" s="1" t="s">
        <v>1850</v>
      </c>
      <c r="J1425" s="1" t="s">
        <v>35</v>
      </c>
      <c r="K1425" s="3" t="s">
        <v>36</v>
      </c>
      <c r="L1425" s="3" t="s">
        <v>37</v>
      </c>
      <c r="M1425" s="1" t="s">
        <v>1874</v>
      </c>
      <c r="N1425" s="1" t="s">
        <v>1836</v>
      </c>
      <c r="O1425" s="3" t="s">
        <v>38</v>
      </c>
      <c r="P1425" s="1" t="s">
        <v>1865</v>
      </c>
      <c r="Q1425" s="4" t="s">
        <v>1866</v>
      </c>
      <c r="R1425" s="1" t="s">
        <v>1867</v>
      </c>
      <c r="S1425" s="1" t="s">
        <v>1854</v>
      </c>
      <c r="T1425" s="1" t="s">
        <v>26</v>
      </c>
      <c r="U1425" s="1" t="s">
        <v>1855</v>
      </c>
      <c r="V1425" s="1" t="s">
        <v>143</v>
      </c>
      <c r="W1425" s="1" t="s">
        <v>1856</v>
      </c>
      <c r="X1425" s="1" t="s">
        <v>30</v>
      </c>
      <c r="Y1425" s="1" t="s">
        <v>1897</v>
      </c>
    </row>
    <row r="1426" spans="1:25" s="5" customFormat="1" x14ac:dyDescent="0.25">
      <c r="A1426" s="1" t="s">
        <v>1411</v>
      </c>
      <c r="B1426" s="1" t="s">
        <v>1835</v>
      </c>
      <c r="C1426" s="1" t="s">
        <v>1876</v>
      </c>
      <c r="D1426" s="1" t="s">
        <v>1870</v>
      </c>
      <c r="E1426" s="1" t="s">
        <v>23</v>
      </c>
      <c r="F1426" s="1" t="s">
        <v>1822</v>
      </c>
      <c r="G1426" s="1" t="s">
        <v>24</v>
      </c>
      <c r="H1426" s="1" t="s">
        <v>34</v>
      </c>
      <c r="I1426" s="1" t="s">
        <v>1839</v>
      </c>
      <c r="J1426" s="1" t="s">
        <v>26</v>
      </c>
      <c r="K1426" s="3" t="s">
        <v>27</v>
      </c>
      <c r="L1426" s="3" t="s">
        <v>37</v>
      </c>
      <c r="M1426" s="1" t="s">
        <v>1874</v>
      </c>
      <c r="N1426" s="1" t="s">
        <v>1852</v>
      </c>
      <c r="O1426" s="3" t="s">
        <v>67</v>
      </c>
      <c r="P1426" s="1" t="s">
        <v>54</v>
      </c>
      <c r="Q1426" s="4" t="s">
        <v>1853</v>
      </c>
      <c r="R1426" s="1" t="s">
        <v>1867</v>
      </c>
      <c r="S1426" s="1" t="s">
        <v>1854</v>
      </c>
      <c r="T1426" s="1" t="s">
        <v>26</v>
      </c>
      <c r="U1426" s="1" t="s">
        <v>1855</v>
      </c>
      <c r="V1426" s="1" t="s">
        <v>143</v>
      </c>
      <c r="W1426" s="1" t="s">
        <v>1856</v>
      </c>
      <c r="X1426" s="1" t="s">
        <v>30</v>
      </c>
      <c r="Y1426" s="1" t="s">
        <v>1897</v>
      </c>
    </row>
    <row r="1427" spans="1:25" s="5" customFormat="1" x14ac:dyDescent="0.25">
      <c r="A1427" s="1" t="s">
        <v>1412</v>
      </c>
      <c r="B1427" s="1" t="s">
        <v>1857</v>
      </c>
      <c r="C1427" s="1" t="s">
        <v>1862</v>
      </c>
      <c r="D1427" s="1" t="s">
        <v>1863</v>
      </c>
      <c r="E1427" s="1" t="s">
        <v>32</v>
      </c>
      <c r="F1427" s="1" t="s">
        <v>1824</v>
      </c>
      <c r="G1427" s="1" t="s">
        <v>24</v>
      </c>
      <c r="H1427" s="1" t="s">
        <v>34</v>
      </c>
      <c r="I1427" s="1" t="s">
        <v>1839</v>
      </c>
      <c r="J1427" s="1" t="s">
        <v>35</v>
      </c>
      <c r="K1427" s="3" t="s">
        <v>27</v>
      </c>
      <c r="L1427" s="3" t="s">
        <v>37</v>
      </c>
      <c r="M1427" s="1" t="s">
        <v>1874</v>
      </c>
      <c r="N1427" s="1" t="s">
        <v>1870</v>
      </c>
      <c r="O1427" s="3" t="s">
        <v>38</v>
      </c>
      <c r="P1427" s="1" t="s">
        <v>1865</v>
      </c>
      <c r="Q1427" s="4" t="s">
        <v>1866</v>
      </c>
      <c r="R1427" s="1" t="s">
        <v>1867</v>
      </c>
      <c r="S1427" s="1" t="s">
        <v>1854</v>
      </c>
      <c r="T1427" s="1" t="s">
        <v>26</v>
      </c>
      <c r="U1427" s="1" t="s">
        <v>1855</v>
      </c>
      <c r="V1427" s="1" t="s">
        <v>143</v>
      </c>
      <c r="W1427" s="1" t="s">
        <v>1856</v>
      </c>
      <c r="X1427" s="1" t="s">
        <v>30</v>
      </c>
      <c r="Y1427" s="1" t="s">
        <v>1897</v>
      </c>
    </row>
    <row r="1428" spans="1:25" s="5" customFormat="1" x14ac:dyDescent="0.25">
      <c r="A1428" s="1" t="s">
        <v>1413</v>
      </c>
      <c r="B1428" s="1" t="s">
        <v>1857</v>
      </c>
      <c r="C1428" s="1" t="s">
        <v>1858</v>
      </c>
      <c r="D1428" s="1" t="s">
        <v>1859</v>
      </c>
      <c r="E1428" s="1" t="s">
        <v>46</v>
      </c>
      <c r="F1428" s="1" t="s">
        <v>1838</v>
      </c>
      <c r="G1428" s="1" t="s">
        <v>24</v>
      </c>
      <c r="H1428" s="1" t="s">
        <v>34</v>
      </c>
      <c r="I1428" s="1" t="s">
        <v>1839</v>
      </c>
      <c r="J1428" s="1" t="s">
        <v>26</v>
      </c>
      <c r="K1428" s="3" t="s">
        <v>36</v>
      </c>
      <c r="L1428" s="3" t="s">
        <v>37</v>
      </c>
      <c r="M1428" s="1" t="s">
        <v>1840</v>
      </c>
      <c r="N1428" s="1" t="s">
        <v>1859</v>
      </c>
      <c r="O1428" s="3" t="s">
        <v>67</v>
      </c>
      <c r="P1428" s="1" t="s">
        <v>1865</v>
      </c>
      <c r="Q1428" s="4" t="s">
        <v>1853</v>
      </c>
      <c r="R1428" s="1" t="s">
        <v>1867</v>
      </c>
      <c r="S1428" s="1" t="s">
        <v>1854</v>
      </c>
      <c r="T1428" s="1" t="s">
        <v>26</v>
      </c>
      <c r="U1428" s="1" t="s">
        <v>1845</v>
      </c>
      <c r="V1428" s="1" t="s">
        <v>143</v>
      </c>
      <c r="W1428" s="1" t="s">
        <v>1856</v>
      </c>
      <c r="X1428" s="1" t="s">
        <v>30</v>
      </c>
      <c r="Y1428" s="1" t="s">
        <v>1899</v>
      </c>
    </row>
    <row r="1429" spans="1:25" s="5" customFormat="1" x14ac:dyDescent="0.25">
      <c r="A1429" s="1" t="s">
        <v>1414</v>
      </c>
      <c r="B1429" s="1" t="s">
        <v>1857</v>
      </c>
      <c r="C1429" s="1" t="s">
        <v>1863</v>
      </c>
      <c r="D1429" s="1" t="s">
        <v>1861</v>
      </c>
      <c r="E1429" s="1" t="s">
        <v>23</v>
      </c>
      <c r="F1429" s="1" t="s">
        <v>1822</v>
      </c>
      <c r="G1429" s="1" t="s">
        <v>24</v>
      </c>
      <c r="H1429" s="1" t="s">
        <v>34</v>
      </c>
      <c r="I1429" s="1" t="s">
        <v>1839</v>
      </c>
      <c r="J1429" s="1" t="s">
        <v>26</v>
      </c>
      <c r="K1429" s="3" t="s">
        <v>36</v>
      </c>
      <c r="L1429" s="3" t="s">
        <v>28</v>
      </c>
      <c r="M1429" s="1" t="s">
        <v>1837</v>
      </c>
      <c r="N1429" s="1" t="s">
        <v>1859</v>
      </c>
      <c r="O1429" s="3" t="s">
        <v>29</v>
      </c>
      <c r="P1429" s="1" t="s">
        <v>1865</v>
      </c>
      <c r="Q1429" s="4" t="s">
        <v>1853</v>
      </c>
      <c r="R1429" s="1" t="s">
        <v>1867</v>
      </c>
      <c r="S1429" s="1" t="s">
        <v>1854</v>
      </c>
      <c r="T1429" s="1" t="s">
        <v>26</v>
      </c>
      <c r="U1429" s="1" t="s">
        <v>1845</v>
      </c>
      <c r="V1429" s="1" t="s">
        <v>143</v>
      </c>
      <c r="W1429" s="1" t="s">
        <v>1856</v>
      </c>
      <c r="X1429" s="1" t="s">
        <v>30</v>
      </c>
      <c r="Y1429" s="1" t="s">
        <v>1897</v>
      </c>
    </row>
    <row r="1430" spans="1:25" s="5" customFormat="1" x14ac:dyDescent="0.25">
      <c r="A1430" s="1" t="s">
        <v>1415</v>
      </c>
      <c r="B1430" s="1" t="s">
        <v>1857</v>
      </c>
      <c r="C1430" s="1" t="s">
        <v>1876</v>
      </c>
      <c r="D1430" s="1" t="s">
        <v>1836</v>
      </c>
      <c r="E1430" s="1" t="s">
        <v>32</v>
      </c>
      <c r="F1430" s="1" t="s">
        <v>1824</v>
      </c>
      <c r="G1430" s="1" t="s">
        <v>24</v>
      </c>
      <c r="H1430" s="1" t="s">
        <v>34</v>
      </c>
      <c r="I1430" s="1" t="s">
        <v>1850</v>
      </c>
      <c r="J1430" s="1" t="s">
        <v>35</v>
      </c>
      <c r="K1430" s="3" t="s">
        <v>36</v>
      </c>
      <c r="L1430" s="3" t="s">
        <v>28</v>
      </c>
      <c r="M1430" s="1" t="s">
        <v>1840</v>
      </c>
      <c r="N1430" s="1" t="s">
        <v>1872</v>
      </c>
      <c r="O1430" s="3" t="s">
        <v>29</v>
      </c>
      <c r="P1430" s="1" t="s">
        <v>1865</v>
      </c>
      <c r="Q1430" s="4" t="s">
        <v>1853</v>
      </c>
      <c r="R1430" s="1" t="s">
        <v>1867</v>
      </c>
      <c r="S1430" s="1" t="s">
        <v>1854</v>
      </c>
      <c r="T1430" s="1" t="s">
        <v>26</v>
      </c>
      <c r="U1430" s="1" t="s">
        <v>1845</v>
      </c>
      <c r="V1430" s="1" t="s">
        <v>143</v>
      </c>
      <c r="W1430" s="1" t="s">
        <v>1856</v>
      </c>
      <c r="X1430" s="1" t="s">
        <v>30</v>
      </c>
      <c r="Y1430" s="1" t="s">
        <v>1897</v>
      </c>
    </row>
    <row r="1431" spans="1:25" s="5" customFormat="1" x14ac:dyDescent="0.25">
      <c r="A1431" s="1" t="s">
        <v>1416</v>
      </c>
      <c r="B1431" s="1" t="s">
        <v>1857</v>
      </c>
      <c r="C1431" s="1" t="s">
        <v>1872</v>
      </c>
      <c r="D1431" s="1" t="s">
        <v>1851</v>
      </c>
      <c r="E1431" s="1" t="s">
        <v>46</v>
      </c>
      <c r="F1431" s="1" t="s">
        <v>1838</v>
      </c>
      <c r="G1431" s="1" t="s">
        <v>24</v>
      </c>
      <c r="H1431" s="1" t="s">
        <v>34</v>
      </c>
      <c r="I1431" s="1" t="s">
        <v>1839</v>
      </c>
      <c r="J1431" s="1" t="s">
        <v>26</v>
      </c>
      <c r="K1431" s="3" t="s">
        <v>27</v>
      </c>
      <c r="L1431" s="3" t="s">
        <v>28</v>
      </c>
      <c r="M1431" s="1" t="s">
        <v>1874</v>
      </c>
      <c r="N1431" s="1" t="s">
        <v>1836</v>
      </c>
      <c r="O1431" s="3" t="s">
        <v>67</v>
      </c>
      <c r="P1431" s="1" t="s">
        <v>1865</v>
      </c>
      <c r="Q1431" s="4" t="s">
        <v>1853</v>
      </c>
      <c r="R1431" s="1" t="s">
        <v>1867</v>
      </c>
      <c r="S1431" s="1" t="s">
        <v>1854</v>
      </c>
      <c r="T1431" s="1" t="s">
        <v>26</v>
      </c>
      <c r="U1431" s="1" t="s">
        <v>1855</v>
      </c>
      <c r="V1431" s="1" t="s">
        <v>143</v>
      </c>
      <c r="W1431" s="1" t="s">
        <v>1856</v>
      </c>
      <c r="X1431" s="1" t="s">
        <v>30</v>
      </c>
      <c r="Y1431" s="1" t="s">
        <v>1897</v>
      </c>
    </row>
    <row r="1432" spans="1:25" s="5" customFormat="1" x14ac:dyDescent="0.25">
      <c r="A1432" s="1" t="s">
        <v>1417</v>
      </c>
      <c r="B1432" s="1" t="s">
        <v>1857</v>
      </c>
      <c r="C1432" s="1" t="s">
        <v>1876</v>
      </c>
      <c r="D1432" s="1" t="s">
        <v>1836</v>
      </c>
      <c r="E1432" s="1" t="s">
        <v>46</v>
      </c>
      <c r="F1432" s="1" t="s">
        <v>1838</v>
      </c>
      <c r="G1432" s="1" t="s">
        <v>24</v>
      </c>
      <c r="H1432" s="1" t="s">
        <v>25</v>
      </c>
      <c r="I1432" s="1" t="s">
        <v>1850</v>
      </c>
      <c r="J1432" s="1" t="s">
        <v>26</v>
      </c>
      <c r="K1432" s="3" t="s">
        <v>36</v>
      </c>
      <c r="L1432" s="3" t="s">
        <v>28</v>
      </c>
      <c r="M1432" s="1" t="s">
        <v>1840</v>
      </c>
      <c r="N1432" s="1" t="s">
        <v>1874</v>
      </c>
      <c r="O1432" s="3" t="s">
        <v>67</v>
      </c>
      <c r="P1432" s="1" t="s">
        <v>1865</v>
      </c>
      <c r="Q1432" s="4" t="s">
        <v>1842</v>
      </c>
      <c r="R1432" s="1" t="s">
        <v>1867</v>
      </c>
      <c r="S1432" s="1" t="s">
        <v>1854</v>
      </c>
      <c r="T1432" s="1" t="s">
        <v>26</v>
      </c>
      <c r="U1432" s="1" t="s">
        <v>1855</v>
      </c>
      <c r="V1432" s="1" t="s">
        <v>143</v>
      </c>
      <c r="W1432" s="1" t="s">
        <v>1856</v>
      </c>
      <c r="X1432" s="1" t="s">
        <v>30</v>
      </c>
      <c r="Y1432" s="1" t="s">
        <v>1897</v>
      </c>
    </row>
    <row r="1433" spans="1:25" s="5" customFormat="1" x14ac:dyDescent="0.25">
      <c r="A1433" s="1" t="s">
        <v>1418</v>
      </c>
      <c r="B1433" s="1" t="s">
        <v>1857</v>
      </c>
      <c r="C1433" s="1" t="s">
        <v>1871</v>
      </c>
      <c r="D1433" s="1" t="s">
        <v>1861</v>
      </c>
      <c r="E1433" s="1" t="s">
        <v>32</v>
      </c>
      <c r="F1433" s="1" t="s">
        <v>1824</v>
      </c>
      <c r="G1433" s="1" t="s">
        <v>24</v>
      </c>
      <c r="H1433" s="1" t="s">
        <v>34</v>
      </c>
      <c r="I1433" s="1" t="s">
        <v>1839</v>
      </c>
      <c r="J1433" s="1" t="s">
        <v>26</v>
      </c>
      <c r="K1433" s="3" t="s">
        <v>27</v>
      </c>
      <c r="L1433" s="3" t="s">
        <v>37</v>
      </c>
      <c r="M1433" s="1" t="s">
        <v>1874</v>
      </c>
      <c r="N1433" s="1" t="s">
        <v>1836</v>
      </c>
      <c r="O1433" s="3" t="s">
        <v>29</v>
      </c>
      <c r="P1433" s="1" t="s">
        <v>1865</v>
      </c>
      <c r="Q1433" s="4" t="s">
        <v>1853</v>
      </c>
      <c r="R1433" s="1" t="s">
        <v>1867</v>
      </c>
      <c r="S1433" s="1" t="s">
        <v>1854</v>
      </c>
      <c r="T1433" s="1" t="s">
        <v>26</v>
      </c>
      <c r="U1433" s="1" t="s">
        <v>1845</v>
      </c>
      <c r="V1433" s="1" t="s">
        <v>143</v>
      </c>
      <c r="W1433" s="1" t="s">
        <v>1856</v>
      </c>
      <c r="X1433" s="1" t="s">
        <v>30</v>
      </c>
      <c r="Y1433" s="1" t="s">
        <v>1897</v>
      </c>
    </row>
    <row r="1434" spans="1:25" s="5" customFormat="1" x14ac:dyDescent="0.25">
      <c r="A1434" s="1" t="s">
        <v>1419</v>
      </c>
      <c r="B1434" s="1" t="s">
        <v>1857</v>
      </c>
      <c r="C1434" s="1" t="s">
        <v>1858</v>
      </c>
      <c r="D1434" s="1" t="s">
        <v>1859</v>
      </c>
      <c r="E1434" s="1" t="s">
        <v>46</v>
      </c>
      <c r="F1434" s="1" t="s">
        <v>1838</v>
      </c>
      <c r="G1434" s="1" t="s">
        <v>24</v>
      </c>
      <c r="H1434" s="1" t="s">
        <v>25</v>
      </c>
      <c r="I1434" s="1" t="s">
        <v>1839</v>
      </c>
      <c r="J1434" s="1" t="s">
        <v>26</v>
      </c>
      <c r="K1434" s="3" t="s">
        <v>36</v>
      </c>
      <c r="L1434" s="3" t="s">
        <v>28</v>
      </c>
      <c r="M1434" s="1" t="s">
        <v>1874</v>
      </c>
      <c r="N1434" s="1" t="s">
        <v>1836</v>
      </c>
      <c r="O1434" s="3" t="s">
        <v>38</v>
      </c>
      <c r="P1434" s="1" t="s">
        <v>1865</v>
      </c>
      <c r="Q1434" s="4" t="s">
        <v>1853</v>
      </c>
      <c r="R1434" s="1" t="s">
        <v>1867</v>
      </c>
      <c r="S1434" s="1" t="s">
        <v>1854</v>
      </c>
      <c r="T1434" s="1" t="s">
        <v>26</v>
      </c>
      <c r="U1434" s="1" t="s">
        <v>1845</v>
      </c>
      <c r="V1434" s="1" t="s">
        <v>143</v>
      </c>
      <c r="W1434" s="1" t="s">
        <v>1856</v>
      </c>
      <c r="X1434" s="1" t="s">
        <v>30</v>
      </c>
      <c r="Y1434" s="1" t="s">
        <v>1897</v>
      </c>
    </row>
    <row r="1435" spans="1:25" s="5" customFormat="1" x14ac:dyDescent="0.25">
      <c r="A1435" s="1" t="s">
        <v>1420</v>
      </c>
      <c r="B1435" s="1" t="s">
        <v>1857</v>
      </c>
      <c r="C1435" s="1" t="s">
        <v>1858</v>
      </c>
      <c r="D1435" s="1" t="s">
        <v>1859</v>
      </c>
      <c r="E1435" s="1" t="s">
        <v>46</v>
      </c>
      <c r="F1435" s="1" t="s">
        <v>1838</v>
      </c>
      <c r="G1435" s="1" t="s">
        <v>24</v>
      </c>
      <c r="H1435" s="1" t="s">
        <v>34</v>
      </c>
      <c r="I1435" s="1" t="s">
        <v>1839</v>
      </c>
      <c r="J1435" s="1" t="s">
        <v>26</v>
      </c>
      <c r="K1435" s="3" t="s">
        <v>36</v>
      </c>
      <c r="L1435" s="3" t="s">
        <v>28</v>
      </c>
      <c r="M1435" s="1" t="s">
        <v>1851</v>
      </c>
      <c r="N1435" s="1" t="s">
        <v>1859</v>
      </c>
      <c r="O1435" s="1" t="s">
        <v>51</v>
      </c>
      <c r="P1435" s="1" t="s">
        <v>54</v>
      </c>
      <c r="Q1435" s="4" t="s">
        <v>1853</v>
      </c>
      <c r="R1435" s="1" t="s">
        <v>1867</v>
      </c>
      <c r="S1435" s="1" t="s">
        <v>1854</v>
      </c>
      <c r="T1435" s="1" t="s">
        <v>26</v>
      </c>
      <c r="U1435" s="1" t="s">
        <v>1845</v>
      </c>
      <c r="V1435" s="1" t="s">
        <v>143</v>
      </c>
      <c r="W1435" s="1" t="s">
        <v>1856</v>
      </c>
      <c r="X1435" s="1" t="s">
        <v>30</v>
      </c>
      <c r="Y1435" s="1" t="s">
        <v>1897</v>
      </c>
    </row>
    <row r="1436" spans="1:25" s="5" customFormat="1" x14ac:dyDescent="0.25">
      <c r="A1436" s="1" t="s">
        <v>1421</v>
      </c>
      <c r="B1436" s="1" t="s">
        <v>1857</v>
      </c>
      <c r="C1436" s="1" t="s">
        <v>1858</v>
      </c>
      <c r="D1436" s="1" t="s">
        <v>1836</v>
      </c>
      <c r="E1436" s="1" t="s">
        <v>23</v>
      </c>
      <c r="F1436" s="1" t="s">
        <v>1822</v>
      </c>
      <c r="G1436" s="1" t="s">
        <v>24</v>
      </c>
      <c r="H1436" s="1" t="s">
        <v>25</v>
      </c>
      <c r="I1436" s="1" t="s">
        <v>1839</v>
      </c>
      <c r="J1436" s="1" t="s">
        <v>26</v>
      </c>
      <c r="K1436" s="3" t="s">
        <v>36</v>
      </c>
      <c r="L1436" s="3" t="s">
        <v>44</v>
      </c>
      <c r="M1436" s="1" t="s">
        <v>1851</v>
      </c>
      <c r="N1436" s="1" t="s">
        <v>1851</v>
      </c>
      <c r="O1436" s="1" t="s">
        <v>51</v>
      </c>
      <c r="P1436" s="1" t="s">
        <v>1865</v>
      </c>
      <c r="Q1436" s="4" t="s">
        <v>1874</v>
      </c>
      <c r="R1436" s="1" t="s">
        <v>1867</v>
      </c>
      <c r="S1436" s="1" t="s">
        <v>1854</v>
      </c>
      <c r="T1436" s="1" t="s">
        <v>26</v>
      </c>
      <c r="U1436" s="1" t="s">
        <v>1855</v>
      </c>
      <c r="V1436" s="1" t="s">
        <v>1880</v>
      </c>
      <c r="W1436" s="1" t="s">
        <v>1856</v>
      </c>
      <c r="X1436" s="1" t="s">
        <v>30</v>
      </c>
      <c r="Y1436" s="1" t="s">
        <v>1897</v>
      </c>
    </row>
    <row r="1437" spans="1:25" s="5" customFormat="1" x14ac:dyDescent="0.25">
      <c r="A1437" s="1" t="s">
        <v>1422</v>
      </c>
      <c r="B1437" s="1" t="s">
        <v>1835</v>
      </c>
      <c r="C1437" s="1" t="s">
        <v>1872</v>
      </c>
      <c r="D1437" s="1" t="s">
        <v>1851</v>
      </c>
      <c r="E1437" s="1" t="s">
        <v>32</v>
      </c>
      <c r="F1437" s="1" t="s">
        <v>1824</v>
      </c>
      <c r="G1437" s="1" t="s">
        <v>24</v>
      </c>
      <c r="H1437" s="1" t="s">
        <v>25</v>
      </c>
      <c r="I1437" s="1" t="s">
        <v>1850</v>
      </c>
      <c r="J1437" s="1" t="s">
        <v>26</v>
      </c>
      <c r="K1437" s="3" t="s">
        <v>27</v>
      </c>
      <c r="L1437" s="3" t="s">
        <v>28</v>
      </c>
      <c r="M1437" s="1" t="s">
        <v>1874</v>
      </c>
      <c r="N1437" s="1" t="s">
        <v>1852</v>
      </c>
      <c r="O1437" s="3" t="s">
        <v>29</v>
      </c>
      <c r="P1437" s="1" t="s">
        <v>1865</v>
      </c>
      <c r="Q1437" s="4" t="s">
        <v>1842</v>
      </c>
      <c r="R1437" s="1" t="s">
        <v>1867</v>
      </c>
      <c r="S1437" s="1" t="s">
        <v>1854</v>
      </c>
      <c r="T1437" s="1" t="s">
        <v>26</v>
      </c>
      <c r="U1437" s="1" t="s">
        <v>1855</v>
      </c>
      <c r="V1437" s="1" t="s">
        <v>143</v>
      </c>
      <c r="W1437" s="1" t="s">
        <v>1856</v>
      </c>
      <c r="X1437" s="1" t="s">
        <v>30</v>
      </c>
      <c r="Y1437" s="1" t="s">
        <v>1897</v>
      </c>
    </row>
    <row r="1438" spans="1:25" s="5" customFormat="1" x14ac:dyDescent="0.25">
      <c r="A1438" s="1" t="s">
        <v>1423</v>
      </c>
      <c r="B1438" s="1" t="s">
        <v>1857</v>
      </c>
      <c r="C1438" s="1" t="s">
        <v>1862</v>
      </c>
      <c r="D1438" s="1" t="s">
        <v>1872</v>
      </c>
      <c r="E1438" s="1" t="s">
        <v>23</v>
      </c>
      <c r="F1438" s="1" t="s">
        <v>1822</v>
      </c>
      <c r="G1438" s="1" t="s">
        <v>24</v>
      </c>
      <c r="H1438" s="1" t="s">
        <v>25</v>
      </c>
      <c r="I1438" s="1" t="s">
        <v>1839</v>
      </c>
      <c r="J1438" s="1" t="s">
        <v>26</v>
      </c>
      <c r="K1438" s="3" t="s">
        <v>27</v>
      </c>
      <c r="L1438" s="3" t="s">
        <v>28</v>
      </c>
      <c r="M1438" s="1" t="s">
        <v>1874</v>
      </c>
      <c r="N1438" s="1" t="s">
        <v>1861</v>
      </c>
      <c r="O1438" s="3" t="s">
        <v>38</v>
      </c>
      <c r="P1438" s="1" t="s">
        <v>1865</v>
      </c>
      <c r="Q1438" s="4" t="s">
        <v>1853</v>
      </c>
      <c r="R1438" s="1" t="s">
        <v>1867</v>
      </c>
      <c r="S1438" s="1" t="s">
        <v>1854</v>
      </c>
      <c r="T1438" s="1" t="s">
        <v>26</v>
      </c>
      <c r="U1438" s="1" t="s">
        <v>1855</v>
      </c>
      <c r="V1438" s="1" t="s">
        <v>143</v>
      </c>
      <c r="W1438" s="1" t="s">
        <v>1856</v>
      </c>
      <c r="X1438" s="1" t="s">
        <v>30</v>
      </c>
      <c r="Y1438" s="1" t="s">
        <v>1897</v>
      </c>
    </row>
    <row r="1439" spans="1:25" s="5" customFormat="1" x14ac:dyDescent="0.25">
      <c r="A1439" s="1" t="s">
        <v>1424</v>
      </c>
      <c r="B1439" s="1" t="s">
        <v>1857</v>
      </c>
      <c r="C1439" s="1" t="s">
        <v>1848</v>
      </c>
      <c r="D1439" s="1" t="s">
        <v>1870</v>
      </c>
      <c r="E1439" s="1" t="s">
        <v>46</v>
      </c>
      <c r="F1439" s="1" t="s">
        <v>1838</v>
      </c>
      <c r="G1439" s="1" t="s">
        <v>24</v>
      </c>
      <c r="H1439" s="1" t="s">
        <v>61</v>
      </c>
      <c r="I1439" s="1" t="s">
        <v>1839</v>
      </c>
      <c r="J1439" s="1" t="s">
        <v>26</v>
      </c>
      <c r="K1439" s="3" t="s">
        <v>36</v>
      </c>
      <c r="L1439" s="3" t="s">
        <v>28</v>
      </c>
      <c r="M1439" s="1" t="s">
        <v>1840</v>
      </c>
      <c r="N1439" s="1" t="s">
        <v>1870</v>
      </c>
      <c r="O1439" s="3" t="s">
        <v>29</v>
      </c>
      <c r="P1439" s="1" t="s">
        <v>1865</v>
      </c>
      <c r="Q1439" s="4" t="s">
        <v>1853</v>
      </c>
      <c r="R1439" s="1" t="s">
        <v>1867</v>
      </c>
      <c r="S1439" s="1" t="s">
        <v>1854</v>
      </c>
      <c r="T1439" s="1" t="s">
        <v>26</v>
      </c>
      <c r="U1439" s="1" t="s">
        <v>1845</v>
      </c>
      <c r="V1439" s="1" t="s">
        <v>143</v>
      </c>
      <c r="W1439" s="1" t="s">
        <v>1856</v>
      </c>
      <c r="X1439" s="1" t="s">
        <v>30</v>
      </c>
      <c r="Y1439" s="1" t="s">
        <v>1899</v>
      </c>
    </row>
    <row r="1440" spans="1:25" s="5" customFormat="1" x14ac:dyDescent="0.25">
      <c r="A1440" s="1" t="s">
        <v>1425</v>
      </c>
      <c r="B1440" s="1" t="s">
        <v>1835</v>
      </c>
      <c r="C1440" s="1" t="s">
        <v>1863</v>
      </c>
      <c r="D1440" s="1" t="s">
        <v>1851</v>
      </c>
      <c r="E1440" s="1" t="s">
        <v>46</v>
      </c>
      <c r="F1440" s="1" t="s">
        <v>1838</v>
      </c>
      <c r="G1440" s="1" t="s">
        <v>24</v>
      </c>
      <c r="H1440" s="1" t="s">
        <v>25</v>
      </c>
      <c r="I1440" s="1" t="s">
        <v>1839</v>
      </c>
      <c r="J1440" s="1" t="s">
        <v>26</v>
      </c>
      <c r="K1440" s="3" t="s">
        <v>36</v>
      </c>
      <c r="L1440" s="3" t="s">
        <v>44</v>
      </c>
      <c r="M1440" s="1" t="s">
        <v>1861</v>
      </c>
      <c r="N1440" s="1" t="s">
        <v>1836</v>
      </c>
      <c r="O1440" s="1" t="s">
        <v>92</v>
      </c>
      <c r="P1440" s="1" t="s">
        <v>54</v>
      </c>
      <c r="Q1440" s="4" t="s">
        <v>1866</v>
      </c>
      <c r="R1440" s="1" t="s">
        <v>1867</v>
      </c>
      <c r="S1440" s="1" t="s">
        <v>1854</v>
      </c>
      <c r="T1440" s="1" t="s">
        <v>26</v>
      </c>
      <c r="U1440" s="1" t="s">
        <v>1845</v>
      </c>
      <c r="V1440" s="1" t="s">
        <v>143</v>
      </c>
      <c r="W1440" s="1" t="s">
        <v>1856</v>
      </c>
      <c r="X1440" s="1" t="s">
        <v>30</v>
      </c>
      <c r="Y1440" s="1" t="s">
        <v>1897</v>
      </c>
    </row>
    <row r="1441" spans="1:25" s="5" customFormat="1" x14ac:dyDescent="0.25">
      <c r="A1441" s="1" t="s">
        <v>1426</v>
      </c>
      <c r="B1441" s="1" t="s">
        <v>1835</v>
      </c>
      <c r="C1441" s="1" t="s">
        <v>1869</v>
      </c>
      <c r="D1441" s="1" t="s">
        <v>1872</v>
      </c>
      <c r="E1441" s="1" t="s">
        <v>46</v>
      </c>
      <c r="F1441" s="1" t="s">
        <v>1838</v>
      </c>
      <c r="G1441" s="1" t="s">
        <v>24</v>
      </c>
      <c r="H1441" s="1" t="s">
        <v>25</v>
      </c>
      <c r="I1441" s="1" t="s">
        <v>1839</v>
      </c>
      <c r="J1441" s="1" t="s">
        <v>26</v>
      </c>
      <c r="K1441" s="3" t="s">
        <v>53</v>
      </c>
      <c r="L1441" s="3" t="s">
        <v>37</v>
      </c>
      <c r="M1441" s="1" t="s">
        <v>1874</v>
      </c>
      <c r="N1441" s="1" t="s">
        <v>1872</v>
      </c>
      <c r="O1441" s="3" t="s">
        <v>38</v>
      </c>
      <c r="P1441" s="1" t="s">
        <v>1841</v>
      </c>
      <c r="Q1441" s="4" t="s">
        <v>1866</v>
      </c>
      <c r="R1441" s="1" t="s">
        <v>1867</v>
      </c>
      <c r="S1441" s="1" t="s">
        <v>1854</v>
      </c>
      <c r="T1441" s="1" t="s">
        <v>26</v>
      </c>
      <c r="U1441" s="1" t="s">
        <v>1845</v>
      </c>
      <c r="V1441" s="1" t="s">
        <v>1846</v>
      </c>
      <c r="W1441" s="1" t="s">
        <v>1856</v>
      </c>
      <c r="X1441" s="1" t="s">
        <v>30</v>
      </c>
      <c r="Y1441" s="1" t="s">
        <v>1897</v>
      </c>
    </row>
    <row r="1442" spans="1:25" s="5" customFormat="1" x14ac:dyDescent="0.25">
      <c r="A1442" s="1" t="s">
        <v>1427</v>
      </c>
      <c r="B1442" s="1" t="s">
        <v>1835</v>
      </c>
      <c r="C1442" s="1" t="s">
        <v>1870</v>
      </c>
      <c r="D1442" s="1" t="s">
        <v>1851</v>
      </c>
      <c r="E1442" s="1" t="s">
        <v>23</v>
      </c>
      <c r="F1442" s="1" t="s">
        <v>1822</v>
      </c>
      <c r="G1442" s="1" t="s">
        <v>24</v>
      </c>
      <c r="H1442" s="1" t="s">
        <v>25</v>
      </c>
      <c r="I1442" s="1" t="s">
        <v>1839</v>
      </c>
      <c r="J1442" s="1" t="s">
        <v>35</v>
      </c>
      <c r="K1442" s="3" t="s">
        <v>43</v>
      </c>
      <c r="L1442" s="3" t="s">
        <v>28</v>
      </c>
      <c r="M1442" s="1" t="s">
        <v>1837</v>
      </c>
      <c r="N1442" s="1" t="s">
        <v>1861</v>
      </c>
      <c r="O1442" s="3" t="s">
        <v>38</v>
      </c>
      <c r="P1442" s="1" t="s">
        <v>1841</v>
      </c>
      <c r="Q1442" s="4" t="s">
        <v>1853</v>
      </c>
      <c r="R1442" s="1" t="s">
        <v>1843</v>
      </c>
      <c r="S1442" s="1" t="s">
        <v>1854</v>
      </c>
      <c r="T1442" s="1" t="s">
        <v>35</v>
      </c>
      <c r="U1442" s="1" t="s">
        <v>1845</v>
      </c>
      <c r="V1442" s="1" t="s">
        <v>1880</v>
      </c>
      <c r="W1442" s="1" t="s">
        <v>1868</v>
      </c>
      <c r="X1442" s="1" t="s">
        <v>49</v>
      </c>
      <c r="Y1442" s="1" t="s">
        <v>1899</v>
      </c>
    </row>
    <row r="1443" spans="1:25" s="5" customFormat="1" x14ac:dyDescent="0.25">
      <c r="A1443" s="1" t="s">
        <v>48</v>
      </c>
      <c r="B1443" s="1" t="s">
        <v>1857</v>
      </c>
      <c r="C1443" s="1" t="s">
        <v>1859</v>
      </c>
      <c r="D1443" s="1" t="s">
        <v>1874</v>
      </c>
      <c r="E1443" s="1" t="s">
        <v>23</v>
      </c>
      <c r="F1443" s="1" t="s">
        <v>1822</v>
      </c>
      <c r="G1443" s="1" t="s">
        <v>24</v>
      </c>
      <c r="H1443" s="1" t="s">
        <v>34</v>
      </c>
      <c r="I1443" s="1" t="s">
        <v>1839</v>
      </c>
      <c r="J1443" s="1" t="s">
        <v>26</v>
      </c>
      <c r="K1443" s="3" t="s">
        <v>36</v>
      </c>
      <c r="L1443" s="3" t="s">
        <v>37</v>
      </c>
      <c r="M1443" s="1" t="s">
        <v>1840</v>
      </c>
      <c r="N1443" s="1" t="s">
        <v>1861</v>
      </c>
      <c r="O1443" s="3" t="s">
        <v>38</v>
      </c>
      <c r="P1443" s="1" t="s">
        <v>1865</v>
      </c>
      <c r="Q1443" s="4" t="s">
        <v>1853</v>
      </c>
      <c r="R1443" s="1" t="s">
        <v>1843</v>
      </c>
      <c r="S1443" s="1" t="s">
        <v>1854</v>
      </c>
      <c r="T1443" s="1" t="s">
        <v>26</v>
      </c>
      <c r="U1443" s="1" t="s">
        <v>1845</v>
      </c>
      <c r="V1443" s="1" t="s">
        <v>143</v>
      </c>
      <c r="W1443" s="1" t="s">
        <v>1868</v>
      </c>
      <c r="X1443" s="1" t="s">
        <v>49</v>
      </c>
      <c r="Y1443" s="1" t="s">
        <v>1899</v>
      </c>
    </row>
    <row r="1444" spans="1:25" s="5" customFormat="1" x14ac:dyDescent="0.25">
      <c r="A1444" s="1" t="s">
        <v>1428</v>
      </c>
      <c r="B1444" s="1" t="s">
        <v>1857</v>
      </c>
      <c r="C1444" s="1" t="s">
        <v>1836</v>
      </c>
      <c r="D1444" s="1" t="s">
        <v>1837</v>
      </c>
      <c r="E1444" s="1" t="s">
        <v>32</v>
      </c>
      <c r="F1444" s="1" t="s">
        <v>1824</v>
      </c>
      <c r="G1444" s="1" t="s">
        <v>24</v>
      </c>
      <c r="H1444" s="1" t="s">
        <v>34</v>
      </c>
      <c r="I1444" s="1" t="s">
        <v>1839</v>
      </c>
      <c r="J1444" s="1" t="s">
        <v>26</v>
      </c>
      <c r="K1444" s="3" t="s">
        <v>36</v>
      </c>
      <c r="L1444" s="3" t="s">
        <v>28</v>
      </c>
      <c r="M1444" s="1" t="s">
        <v>1840</v>
      </c>
      <c r="N1444" s="1" t="s">
        <v>1837</v>
      </c>
      <c r="O1444" s="3" t="s">
        <v>67</v>
      </c>
      <c r="P1444" s="1" t="s">
        <v>1865</v>
      </c>
      <c r="Q1444" s="4" t="s">
        <v>1842</v>
      </c>
      <c r="R1444" s="1" t="s">
        <v>1867</v>
      </c>
      <c r="S1444" s="1" t="s">
        <v>1854</v>
      </c>
      <c r="T1444" s="1" t="s">
        <v>26</v>
      </c>
      <c r="U1444" s="1" t="s">
        <v>1855</v>
      </c>
      <c r="V1444" s="1" t="s">
        <v>1846</v>
      </c>
      <c r="W1444" s="1" t="s">
        <v>1847</v>
      </c>
      <c r="X1444" s="1" t="s">
        <v>47</v>
      </c>
      <c r="Y1444" s="1" t="s">
        <v>1899</v>
      </c>
    </row>
    <row r="1445" spans="1:25" s="5" customFormat="1" x14ac:dyDescent="0.25">
      <c r="A1445" s="1" t="s">
        <v>1429</v>
      </c>
      <c r="B1445" s="1" t="s">
        <v>1857</v>
      </c>
      <c r="C1445" s="1" t="s">
        <v>1836</v>
      </c>
      <c r="D1445" s="1" t="s">
        <v>1851</v>
      </c>
      <c r="E1445" s="1" t="s">
        <v>32</v>
      </c>
      <c r="F1445" s="1" t="s">
        <v>1824</v>
      </c>
      <c r="G1445" s="1" t="s">
        <v>24</v>
      </c>
      <c r="H1445" s="1" t="s">
        <v>25</v>
      </c>
      <c r="I1445" s="1" t="s">
        <v>1839</v>
      </c>
      <c r="J1445" s="1" t="s">
        <v>26</v>
      </c>
      <c r="K1445" s="3" t="s">
        <v>36</v>
      </c>
      <c r="L1445" s="3" t="s">
        <v>44</v>
      </c>
      <c r="M1445" s="1" t="s">
        <v>1837</v>
      </c>
      <c r="N1445" s="1" t="s">
        <v>1837</v>
      </c>
      <c r="O1445" s="3" t="s">
        <v>38</v>
      </c>
      <c r="P1445" s="1" t="s">
        <v>1841</v>
      </c>
      <c r="Q1445" s="4" t="s">
        <v>1842</v>
      </c>
      <c r="R1445" s="1" t="s">
        <v>1867</v>
      </c>
      <c r="S1445" s="1" t="s">
        <v>1854</v>
      </c>
      <c r="T1445" s="1" t="s">
        <v>26</v>
      </c>
      <c r="U1445" s="1" t="s">
        <v>1855</v>
      </c>
      <c r="V1445" s="1" t="s">
        <v>1885</v>
      </c>
      <c r="W1445" s="1" t="s">
        <v>1868</v>
      </c>
      <c r="X1445" s="1" t="s">
        <v>49</v>
      </c>
      <c r="Y1445" s="1" t="s">
        <v>1897</v>
      </c>
    </row>
    <row r="1446" spans="1:25" s="5" customFormat="1" x14ac:dyDescent="0.25">
      <c r="A1446" s="1" t="s">
        <v>1429</v>
      </c>
      <c r="B1446" s="1" t="s">
        <v>1857</v>
      </c>
      <c r="C1446" s="1" t="s">
        <v>1863</v>
      </c>
      <c r="D1446" s="1" t="s">
        <v>1861</v>
      </c>
      <c r="E1446" s="1" t="s">
        <v>32</v>
      </c>
      <c r="F1446" s="1" t="s">
        <v>1873</v>
      </c>
      <c r="G1446" s="1" t="s">
        <v>33</v>
      </c>
      <c r="H1446" s="1" t="s">
        <v>34</v>
      </c>
      <c r="I1446" s="1" t="s">
        <v>1839</v>
      </c>
      <c r="J1446" s="1" t="s">
        <v>26</v>
      </c>
      <c r="K1446" s="3" t="s">
        <v>27</v>
      </c>
      <c r="L1446" s="3" t="s">
        <v>28</v>
      </c>
      <c r="M1446" s="1" t="s">
        <v>1861</v>
      </c>
      <c r="N1446" s="1" t="s">
        <v>1859</v>
      </c>
      <c r="O1446" s="3" t="s">
        <v>38</v>
      </c>
      <c r="P1446" s="1" t="s">
        <v>1841</v>
      </c>
      <c r="Q1446" s="4" t="s">
        <v>1842</v>
      </c>
      <c r="R1446" s="1" t="s">
        <v>1843</v>
      </c>
      <c r="S1446" s="1" t="s">
        <v>1854</v>
      </c>
      <c r="T1446" s="1" t="s">
        <v>26</v>
      </c>
      <c r="U1446" s="1" t="s">
        <v>1883</v>
      </c>
      <c r="V1446" s="1" t="s">
        <v>1846</v>
      </c>
      <c r="W1446" s="1" t="s">
        <v>1856</v>
      </c>
      <c r="X1446" s="1" t="s">
        <v>49</v>
      </c>
      <c r="Y1446" s="1" t="s">
        <v>1897</v>
      </c>
    </row>
    <row r="1447" spans="1:25" s="5" customFormat="1" x14ac:dyDescent="0.25">
      <c r="A1447" s="1" t="s">
        <v>1430</v>
      </c>
      <c r="B1447" s="1" t="s">
        <v>1857</v>
      </c>
      <c r="C1447" s="1" t="s">
        <v>1870</v>
      </c>
      <c r="D1447" s="1" t="s">
        <v>1837</v>
      </c>
      <c r="E1447" s="1" t="s">
        <v>32</v>
      </c>
      <c r="F1447" s="1" t="s">
        <v>1824</v>
      </c>
      <c r="G1447" s="1" t="s">
        <v>24</v>
      </c>
      <c r="H1447" s="1" t="s">
        <v>25</v>
      </c>
      <c r="I1447" s="1" t="s">
        <v>1839</v>
      </c>
      <c r="J1447" s="1" t="s">
        <v>26</v>
      </c>
      <c r="K1447" s="3" t="s">
        <v>36</v>
      </c>
      <c r="L1447" s="3" t="s">
        <v>44</v>
      </c>
      <c r="M1447" s="1" t="s">
        <v>1851</v>
      </c>
      <c r="N1447" s="1" t="s">
        <v>1851</v>
      </c>
      <c r="O1447" s="3" t="s">
        <v>38</v>
      </c>
      <c r="P1447" s="1" t="s">
        <v>1884</v>
      </c>
      <c r="Q1447" s="4" t="s">
        <v>1853</v>
      </c>
      <c r="R1447" s="1" t="s">
        <v>1867</v>
      </c>
      <c r="S1447" s="1" t="s">
        <v>1854</v>
      </c>
      <c r="T1447" s="1" t="s">
        <v>26</v>
      </c>
      <c r="U1447" s="1" t="s">
        <v>1881</v>
      </c>
      <c r="V1447" s="1" t="s">
        <v>1846</v>
      </c>
      <c r="W1447" s="1" t="s">
        <v>1856</v>
      </c>
      <c r="X1447" s="1" t="s">
        <v>49</v>
      </c>
      <c r="Y1447" s="1" t="s">
        <v>1897</v>
      </c>
    </row>
    <row r="1448" spans="1:25" s="5" customFormat="1" x14ac:dyDescent="0.25">
      <c r="A1448" s="1" t="s">
        <v>1431</v>
      </c>
      <c r="B1448" s="1" t="s">
        <v>1835</v>
      </c>
      <c r="C1448" s="1" t="s">
        <v>1871</v>
      </c>
      <c r="D1448" s="1" t="s">
        <v>1851</v>
      </c>
      <c r="E1448" s="1" t="s">
        <v>32</v>
      </c>
      <c r="F1448" s="1" t="s">
        <v>1824</v>
      </c>
      <c r="G1448" s="1" t="s">
        <v>24</v>
      </c>
      <c r="H1448" s="1" t="s">
        <v>25</v>
      </c>
      <c r="I1448" s="1" t="s">
        <v>1839</v>
      </c>
      <c r="J1448" s="1" t="s">
        <v>26</v>
      </c>
      <c r="K1448" s="3" t="s">
        <v>27</v>
      </c>
      <c r="L1448" s="3" t="s">
        <v>44</v>
      </c>
      <c r="M1448" s="1" t="s">
        <v>1837</v>
      </c>
      <c r="N1448" s="1" t="s">
        <v>1861</v>
      </c>
      <c r="O1448" s="3" t="s">
        <v>29</v>
      </c>
      <c r="P1448" s="1" t="s">
        <v>1841</v>
      </c>
      <c r="Q1448" s="4" t="s">
        <v>1842</v>
      </c>
      <c r="R1448" s="1" t="s">
        <v>1843</v>
      </c>
      <c r="S1448" s="1" t="s">
        <v>1844</v>
      </c>
      <c r="T1448" s="1" t="s">
        <v>26</v>
      </c>
      <c r="U1448" s="1" t="s">
        <v>1855</v>
      </c>
      <c r="V1448" s="1" t="s">
        <v>1880</v>
      </c>
      <c r="W1448" s="1" t="s">
        <v>1868</v>
      </c>
      <c r="X1448" s="1" t="s">
        <v>47</v>
      </c>
      <c r="Y1448" s="1" t="s">
        <v>1897</v>
      </c>
    </row>
    <row r="1449" spans="1:25" s="5" customFormat="1" x14ac:dyDescent="0.25">
      <c r="A1449" s="1" t="s">
        <v>1432</v>
      </c>
      <c r="B1449" s="1" t="s">
        <v>1857</v>
      </c>
      <c r="C1449" s="1" t="s">
        <v>1863</v>
      </c>
      <c r="D1449" s="1" t="s">
        <v>1861</v>
      </c>
      <c r="E1449" s="1" t="s">
        <v>58</v>
      </c>
      <c r="F1449" s="1" t="s">
        <v>1887</v>
      </c>
      <c r="G1449" s="1" t="s">
        <v>24</v>
      </c>
      <c r="H1449" s="1" t="s">
        <v>25</v>
      </c>
      <c r="I1449" s="1" t="s">
        <v>1839</v>
      </c>
      <c r="J1449" s="1" t="s">
        <v>35</v>
      </c>
      <c r="K1449" s="3" t="s">
        <v>27</v>
      </c>
      <c r="L1449" s="3" t="s">
        <v>44</v>
      </c>
      <c r="M1449" s="1" t="s">
        <v>1837</v>
      </c>
      <c r="N1449" s="1" t="s">
        <v>1861</v>
      </c>
      <c r="O1449" s="3" t="s">
        <v>29</v>
      </c>
      <c r="P1449" s="1" t="s">
        <v>1841</v>
      </c>
      <c r="Q1449" s="4" t="s">
        <v>1853</v>
      </c>
      <c r="R1449" s="1" t="s">
        <v>1867</v>
      </c>
      <c r="S1449" s="1" t="s">
        <v>1854</v>
      </c>
      <c r="T1449" s="1" t="s">
        <v>26</v>
      </c>
      <c r="U1449" s="1" t="s">
        <v>1855</v>
      </c>
      <c r="V1449" s="1" t="s">
        <v>1880</v>
      </c>
      <c r="W1449" s="1" t="s">
        <v>1868</v>
      </c>
      <c r="X1449" s="1" t="s">
        <v>49</v>
      </c>
      <c r="Y1449" s="1" t="s">
        <v>1897</v>
      </c>
    </row>
    <row r="1450" spans="1:25" s="5" customFormat="1" x14ac:dyDescent="0.25">
      <c r="A1450" s="1" t="s">
        <v>1433</v>
      </c>
      <c r="B1450" s="1" t="s">
        <v>1857</v>
      </c>
      <c r="C1450" s="1" t="s">
        <v>1872</v>
      </c>
      <c r="D1450" s="1" t="s">
        <v>1861</v>
      </c>
      <c r="E1450" s="1" t="s">
        <v>32</v>
      </c>
      <c r="F1450" s="1" t="s">
        <v>1824</v>
      </c>
      <c r="G1450" s="1" t="s">
        <v>24</v>
      </c>
      <c r="H1450" s="1" t="s">
        <v>25</v>
      </c>
      <c r="I1450" s="1" t="s">
        <v>1839</v>
      </c>
      <c r="J1450" s="1" t="s">
        <v>26</v>
      </c>
      <c r="K1450" s="3" t="s">
        <v>27</v>
      </c>
      <c r="L1450" s="3" t="s">
        <v>1829</v>
      </c>
      <c r="M1450" s="1" t="s">
        <v>1840</v>
      </c>
      <c r="N1450" s="1" t="s">
        <v>1840</v>
      </c>
      <c r="O1450" s="1" t="s">
        <v>51</v>
      </c>
      <c r="P1450" s="1" t="s">
        <v>1841</v>
      </c>
      <c r="Q1450" s="4" t="s">
        <v>1866</v>
      </c>
      <c r="R1450" s="1" t="s">
        <v>1867</v>
      </c>
      <c r="S1450" s="1" t="s">
        <v>1854</v>
      </c>
      <c r="T1450" s="1" t="s">
        <v>26</v>
      </c>
      <c r="U1450" s="1" t="s">
        <v>1855</v>
      </c>
      <c r="V1450" s="1" t="s">
        <v>1880</v>
      </c>
      <c r="W1450" s="1" t="s">
        <v>1856</v>
      </c>
      <c r="X1450" s="1" t="s">
        <v>30</v>
      </c>
      <c r="Y1450" s="1" t="s">
        <v>1898</v>
      </c>
    </row>
    <row r="1451" spans="1:25" s="5" customFormat="1" x14ac:dyDescent="0.25">
      <c r="A1451" s="1" t="s">
        <v>1434</v>
      </c>
      <c r="B1451" s="1" t="s">
        <v>1857</v>
      </c>
      <c r="C1451" s="1" t="s">
        <v>1848</v>
      </c>
      <c r="D1451" s="1" t="s">
        <v>1836</v>
      </c>
      <c r="E1451" s="1" t="s">
        <v>32</v>
      </c>
      <c r="F1451" s="1" t="s">
        <v>1824</v>
      </c>
      <c r="G1451" s="1" t="s">
        <v>24</v>
      </c>
      <c r="H1451" s="1" t="s">
        <v>25</v>
      </c>
      <c r="I1451" s="1" t="s">
        <v>1839</v>
      </c>
      <c r="J1451" s="1" t="s">
        <v>35</v>
      </c>
      <c r="K1451" s="3" t="s">
        <v>27</v>
      </c>
      <c r="L1451" s="3" t="s">
        <v>44</v>
      </c>
      <c r="M1451" s="1" t="s">
        <v>1861</v>
      </c>
      <c r="N1451" s="1" t="s">
        <v>1837</v>
      </c>
      <c r="O1451" s="3" t="s">
        <v>67</v>
      </c>
      <c r="P1451" s="1" t="s">
        <v>1865</v>
      </c>
      <c r="Q1451" s="4" t="s">
        <v>1866</v>
      </c>
      <c r="R1451" s="1" t="s">
        <v>1843</v>
      </c>
      <c r="S1451" s="1" t="s">
        <v>1854</v>
      </c>
      <c r="T1451" s="1" t="s">
        <v>26</v>
      </c>
      <c r="U1451" s="1" t="s">
        <v>1855</v>
      </c>
      <c r="V1451" s="1" t="s">
        <v>1880</v>
      </c>
      <c r="W1451" s="1" t="s">
        <v>1868</v>
      </c>
      <c r="X1451" s="1" t="s">
        <v>49</v>
      </c>
      <c r="Y1451" s="1" t="s">
        <v>1897</v>
      </c>
    </row>
    <row r="1452" spans="1:25" s="5" customFormat="1" x14ac:dyDescent="0.25">
      <c r="A1452" s="1" t="s">
        <v>1435</v>
      </c>
      <c r="B1452" s="1" t="s">
        <v>1857</v>
      </c>
      <c r="C1452" s="1" t="s">
        <v>1863</v>
      </c>
      <c r="D1452" s="1" t="s">
        <v>1837</v>
      </c>
      <c r="E1452" s="1" t="s">
        <v>23</v>
      </c>
      <c r="F1452" s="1" t="s">
        <v>1849</v>
      </c>
      <c r="G1452" s="1" t="s">
        <v>24</v>
      </c>
      <c r="H1452" s="1" t="s">
        <v>25</v>
      </c>
      <c r="I1452" s="1" t="s">
        <v>1839</v>
      </c>
      <c r="J1452" s="1" t="s">
        <v>26</v>
      </c>
      <c r="K1452" s="3" t="s">
        <v>36</v>
      </c>
      <c r="L1452" s="3" t="s">
        <v>44</v>
      </c>
      <c r="M1452" s="1" t="s">
        <v>1837</v>
      </c>
      <c r="N1452" s="1" t="s">
        <v>1861</v>
      </c>
      <c r="O1452" s="1" t="s">
        <v>51</v>
      </c>
      <c r="P1452" s="1" t="s">
        <v>1841</v>
      </c>
      <c r="Q1452" s="4" t="s">
        <v>1866</v>
      </c>
      <c r="R1452" s="1" t="s">
        <v>1867</v>
      </c>
      <c r="S1452" s="1" t="s">
        <v>1854</v>
      </c>
      <c r="T1452" s="1" t="s">
        <v>26</v>
      </c>
      <c r="U1452" s="1" t="s">
        <v>1855</v>
      </c>
      <c r="V1452" s="1" t="s">
        <v>1846</v>
      </c>
      <c r="W1452" s="1" t="s">
        <v>1868</v>
      </c>
      <c r="X1452" s="1" t="s">
        <v>49</v>
      </c>
      <c r="Y1452" s="1" t="s">
        <v>1897</v>
      </c>
    </row>
    <row r="1453" spans="1:25" s="5" customFormat="1" x14ac:dyDescent="0.25">
      <c r="A1453" s="1" t="s">
        <v>1436</v>
      </c>
      <c r="B1453" s="1" t="s">
        <v>1857</v>
      </c>
      <c r="C1453" s="1" t="s">
        <v>1858</v>
      </c>
      <c r="D1453" s="1" t="s">
        <v>1837</v>
      </c>
      <c r="E1453" s="1" t="s">
        <v>32</v>
      </c>
      <c r="F1453" s="1" t="s">
        <v>1873</v>
      </c>
      <c r="G1453" s="1" t="s">
        <v>33</v>
      </c>
      <c r="H1453" s="1" t="s">
        <v>61</v>
      </c>
      <c r="I1453" s="1" t="s">
        <v>1839</v>
      </c>
      <c r="J1453" s="1" t="s">
        <v>26</v>
      </c>
      <c r="K1453" s="3" t="s">
        <v>36</v>
      </c>
      <c r="L1453" s="3" t="s">
        <v>28</v>
      </c>
      <c r="M1453" s="1" t="s">
        <v>1840</v>
      </c>
      <c r="N1453" s="1" t="s">
        <v>1840</v>
      </c>
      <c r="O1453" s="3" t="s">
        <v>67</v>
      </c>
      <c r="P1453" s="1" t="s">
        <v>54</v>
      </c>
      <c r="Q1453" s="4" t="s">
        <v>1853</v>
      </c>
      <c r="R1453" s="1" t="s">
        <v>1843</v>
      </c>
      <c r="S1453" s="1" t="s">
        <v>1891</v>
      </c>
      <c r="T1453" s="1" t="s">
        <v>26</v>
      </c>
      <c r="U1453" s="1" t="s">
        <v>1845</v>
      </c>
      <c r="V1453" s="1" t="s">
        <v>1885</v>
      </c>
      <c r="W1453" s="1" t="s">
        <v>1868</v>
      </c>
      <c r="X1453" s="1" t="s">
        <v>49</v>
      </c>
      <c r="Y1453" s="1" t="s">
        <v>1897</v>
      </c>
    </row>
    <row r="1454" spans="1:25" s="5" customFormat="1" x14ac:dyDescent="0.25">
      <c r="A1454" s="1" t="s">
        <v>1437</v>
      </c>
      <c r="B1454" s="1" t="s">
        <v>1835</v>
      </c>
      <c r="C1454" s="1" t="s">
        <v>1836</v>
      </c>
      <c r="D1454" s="1" t="s">
        <v>1840</v>
      </c>
      <c r="E1454" s="1" t="s">
        <v>58</v>
      </c>
      <c r="F1454" s="1" t="s">
        <v>1860</v>
      </c>
      <c r="G1454" s="1" t="s">
        <v>24</v>
      </c>
      <c r="H1454" s="1" t="s">
        <v>34</v>
      </c>
      <c r="I1454" s="1" t="s">
        <v>1839</v>
      </c>
      <c r="J1454" s="1" t="s">
        <v>26</v>
      </c>
      <c r="K1454" s="3" t="s">
        <v>36</v>
      </c>
      <c r="L1454" s="3" t="s">
        <v>44</v>
      </c>
      <c r="M1454" s="1" t="s">
        <v>1861</v>
      </c>
      <c r="N1454" s="1" t="s">
        <v>1837</v>
      </c>
      <c r="O1454" s="1" t="s">
        <v>51</v>
      </c>
      <c r="P1454" s="1" t="s">
        <v>54</v>
      </c>
      <c r="Q1454" s="4" t="s">
        <v>1853</v>
      </c>
      <c r="R1454" s="1" t="s">
        <v>1867</v>
      </c>
      <c r="S1454" s="1" t="s">
        <v>1854</v>
      </c>
      <c r="T1454" s="1" t="s">
        <v>26</v>
      </c>
      <c r="U1454" s="1" t="s">
        <v>1855</v>
      </c>
      <c r="V1454" s="1" t="s">
        <v>1880</v>
      </c>
      <c r="W1454" s="1" t="s">
        <v>1868</v>
      </c>
      <c r="X1454" s="1" t="s">
        <v>49</v>
      </c>
      <c r="Y1454" s="1" t="s">
        <v>1897</v>
      </c>
    </row>
    <row r="1455" spans="1:25" s="5" customFormat="1" x14ac:dyDescent="0.25">
      <c r="A1455" s="1" t="s">
        <v>1438</v>
      </c>
      <c r="B1455" s="1" t="s">
        <v>1857</v>
      </c>
      <c r="C1455" s="1" t="s">
        <v>1869</v>
      </c>
      <c r="D1455" s="1" t="s">
        <v>1837</v>
      </c>
      <c r="E1455" s="1" t="s">
        <v>23</v>
      </c>
      <c r="F1455" s="1" t="s">
        <v>1879</v>
      </c>
      <c r="G1455" s="1" t="s">
        <v>24</v>
      </c>
      <c r="H1455" s="1" t="s">
        <v>25</v>
      </c>
      <c r="I1455" s="1" t="s">
        <v>1839</v>
      </c>
      <c r="J1455" s="1" t="s">
        <v>26</v>
      </c>
      <c r="K1455" s="3" t="s">
        <v>36</v>
      </c>
      <c r="L1455" s="3" t="s">
        <v>28</v>
      </c>
      <c r="M1455" s="1" t="s">
        <v>1840</v>
      </c>
      <c r="N1455" s="1" t="s">
        <v>1859</v>
      </c>
      <c r="O1455" s="3" t="s">
        <v>29</v>
      </c>
      <c r="P1455" s="1" t="s">
        <v>1865</v>
      </c>
      <c r="Q1455" s="4" t="s">
        <v>1853</v>
      </c>
      <c r="R1455" s="1" t="s">
        <v>1867</v>
      </c>
      <c r="S1455" s="1" t="s">
        <v>1854</v>
      </c>
      <c r="T1455" s="1" t="s">
        <v>26</v>
      </c>
      <c r="U1455" s="1" t="s">
        <v>1883</v>
      </c>
      <c r="V1455" s="1" t="s">
        <v>143</v>
      </c>
      <c r="W1455" s="1" t="s">
        <v>1856</v>
      </c>
      <c r="X1455" s="1" t="s">
        <v>47</v>
      </c>
      <c r="Y1455" s="1" t="s">
        <v>1897</v>
      </c>
    </row>
    <row r="1456" spans="1:25" s="5" customFormat="1" x14ac:dyDescent="0.25">
      <c r="A1456" s="1" t="s">
        <v>1439</v>
      </c>
      <c r="B1456" s="1" t="s">
        <v>1857</v>
      </c>
      <c r="C1456" s="1" t="s">
        <v>1848</v>
      </c>
      <c r="D1456" s="1" t="s">
        <v>1872</v>
      </c>
      <c r="E1456" s="1" t="s">
        <v>23</v>
      </c>
      <c r="F1456" s="1" t="s">
        <v>1849</v>
      </c>
      <c r="G1456" s="1" t="s">
        <v>24</v>
      </c>
      <c r="H1456" s="1" t="s">
        <v>25</v>
      </c>
      <c r="I1456" s="1" t="s">
        <v>1839</v>
      </c>
      <c r="J1456" s="1" t="s">
        <v>26</v>
      </c>
      <c r="K1456" s="3" t="s">
        <v>36</v>
      </c>
      <c r="L1456" s="3" t="s">
        <v>44</v>
      </c>
      <c r="M1456" s="1" t="s">
        <v>1837</v>
      </c>
      <c r="N1456" s="1" t="s">
        <v>1861</v>
      </c>
      <c r="O1456" s="3" t="s">
        <v>29</v>
      </c>
      <c r="P1456" s="1" t="s">
        <v>1841</v>
      </c>
      <c r="Q1456" s="4" t="s">
        <v>1853</v>
      </c>
      <c r="R1456" s="1" t="s">
        <v>1867</v>
      </c>
      <c r="S1456" s="1" t="s">
        <v>1854</v>
      </c>
      <c r="T1456" s="1" t="s">
        <v>26</v>
      </c>
      <c r="U1456" s="1" t="s">
        <v>1855</v>
      </c>
      <c r="V1456" s="1" t="s">
        <v>1846</v>
      </c>
      <c r="W1456" s="1" t="s">
        <v>1847</v>
      </c>
      <c r="X1456" s="1" t="s">
        <v>47</v>
      </c>
      <c r="Y1456" s="1" t="s">
        <v>1897</v>
      </c>
    </row>
    <row r="1457" spans="1:25" s="5" customFormat="1" x14ac:dyDescent="0.25">
      <c r="A1457" s="1" t="s">
        <v>1440</v>
      </c>
      <c r="B1457" s="1" t="s">
        <v>1857</v>
      </c>
      <c r="C1457" s="1" t="s">
        <v>1876</v>
      </c>
      <c r="D1457" s="1" t="s">
        <v>1870</v>
      </c>
      <c r="E1457" s="1" t="s">
        <v>58</v>
      </c>
      <c r="F1457" s="1" t="s">
        <v>1860</v>
      </c>
      <c r="G1457" s="1" t="s">
        <v>24</v>
      </c>
      <c r="H1457" s="1" t="s">
        <v>25</v>
      </c>
      <c r="I1457" s="1" t="s">
        <v>1839</v>
      </c>
      <c r="J1457" s="1" t="s">
        <v>26</v>
      </c>
      <c r="K1457" s="3" t="s">
        <v>36</v>
      </c>
      <c r="L1457" s="3" t="s">
        <v>28</v>
      </c>
      <c r="M1457" s="1" t="s">
        <v>1837</v>
      </c>
      <c r="N1457" s="1" t="s">
        <v>1861</v>
      </c>
      <c r="O1457" s="3" t="s">
        <v>38</v>
      </c>
      <c r="P1457" s="1" t="s">
        <v>1841</v>
      </c>
      <c r="Q1457" s="4" t="s">
        <v>1853</v>
      </c>
      <c r="R1457" s="1" t="s">
        <v>1867</v>
      </c>
      <c r="S1457" s="1" t="s">
        <v>1854</v>
      </c>
      <c r="T1457" s="1" t="s">
        <v>35</v>
      </c>
      <c r="U1457" s="1" t="s">
        <v>1845</v>
      </c>
      <c r="V1457" s="1" t="s">
        <v>1846</v>
      </c>
      <c r="W1457" s="1" t="s">
        <v>1847</v>
      </c>
      <c r="X1457" s="1" t="s">
        <v>49</v>
      </c>
      <c r="Y1457" s="1" t="s">
        <v>1897</v>
      </c>
    </row>
    <row r="1458" spans="1:25" s="5" customFormat="1" x14ac:dyDescent="0.25">
      <c r="A1458" s="1" t="s">
        <v>1441</v>
      </c>
      <c r="B1458" s="1" t="s">
        <v>1835</v>
      </c>
      <c r="C1458" s="1" t="s">
        <v>1863</v>
      </c>
      <c r="D1458" s="1" t="s">
        <v>1859</v>
      </c>
      <c r="E1458" s="1" t="s">
        <v>32</v>
      </c>
      <c r="F1458" s="1" t="s">
        <v>1824</v>
      </c>
      <c r="G1458" s="1" t="s">
        <v>24</v>
      </c>
      <c r="H1458" s="1" t="s">
        <v>25</v>
      </c>
      <c r="I1458" s="1" t="s">
        <v>1839</v>
      </c>
      <c r="J1458" s="1" t="s">
        <v>26</v>
      </c>
      <c r="K1458" s="3" t="s">
        <v>36</v>
      </c>
      <c r="L1458" s="3" t="s">
        <v>28</v>
      </c>
      <c r="M1458" s="1" t="s">
        <v>1861</v>
      </c>
      <c r="N1458" s="1" t="s">
        <v>1837</v>
      </c>
      <c r="O1458" s="1" t="s">
        <v>51</v>
      </c>
      <c r="P1458" s="1" t="s">
        <v>54</v>
      </c>
      <c r="Q1458" s="4" t="s">
        <v>1853</v>
      </c>
      <c r="R1458" s="1" t="s">
        <v>1843</v>
      </c>
      <c r="S1458" s="1" t="s">
        <v>1854</v>
      </c>
      <c r="T1458" s="1" t="s">
        <v>35</v>
      </c>
      <c r="U1458" s="1" t="s">
        <v>1881</v>
      </c>
      <c r="V1458" s="1" t="s">
        <v>1846</v>
      </c>
      <c r="W1458" s="1" t="s">
        <v>1847</v>
      </c>
      <c r="X1458" s="1" t="s">
        <v>143</v>
      </c>
      <c r="Y1458" s="1" t="s">
        <v>1898</v>
      </c>
    </row>
    <row r="1459" spans="1:25" s="5" customFormat="1" x14ac:dyDescent="0.25">
      <c r="A1459" s="1" t="s">
        <v>1442</v>
      </c>
      <c r="B1459" s="1" t="s">
        <v>1857</v>
      </c>
      <c r="C1459" s="1" t="s">
        <v>1870</v>
      </c>
      <c r="D1459" s="1" t="s">
        <v>1861</v>
      </c>
      <c r="E1459" s="1" t="s">
        <v>32</v>
      </c>
      <c r="F1459" s="1" t="s">
        <v>1824</v>
      </c>
      <c r="G1459" s="1" t="s">
        <v>24</v>
      </c>
      <c r="H1459" s="1" t="s">
        <v>25</v>
      </c>
      <c r="I1459" s="1" t="s">
        <v>1839</v>
      </c>
      <c r="J1459" s="1" t="s">
        <v>26</v>
      </c>
      <c r="K1459" s="3" t="s">
        <v>27</v>
      </c>
      <c r="L1459" s="3" t="s">
        <v>28</v>
      </c>
      <c r="M1459" s="1" t="s">
        <v>1840</v>
      </c>
      <c r="N1459" s="1" t="s">
        <v>1840</v>
      </c>
      <c r="O1459" s="3" t="s">
        <v>29</v>
      </c>
      <c r="P1459" s="1" t="s">
        <v>1865</v>
      </c>
      <c r="Q1459" s="4" t="s">
        <v>1853</v>
      </c>
      <c r="R1459" s="1" t="s">
        <v>1867</v>
      </c>
      <c r="S1459" s="1" t="s">
        <v>1854</v>
      </c>
      <c r="T1459" s="1" t="s">
        <v>35</v>
      </c>
      <c r="U1459" s="1" t="s">
        <v>1883</v>
      </c>
      <c r="V1459" s="1" t="s">
        <v>1885</v>
      </c>
      <c r="W1459" s="1" t="s">
        <v>1868</v>
      </c>
      <c r="X1459" s="1" t="s">
        <v>49</v>
      </c>
      <c r="Y1459" s="1" t="s">
        <v>1897</v>
      </c>
    </row>
    <row r="1460" spans="1:25" s="5" customFormat="1" x14ac:dyDescent="0.25">
      <c r="A1460" s="1" t="s">
        <v>1443</v>
      </c>
      <c r="B1460" s="1" t="s">
        <v>1857</v>
      </c>
      <c r="C1460" s="1" t="s">
        <v>1872</v>
      </c>
      <c r="D1460" s="1" t="s">
        <v>1851</v>
      </c>
      <c r="E1460" s="1" t="s">
        <v>46</v>
      </c>
      <c r="F1460" s="1" t="s">
        <v>1838</v>
      </c>
      <c r="G1460" s="1" t="s">
        <v>24</v>
      </c>
      <c r="H1460" s="1" t="s">
        <v>34</v>
      </c>
      <c r="I1460" s="1" t="s">
        <v>1839</v>
      </c>
      <c r="J1460" s="1" t="s">
        <v>26</v>
      </c>
      <c r="K1460" s="3" t="s">
        <v>27</v>
      </c>
      <c r="L1460" s="3" t="s">
        <v>28</v>
      </c>
      <c r="M1460" s="1" t="s">
        <v>1837</v>
      </c>
      <c r="N1460" s="1" t="s">
        <v>1851</v>
      </c>
      <c r="O1460" s="3" t="s">
        <v>29</v>
      </c>
      <c r="P1460" s="1" t="s">
        <v>54</v>
      </c>
      <c r="Q1460" s="4" t="s">
        <v>1853</v>
      </c>
      <c r="R1460" s="1" t="s">
        <v>1843</v>
      </c>
      <c r="S1460" s="1" t="s">
        <v>1854</v>
      </c>
      <c r="T1460" s="1" t="s">
        <v>26</v>
      </c>
      <c r="U1460" s="1" t="s">
        <v>1855</v>
      </c>
      <c r="V1460" s="1" t="s">
        <v>1880</v>
      </c>
      <c r="W1460" s="1" t="s">
        <v>1847</v>
      </c>
      <c r="X1460" s="1" t="s">
        <v>47</v>
      </c>
      <c r="Y1460" s="1" t="s">
        <v>1897</v>
      </c>
    </row>
    <row r="1461" spans="1:25" s="5" customFormat="1" x14ac:dyDescent="0.25">
      <c r="A1461" s="1" t="s">
        <v>1444</v>
      </c>
      <c r="B1461" s="1" t="s">
        <v>1835</v>
      </c>
      <c r="C1461" s="1" t="s">
        <v>1836</v>
      </c>
      <c r="D1461" s="1" t="s">
        <v>1837</v>
      </c>
      <c r="E1461" s="1" t="s">
        <v>58</v>
      </c>
      <c r="F1461" s="1" t="s">
        <v>1860</v>
      </c>
      <c r="G1461" s="1" t="s">
        <v>24</v>
      </c>
      <c r="H1461" s="1" t="s">
        <v>25</v>
      </c>
      <c r="I1461" s="1" t="s">
        <v>1839</v>
      </c>
      <c r="J1461" s="1" t="s">
        <v>26</v>
      </c>
      <c r="K1461" s="3" t="s">
        <v>36</v>
      </c>
      <c r="L1461" s="3" t="s">
        <v>28</v>
      </c>
      <c r="M1461" s="1" t="s">
        <v>1840</v>
      </c>
      <c r="N1461" s="1" t="s">
        <v>1851</v>
      </c>
      <c r="O1461" s="1" t="s">
        <v>51</v>
      </c>
      <c r="P1461" s="1" t="s">
        <v>1884</v>
      </c>
      <c r="Q1461" s="4" t="s">
        <v>1874</v>
      </c>
      <c r="R1461" s="1" t="s">
        <v>1867</v>
      </c>
      <c r="S1461" s="1" t="s">
        <v>1854</v>
      </c>
      <c r="T1461" s="1" t="s">
        <v>26</v>
      </c>
      <c r="U1461" s="1" t="s">
        <v>1881</v>
      </c>
      <c r="V1461" s="1" t="s">
        <v>1846</v>
      </c>
      <c r="W1461" s="1" t="s">
        <v>1847</v>
      </c>
      <c r="X1461" s="1" t="s">
        <v>47</v>
      </c>
      <c r="Y1461" s="1" t="s">
        <v>1897</v>
      </c>
    </row>
    <row r="1462" spans="1:25" s="5" customFormat="1" x14ac:dyDescent="0.25">
      <c r="A1462" s="1" t="s">
        <v>1445</v>
      </c>
      <c r="B1462" s="1" t="s">
        <v>1857</v>
      </c>
      <c r="C1462" s="1" t="s">
        <v>1870</v>
      </c>
      <c r="D1462" s="1" t="s">
        <v>1837</v>
      </c>
      <c r="E1462" s="1" t="s">
        <v>75</v>
      </c>
      <c r="F1462" s="1" t="s">
        <v>1877</v>
      </c>
      <c r="G1462" s="1" t="s">
        <v>33</v>
      </c>
      <c r="H1462" s="1" t="s">
        <v>25</v>
      </c>
      <c r="I1462" s="1" t="s">
        <v>1850</v>
      </c>
      <c r="J1462" s="1" t="s">
        <v>26</v>
      </c>
      <c r="K1462" s="3" t="s">
        <v>27</v>
      </c>
      <c r="L1462" s="3" t="s">
        <v>28</v>
      </c>
      <c r="M1462" s="1" t="s">
        <v>1837</v>
      </c>
      <c r="N1462" s="1" t="s">
        <v>1851</v>
      </c>
      <c r="O1462" s="1" t="s">
        <v>51</v>
      </c>
      <c r="P1462" s="1" t="s">
        <v>54</v>
      </c>
      <c r="Q1462" s="4" t="s">
        <v>1853</v>
      </c>
      <c r="R1462" s="1" t="s">
        <v>1867</v>
      </c>
      <c r="S1462" s="1" t="s">
        <v>1854</v>
      </c>
      <c r="T1462" s="1" t="s">
        <v>26</v>
      </c>
      <c r="U1462" s="1" t="s">
        <v>1855</v>
      </c>
      <c r="V1462" s="1" t="s">
        <v>1846</v>
      </c>
      <c r="W1462" s="1" t="s">
        <v>1868</v>
      </c>
      <c r="X1462" s="1" t="s">
        <v>47</v>
      </c>
      <c r="Y1462" s="1" t="s">
        <v>1897</v>
      </c>
    </row>
    <row r="1463" spans="1:25" s="5" customFormat="1" x14ac:dyDescent="0.25">
      <c r="A1463" s="1" t="s">
        <v>1446</v>
      </c>
      <c r="B1463" s="1" t="s">
        <v>1835</v>
      </c>
      <c r="C1463" s="1" t="s">
        <v>1836</v>
      </c>
      <c r="D1463" s="1" t="s">
        <v>1861</v>
      </c>
      <c r="E1463" s="1" t="s">
        <v>23</v>
      </c>
      <c r="F1463" s="1" t="s">
        <v>1849</v>
      </c>
      <c r="G1463" s="1" t="s">
        <v>24</v>
      </c>
      <c r="H1463" s="1" t="s">
        <v>25</v>
      </c>
      <c r="I1463" s="1" t="s">
        <v>1839</v>
      </c>
      <c r="J1463" s="1" t="s">
        <v>26</v>
      </c>
      <c r="K1463" s="3" t="s">
        <v>36</v>
      </c>
      <c r="L1463" s="3" t="s">
        <v>44</v>
      </c>
      <c r="M1463" s="1" t="s">
        <v>1837</v>
      </c>
      <c r="N1463" s="1" t="s">
        <v>1837</v>
      </c>
      <c r="O1463" s="3" t="s">
        <v>38</v>
      </c>
      <c r="P1463" s="1" t="s">
        <v>1841</v>
      </c>
      <c r="Q1463" s="4" t="s">
        <v>1853</v>
      </c>
      <c r="R1463" s="1" t="s">
        <v>1867</v>
      </c>
      <c r="S1463" s="1" t="s">
        <v>1854</v>
      </c>
      <c r="T1463" s="1" t="s">
        <v>26</v>
      </c>
      <c r="U1463" s="1" t="s">
        <v>1881</v>
      </c>
      <c r="V1463" s="1" t="s">
        <v>143</v>
      </c>
      <c r="W1463" s="1" t="s">
        <v>1847</v>
      </c>
      <c r="X1463" s="1" t="s">
        <v>49</v>
      </c>
      <c r="Y1463" s="1" t="s">
        <v>1897</v>
      </c>
    </row>
    <row r="1464" spans="1:25" s="5" customFormat="1" x14ac:dyDescent="0.25">
      <c r="A1464" s="1" t="s">
        <v>1447</v>
      </c>
      <c r="B1464" s="1" t="s">
        <v>1835</v>
      </c>
      <c r="C1464" s="1" t="s">
        <v>1872</v>
      </c>
      <c r="D1464" s="1" t="s">
        <v>1852</v>
      </c>
      <c r="E1464" s="1" t="s">
        <v>32</v>
      </c>
      <c r="F1464" s="1" t="s">
        <v>1824</v>
      </c>
      <c r="G1464" s="1" t="s">
        <v>24</v>
      </c>
      <c r="H1464" s="1" t="s">
        <v>25</v>
      </c>
      <c r="I1464" s="1" t="s">
        <v>1850</v>
      </c>
      <c r="J1464" s="1" t="s">
        <v>35</v>
      </c>
      <c r="K1464" s="3" t="s">
        <v>27</v>
      </c>
      <c r="L1464" s="3" t="s">
        <v>44</v>
      </c>
      <c r="M1464" s="1" t="s">
        <v>1837</v>
      </c>
      <c r="N1464" s="1" t="s">
        <v>1861</v>
      </c>
      <c r="O1464" s="3" t="s">
        <v>38</v>
      </c>
      <c r="P1464" s="1" t="s">
        <v>1841</v>
      </c>
      <c r="Q1464" s="4" t="s">
        <v>1853</v>
      </c>
      <c r="R1464" s="1" t="s">
        <v>1867</v>
      </c>
      <c r="S1464" s="1" t="s">
        <v>1854</v>
      </c>
      <c r="T1464" s="1" t="s">
        <v>26</v>
      </c>
      <c r="U1464" s="1" t="s">
        <v>1855</v>
      </c>
      <c r="V1464" s="1" t="s">
        <v>1880</v>
      </c>
      <c r="W1464" s="1" t="s">
        <v>1868</v>
      </c>
      <c r="X1464" s="1" t="s">
        <v>49</v>
      </c>
      <c r="Y1464" s="1" t="s">
        <v>1897</v>
      </c>
    </row>
    <row r="1465" spans="1:25" s="5" customFormat="1" x14ac:dyDescent="0.25">
      <c r="A1465" s="1" t="s">
        <v>1448</v>
      </c>
      <c r="B1465" s="1" t="s">
        <v>1835</v>
      </c>
      <c r="C1465" s="1" t="s">
        <v>1848</v>
      </c>
      <c r="D1465" s="1" t="s">
        <v>1870</v>
      </c>
      <c r="E1465" s="1" t="s">
        <v>23</v>
      </c>
      <c r="F1465" s="1" t="s">
        <v>1879</v>
      </c>
      <c r="G1465" s="1" t="s">
        <v>24</v>
      </c>
      <c r="H1465" s="1" t="s">
        <v>25</v>
      </c>
      <c r="I1465" s="1" t="s">
        <v>1839</v>
      </c>
      <c r="J1465" s="1" t="s">
        <v>26</v>
      </c>
      <c r="K1465" s="3" t="s">
        <v>36</v>
      </c>
      <c r="L1465" s="3" t="s">
        <v>44</v>
      </c>
      <c r="M1465" s="1" t="s">
        <v>1851</v>
      </c>
      <c r="N1465" s="1" t="s">
        <v>1851</v>
      </c>
      <c r="O1465" s="3" t="s">
        <v>38</v>
      </c>
      <c r="P1465" s="1" t="s">
        <v>1841</v>
      </c>
      <c r="Q1465" s="4" t="s">
        <v>1853</v>
      </c>
      <c r="R1465" s="1" t="s">
        <v>1867</v>
      </c>
      <c r="S1465" s="1" t="s">
        <v>1854</v>
      </c>
      <c r="T1465" s="1" t="s">
        <v>26</v>
      </c>
      <c r="U1465" s="1" t="s">
        <v>1855</v>
      </c>
      <c r="V1465" s="1" t="s">
        <v>1880</v>
      </c>
      <c r="W1465" s="1" t="s">
        <v>1868</v>
      </c>
      <c r="X1465" s="1" t="s">
        <v>49</v>
      </c>
      <c r="Y1465" s="1" t="s">
        <v>1897</v>
      </c>
    </row>
    <row r="1466" spans="1:25" s="5" customFormat="1" x14ac:dyDescent="0.25">
      <c r="A1466" s="1" t="s">
        <v>1449</v>
      </c>
      <c r="B1466" s="1" t="s">
        <v>1835</v>
      </c>
      <c r="C1466" s="1" t="s">
        <v>1862</v>
      </c>
      <c r="D1466" s="1" t="s">
        <v>1863</v>
      </c>
      <c r="E1466" s="1" t="s">
        <v>75</v>
      </c>
      <c r="F1466" s="1" t="s">
        <v>1875</v>
      </c>
      <c r="G1466" s="1" t="s">
        <v>24</v>
      </c>
      <c r="H1466" s="1" t="s">
        <v>25</v>
      </c>
      <c r="I1466" s="1" t="s">
        <v>1839</v>
      </c>
      <c r="J1466" s="1" t="s">
        <v>26</v>
      </c>
      <c r="K1466" s="3" t="s">
        <v>53</v>
      </c>
      <c r="L1466" s="3" t="s">
        <v>28</v>
      </c>
      <c r="M1466" s="1" t="s">
        <v>1837</v>
      </c>
      <c r="N1466" s="1" t="s">
        <v>1859</v>
      </c>
      <c r="O1466" s="3" t="s">
        <v>29</v>
      </c>
      <c r="P1466" s="1" t="s">
        <v>1841</v>
      </c>
      <c r="Q1466" s="4" t="s">
        <v>1842</v>
      </c>
      <c r="R1466" s="1" t="s">
        <v>1843</v>
      </c>
      <c r="S1466" s="1" t="s">
        <v>1854</v>
      </c>
      <c r="T1466" s="1" t="s">
        <v>35</v>
      </c>
      <c r="U1466" s="1" t="s">
        <v>1883</v>
      </c>
      <c r="V1466" s="1" t="s">
        <v>1880</v>
      </c>
      <c r="W1466" s="1" t="s">
        <v>1856</v>
      </c>
      <c r="X1466" s="1" t="s">
        <v>30</v>
      </c>
      <c r="Y1466" s="1" t="s">
        <v>1897</v>
      </c>
    </row>
    <row r="1467" spans="1:25" s="5" customFormat="1" x14ac:dyDescent="0.25">
      <c r="A1467" s="1" t="s">
        <v>1450</v>
      </c>
      <c r="B1467" s="1" t="s">
        <v>1857</v>
      </c>
      <c r="C1467" s="1" t="s">
        <v>1871</v>
      </c>
      <c r="D1467" s="1" t="s">
        <v>1837</v>
      </c>
      <c r="E1467" s="1" t="s">
        <v>58</v>
      </c>
      <c r="F1467" s="1" t="s">
        <v>1860</v>
      </c>
      <c r="G1467" s="1" t="s">
        <v>24</v>
      </c>
      <c r="H1467" s="1" t="s">
        <v>25</v>
      </c>
      <c r="I1467" s="1" t="s">
        <v>1839</v>
      </c>
      <c r="J1467" s="1" t="s">
        <v>35</v>
      </c>
      <c r="K1467" s="3" t="s">
        <v>36</v>
      </c>
      <c r="L1467" s="3" t="s">
        <v>44</v>
      </c>
      <c r="M1467" s="1" t="s">
        <v>1851</v>
      </c>
      <c r="N1467" s="1" t="s">
        <v>1837</v>
      </c>
      <c r="O1467" s="3" t="s">
        <v>29</v>
      </c>
      <c r="P1467" s="1" t="s">
        <v>1841</v>
      </c>
      <c r="Q1467" s="4" t="s">
        <v>1853</v>
      </c>
      <c r="R1467" s="1" t="s">
        <v>1867</v>
      </c>
      <c r="S1467" s="1" t="s">
        <v>1854</v>
      </c>
      <c r="T1467" s="1" t="s">
        <v>26</v>
      </c>
      <c r="U1467" s="1" t="s">
        <v>1881</v>
      </c>
      <c r="V1467" s="1" t="s">
        <v>1846</v>
      </c>
      <c r="W1467" s="1" t="s">
        <v>1889</v>
      </c>
      <c r="X1467" s="1" t="s">
        <v>49</v>
      </c>
      <c r="Y1467" s="1" t="s">
        <v>1897</v>
      </c>
    </row>
    <row r="1468" spans="1:25" s="5" customFormat="1" x14ac:dyDescent="0.25">
      <c r="A1468" s="1" t="s">
        <v>1451</v>
      </c>
      <c r="B1468" s="1" t="s">
        <v>1835</v>
      </c>
      <c r="C1468" s="1" t="s">
        <v>1872</v>
      </c>
      <c r="D1468" s="1" t="s">
        <v>1837</v>
      </c>
      <c r="E1468" s="1" t="s">
        <v>23</v>
      </c>
      <c r="F1468" s="1" t="s">
        <v>1879</v>
      </c>
      <c r="G1468" s="1" t="s">
        <v>24</v>
      </c>
      <c r="H1468" s="1" t="s">
        <v>34</v>
      </c>
      <c r="I1468" s="1" t="s">
        <v>1839</v>
      </c>
      <c r="J1468" s="1" t="s">
        <v>26</v>
      </c>
      <c r="K1468" s="3" t="s">
        <v>53</v>
      </c>
      <c r="L1468" s="3" t="s">
        <v>44</v>
      </c>
      <c r="M1468" s="1" t="s">
        <v>1851</v>
      </c>
      <c r="N1468" s="1" t="s">
        <v>1837</v>
      </c>
      <c r="O1468" s="3" t="s">
        <v>38</v>
      </c>
      <c r="P1468" s="1" t="s">
        <v>1841</v>
      </c>
      <c r="Q1468" s="4" t="s">
        <v>1842</v>
      </c>
      <c r="R1468" s="1" t="s">
        <v>1867</v>
      </c>
      <c r="S1468" s="1" t="s">
        <v>1854</v>
      </c>
      <c r="T1468" s="1" t="s">
        <v>26</v>
      </c>
      <c r="U1468" s="1" t="s">
        <v>1881</v>
      </c>
      <c r="V1468" s="1" t="s">
        <v>143</v>
      </c>
      <c r="W1468" s="1" t="s">
        <v>1847</v>
      </c>
      <c r="X1468" s="1" t="s">
        <v>30</v>
      </c>
      <c r="Y1468" s="1" t="s">
        <v>1898</v>
      </c>
    </row>
    <row r="1469" spans="1:25" s="5" customFormat="1" x14ac:dyDescent="0.25">
      <c r="A1469" s="1" t="s">
        <v>1452</v>
      </c>
      <c r="B1469" s="1" t="s">
        <v>1857</v>
      </c>
      <c r="C1469" s="1" t="s">
        <v>1876</v>
      </c>
      <c r="D1469" s="1" t="s">
        <v>1859</v>
      </c>
      <c r="E1469" s="1" t="s">
        <v>32</v>
      </c>
      <c r="F1469" s="1" t="s">
        <v>1873</v>
      </c>
      <c r="G1469" s="1" t="s">
        <v>33</v>
      </c>
      <c r="H1469" s="1" t="s">
        <v>25</v>
      </c>
      <c r="I1469" s="1" t="s">
        <v>1839</v>
      </c>
      <c r="J1469" s="1" t="s">
        <v>35</v>
      </c>
      <c r="K1469" s="3" t="s">
        <v>36</v>
      </c>
      <c r="L1469" s="1" t="s">
        <v>1859</v>
      </c>
      <c r="M1469" s="1" t="s">
        <v>1851</v>
      </c>
      <c r="N1469" s="1" t="s">
        <v>1840</v>
      </c>
      <c r="O1469" s="1" t="s">
        <v>51</v>
      </c>
      <c r="P1469" s="1" t="s">
        <v>1841</v>
      </c>
      <c r="Q1469" s="4" t="s">
        <v>1842</v>
      </c>
      <c r="R1469" s="1" t="s">
        <v>1843</v>
      </c>
      <c r="S1469" s="1" t="s">
        <v>1854</v>
      </c>
      <c r="T1469" s="1" t="s">
        <v>26</v>
      </c>
      <c r="U1469" s="1" t="s">
        <v>1881</v>
      </c>
      <c r="V1469" s="1" t="s">
        <v>1846</v>
      </c>
      <c r="W1469" s="1" t="s">
        <v>1856</v>
      </c>
      <c r="X1469" s="1" t="s">
        <v>30</v>
      </c>
      <c r="Y1469" s="1" t="s">
        <v>1897</v>
      </c>
    </row>
    <row r="1470" spans="1:25" s="5" customFormat="1" x14ac:dyDescent="0.25">
      <c r="A1470" s="1" t="s">
        <v>1453</v>
      </c>
      <c r="B1470" s="1" t="s">
        <v>1857</v>
      </c>
      <c r="C1470" s="1" t="s">
        <v>1872</v>
      </c>
      <c r="D1470" s="1" t="s">
        <v>1861</v>
      </c>
      <c r="E1470" s="1" t="s">
        <v>32</v>
      </c>
      <c r="F1470" s="1" t="s">
        <v>1873</v>
      </c>
      <c r="G1470" s="1" t="s">
        <v>33</v>
      </c>
      <c r="H1470" s="1" t="s">
        <v>25</v>
      </c>
      <c r="I1470" s="1" t="s">
        <v>1839</v>
      </c>
      <c r="J1470" s="1" t="s">
        <v>26</v>
      </c>
      <c r="K1470" s="3" t="s">
        <v>27</v>
      </c>
      <c r="L1470" s="3" t="s">
        <v>28</v>
      </c>
      <c r="M1470" s="1" t="s">
        <v>1840</v>
      </c>
      <c r="N1470" s="1" t="s">
        <v>1851</v>
      </c>
      <c r="O1470" s="3" t="s">
        <v>38</v>
      </c>
      <c r="P1470" s="1" t="s">
        <v>1884</v>
      </c>
      <c r="Q1470" s="4" t="s">
        <v>1866</v>
      </c>
      <c r="R1470" s="1" t="s">
        <v>1843</v>
      </c>
      <c r="S1470" s="1" t="s">
        <v>39</v>
      </c>
      <c r="T1470" s="1" t="s">
        <v>26</v>
      </c>
      <c r="U1470" s="1" t="s">
        <v>1845</v>
      </c>
      <c r="V1470" s="1" t="s">
        <v>1880</v>
      </c>
      <c r="W1470" s="1" t="s">
        <v>1889</v>
      </c>
      <c r="X1470" s="1" t="s">
        <v>49</v>
      </c>
      <c r="Y1470" s="1" t="s">
        <v>1897</v>
      </c>
    </row>
    <row r="1471" spans="1:25" s="5" customFormat="1" x14ac:dyDescent="0.25">
      <c r="A1471" s="1" t="s">
        <v>1454</v>
      </c>
      <c r="B1471" s="1" t="s">
        <v>1835</v>
      </c>
      <c r="C1471" s="1" t="s">
        <v>1872</v>
      </c>
      <c r="D1471" s="1" t="s">
        <v>1851</v>
      </c>
      <c r="E1471" s="1" t="s">
        <v>75</v>
      </c>
      <c r="F1471" s="1" t="s">
        <v>1877</v>
      </c>
      <c r="G1471" s="1" t="s">
        <v>33</v>
      </c>
      <c r="H1471" s="1" t="s">
        <v>25</v>
      </c>
      <c r="I1471" s="1" t="s">
        <v>1839</v>
      </c>
      <c r="J1471" s="1" t="s">
        <v>26</v>
      </c>
      <c r="K1471" s="3" t="s">
        <v>27</v>
      </c>
      <c r="L1471" s="3" t="s">
        <v>44</v>
      </c>
      <c r="M1471" s="1" t="s">
        <v>1837</v>
      </c>
      <c r="N1471" s="1" t="s">
        <v>1851</v>
      </c>
      <c r="O1471" s="3" t="s">
        <v>29</v>
      </c>
      <c r="P1471" s="1" t="s">
        <v>54</v>
      </c>
      <c r="Q1471" s="4" t="s">
        <v>1842</v>
      </c>
      <c r="R1471" s="1" t="s">
        <v>1867</v>
      </c>
      <c r="S1471" s="1" t="s">
        <v>1854</v>
      </c>
      <c r="T1471" s="1" t="s">
        <v>26</v>
      </c>
      <c r="U1471" s="1" t="s">
        <v>1855</v>
      </c>
      <c r="V1471" s="1" t="s">
        <v>1846</v>
      </c>
      <c r="W1471" s="1" t="s">
        <v>1847</v>
      </c>
      <c r="X1471" s="1" t="s">
        <v>49</v>
      </c>
      <c r="Y1471" s="1" t="s">
        <v>1897</v>
      </c>
    </row>
    <row r="1472" spans="1:25" s="5" customFormat="1" x14ac:dyDescent="0.25">
      <c r="A1472" s="1" t="s">
        <v>1455</v>
      </c>
      <c r="B1472" s="1" t="s">
        <v>1857</v>
      </c>
      <c r="C1472" s="1" t="s">
        <v>1863</v>
      </c>
      <c r="D1472" s="1" t="s">
        <v>1852</v>
      </c>
      <c r="E1472" s="1" t="s">
        <v>23</v>
      </c>
      <c r="F1472" s="1" t="s">
        <v>1864</v>
      </c>
      <c r="G1472" s="1" t="s">
        <v>33</v>
      </c>
      <c r="H1472" s="1" t="s">
        <v>25</v>
      </c>
      <c r="I1472" s="1" t="s">
        <v>1839</v>
      </c>
      <c r="J1472" s="1" t="s">
        <v>26</v>
      </c>
      <c r="K1472" s="2">
        <v>45752</v>
      </c>
      <c r="L1472" s="3" t="s">
        <v>28</v>
      </c>
      <c r="M1472" s="1" t="s">
        <v>1837</v>
      </c>
      <c r="N1472" s="1" t="s">
        <v>1837</v>
      </c>
      <c r="O1472" s="3" t="s">
        <v>29</v>
      </c>
      <c r="P1472" s="1" t="s">
        <v>54</v>
      </c>
      <c r="Q1472" s="4" t="s">
        <v>1866</v>
      </c>
      <c r="R1472" s="1" t="s">
        <v>1867</v>
      </c>
      <c r="S1472" s="1" t="s">
        <v>1854</v>
      </c>
      <c r="T1472" s="1" t="s">
        <v>26</v>
      </c>
      <c r="U1472" s="1" t="s">
        <v>1855</v>
      </c>
      <c r="V1472" s="1" t="s">
        <v>1846</v>
      </c>
      <c r="W1472" s="1" t="s">
        <v>1847</v>
      </c>
      <c r="X1472" s="1" t="s">
        <v>47</v>
      </c>
      <c r="Y1472" s="1" t="s">
        <v>1897</v>
      </c>
    </row>
    <row r="1473" spans="1:25" s="5" customFormat="1" x14ac:dyDescent="0.25">
      <c r="A1473" s="1" t="s">
        <v>1456</v>
      </c>
      <c r="B1473" s="1" t="s">
        <v>1835</v>
      </c>
      <c r="C1473" s="1" t="s">
        <v>1863</v>
      </c>
      <c r="D1473" s="1" t="s">
        <v>1851</v>
      </c>
      <c r="E1473" s="1" t="s">
        <v>23</v>
      </c>
      <c r="F1473" s="1" t="s">
        <v>1849</v>
      </c>
      <c r="G1473" s="1" t="s">
        <v>24</v>
      </c>
      <c r="H1473" s="1" t="s">
        <v>61</v>
      </c>
      <c r="I1473" s="1" t="s">
        <v>1839</v>
      </c>
      <c r="J1473" s="1" t="s">
        <v>26</v>
      </c>
      <c r="K1473" s="2">
        <v>45752</v>
      </c>
      <c r="L1473" s="3" t="s">
        <v>28</v>
      </c>
      <c r="M1473" s="1" t="s">
        <v>1861</v>
      </c>
      <c r="N1473" s="1" t="s">
        <v>1840</v>
      </c>
      <c r="O1473" s="3" t="s">
        <v>38</v>
      </c>
      <c r="P1473" s="1" t="s">
        <v>1865</v>
      </c>
      <c r="Q1473" s="4" t="s">
        <v>1853</v>
      </c>
      <c r="R1473" s="1" t="s">
        <v>1867</v>
      </c>
      <c r="S1473" s="1" t="s">
        <v>1854</v>
      </c>
      <c r="T1473" s="1" t="s">
        <v>35</v>
      </c>
      <c r="U1473" s="1" t="s">
        <v>1855</v>
      </c>
      <c r="V1473" s="1" t="s">
        <v>143</v>
      </c>
      <c r="W1473" s="1" t="s">
        <v>1847</v>
      </c>
      <c r="X1473" s="1" t="s">
        <v>47</v>
      </c>
      <c r="Y1473" s="1" t="s">
        <v>1897</v>
      </c>
    </row>
    <row r="1474" spans="1:25" s="5" customFormat="1" x14ac:dyDescent="0.25">
      <c r="A1474" s="1" t="s">
        <v>1457</v>
      </c>
      <c r="B1474" s="1" t="s">
        <v>1857</v>
      </c>
      <c r="C1474" s="1" t="s">
        <v>1858</v>
      </c>
      <c r="D1474" s="1" t="s">
        <v>1859</v>
      </c>
      <c r="E1474" s="1" t="s">
        <v>58</v>
      </c>
      <c r="F1474" s="1" t="s">
        <v>1860</v>
      </c>
      <c r="G1474" s="1" t="s">
        <v>24</v>
      </c>
      <c r="H1474" s="1" t="s">
        <v>61</v>
      </c>
      <c r="I1474" s="1" t="s">
        <v>1839</v>
      </c>
      <c r="J1474" s="1" t="s">
        <v>26</v>
      </c>
      <c r="K1474" s="3" t="s">
        <v>27</v>
      </c>
      <c r="L1474" s="3" t="s">
        <v>28</v>
      </c>
      <c r="M1474" s="1" t="s">
        <v>1840</v>
      </c>
      <c r="N1474" s="1" t="s">
        <v>1840</v>
      </c>
      <c r="O1474" s="1" t="s">
        <v>51</v>
      </c>
      <c r="P1474" s="1" t="s">
        <v>1884</v>
      </c>
      <c r="Q1474" s="4" t="s">
        <v>1874</v>
      </c>
      <c r="R1474" s="1" t="s">
        <v>1867</v>
      </c>
      <c r="S1474" s="1" t="s">
        <v>1854</v>
      </c>
      <c r="T1474" s="1" t="s">
        <v>35</v>
      </c>
      <c r="U1474" s="1" t="s">
        <v>1845</v>
      </c>
      <c r="V1474" s="1" t="s">
        <v>1846</v>
      </c>
      <c r="W1474" s="1" t="s">
        <v>1868</v>
      </c>
      <c r="X1474" s="1" t="s">
        <v>143</v>
      </c>
      <c r="Y1474" s="1" t="s">
        <v>1897</v>
      </c>
    </row>
    <row r="1475" spans="1:25" s="5" customFormat="1" x14ac:dyDescent="0.25">
      <c r="A1475" s="1" t="s">
        <v>1458</v>
      </c>
      <c r="B1475" s="1" t="s">
        <v>1857</v>
      </c>
      <c r="C1475" s="1" t="s">
        <v>1871</v>
      </c>
      <c r="D1475" s="1" t="s">
        <v>1837</v>
      </c>
      <c r="E1475" s="1" t="s">
        <v>46</v>
      </c>
      <c r="F1475" s="1" t="s">
        <v>1838</v>
      </c>
      <c r="G1475" s="1" t="s">
        <v>24</v>
      </c>
      <c r="H1475" s="1" t="s">
        <v>61</v>
      </c>
      <c r="I1475" s="1" t="s">
        <v>1839</v>
      </c>
      <c r="J1475" s="1" t="s">
        <v>35</v>
      </c>
      <c r="K1475" s="3" t="s">
        <v>27</v>
      </c>
      <c r="L1475" s="3" t="s">
        <v>28</v>
      </c>
      <c r="M1475" s="1" t="s">
        <v>1840</v>
      </c>
      <c r="N1475" s="1" t="s">
        <v>1852</v>
      </c>
      <c r="O1475" s="1" t="s">
        <v>41</v>
      </c>
      <c r="P1475" s="1" t="s">
        <v>1884</v>
      </c>
      <c r="Q1475" s="4" t="s">
        <v>1853</v>
      </c>
      <c r="R1475" s="1" t="s">
        <v>1867</v>
      </c>
      <c r="S1475" s="1" t="s">
        <v>1854</v>
      </c>
      <c r="T1475" s="1" t="s">
        <v>26</v>
      </c>
      <c r="U1475" s="1" t="s">
        <v>1855</v>
      </c>
      <c r="V1475" s="1" t="s">
        <v>1880</v>
      </c>
      <c r="W1475" s="1" t="s">
        <v>1868</v>
      </c>
      <c r="X1475" s="1" t="s">
        <v>49</v>
      </c>
      <c r="Y1475" s="1" t="s">
        <v>1898</v>
      </c>
    </row>
    <row r="1476" spans="1:25" s="5" customFormat="1" x14ac:dyDescent="0.25">
      <c r="A1476" s="1" t="s">
        <v>1459</v>
      </c>
      <c r="B1476" s="1" t="s">
        <v>1857</v>
      </c>
      <c r="C1476" s="1" t="s">
        <v>1863</v>
      </c>
      <c r="D1476" s="1" t="s">
        <v>1852</v>
      </c>
      <c r="E1476" s="1" t="s">
        <v>23</v>
      </c>
      <c r="F1476" s="1" t="s">
        <v>1822</v>
      </c>
      <c r="G1476" s="1" t="s">
        <v>24</v>
      </c>
      <c r="H1476" s="1" t="s">
        <v>25</v>
      </c>
      <c r="I1476" s="1" t="s">
        <v>1839</v>
      </c>
      <c r="J1476" s="1" t="s">
        <v>26</v>
      </c>
      <c r="K1476" s="3" t="s">
        <v>27</v>
      </c>
      <c r="L1476" s="3" t="s">
        <v>28</v>
      </c>
      <c r="M1476" s="1" t="s">
        <v>1840</v>
      </c>
      <c r="N1476" s="1" t="s">
        <v>1861</v>
      </c>
      <c r="O1476" s="3" t="s">
        <v>67</v>
      </c>
      <c r="P1476" s="1" t="s">
        <v>1865</v>
      </c>
      <c r="Q1476" s="4" t="s">
        <v>1853</v>
      </c>
      <c r="R1476" s="1" t="s">
        <v>1867</v>
      </c>
      <c r="S1476" s="1" t="s">
        <v>1854</v>
      </c>
      <c r="T1476" s="1" t="s">
        <v>26</v>
      </c>
      <c r="U1476" s="1" t="s">
        <v>1888</v>
      </c>
      <c r="V1476" s="1" t="s">
        <v>143</v>
      </c>
      <c r="W1476" s="1" t="s">
        <v>1889</v>
      </c>
      <c r="X1476" s="1" t="s">
        <v>143</v>
      </c>
      <c r="Y1476" s="1" t="s">
        <v>1897</v>
      </c>
    </row>
    <row r="1477" spans="1:25" s="5" customFormat="1" x14ac:dyDescent="0.25">
      <c r="A1477" s="1" t="s">
        <v>1460</v>
      </c>
      <c r="B1477" s="1" t="s">
        <v>1835</v>
      </c>
      <c r="C1477" s="1" t="s">
        <v>1863</v>
      </c>
      <c r="D1477" s="1" t="s">
        <v>1851</v>
      </c>
      <c r="E1477" s="1" t="s">
        <v>46</v>
      </c>
      <c r="F1477" s="1" t="s">
        <v>1838</v>
      </c>
      <c r="G1477" s="1" t="s">
        <v>24</v>
      </c>
      <c r="H1477" s="1" t="s">
        <v>25</v>
      </c>
      <c r="I1477" s="1" t="s">
        <v>1839</v>
      </c>
      <c r="J1477" s="1" t="s">
        <v>26</v>
      </c>
      <c r="K1477" s="3" t="s">
        <v>53</v>
      </c>
      <c r="L1477" s="3" t="s">
        <v>44</v>
      </c>
      <c r="M1477" s="1" t="s">
        <v>1837</v>
      </c>
      <c r="N1477" s="1" t="s">
        <v>1861</v>
      </c>
      <c r="O1477" s="3" t="s">
        <v>29</v>
      </c>
      <c r="P1477" s="1" t="s">
        <v>54</v>
      </c>
      <c r="Q1477" s="4" t="s">
        <v>1853</v>
      </c>
      <c r="R1477" s="1" t="s">
        <v>1867</v>
      </c>
      <c r="S1477" s="1" t="s">
        <v>1844</v>
      </c>
      <c r="T1477" s="1" t="s">
        <v>26</v>
      </c>
      <c r="U1477" s="1" t="s">
        <v>1845</v>
      </c>
      <c r="V1477" s="1" t="s">
        <v>1885</v>
      </c>
      <c r="W1477" s="1" t="s">
        <v>1856</v>
      </c>
      <c r="X1477" s="1" t="s">
        <v>30</v>
      </c>
      <c r="Y1477" s="1" t="s">
        <v>1897</v>
      </c>
    </row>
    <row r="1478" spans="1:25" s="5" customFormat="1" x14ac:dyDescent="0.25">
      <c r="A1478" s="1" t="s">
        <v>1461</v>
      </c>
      <c r="B1478" s="1" t="s">
        <v>1857</v>
      </c>
      <c r="C1478" s="1" t="s">
        <v>1871</v>
      </c>
      <c r="D1478" s="1" t="s">
        <v>1837</v>
      </c>
      <c r="E1478" s="1" t="s">
        <v>23</v>
      </c>
      <c r="F1478" s="1" t="s">
        <v>1879</v>
      </c>
      <c r="G1478" s="1" t="s">
        <v>33</v>
      </c>
      <c r="H1478" s="1" t="s">
        <v>25</v>
      </c>
      <c r="I1478" s="1" t="s">
        <v>1839</v>
      </c>
      <c r="J1478" s="1" t="s">
        <v>26</v>
      </c>
      <c r="K1478" s="3" t="s">
        <v>27</v>
      </c>
      <c r="L1478" s="3" t="s">
        <v>28</v>
      </c>
      <c r="M1478" s="1" t="s">
        <v>1837</v>
      </c>
      <c r="N1478" s="1" t="s">
        <v>1851</v>
      </c>
      <c r="O1478" s="1" t="s">
        <v>51</v>
      </c>
      <c r="P1478" s="1" t="s">
        <v>54</v>
      </c>
      <c r="Q1478" s="4" t="s">
        <v>1853</v>
      </c>
      <c r="R1478" s="1" t="s">
        <v>1867</v>
      </c>
      <c r="S1478" s="1" t="s">
        <v>1854</v>
      </c>
      <c r="T1478" s="1" t="s">
        <v>26</v>
      </c>
      <c r="U1478" s="1" t="s">
        <v>1881</v>
      </c>
      <c r="V1478" s="1" t="s">
        <v>1880</v>
      </c>
      <c r="W1478" s="1" t="s">
        <v>1868</v>
      </c>
      <c r="X1478" s="1" t="s">
        <v>30</v>
      </c>
      <c r="Y1478" s="1" t="s">
        <v>1899</v>
      </c>
    </row>
    <row r="1479" spans="1:25" s="5" customFormat="1" x14ac:dyDescent="0.25">
      <c r="A1479" s="1" t="s">
        <v>1462</v>
      </c>
      <c r="B1479" s="1" t="s">
        <v>1857</v>
      </c>
      <c r="C1479" s="1" t="s">
        <v>1870</v>
      </c>
      <c r="D1479" s="1" t="s">
        <v>1861</v>
      </c>
      <c r="E1479" s="1" t="s">
        <v>75</v>
      </c>
      <c r="F1479" s="1" t="s">
        <v>1875</v>
      </c>
      <c r="G1479" s="1" t="s">
        <v>24</v>
      </c>
      <c r="H1479" s="1" t="s">
        <v>61</v>
      </c>
      <c r="I1479" s="1" t="s">
        <v>1839</v>
      </c>
      <c r="J1479" s="1" t="s">
        <v>26</v>
      </c>
      <c r="K1479" s="3" t="s">
        <v>53</v>
      </c>
      <c r="L1479" s="3" t="s">
        <v>28</v>
      </c>
      <c r="M1479" s="1" t="s">
        <v>1840</v>
      </c>
      <c r="N1479" s="1" t="s">
        <v>1840</v>
      </c>
      <c r="O1479" s="1" t="s">
        <v>41</v>
      </c>
      <c r="P1479" s="1" t="s">
        <v>1841</v>
      </c>
      <c r="Q1479" s="4" t="s">
        <v>1866</v>
      </c>
      <c r="R1479" s="1" t="s">
        <v>1867</v>
      </c>
      <c r="S1479" s="1" t="s">
        <v>1854</v>
      </c>
      <c r="T1479" s="1" t="s">
        <v>26</v>
      </c>
      <c r="U1479" s="1" t="s">
        <v>1855</v>
      </c>
      <c r="V1479" s="1" t="s">
        <v>1880</v>
      </c>
      <c r="W1479" s="1" t="s">
        <v>1889</v>
      </c>
      <c r="X1479" s="1" t="s">
        <v>47</v>
      </c>
      <c r="Y1479" s="1" t="s">
        <v>1897</v>
      </c>
    </row>
    <row r="1480" spans="1:25" s="5" customFormat="1" x14ac:dyDescent="0.25">
      <c r="A1480" s="1" t="s">
        <v>1463</v>
      </c>
      <c r="B1480" s="1" t="s">
        <v>1857</v>
      </c>
      <c r="C1480" s="1" t="s">
        <v>1872</v>
      </c>
      <c r="D1480" s="1" t="s">
        <v>1840</v>
      </c>
      <c r="E1480" s="1" t="s">
        <v>23</v>
      </c>
      <c r="F1480" s="1" t="s">
        <v>1849</v>
      </c>
      <c r="G1480" s="1" t="s">
        <v>24</v>
      </c>
      <c r="H1480" s="1" t="s">
        <v>61</v>
      </c>
      <c r="I1480" s="1" t="s">
        <v>1839</v>
      </c>
      <c r="J1480" s="1" t="s">
        <v>35</v>
      </c>
      <c r="K1480" s="3" t="s">
        <v>53</v>
      </c>
      <c r="L1480" s="3" t="s">
        <v>44</v>
      </c>
      <c r="M1480" s="1" t="s">
        <v>1837</v>
      </c>
      <c r="N1480" s="1" t="s">
        <v>1859</v>
      </c>
      <c r="O1480" s="3" t="s">
        <v>29</v>
      </c>
      <c r="P1480" s="1" t="s">
        <v>1841</v>
      </c>
      <c r="Q1480" s="4" t="s">
        <v>1853</v>
      </c>
      <c r="R1480" s="1" t="s">
        <v>1867</v>
      </c>
      <c r="S1480" s="1" t="s">
        <v>1854</v>
      </c>
      <c r="T1480" s="1" t="s">
        <v>26</v>
      </c>
      <c r="U1480" s="1" t="s">
        <v>1855</v>
      </c>
      <c r="V1480" s="1" t="s">
        <v>1846</v>
      </c>
      <c r="W1480" s="1" t="s">
        <v>1868</v>
      </c>
      <c r="X1480" s="1" t="s">
        <v>49</v>
      </c>
      <c r="Y1480" s="1" t="s">
        <v>1897</v>
      </c>
    </row>
    <row r="1481" spans="1:25" s="5" customFormat="1" x14ac:dyDescent="0.25">
      <c r="A1481" s="1" t="s">
        <v>1464</v>
      </c>
      <c r="B1481" s="1" t="s">
        <v>1835</v>
      </c>
      <c r="C1481" s="1" t="s">
        <v>1872</v>
      </c>
      <c r="D1481" s="1" t="s">
        <v>1840</v>
      </c>
      <c r="E1481" s="1" t="s">
        <v>23</v>
      </c>
      <c r="F1481" s="1" t="s">
        <v>1879</v>
      </c>
      <c r="G1481" s="1" t="s">
        <v>24</v>
      </c>
      <c r="H1481" s="1" t="s">
        <v>61</v>
      </c>
      <c r="I1481" s="1" t="s">
        <v>1839</v>
      </c>
      <c r="J1481" s="1" t="s">
        <v>26</v>
      </c>
      <c r="K1481" s="3" t="s">
        <v>27</v>
      </c>
      <c r="L1481" s="3" t="s">
        <v>44</v>
      </c>
      <c r="M1481" s="1" t="s">
        <v>1837</v>
      </c>
      <c r="N1481" s="1" t="s">
        <v>1861</v>
      </c>
      <c r="O1481" s="3" t="s">
        <v>38</v>
      </c>
      <c r="P1481" s="1" t="s">
        <v>1841</v>
      </c>
      <c r="Q1481" s="4" t="s">
        <v>1874</v>
      </c>
      <c r="R1481" s="1" t="s">
        <v>1867</v>
      </c>
      <c r="S1481" s="1" t="s">
        <v>1854</v>
      </c>
      <c r="T1481" s="1" t="s">
        <v>26</v>
      </c>
      <c r="U1481" s="1" t="s">
        <v>1883</v>
      </c>
      <c r="V1481" s="1" t="s">
        <v>1885</v>
      </c>
      <c r="W1481" s="1" t="s">
        <v>1868</v>
      </c>
      <c r="X1481" s="1" t="s">
        <v>47</v>
      </c>
      <c r="Y1481" s="1" t="s">
        <v>1897</v>
      </c>
    </row>
    <row r="1482" spans="1:25" s="5" customFormat="1" x14ac:dyDescent="0.25">
      <c r="A1482" s="1" t="s">
        <v>1465</v>
      </c>
      <c r="B1482" s="1" t="s">
        <v>1857</v>
      </c>
      <c r="C1482" s="1" t="s">
        <v>1876</v>
      </c>
      <c r="D1482" s="1" t="s">
        <v>1837</v>
      </c>
      <c r="E1482" s="1" t="s">
        <v>23</v>
      </c>
      <c r="F1482" s="1" t="s">
        <v>1864</v>
      </c>
      <c r="G1482" s="1" t="s">
        <v>33</v>
      </c>
      <c r="H1482" s="1" t="s">
        <v>25</v>
      </c>
      <c r="I1482" s="1" t="s">
        <v>1839</v>
      </c>
      <c r="J1482" s="1" t="s">
        <v>26</v>
      </c>
      <c r="K1482" s="3" t="s">
        <v>27</v>
      </c>
      <c r="L1482" s="3" t="s">
        <v>44</v>
      </c>
      <c r="M1482" s="1" t="s">
        <v>1861</v>
      </c>
      <c r="N1482" s="1" t="s">
        <v>1837</v>
      </c>
      <c r="O1482" s="1" t="s">
        <v>51</v>
      </c>
      <c r="P1482" s="1" t="s">
        <v>1841</v>
      </c>
      <c r="Q1482" s="4" t="s">
        <v>1842</v>
      </c>
      <c r="R1482" s="1" t="s">
        <v>1867</v>
      </c>
      <c r="S1482" s="1" t="s">
        <v>1854</v>
      </c>
      <c r="T1482" s="1" t="s">
        <v>26</v>
      </c>
      <c r="U1482" s="1" t="s">
        <v>1845</v>
      </c>
      <c r="V1482" s="1" t="s">
        <v>1885</v>
      </c>
      <c r="W1482" s="1" t="s">
        <v>1856</v>
      </c>
      <c r="X1482" s="1" t="s">
        <v>143</v>
      </c>
      <c r="Y1482" s="1" t="s">
        <v>1899</v>
      </c>
    </row>
    <row r="1483" spans="1:25" s="5" customFormat="1" x14ac:dyDescent="0.25">
      <c r="A1483" s="1" t="s">
        <v>1466</v>
      </c>
      <c r="B1483" s="1" t="s">
        <v>1835</v>
      </c>
      <c r="C1483" s="1" t="s">
        <v>1836</v>
      </c>
      <c r="D1483" s="1" t="s">
        <v>1851</v>
      </c>
      <c r="E1483" s="1" t="s">
        <v>75</v>
      </c>
      <c r="F1483" s="1" t="s">
        <v>1875</v>
      </c>
      <c r="G1483" s="1" t="s">
        <v>24</v>
      </c>
      <c r="H1483" s="1" t="s">
        <v>25</v>
      </c>
      <c r="I1483" s="1" t="s">
        <v>1839</v>
      </c>
      <c r="J1483" s="1" t="s">
        <v>35</v>
      </c>
      <c r="K1483" s="3" t="s">
        <v>53</v>
      </c>
      <c r="L1483" s="3" t="s">
        <v>44</v>
      </c>
      <c r="M1483" s="1" t="s">
        <v>1837</v>
      </c>
      <c r="N1483" s="1" t="s">
        <v>1837</v>
      </c>
      <c r="O1483" s="3" t="s">
        <v>29</v>
      </c>
      <c r="P1483" s="1" t="s">
        <v>1865</v>
      </c>
      <c r="Q1483" s="4" t="s">
        <v>1853</v>
      </c>
      <c r="R1483" s="1" t="s">
        <v>1867</v>
      </c>
      <c r="S1483" s="1" t="s">
        <v>1854</v>
      </c>
      <c r="T1483" s="1" t="s">
        <v>26</v>
      </c>
      <c r="U1483" s="1" t="s">
        <v>1881</v>
      </c>
      <c r="V1483" s="1" t="s">
        <v>1846</v>
      </c>
      <c r="W1483" s="1" t="s">
        <v>1847</v>
      </c>
      <c r="X1483" s="1" t="s">
        <v>47</v>
      </c>
      <c r="Y1483" s="1" t="s">
        <v>1897</v>
      </c>
    </row>
    <row r="1484" spans="1:25" s="5" customFormat="1" x14ac:dyDescent="0.25">
      <c r="A1484" s="1" t="s">
        <v>1467</v>
      </c>
      <c r="B1484" s="1" t="s">
        <v>1835</v>
      </c>
      <c r="C1484" s="1" t="s">
        <v>1876</v>
      </c>
      <c r="D1484" s="1" t="s">
        <v>1836</v>
      </c>
      <c r="E1484" s="1" t="s">
        <v>64</v>
      </c>
      <c r="F1484" s="1" t="s">
        <v>1878</v>
      </c>
      <c r="G1484" s="1" t="s">
        <v>24</v>
      </c>
      <c r="H1484" s="1" t="s">
        <v>61</v>
      </c>
      <c r="I1484" s="1" t="s">
        <v>1839</v>
      </c>
      <c r="J1484" s="1" t="s">
        <v>26</v>
      </c>
      <c r="K1484" s="3" t="s">
        <v>53</v>
      </c>
      <c r="L1484" s="3" t="s">
        <v>28</v>
      </c>
      <c r="M1484" s="1" t="s">
        <v>1837</v>
      </c>
      <c r="N1484" s="1" t="s">
        <v>1861</v>
      </c>
      <c r="O1484" s="1" t="s">
        <v>51</v>
      </c>
      <c r="P1484" s="1" t="s">
        <v>54</v>
      </c>
      <c r="Q1484" s="4" t="s">
        <v>1874</v>
      </c>
      <c r="R1484" s="1" t="s">
        <v>1867</v>
      </c>
      <c r="S1484" s="1" t="s">
        <v>1854</v>
      </c>
      <c r="T1484" s="1" t="s">
        <v>26</v>
      </c>
      <c r="U1484" s="1" t="s">
        <v>1881</v>
      </c>
      <c r="V1484" s="1" t="s">
        <v>1846</v>
      </c>
      <c r="W1484" s="1" t="s">
        <v>1847</v>
      </c>
      <c r="X1484" s="1" t="s">
        <v>47</v>
      </c>
      <c r="Y1484" s="1" t="s">
        <v>1899</v>
      </c>
    </row>
    <row r="1485" spans="1:25" s="5" customFormat="1" x14ac:dyDescent="0.25">
      <c r="A1485" s="1" t="s">
        <v>1468</v>
      </c>
      <c r="B1485" s="1" t="s">
        <v>1835</v>
      </c>
      <c r="C1485" s="1" t="s">
        <v>1870</v>
      </c>
      <c r="D1485" s="1" t="s">
        <v>1851</v>
      </c>
      <c r="E1485" s="1" t="s">
        <v>32</v>
      </c>
      <c r="F1485" s="1" t="s">
        <v>1824</v>
      </c>
      <c r="G1485" s="1" t="s">
        <v>24</v>
      </c>
      <c r="H1485" s="1" t="s">
        <v>61</v>
      </c>
      <c r="I1485" s="1" t="s">
        <v>1850</v>
      </c>
      <c r="J1485" s="1" t="s">
        <v>26</v>
      </c>
      <c r="K1485" s="3" t="s">
        <v>27</v>
      </c>
      <c r="L1485" s="1" t="s">
        <v>1859</v>
      </c>
      <c r="M1485" s="1" t="s">
        <v>1851</v>
      </c>
      <c r="N1485" s="1" t="s">
        <v>1840</v>
      </c>
      <c r="O1485" s="3" t="s">
        <v>38</v>
      </c>
      <c r="P1485" s="1" t="s">
        <v>1841</v>
      </c>
      <c r="Q1485" s="4" t="s">
        <v>1866</v>
      </c>
      <c r="R1485" s="1" t="s">
        <v>1867</v>
      </c>
      <c r="S1485" s="1" t="s">
        <v>107</v>
      </c>
      <c r="T1485" s="1" t="s">
        <v>35</v>
      </c>
      <c r="U1485" s="1" t="s">
        <v>1881</v>
      </c>
      <c r="V1485" s="1" t="s">
        <v>1846</v>
      </c>
      <c r="W1485" s="1" t="s">
        <v>1868</v>
      </c>
      <c r="X1485" s="1" t="s">
        <v>30</v>
      </c>
      <c r="Y1485" s="1" t="s">
        <v>1899</v>
      </c>
    </row>
    <row r="1486" spans="1:25" s="5" customFormat="1" x14ac:dyDescent="0.25">
      <c r="A1486" s="1" t="s">
        <v>1469</v>
      </c>
      <c r="B1486" s="1" t="s">
        <v>1835</v>
      </c>
      <c r="C1486" s="1" t="s">
        <v>1836</v>
      </c>
      <c r="D1486" s="1" t="s">
        <v>1837</v>
      </c>
      <c r="E1486" s="1" t="s">
        <v>23</v>
      </c>
      <c r="F1486" s="1" t="s">
        <v>1879</v>
      </c>
      <c r="G1486" s="1" t="s">
        <v>24</v>
      </c>
      <c r="H1486" s="1" t="s">
        <v>25</v>
      </c>
      <c r="I1486" s="1" t="s">
        <v>1839</v>
      </c>
      <c r="J1486" s="1" t="s">
        <v>26</v>
      </c>
      <c r="K1486" s="3" t="s">
        <v>43</v>
      </c>
      <c r="L1486" s="3" t="s">
        <v>28</v>
      </c>
      <c r="M1486" s="1" t="s">
        <v>1851</v>
      </c>
      <c r="N1486" s="1" t="s">
        <v>1851</v>
      </c>
      <c r="O1486" s="3" t="s">
        <v>29</v>
      </c>
      <c r="P1486" s="1" t="s">
        <v>1841</v>
      </c>
      <c r="Q1486" s="4" t="s">
        <v>1853</v>
      </c>
      <c r="R1486" s="1" t="s">
        <v>1867</v>
      </c>
      <c r="S1486" s="1" t="s">
        <v>1854</v>
      </c>
      <c r="T1486" s="1" t="s">
        <v>26</v>
      </c>
      <c r="U1486" s="1" t="s">
        <v>1855</v>
      </c>
      <c r="V1486" s="1" t="s">
        <v>1846</v>
      </c>
      <c r="W1486" s="1" t="s">
        <v>1847</v>
      </c>
      <c r="X1486" s="1" t="s">
        <v>49</v>
      </c>
      <c r="Y1486" s="1" t="s">
        <v>1899</v>
      </c>
    </row>
    <row r="1487" spans="1:25" s="5" customFormat="1" x14ac:dyDescent="0.25">
      <c r="A1487" s="1" t="s">
        <v>1470</v>
      </c>
      <c r="B1487" s="1" t="s">
        <v>1857</v>
      </c>
      <c r="C1487" s="1" t="s">
        <v>1876</v>
      </c>
      <c r="D1487" s="1" t="s">
        <v>1836</v>
      </c>
      <c r="E1487" s="1" t="s">
        <v>32</v>
      </c>
      <c r="F1487" s="1" t="s">
        <v>1873</v>
      </c>
      <c r="G1487" s="1" t="s">
        <v>33</v>
      </c>
      <c r="H1487" s="1" t="s">
        <v>25</v>
      </c>
      <c r="I1487" s="1" t="s">
        <v>1839</v>
      </c>
      <c r="J1487" s="1" t="s">
        <v>26</v>
      </c>
      <c r="K1487" s="3" t="s">
        <v>27</v>
      </c>
      <c r="L1487" s="3" t="s">
        <v>44</v>
      </c>
      <c r="M1487" s="1" t="s">
        <v>1851</v>
      </c>
      <c r="N1487" s="1" t="s">
        <v>1851</v>
      </c>
      <c r="O1487" s="1" t="s">
        <v>51</v>
      </c>
      <c r="P1487" s="1" t="s">
        <v>1841</v>
      </c>
      <c r="Q1487" s="4" t="s">
        <v>1853</v>
      </c>
      <c r="R1487" s="1" t="s">
        <v>1867</v>
      </c>
      <c r="S1487" s="1" t="s">
        <v>1854</v>
      </c>
      <c r="T1487" s="1" t="s">
        <v>26</v>
      </c>
      <c r="U1487" s="1" t="s">
        <v>1855</v>
      </c>
      <c r="V1487" s="1" t="s">
        <v>143</v>
      </c>
      <c r="W1487" s="1" t="s">
        <v>1889</v>
      </c>
      <c r="X1487" s="1" t="s">
        <v>49</v>
      </c>
      <c r="Y1487" s="1" t="s">
        <v>1899</v>
      </c>
    </row>
    <row r="1488" spans="1:25" s="5" customFormat="1" x14ac:dyDescent="0.25">
      <c r="A1488" s="1" t="s">
        <v>1471</v>
      </c>
      <c r="B1488" s="1" t="s">
        <v>1857</v>
      </c>
      <c r="C1488" s="1" t="s">
        <v>1871</v>
      </c>
      <c r="D1488" s="1" t="s">
        <v>1836</v>
      </c>
      <c r="E1488" s="1" t="s">
        <v>23</v>
      </c>
      <c r="F1488" s="1" t="s">
        <v>1849</v>
      </c>
      <c r="G1488" s="1" t="s">
        <v>24</v>
      </c>
      <c r="H1488" s="1" t="s">
        <v>25</v>
      </c>
      <c r="I1488" s="1" t="s">
        <v>1839</v>
      </c>
      <c r="J1488" s="1" t="s">
        <v>35</v>
      </c>
      <c r="K1488" s="3" t="s">
        <v>53</v>
      </c>
      <c r="L1488" s="3" t="s">
        <v>28</v>
      </c>
      <c r="M1488" s="1" t="s">
        <v>1837</v>
      </c>
      <c r="N1488" s="1" t="s">
        <v>1837</v>
      </c>
      <c r="O1488" s="3" t="s">
        <v>29</v>
      </c>
      <c r="P1488" s="1" t="s">
        <v>1841</v>
      </c>
      <c r="Q1488" s="4" t="s">
        <v>1866</v>
      </c>
      <c r="R1488" s="1" t="s">
        <v>1867</v>
      </c>
      <c r="S1488" s="1" t="s">
        <v>1854</v>
      </c>
      <c r="T1488" s="1" t="s">
        <v>26</v>
      </c>
      <c r="U1488" s="1" t="s">
        <v>1881</v>
      </c>
      <c r="V1488" s="1" t="s">
        <v>1846</v>
      </c>
      <c r="W1488" s="1" t="s">
        <v>1889</v>
      </c>
      <c r="X1488" s="1" t="s">
        <v>143</v>
      </c>
      <c r="Y1488" s="1" t="s">
        <v>1897</v>
      </c>
    </row>
    <row r="1489" spans="1:25" s="5" customFormat="1" x14ac:dyDescent="0.25">
      <c r="A1489" s="1" t="s">
        <v>1472</v>
      </c>
      <c r="B1489" s="1" t="s">
        <v>1857</v>
      </c>
      <c r="C1489" s="1" t="s">
        <v>1870</v>
      </c>
      <c r="D1489" s="1" t="s">
        <v>1861</v>
      </c>
      <c r="E1489" s="1" t="s">
        <v>58</v>
      </c>
      <c r="F1489" s="1" t="s">
        <v>1860</v>
      </c>
      <c r="G1489" s="1" t="s">
        <v>24</v>
      </c>
      <c r="H1489" s="1" t="s">
        <v>25</v>
      </c>
      <c r="I1489" s="1" t="s">
        <v>1839</v>
      </c>
      <c r="J1489" s="1" t="s">
        <v>26</v>
      </c>
      <c r="K1489" s="3" t="s">
        <v>53</v>
      </c>
      <c r="L1489" s="3" t="s">
        <v>44</v>
      </c>
      <c r="M1489" s="1" t="s">
        <v>1837</v>
      </c>
      <c r="N1489" s="1" t="s">
        <v>1861</v>
      </c>
      <c r="O1489" s="1" t="s">
        <v>51</v>
      </c>
      <c r="P1489" s="1" t="s">
        <v>54</v>
      </c>
      <c r="Q1489" s="4" t="s">
        <v>1853</v>
      </c>
      <c r="R1489" s="1" t="s">
        <v>1867</v>
      </c>
      <c r="S1489" s="1" t="s">
        <v>1886</v>
      </c>
      <c r="T1489" s="1" t="s">
        <v>35</v>
      </c>
      <c r="U1489" s="1" t="s">
        <v>1845</v>
      </c>
      <c r="V1489" s="1" t="s">
        <v>1880</v>
      </c>
      <c r="W1489" s="1" t="s">
        <v>1847</v>
      </c>
      <c r="X1489" s="1" t="s">
        <v>143</v>
      </c>
      <c r="Y1489" s="1" t="s">
        <v>1897</v>
      </c>
    </row>
    <row r="1490" spans="1:25" s="5" customFormat="1" x14ac:dyDescent="0.25">
      <c r="A1490" s="1" t="s">
        <v>1473</v>
      </c>
      <c r="B1490" s="1" t="s">
        <v>1835</v>
      </c>
      <c r="C1490" s="1" t="s">
        <v>1859</v>
      </c>
      <c r="D1490" s="1" t="s">
        <v>1840</v>
      </c>
      <c r="E1490" s="1" t="s">
        <v>23</v>
      </c>
      <c r="F1490" s="1" t="s">
        <v>1864</v>
      </c>
      <c r="G1490" s="1" t="s">
        <v>33</v>
      </c>
      <c r="H1490" s="1" t="s">
        <v>25</v>
      </c>
      <c r="I1490" s="1" t="s">
        <v>1839</v>
      </c>
      <c r="J1490" s="1" t="s">
        <v>26</v>
      </c>
      <c r="K1490" s="3" t="s">
        <v>53</v>
      </c>
      <c r="L1490" s="3" t="s">
        <v>28</v>
      </c>
      <c r="M1490" s="1" t="s">
        <v>1840</v>
      </c>
      <c r="N1490" s="1" t="s">
        <v>1840</v>
      </c>
      <c r="O1490" s="3" t="s">
        <v>38</v>
      </c>
      <c r="P1490" s="1" t="s">
        <v>1841</v>
      </c>
      <c r="Q1490" s="4" t="s">
        <v>1842</v>
      </c>
      <c r="R1490" s="1" t="s">
        <v>1867</v>
      </c>
      <c r="S1490" s="1" t="s">
        <v>1886</v>
      </c>
      <c r="T1490" s="1" t="s">
        <v>35</v>
      </c>
      <c r="U1490" s="1" t="s">
        <v>1881</v>
      </c>
      <c r="V1490" s="1" t="s">
        <v>1846</v>
      </c>
      <c r="W1490" s="1" t="s">
        <v>1847</v>
      </c>
      <c r="X1490" s="1" t="s">
        <v>49</v>
      </c>
      <c r="Y1490" s="1" t="s">
        <v>1898</v>
      </c>
    </row>
    <row r="1491" spans="1:25" s="5" customFormat="1" x14ac:dyDescent="0.25">
      <c r="A1491" s="1" t="s">
        <v>1474</v>
      </c>
      <c r="B1491" s="1" t="s">
        <v>1835</v>
      </c>
      <c r="C1491" s="1" t="s">
        <v>1863</v>
      </c>
      <c r="D1491" s="1" t="s">
        <v>1859</v>
      </c>
      <c r="E1491" s="1" t="s">
        <v>23</v>
      </c>
      <c r="F1491" s="1" t="s">
        <v>1849</v>
      </c>
      <c r="G1491" s="1" t="s">
        <v>24</v>
      </c>
      <c r="H1491" s="1" t="s">
        <v>34</v>
      </c>
      <c r="I1491" s="1" t="s">
        <v>1839</v>
      </c>
      <c r="J1491" s="1" t="s">
        <v>26</v>
      </c>
      <c r="K1491" s="3" t="s">
        <v>27</v>
      </c>
      <c r="L1491" s="3" t="s">
        <v>28</v>
      </c>
      <c r="M1491" s="1" t="s">
        <v>1840</v>
      </c>
      <c r="N1491" s="1" t="s">
        <v>1840</v>
      </c>
      <c r="O1491" s="3" t="s">
        <v>29</v>
      </c>
      <c r="P1491" s="1" t="s">
        <v>1841</v>
      </c>
      <c r="Q1491" s="4" t="s">
        <v>1853</v>
      </c>
      <c r="R1491" s="1" t="s">
        <v>1867</v>
      </c>
      <c r="S1491" s="1" t="s">
        <v>1891</v>
      </c>
      <c r="T1491" s="1" t="s">
        <v>35</v>
      </c>
      <c r="U1491" s="1" t="s">
        <v>1855</v>
      </c>
      <c r="V1491" s="1" t="s">
        <v>1846</v>
      </c>
      <c r="W1491" s="1" t="s">
        <v>1847</v>
      </c>
      <c r="X1491" s="1" t="s">
        <v>49</v>
      </c>
      <c r="Y1491" s="1" t="s">
        <v>1899</v>
      </c>
    </row>
    <row r="1492" spans="1:25" s="5" customFormat="1" x14ac:dyDescent="0.25">
      <c r="A1492" s="1" t="s">
        <v>1475</v>
      </c>
      <c r="B1492" s="1" t="s">
        <v>1857</v>
      </c>
      <c r="C1492" s="1" t="s">
        <v>1870</v>
      </c>
      <c r="D1492" s="1" t="s">
        <v>1837</v>
      </c>
      <c r="E1492" s="1" t="s">
        <v>23</v>
      </c>
      <c r="F1492" s="1" t="s">
        <v>1849</v>
      </c>
      <c r="G1492" s="1" t="s">
        <v>24</v>
      </c>
      <c r="H1492" s="1" t="s">
        <v>61</v>
      </c>
      <c r="I1492" s="1" t="s">
        <v>1839</v>
      </c>
      <c r="J1492" s="1" t="s">
        <v>26</v>
      </c>
      <c r="K1492" s="3" t="s">
        <v>53</v>
      </c>
      <c r="L1492" s="3" t="s">
        <v>28</v>
      </c>
      <c r="M1492" s="1" t="s">
        <v>1851</v>
      </c>
      <c r="N1492" s="1" t="s">
        <v>1852</v>
      </c>
      <c r="O1492" s="3" t="s">
        <v>38</v>
      </c>
      <c r="P1492" s="1" t="s">
        <v>1841</v>
      </c>
      <c r="Q1492" s="4" t="s">
        <v>1853</v>
      </c>
      <c r="R1492" s="1" t="s">
        <v>1867</v>
      </c>
      <c r="S1492" s="1" t="s">
        <v>1854</v>
      </c>
      <c r="T1492" s="1" t="s">
        <v>26</v>
      </c>
      <c r="U1492" s="1" t="s">
        <v>1855</v>
      </c>
      <c r="V1492" s="1" t="s">
        <v>1880</v>
      </c>
      <c r="W1492" s="1" t="s">
        <v>1868</v>
      </c>
      <c r="X1492" s="1" t="s">
        <v>49</v>
      </c>
      <c r="Y1492" s="1" t="s">
        <v>1899</v>
      </c>
    </row>
    <row r="1493" spans="1:25" s="5" customFormat="1" x14ac:dyDescent="0.25">
      <c r="A1493" s="1" t="s">
        <v>1476</v>
      </c>
      <c r="B1493" s="1" t="s">
        <v>1857</v>
      </c>
      <c r="C1493" s="1" t="s">
        <v>1871</v>
      </c>
      <c r="D1493" s="1" t="s">
        <v>1852</v>
      </c>
      <c r="E1493" s="1" t="s">
        <v>32</v>
      </c>
      <c r="F1493" s="1" t="s">
        <v>1873</v>
      </c>
      <c r="G1493" s="1" t="s">
        <v>33</v>
      </c>
      <c r="H1493" s="1" t="s">
        <v>61</v>
      </c>
      <c r="I1493" s="1" t="s">
        <v>1839</v>
      </c>
      <c r="J1493" s="1" t="s">
        <v>26</v>
      </c>
      <c r="K1493" s="3" t="s">
        <v>53</v>
      </c>
      <c r="L1493" s="3" t="s">
        <v>44</v>
      </c>
      <c r="M1493" s="1" t="s">
        <v>1837</v>
      </c>
      <c r="N1493" s="1" t="s">
        <v>1861</v>
      </c>
      <c r="O1493" s="1" t="s">
        <v>51</v>
      </c>
      <c r="P1493" s="1" t="s">
        <v>1884</v>
      </c>
      <c r="Q1493" s="4" t="s">
        <v>1866</v>
      </c>
      <c r="R1493" s="1" t="s">
        <v>1867</v>
      </c>
      <c r="S1493" s="1" t="s">
        <v>1854</v>
      </c>
      <c r="T1493" s="1" t="s">
        <v>26</v>
      </c>
      <c r="U1493" s="1" t="s">
        <v>1845</v>
      </c>
      <c r="V1493" s="1" t="s">
        <v>1846</v>
      </c>
      <c r="W1493" s="1" t="s">
        <v>1889</v>
      </c>
      <c r="X1493" s="1" t="s">
        <v>49</v>
      </c>
      <c r="Y1493" s="1" t="s">
        <v>1898</v>
      </c>
    </row>
    <row r="1494" spans="1:25" s="5" customFormat="1" x14ac:dyDescent="0.25">
      <c r="A1494" s="1" t="s">
        <v>1477</v>
      </c>
      <c r="B1494" s="1" t="s">
        <v>1857</v>
      </c>
      <c r="C1494" s="1" t="s">
        <v>1871</v>
      </c>
      <c r="D1494" s="1" t="s">
        <v>1861</v>
      </c>
      <c r="E1494" s="1" t="s">
        <v>23</v>
      </c>
      <c r="F1494" s="1" t="s">
        <v>1822</v>
      </c>
      <c r="G1494" s="1" t="s">
        <v>24</v>
      </c>
      <c r="H1494" s="1" t="s">
        <v>25</v>
      </c>
      <c r="I1494" s="1" t="s">
        <v>1839</v>
      </c>
      <c r="J1494" s="1" t="s">
        <v>26</v>
      </c>
      <c r="K1494" s="3" t="s">
        <v>27</v>
      </c>
      <c r="L1494" s="3" t="s">
        <v>28</v>
      </c>
      <c r="M1494" s="1" t="s">
        <v>1851</v>
      </c>
      <c r="N1494" s="1" t="s">
        <v>1851</v>
      </c>
      <c r="O1494" s="3" t="s">
        <v>38</v>
      </c>
      <c r="P1494" s="1" t="s">
        <v>1884</v>
      </c>
      <c r="Q1494" s="4" t="s">
        <v>1853</v>
      </c>
      <c r="R1494" s="1" t="s">
        <v>1867</v>
      </c>
      <c r="S1494" s="1" t="s">
        <v>1854</v>
      </c>
      <c r="T1494" s="1" t="s">
        <v>26</v>
      </c>
      <c r="U1494" s="1" t="s">
        <v>1855</v>
      </c>
      <c r="V1494" s="1" t="s">
        <v>1880</v>
      </c>
      <c r="W1494" s="1" t="s">
        <v>1847</v>
      </c>
      <c r="X1494" s="1" t="s">
        <v>49</v>
      </c>
      <c r="Y1494" s="1" t="s">
        <v>1898</v>
      </c>
    </row>
    <row r="1495" spans="1:25" s="5" customFormat="1" x14ac:dyDescent="0.25">
      <c r="A1495" s="1" t="s">
        <v>1478</v>
      </c>
      <c r="B1495" s="1" t="s">
        <v>1857</v>
      </c>
      <c r="C1495" s="1" t="s">
        <v>1836</v>
      </c>
      <c r="D1495" s="1" t="s">
        <v>1859</v>
      </c>
      <c r="E1495" s="1" t="s">
        <v>75</v>
      </c>
      <c r="F1495" s="1" t="s">
        <v>1875</v>
      </c>
      <c r="G1495" s="1" t="s">
        <v>24</v>
      </c>
      <c r="H1495" s="1" t="s">
        <v>25</v>
      </c>
      <c r="I1495" s="1" t="s">
        <v>1850</v>
      </c>
      <c r="J1495" s="1" t="s">
        <v>26</v>
      </c>
      <c r="K1495" s="3" t="s">
        <v>53</v>
      </c>
      <c r="L1495" s="3" t="s">
        <v>28</v>
      </c>
      <c r="M1495" s="1" t="s">
        <v>1851</v>
      </c>
      <c r="N1495" s="1" t="s">
        <v>1851</v>
      </c>
      <c r="O1495" s="1" t="s">
        <v>51</v>
      </c>
      <c r="P1495" s="1" t="s">
        <v>1884</v>
      </c>
      <c r="Q1495" s="4" t="s">
        <v>1853</v>
      </c>
      <c r="R1495" s="1" t="s">
        <v>1867</v>
      </c>
      <c r="S1495" s="1" t="s">
        <v>1891</v>
      </c>
      <c r="T1495" s="1" t="s">
        <v>35</v>
      </c>
      <c r="U1495" s="1" t="s">
        <v>1881</v>
      </c>
      <c r="V1495" s="1" t="s">
        <v>1846</v>
      </c>
      <c r="W1495" s="1" t="s">
        <v>1847</v>
      </c>
      <c r="X1495" s="1" t="s">
        <v>49</v>
      </c>
      <c r="Y1495" s="1" t="s">
        <v>1898</v>
      </c>
    </row>
    <row r="1496" spans="1:25" s="5" customFormat="1" x14ac:dyDescent="0.25">
      <c r="A1496" s="1" t="s">
        <v>1821</v>
      </c>
      <c r="B1496" s="1" t="s">
        <v>1835</v>
      </c>
      <c r="C1496" s="1" t="s">
        <v>1871</v>
      </c>
      <c r="D1496" s="1" t="s">
        <v>1859</v>
      </c>
      <c r="E1496" s="1" t="s">
        <v>23</v>
      </c>
      <c r="F1496" s="1" t="s">
        <v>1864</v>
      </c>
      <c r="G1496" s="1" t="s">
        <v>33</v>
      </c>
      <c r="H1496" s="1" t="s">
        <v>25</v>
      </c>
      <c r="I1496" s="1" t="s">
        <v>1839</v>
      </c>
      <c r="J1496" s="1" t="s">
        <v>26</v>
      </c>
      <c r="K1496" s="3" t="s">
        <v>53</v>
      </c>
      <c r="L1496" s="3" t="s">
        <v>28</v>
      </c>
      <c r="M1496" s="1" t="s">
        <v>1851</v>
      </c>
      <c r="N1496" s="1" t="s">
        <v>1852</v>
      </c>
      <c r="O1496" s="1" t="s">
        <v>51</v>
      </c>
      <c r="P1496" s="1" t="s">
        <v>1841</v>
      </c>
      <c r="Q1496" s="4" t="s">
        <v>1866</v>
      </c>
      <c r="R1496" s="1" t="s">
        <v>1843</v>
      </c>
      <c r="S1496" s="1" t="s">
        <v>1854</v>
      </c>
      <c r="T1496" s="1" t="s">
        <v>35</v>
      </c>
      <c r="U1496" s="1" t="s">
        <v>1855</v>
      </c>
      <c r="V1496" s="1" t="s">
        <v>1846</v>
      </c>
      <c r="W1496" s="1" t="s">
        <v>1847</v>
      </c>
      <c r="X1496" s="1" t="s">
        <v>49</v>
      </c>
      <c r="Y1496" s="1" t="s">
        <v>1898</v>
      </c>
    </row>
    <row r="1497" spans="1:25" s="5" customFormat="1" x14ac:dyDescent="0.25">
      <c r="A1497" s="1" t="s">
        <v>1479</v>
      </c>
      <c r="B1497" s="1" t="s">
        <v>1857</v>
      </c>
      <c r="C1497" s="1" t="s">
        <v>1862</v>
      </c>
      <c r="D1497" s="1" t="s">
        <v>1872</v>
      </c>
      <c r="E1497" s="1" t="s">
        <v>75</v>
      </c>
      <c r="F1497" s="1" t="s">
        <v>1877</v>
      </c>
      <c r="G1497" s="1" t="s">
        <v>33</v>
      </c>
      <c r="H1497" s="1" t="s">
        <v>25</v>
      </c>
      <c r="I1497" s="1" t="s">
        <v>1839</v>
      </c>
      <c r="J1497" s="1" t="s">
        <v>35</v>
      </c>
      <c r="K1497" s="3" t="s">
        <v>53</v>
      </c>
      <c r="L1497" s="1" t="s">
        <v>1859</v>
      </c>
      <c r="M1497" s="1" t="s">
        <v>1851</v>
      </c>
      <c r="N1497" s="1" t="s">
        <v>1852</v>
      </c>
      <c r="O1497" s="1" t="s">
        <v>41</v>
      </c>
      <c r="P1497" s="1" t="s">
        <v>54</v>
      </c>
      <c r="Q1497" s="4" t="s">
        <v>1853</v>
      </c>
      <c r="R1497" s="1" t="s">
        <v>1867</v>
      </c>
      <c r="S1497" s="1" t="s">
        <v>1886</v>
      </c>
      <c r="T1497" s="1" t="s">
        <v>35</v>
      </c>
      <c r="U1497" s="1" t="s">
        <v>1855</v>
      </c>
      <c r="V1497" s="1" t="s">
        <v>1846</v>
      </c>
      <c r="W1497" s="1" t="s">
        <v>1847</v>
      </c>
      <c r="X1497" s="1" t="s">
        <v>49</v>
      </c>
      <c r="Y1497" s="1" t="s">
        <v>1898</v>
      </c>
    </row>
    <row r="1498" spans="1:25" s="5" customFormat="1" x14ac:dyDescent="0.25">
      <c r="A1498" s="1" t="s">
        <v>1480</v>
      </c>
      <c r="B1498" s="1" t="s">
        <v>1857</v>
      </c>
      <c r="C1498" s="1" t="s">
        <v>1863</v>
      </c>
      <c r="D1498" s="1" t="s">
        <v>1859</v>
      </c>
      <c r="E1498" s="1" t="s">
        <v>46</v>
      </c>
      <c r="F1498" s="1" t="s">
        <v>1838</v>
      </c>
      <c r="G1498" s="1" t="s">
        <v>24</v>
      </c>
      <c r="H1498" s="1" t="s">
        <v>61</v>
      </c>
      <c r="I1498" s="1" t="s">
        <v>1839</v>
      </c>
      <c r="J1498" s="1" t="s">
        <v>26</v>
      </c>
      <c r="K1498" s="3" t="s">
        <v>43</v>
      </c>
      <c r="L1498" s="3" t="s">
        <v>28</v>
      </c>
      <c r="M1498" s="1" t="s">
        <v>1837</v>
      </c>
      <c r="N1498" s="1" t="s">
        <v>1837</v>
      </c>
      <c r="O1498" s="3" t="s">
        <v>38</v>
      </c>
      <c r="P1498" s="1" t="s">
        <v>1841</v>
      </c>
      <c r="Q1498" s="4" t="s">
        <v>1853</v>
      </c>
      <c r="R1498" s="1" t="s">
        <v>1867</v>
      </c>
      <c r="S1498" s="1" t="s">
        <v>1854</v>
      </c>
      <c r="T1498" s="1" t="s">
        <v>26</v>
      </c>
      <c r="U1498" s="1" t="s">
        <v>1855</v>
      </c>
      <c r="V1498" s="1" t="s">
        <v>1880</v>
      </c>
      <c r="W1498" s="1" t="s">
        <v>1868</v>
      </c>
      <c r="X1498" s="1" t="s">
        <v>49</v>
      </c>
      <c r="Y1498" s="1" t="s">
        <v>1898</v>
      </c>
    </row>
    <row r="1499" spans="1:25" s="5" customFormat="1" x14ac:dyDescent="0.25">
      <c r="A1499" s="1" t="s">
        <v>1481</v>
      </c>
      <c r="B1499" s="1" t="s">
        <v>1857</v>
      </c>
      <c r="C1499" s="1" t="s">
        <v>1871</v>
      </c>
      <c r="D1499" s="1" t="s">
        <v>1836</v>
      </c>
      <c r="E1499" s="1" t="s">
        <v>75</v>
      </c>
      <c r="F1499" s="1" t="s">
        <v>1877</v>
      </c>
      <c r="G1499" s="1" t="s">
        <v>33</v>
      </c>
      <c r="H1499" s="1" t="s">
        <v>34</v>
      </c>
      <c r="I1499" s="1" t="s">
        <v>1839</v>
      </c>
      <c r="J1499" s="1" t="s">
        <v>26</v>
      </c>
      <c r="K1499" s="3" t="s">
        <v>43</v>
      </c>
      <c r="L1499" s="3" t="s">
        <v>44</v>
      </c>
      <c r="M1499" s="1" t="s">
        <v>1861</v>
      </c>
      <c r="N1499" s="1" t="s">
        <v>1837</v>
      </c>
      <c r="O1499" s="1" t="s">
        <v>51</v>
      </c>
      <c r="P1499" s="1" t="s">
        <v>1884</v>
      </c>
      <c r="Q1499" s="4" t="s">
        <v>1853</v>
      </c>
      <c r="R1499" s="1" t="s">
        <v>1843</v>
      </c>
      <c r="S1499" s="1" t="s">
        <v>39</v>
      </c>
      <c r="T1499" s="1" t="s">
        <v>35</v>
      </c>
      <c r="U1499" s="1" t="s">
        <v>1888</v>
      </c>
      <c r="V1499" s="1" t="s">
        <v>143</v>
      </c>
      <c r="W1499" s="1" t="s">
        <v>1847</v>
      </c>
      <c r="X1499" s="1" t="s">
        <v>49</v>
      </c>
      <c r="Y1499" s="1" t="s">
        <v>1898</v>
      </c>
    </row>
    <row r="1500" spans="1:25" s="5" customFormat="1" x14ac:dyDescent="0.25">
      <c r="A1500" s="1" t="s">
        <v>1482</v>
      </c>
      <c r="B1500" s="1" t="s">
        <v>1857</v>
      </c>
      <c r="C1500" s="1" t="s">
        <v>1872</v>
      </c>
      <c r="D1500" s="1" t="s">
        <v>1861</v>
      </c>
      <c r="E1500" s="1" t="s">
        <v>23</v>
      </c>
      <c r="F1500" s="1" t="s">
        <v>1822</v>
      </c>
      <c r="G1500" s="1" t="s">
        <v>24</v>
      </c>
      <c r="H1500" s="1" t="s">
        <v>25</v>
      </c>
      <c r="I1500" s="1" t="s">
        <v>1839</v>
      </c>
      <c r="J1500" s="1" t="s">
        <v>26</v>
      </c>
      <c r="K1500" s="3" t="s">
        <v>53</v>
      </c>
      <c r="L1500" s="3" t="s">
        <v>44</v>
      </c>
      <c r="M1500" s="1" t="s">
        <v>1837</v>
      </c>
      <c r="N1500" s="1" t="s">
        <v>1851</v>
      </c>
      <c r="O1500" s="1" t="s">
        <v>51</v>
      </c>
      <c r="P1500" s="1" t="s">
        <v>54</v>
      </c>
      <c r="Q1500" s="4" t="s">
        <v>1853</v>
      </c>
      <c r="R1500" s="1" t="s">
        <v>1867</v>
      </c>
      <c r="S1500" s="1" t="s">
        <v>1854</v>
      </c>
      <c r="T1500" s="1" t="s">
        <v>26</v>
      </c>
      <c r="U1500" s="1" t="s">
        <v>1845</v>
      </c>
      <c r="V1500" s="1" t="s">
        <v>1880</v>
      </c>
      <c r="W1500" s="1" t="s">
        <v>1847</v>
      </c>
      <c r="X1500" s="1" t="s">
        <v>49</v>
      </c>
      <c r="Y1500" s="1" t="s">
        <v>1898</v>
      </c>
    </row>
    <row r="1501" spans="1:25" s="5" customFormat="1" x14ac:dyDescent="0.25">
      <c r="A1501" s="1" t="s">
        <v>1483</v>
      </c>
      <c r="B1501" s="1" t="s">
        <v>1857</v>
      </c>
      <c r="C1501" s="1" t="s">
        <v>1836</v>
      </c>
      <c r="D1501" s="1" t="s">
        <v>1840</v>
      </c>
      <c r="E1501" s="1" t="s">
        <v>58</v>
      </c>
      <c r="F1501" s="1" t="s">
        <v>1860</v>
      </c>
      <c r="G1501" s="1" t="s">
        <v>24</v>
      </c>
      <c r="H1501" s="1" t="s">
        <v>61</v>
      </c>
      <c r="I1501" s="1" t="s">
        <v>1839</v>
      </c>
      <c r="J1501" s="1" t="s">
        <v>26</v>
      </c>
      <c r="K1501" s="3" t="s">
        <v>53</v>
      </c>
      <c r="L1501" s="3" t="s">
        <v>44</v>
      </c>
      <c r="M1501" s="1" t="s">
        <v>1837</v>
      </c>
      <c r="N1501" s="1" t="s">
        <v>1837</v>
      </c>
      <c r="O1501" s="3" t="s">
        <v>38</v>
      </c>
      <c r="P1501" s="1" t="s">
        <v>1884</v>
      </c>
      <c r="Q1501" s="4" t="s">
        <v>1874</v>
      </c>
      <c r="R1501" s="1" t="s">
        <v>1867</v>
      </c>
      <c r="S1501" s="1" t="s">
        <v>1854</v>
      </c>
      <c r="T1501" s="1" t="s">
        <v>26</v>
      </c>
      <c r="U1501" s="1" t="s">
        <v>1881</v>
      </c>
      <c r="V1501" s="1" t="s">
        <v>143</v>
      </c>
      <c r="W1501" s="1" t="s">
        <v>1847</v>
      </c>
      <c r="X1501" s="1" t="s">
        <v>47</v>
      </c>
      <c r="Y1501" s="1" t="s">
        <v>1898</v>
      </c>
    </row>
    <row r="1502" spans="1:25" s="5" customFormat="1" x14ac:dyDescent="0.25">
      <c r="A1502" s="1" t="s">
        <v>1484</v>
      </c>
      <c r="B1502" s="1" t="s">
        <v>1857</v>
      </c>
      <c r="C1502" s="1" t="s">
        <v>1858</v>
      </c>
      <c r="D1502" s="1" t="s">
        <v>1859</v>
      </c>
      <c r="E1502" s="1" t="s">
        <v>32</v>
      </c>
      <c r="F1502" s="1" t="s">
        <v>1873</v>
      </c>
      <c r="G1502" s="1" t="s">
        <v>33</v>
      </c>
      <c r="H1502" s="1" t="s">
        <v>61</v>
      </c>
      <c r="I1502" s="1" t="s">
        <v>1839</v>
      </c>
      <c r="J1502" s="1" t="s">
        <v>35</v>
      </c>
      <c r="K1502" s="3" t="s">
        <v>53</v>
      </c>
      <c r="L1502" s="3" t="s">
        <v>28</v>
      </c>
      <c r="M1502" s="1" t="s">
        <v>1837</v>
      </c>
      <c r="N1502" s="1" t="s">
        <v>1837</v>
      </c>
      <c r="O1502" s="3" t="s">
        <v>29</v>
      </c>
      <c r="P1502" s="1" t="s">
        <v>1841</v>
      </c>
      <c r="Q1502" s="4" t="s">
        <v>1853</v>
      </c>
      <c r="R1502" s="1" t="s">
        <v>1867</v>
      </c>
      <c r="S1502" s="1" t="s">
        <v>1854</v>
      </c>
      <c r="T1502" s="1" t="s">
        <v>26</v>
      </c>
      <c r="U1502" s="1" t="s">
        <v>1881</v>
      </c>
      <c r="V1502" s="1" t="s">
        <v>1880</v>
      </c>
      <c r="W1502" s="1" t="s">
        <v>1889</v>
      </c>
      <c r="X1502" s="1" t="s">
        <v>49</v>
      </c>
      <c r="Y1502" s="1" t="s">
        <v>1897</v>
      </c>
    </row>
    <row r="1503" spans="1:25" s="5" customFormat="1" x14ac:dyDescent="0.25">
      <c r="A1503" s="1" t="s">
        <v>1485</v>
      </c>
      <c r="B1503" s="1" t="s">
        <v>1857</v>
      </c>
      <c r="C1503" s="1" t="s">
        <v>1872</v>
      </c>
      <c r="D1503" s="1" t="s">
        <v>1859</v>
      </c>
      <c r="E1503" s="1" t="s">
        <v>58</v>
      </c>
      <c r="F1503" s="1" t="s">
        <v>1860</v>
      </c>
      <c r="G1503" s="1" t="s">
        <v>24</v>
      </c>
      <c r="H1503" s="1" t="s">
        <v>61</v>
      </c>
      <c r="I1503" s="1" t="s">
        <v>1839</v>
      </c>
      <c r="J1503" s="1" t="s">
        <v>26</v>
      </c>
      <c r="K1503" s="3" t="s">
        <v>27</v>
      </c>
      <c r="L1503" s="3" t="s">
        <v>44</v>
      </c>
      <c r="M1503" s="1" t="s">
        <v>1861</v>
      </c>
      <c r="N1503" s="1" t="s">
        <v>1861</v>
      </c>
      <c r="O1503" s="3" t="s">
        <v>67</v>
      </c>
      <c r="P1503" s="1" t="s">
        <v>1865</v>
      </c>
      <c r="Q1503" s="4" t="s">
        <v>1853</v>
      </c>
      <c r="R1503" s="1" t="s">
        <v>1843</v>
      </c>
      <c r="S1503" s="1" t="s">
        <v>1854</v>
      </c>
      <c r="T1503" s="1" t="s">
        <v>35</v>
      </c>
      <c r="U1503" s="1" t="s">
        <v>1888</v>
      </c>
      <c r="V1503" s="1" t="s">
        <v>143</v>
      </c>
      <c r="W1503" s="1" t="s">
        <v>1889</v>
      </c>
      <c r="X1503" s="1" t="s">
        <v>30</v>
      </c>
      <c r="Y1503" s="1" t="s">
        <v>1898</v>
      </c>
    </row>
    <row r="1504" spans="1:25" s="5" customFormat="1" x14ac:dyDescent="0.25">
      <c r="A1504" s="1" t="s">
        <v>1486</v>
      </c>
      <c r="B1504" s="1" t="s">
        <v>1835</v>
      </c>
      <c r="C1504" s="1" t="s">
        <v>1858</v>
      </c>
      <c r="D1504" s="1" t="s">
        <v>1836</v>
      </c>
      <c r="E1504" s="1" t="s">
        <v>58</v>
      </c>
      <c r="F1504" s="1" t="s">
        <v>1860</v>
      </c>
      <c r="G1504" s="1" t="s">
        <v>24</v>
      </c>
      <c r="H1504" s="1" t="s">
        <v>25</v>
      </c>
      <c r="I1504" s="1" t="s">
        <v>1839</v>
      </c>
      <c r="J1504" s="1" t="s">
        <v>26</v>
      </c>
      <c r="K1504" s="3" t="s">
        <v>27</v>
      </c>
      <c r="L1504" s="3" t="s">
        <v>44</v>
      </c>
      <c r="M1504" s="1" t="s">
        <v>1861</v>
      </c>
      <c r="N1504" s="1" t="s">
        <v>1861</v>
      </c>
      <c r="O1504" s="3" t="s">
        <v>29</v>
      </c>
      <c r="P1504" s="1" t="s">
        <v>1865</v>
      </c>
      <c r="Q1504" s="4" t="s">
        <v>1866</v>
      </c>
      <c r="R1504" s="1" t="s">
        <v>1843</v>
      </c>
      <c r="S1504" s="1" t="s">
        <v>39</v>
      </c>
      <c r="T1504" s="1" t="s">
        <v>35</v>
      </c>
      <c r="U1504" s="1" t="s">
        <v>1855</v>
      </c>
      <c r="V1504" s="1" t="s">
        <v>1885</v>
      </c>
      <c r="W1504" s="1" t="s">
        <v>1847</v>
      </c>
      <c r="X1504" s="1" t="s">
        <v>49</v>
      </c>
      <c r="Y1504" s="1" t="s">
        <v>1899</v>
      </c>
    </row>
    <row r="1505" spans="1:25" s="5" customFormat="1" x14ac:dyDescent="0.25">
      <c r="A1505" s="1" t="s">
        <v>1487</v>
      </c>
      <c r="B1505" s="1" t="s">
        <v>1857</v>
      </c>
      <c r="C1505" s="1" t="s">
        <v>1836</v>
      </c>
      <c r="D1505" s="1" t="s">
        <v>1837</v>
      </c>
      <c r="E1505" s="1" t="s">
        <v>58</v>
      </c>
      <c r="F1505" s="1" t="s">
        <v>1860</v>
      </c>
      <c r="G1505" s="1" t="s">
        <v>24</v>
      </c>
      <c r="H1505" s="1" t="s">
        <v>25</v>
      </c>
      <c r="I1505" s="1" t="s">
        <v>1839</v>
      </c>
      <c r="J1505" s="1" t="s">
        <v>26</v>
      </c>
      <c r="K1505" s="3" t="s">
        <v>53</v>
      </c>
      <c r="L1505" s="3" t="s">
        <v>28</v>
      </c>
      <c r="M1505" s="1" t="s">
        <v>1851</v>
      </c>
      <c r="N1505" s="1" t="s">
        <v>1872</v>
      </c>
      <c r="O1505" s="1" t="s">
        <v>41</v>
      </c>
      <c r="P1505" s="1" t="s">
        <v>1841</v>
      </c>
      <c r="Q1505" s="4" t="s">
        <v>1853</v>
      </c>
      <c r="R1505" s="1" t="s">
        <v>1867</v>
      </c>
      <c r="S1505" s="1" t="s">
        <v>1854</v>
      </c>
      <c r="T1505" s="1" t="s">
        <v>35</v>
      </c>
      <c r="U1505" s="1" t="s">
        <v>1881</v>
      </c>
      <c r="V1505" s="1" t="s">
        <v>143</v>
      </c>
      <c r="W1505" s="1" t="s">
        <v>1847</v>
      </c>
      <c r="X1505" s="1" t="s">
        <v>49</v>
      </c>
      <c r="Y1505" s="1" t="s">
        <v>1898</v>
      </c>
    </row>
    <row r="1506" spans="1:25" s="5" customFormat="1" hidden="1" x14ac:dyDescent="0.25">
      <c r="A1506" s="1" t="s">
        <v>1488</v>
      </c>
      <c r="B1506" s="1" t="s">
        <v>1893</v>
      </c>
      <c r="C1506" s="1" t="s">
        <v>1871</v>
      </c>
      <c r="D1506" s="1" t="s">
        <v>1852</v>
      </c>
      <c r="E1506" s="1" t="s">
        <v>32</v>
      </c>
      <c r="F1506" s="1" t="s">
        <v>1873</v>
      </c>
      <c r="G1506" s="1" t="s">
        <v>33</v>
      </c>
      <c r="H1506" s="1" t="s">
        <v>61</v>
      </c>
      <c r="I1506" s="1" t="s">
        <v>1839</v>
      </c>
      <c r="J1506" s="1" t="s">
        <v>26</v>
      </c>
      <c r="K1506" s="3" t="s">
        <v>53</v>
      </c>
      <c r="L1506" s="3" t="s">
        <v>44</v>
      </c>
      <c r="M1506" s="1" t="s">
        <v>1851</v>
      </c>
      <c r="N1506" s="1" t="s">
        <v>1870</v>
      </c>
      <c r="O1506" s="3" t="s">
        <v>29</v>
      </c>
      <c r="P1506" s="1" t="s">
        <v>1841</v>
      </c>
      <c r="Q1506" s="4" t="s">
        <v>1853</v>
      </c>
      <c r="R1506" s="1" t="s">
        <v>1867</v>
      </c>
      <c r="S1506" s="1" t="s">
        <v>1854</v>
      </c>
      <c r="T1506" s="1" t="s">
        <v>26</v>
      </c>
      <c r="U1506" s="1" t="s">
        <v>1845</v>
      </c>
      <c r="V1506" s="1" t="s">
        <v>1880</v>
      </c>
      <c r="W1506" s="1" t="s">
        <v>1868</v>
      </c>
      <c r="X1506" s="1" t="s">
        <v>30</v>
      </c>
      <c r="Y1506" s="1" t="s">
        <v>1896</v>
      </c>
    </row>
    <row r="1507" spans="1:25" s="5" customFormat="1" x14ac:dyDescent="0.25">
      <c r="A1507" s="1" t="s">
        <v>1489</v>
      </c>
      <c r="B1507" s="1" t="s">
        <v>1857</v>
      </c>
      <c r="C1507" s="1" t="s">
        <v>1869</v>
      </c>
      <c r="D1507" s="1" t="s">
        <v>1859</v>
      </c>
      <c r="E1507" s="1" t="s">
        <v>64</v>
      </c>
      <c r="F1507" s="1" t="s">
        <v>1878</v>
      </c>
      <c r="G1507" s="1" t="s">
        <v>24</v>
      </c>
      <c r="H1507" s="1" t="s">
        <v>61</v>
      </c>
      <c r="I1507" s="1" t="s">
        <v>1850</v>
      </c>
      <c r="J1507" s="1" t="s">
        <v>35</v>
      </c>
      <c r="K1507" s="3" t="s">
        <v>53</v>
      </c>
      <c r="L1507" s="3" t="s">
        <v>44</v>
      </c>
      <c r="M1507" s="1" t="s">
        <v>1837</v>
      </c>
      <c r="N1507" s="1" t="s">
        <v>1852</v>
      </c>
      <c r="O1507" s="1" t="s">
        <v>51</v>
      </c>
      <c r="P1507" s="1" t="s">
        <v>1841</v>
      </c>
      <c r="Q1507" s="4" t="s">
        <v>1842</v>
      </c>
      <c r="R1507" s="1" t="s">
        <v>1867</v>
      </c>
      <c r="S1507" s="1" t="s">
        <v>1854</v>
      </c>
      <c r="T1507" s="1" t="s">
        <v>26</v>
      </c>
      <c r="U1507" s="1" t="s">
        <v>1855</v>
      </c>
      <c r="V1507" s="1" t="s">
        <v>1846</v>
      </c>
      <c r="W1507" s="1" t="s">
        <v>1889</v>
      </c>
      <c r="X1507" s="1" t="s">
        <v>49</v>
      </c>
      <c r="Y1507" s="1" t="s">
        <v>1897</v>
      </c>
    </row>
    <row r="1508" spans="1:25" s="5" customFormat="1" x14ac:dyDescent="0.25">
      <c r="A1508" s="1" t="s">
        <v>1490</v>
      </c>
      <c r="B1508" s="1" t="s">
        <v>1857</v>
      </c>
      <c r="C1508" s="1" t="s">
        <v>1863</v>
      </c>
      <c r="D1508" s="1" t="s">
        <v>1852</v>
      </c>
      <c r="E1508" s="1" t="s">
        <v>58</v>
      </c>
      <c r="F1508" s="1" t="s">
        <v>1860</v>
      </c>
      <c r="G1508" s="1" t="s">
        <v>24</v>
      </c>
      <c r="H1508" s="1" t="s">
        <v>25</v>
      </c>
      <c r="I1508" s="1" t="s">
        <v>1839</v>
      </c>
      <c r="J1508" s="1" t="s">
        <v>26</v>
      </c>
      <c r="K1508" s="3" t="s">
        <v>27</v>
      </c>
      <c r="L1508" s="3" t="s">
        <v>28</v>
      </c>
      <c r="M1508" s="1" t="s">
        <v>1837</v>
      </c>
      <c r="N1508" s="1" t="s">
        <v>1837</v>
      </c>
      <c r="O1508" s="3" t="s">
        <v>38</v>
      </c>
      <c r="P1508" s="1" t="s">
        <v>1865</v>
      </c>
      <c r="Q1508" s="4" t="s">
        <v>1842</v>
      </c>
      <c r="R1508" s="1" t="s">
        <v>1843</v>
      </c>
      <c r="S1508" s="1" t="s">
        <v>1854</v>
      </c>
      <c r="T1508" s="1" t="s">
        <v>35</v>
      </c>
      <c r="U1508" s="1" t="s">
        <v>1845</v>
      </c>
      <c r="V1508" s="1" t="s">
        <v>1846</v>
      </c>
      <c r="W1508" s="1" t="s">
        <v>1868</v>
      </c>
      <c r="X1508" s="1" t="s">
        <v>49</v>
      </c>
      <c r="Y1508" s="1" t="s">
        <v>1898</v>
      </c>
    </row>
    <row r="1509" spans="1:25" s="5" customFormat="1" x14ac:dyDescent="0.25">
      <c r="A1509" s="1" t="s">
        <v>1491</v>
      </c>
      <c r="B1509" s="1" t="s">
        <v>1857</v>
      </c>
      <c r="C1509" s="1" t="s">
        <v>1871</v>
      </c>
      <c r="D1509" s="1" t="s">
        <v>1836</v>
      </c>
      <c r="E1509" s="1" t="s">
        <v>32</v>
      </c>
      <c r="F1509" s="1" t="s">
        <v>1873</v>
      </c>
      <c r="G1509" s="1" t="s">
        <v>33</v>
      </c>
      <c r="H1509" s="1" t="s">
        <v>61</v>
      </c>
      <c r="I1509" s="1" t="s">
        <v>1850</v>
      </c>
      <c r="J1509" s="1" t="s">
        <v>35</v>
      </c>
      <c r="K1509" s="3" t="s">
        <v>27</v>
      </c>
      <c r="L1509" s="3" t="s">
        <v>28</v>
      </c>
      <c r="M1509" s="1" t="s">
        <v>1861</v>
      </c>
      <c r="N1509" s="1" t="s">
        <v>1851</v>
      </c>
      <c r="O1509" s="3" t="s">
        <v>29</v>
      </c>
      <c r="P1509" s="1" t="s">
        <v>54</v>
      </c>
      <c r="Q1509" s="4" t="s">
        <v>1853</v>
      </c>
      <c r="R1509" s="1" t="s">
        <v>1843</v>
      </c>
      <c r="S1509" s="1" t="s">
        <v>1854</v>
      </c>
      <c r="T1509" s="1" t="s">
        <v>26</v>
      </c>
      <c r="U1509" s="1" t="s">
        <v>1881</v>
      </c>
      <c r="V1509" s="1" t="s">
        <v>1880</v>
      </c>
      <c r="W1509" s="1" t="s">
        <v>1868</v>
      </c>
      <c r="X1509" s="1" t="s">
        <v>47</v>
      </c>
      <c r="Y1509" s="1" t="s">
        <v>1897</v>
      </c>
    </row>
    <row r="1510" spans="1:25" s="5" customFormat="1" x14ac:dyDescent="0.25">
      <c r="A1510" s="1" t="s">
        <v>1492</v>
      </c>
      <c r="B1510" s="1" t="s">
        <v>1857</v>
      </c>
      <c r="C1510" s="1" t="s">
        <v>1858</v>
      </c>
      <c r="D1510" s="1" t="s">
        <v>1852</v>
      </c>
      <c r="E1510" s="1" t="s">
        <v>75</v>
      </c>
      <c r="F1510" s="1" t="s">
        <v>1877</v>
      </c>
      <c r="G1510" s="1" t="s">
        <v>33</v>
      </c>
      <c r="H1510" s="1" t="s">
        <v>25</v>
      </c>
      <c r="I1510" s="1" t="s">
        <v>1839</v>
      </c>
      <c r="J1510" s="1" t="s">
        <v>26</v>
      </c>
      <c r="K1510" s="3" t="s">
        <v>43</v>
      </c>
      <c r="L1510" s="3" t="s">
        <v>28</v>
      </c>
      <c r="M1510" s="1" t="s">
        <v>1837</v>
      </c>
      <c r="N1510" s="1" t="s">
        <v>1837</v>
      </c>
      <c r="O1510" s="3" t="s">
        <v>38</v>
      </c>
      <c r="P1510" s="1" t="s">
        <v>1841</v>
      </c>
      <c r="Q1510" s="4" t="s">
        <v>1853</v>
      </c>
      <c r="R1510" s="1" t="s">
        <v>1867</v>
      </c>
      <c r="S1510" s="1" t="s">
        <v>1886</v>
      </c>
      <c r="T1510" s="1" t="s">
        <v>26</v>
      </c>
      <c r="U1510" s="1" t="s">
        <v>1881</v>
      </c>
      <c r="V1510" s="1" t="s">
        <v>1846</v>
      </c>
      <c r="W1510" s="1" t="s">
        <v>1868</v>
      </c>
      <c r="X1510" s="1" t="s">
        <v>49</v>
      </c>
      <c r="Y1510" s="1" t="s">
        <v>1897</v>
      </c>
    </row>
    <row r="1511" spans="1:25" s="5" customFormat="1" x14ac:dyDescent="0.25">
      <c r="A1511" s="1" t="s">
        <v>1493</v>
      </c>
      <c r="B1511" s="1" t="s">
        <v>1835</v>
      </c>
      <c r="C1511" s="1" t="s">
        <v>1870</v>
      </c>
      <c r="D1511" s="1" t="s">
        <v>1837</v>
      </c>
      <c r="E1511" s="1" t="s">
        <v>58</v>
      </c>
      <c r="F1511" s="1" t="s">
        <v>1860</v>
      </c>
      <c r="G1511" s="1" t="s">
        <v>24</v>
      </c>
      <c r="H1511" s="1" t="s">
        <v>25</v>
      </c>
      <c r="I1511" s="1" t="s">
        <v>1839</v>
      </c>
      <c r="J1511" s="1" t="s">
        <v>26</v>
      </c>
      <c r="K1511" s="3" t="s">
        <v>53</v>
      </c>
      <c r="L1511" s="3" t="s">
        <v>28</v>
      </c>
      <c r="M1511" s="1" t="s">
        <v>1837</v>
      </c>
      <c r="N1511" s="1" t="s">
        <v>1837</v>
      </c>
      <c r="O1511" s="1" t="s">
        <v>51</v>
      </c>
      <c r="P1511" s="1" t="s">
        <v>54</v>
      </c>
      <c r="Q1511" s="4" t="s">
        <v>1853</v>
      </c>
      <c r="R1511" s="1" t="s">
        <v>1843</v>
      </c>
      <c r="S1511" s="1" t="s">
        <v>1854</v>
      </c>
      <c r="T1511" s="1" t="s">
        <v>26</v>
      </c>
      <c r="U1511" s="1" t="s">
        <v>1881</v>
      </c>
      <c r="V1511" s="1" t="s">
        <v>1846</v>
      </c>
      <c r="W1511" s="1" t="s">
        <v>1847</v>
      </c>
      <c r="X1511" s="1" t="s">
        <v>49</v>
      </c>
      <c r="Y1511" s="1" t="s">
        <v>1899</v>
      </c>
    </row>
    <row r="1512" spans="1:25" s="5" customFormat="1" x14ac:dyDescent="0.25">
      <c r="A1512" s="1" t="s">
        <v>1494</v>
      </c>
      <c r="B1512" s="1" t="s">
        <v>1857</v>
      </c>
      <c r="C1512" s="1" t="s">
        <v>1863</v>
      </c>
      <c r="D1512" s="1" t="s">
        <v>1861</v>
      </c>
      <c r="E1512" s="1" t="s">
        <v>58</v>
      </c>
      <c r="F1512" s="1" t="s">
        <v>1860</v>
      </c>
      <c r="G1512" s="1" t="s">
        <v>24</v>
      </c>
      <c r="H1512" s="1" t="s">
        <v>25</v>
      </c>
      <c r="I1512" s="1" t="s">
        <v>1839</v>
      </c>
      <c r="J1512" s="1" t="s">
        <v>35</v>
      </c>
      <c r="K1512" s="3" t="s">
        <v>53</v>
      </c>
      <c r="L1512" s="3" t="s">
        <v>44</v>
      </c>
      <c r="M1512" s="1" t="s">
        <v>1840</v>
      </c>
      <c r="N1512" s="1" t="s">
        <v>1851</v>
      </c>
      <c r="O1512" s="3" t="s">
        <v>67</v>
      </c>
      <c r="P1512" s="1" t="s">
        <v>1865</v>
      </c>
      <c r="Q1512" s="4" t="s">
        <v>1842</v>
      </c>
      <c r="R1512" s="1" t="s">
        <v>1843</v>
      </c>
      <c r="S1512" s="1" t="s">
        <v>1854</v>
      </c>
      <c r="T1512" s="1" t="s">
        <v>35</v>
      </c>
      <c r="U1512" s="1" t="s">
        <v>1855</v>
      </c>
      <c r="V1512" s="1" t="s">
        <v>1880</v>
      </c>
      <c r="W1512" s="1" t="s">
        <v>1868</v>
      </c>
      <c r="X1512" s="1" t="s">
        <v>49</v>
      </c>
      <c r="Y1512" s="1" t="s">
        <v>1898</v>
      </c>
    </row>
    <row r="1513" spans="1:25" s="5" customFormat="1" x14ac:dyDescent="0.25">
      <c r="A1513" s="1" t="s">
        <v>1495</v>
      </c>
      <c r="B1513" s="1" t="s">
        <v>1857</v>
      </c>
      <c r="C1513" s="1" t="s">
        <v>1858</v>
      </c>
      <c r="D1513" s="1" t="s">
        <v>1859</v>
      </c>
      <c r="E1513" s="1" t="s">
        <v>32</v>
      </c>
      <c r="F1513" s="1" t="s">
        <v>1873</v>
      </c>
      <c r="G1513" s="1" t="s">
        <v>33</v>
      </c>
      <c r="H1513" s="1" t="s">
        <v>25</v>
      </c>
      <c r="I1513" s="1" t="s">
        <v>1839</v>
      </c>
      <c r="J1513" s="1" t="s">
        <v>26</v>
      </c>
      <c r="K1513" s="3" t="s">
        <v>53</v>
      </c>
      <c r="L1513" s="3" t="s">
        <v>28</v>
      </c>
      <c r="M1513" s="1" t="s">
        <v>1840</v>
      </c>
      <c r="N1513" s="1" t="s">
        <v>1852</v>
      </c>
      <c r="O1513" s="1" t="s">
        <v>51</v>
      </c>
      <c r="P1513" s="1" t="s">
        <v>54</v>
      </c>
      <c r="Q1513" s="4" t="s">
        <v>1874</v>
      </c>
      <c r="R1513" s="1" t="s">
        <v>1867</v>
      </c>
      <c r="S1513" s="1" t="s">
        <v>39</v>
      </c>
      <c r="T1513" s="1" t="s">
        <v>26</v>
      </c>
      <c r="U1513" s="1" t="s">
        <v>1855</v>
      </c>
      <c r="V1513" s="1" t="s">
        <v>1880</v>
      </c>
      <c r="W1513" s="1" t="s">
        <v>1868</v>
      </c>
      <c r="X1513" s="1" t="s">
        <v>49</v>
      </c>
      <c r="Y1513" s="1" t="s">
        <v>1897</v>
      </c>
    </row>
    <row r="1514" spans="1:25" s="5" customFormat="1" x14ac:dyDescent="0.25">
      <c r="A1514" s="1" t="s">
        <v>1496</v>
      </c>
      <c r="B1514" s="1" t="s">
        <v>1857</v>
      </c>
      <c r="C1514" s="1" t="s">
        <v>1871</v>
      </c>
      <c r="D1514" s="1" t="s">
        <v>1836</v>
      </c>
      <c r="E1514" s="1" t="s">
        <v>75</v>
      </c>
      <c r="F1514" s="1" t="s">
        <v>1875</v>
      </c>
      <c r="G1514" s="1" t="s">
        <v>24</v>
      </c>
      <c r="H1514" s="1" t="s">
        <v>25</v>
      </c>
      <c r="I1514" s="1" t="s">
        <v>1839</v>
      </c>
      <c r="J1514" s="1" t="s">
        <v>26</v>
      </c>
      <c r="K1514" s="3" t="s">
        <v>53</v>
      </c>
      <c r="L1514" s="3" t="s">
        <v>44</v>
      </c>
      <c r="M1514" s="1" t="s">
        <v>1861</v>
      </c>
      <c r="N1514" s="1" t="s">
        <v>1861</v>
      </c>
      <c r="O1514" s="3" t="s">
        <v>29</v>
      </c>
      <c r="P1514" s="1" t="s">
        <v>1841</v>
      </c>
      <c r="Q1514" s="4" t="s">
        <v>1842</v>
      </c>
      <c r="R1514" s="1" t="s">
        <v>1867</v>
      </c>
      <c r="S1514" s="1" t="s">
        <v>39</v>
      </c>
      <c r="T1514" s="1" t="s">
        <v>26</v>
      </c>
      <c r="U1514" s="1" t="s">
        <v>1845</v>
      </c>
      <c r="V1514" s="1" t="s">
        <v>1880</v>
      </c>
      <c r="W1514" s="1" t="s">
        <v>1868</v>
      </c>
      <c r="X1514" s="1" t="s">
        <v>49</v>
      </c>
      <c r="Y1514" s="1" t="s">
        <v>1897</v>
      </c>
    </row>
    <row r="1515" spans="1:25" s="5" customFormat="1" x14ac:dyDescent="0.25">
      <c r="A1515" s="1" t="s">
        <v>1497</v>
      </c>
      <c r="B1515" s="1" t="s">
        <v>1857</v>
      </c>
      <c r="C1515" s="1" t="s">
        <v>1876</v>
      </c>
      <c r="D1515" s="1" t="s">
        <v>1852</v>
      </c>
      <c r="E1515" s="1" t="s">
        <v>58</v>
      </c>
      <c r="F1515" s="1" t="s">
        <v>1860</v>
      </c>
      <c r="G1515" s="1" t="s">
        <v>24</v>
      </c>
      <c r="H1515" s="1" t="s">
        <v>25</v>
      </c>
      <c r="I1515" s="1" t="s">
        <v>1850</v>
      </c>
      <c r="J1515" s="1" t="s">
        <v>26</v>
      </c>
      <c r="K1515" s="3" t="s">
        <v>43</v>
      </c>
      <c r="L1515" s="1" t="s">
        <v>1859</v>
      </c>
      <c r="M1515" s="1" t="s">
        <v>1851</v>
      </c>
      <c r="N1515" s="1" t="s">
        <v>1836</v>
      </c>
      <c r="O1515" s="1" t="s">
        <v>51</v>
      </c>
      <c r="P1515" s="1" t="s">
        <v>1841</v>
      </c>
      <c r="Q1515" s="4" t="s">
        <v>1853</v>
      </c>
      <c r="R1515" s="1" t="s">
        <v>1867</v>
      </c>
      <c r="S1515" s="1" t="s">
        <v>1891</v>
      </c>
      <c r="T1515" s="1" t="s">
        <v>26</v>
      </c>
      <c r="U1515" s="1" t="s">
        <v>1855</v>
      </c>
      <c r="V1515" s="1" t="s">
        <v>143</v>
      </c>
      <c r="W1515" s="1" t="s">
        <v>1868</v>
      </c>
      <c r="X1515" s="1" t="s">
        <v>49</v>
      </c>
      <c r="Y1515" s="1" t="s">
        <v>1898</v>
      </c>
    </row>
    <row r="1516" spans="1:25" s="5" customFormat="1" x14ac:dyDescent="0.25">
      <c r="A1516" s="1" t="s">
        <v>1498</v>
      </c>
      <c r="B1516" s="1" t="s">
        <v>1857</v>
      </c>
      <c r="C1516" s="1" t="s">
        <v>1870</v>
      </c>
      <c r="D1516" s="1" t="s">
        <v>1837</v>
      </c>
      <c r="E1516" s="1" t="s">
        <v>23</v>
      </c>
      <c r="F1516" s="1" t="s">
        <v>1849</v>
      </c>
      <c r="G1516" s="1" t="s">
        <v>24</v>
      </c>
      <c r="H1516" s="1" t="s">
        <v>61</v>
      </c>
      <c r="I1516" s="1" t="s">
        <v>1839</v>
      </c>
      <c r="J1516" s="1" t="s">
        <v>26</v>
      </c>
      <c r="K1516" s="3" t="s">
        <v>27</v>
      </c>
      <c r="L1516" s="3" t="s">
        <v>28</v>
      </c>
      <c r="M1516" s="1" t="s">
        <v>1840</v>
      </c>
      <c r="N1516" s="1" t="s">
        <v>1840</v>
      </c>
      <c r="O1516" s="3" t="s">
        <v>67</v>
      </c>
      <c r="P1516" s="1" t="s">
        <v>54</v>
      </c>
      <c r="Q1516" s="4" t="s">
        <v>1866</v>
      </c>
      <c r="R1516" s="1" t="s">
        <v>1867</v>
      </c>
      <c r="S1516" s="1" t="s">
        <v>1854</v>
      </c>
      <c r="T1516" s="1" t="s">
        <v>26</v>
      </c>
      <c r="U1516" s="1" t="s">
        <v>1881</v>
      </c>
      <c r="V1516" s="1" t="s">
        <v>1846</v>
      </c>
      <c r="W1516" s="1" t="s">
        <v>1889</v>
      </c>
      <c r="X1516" s="1" t="s">
        <v>49</v>
      </c>
      <c r="Y1516" s="1" t="s">
        <v>1897</v>
      </c>
    </row>
    <row r="1517" spans="1:25" s="5" customFormat="1" x14ac:dyDescent="0.25">
      <c r="A1517" s="1" t="s">
        <v>1499</v>
      </c>
      <c r="B1517" s="1" t="s">
        <v>1857</v>
      </c>
      <c r="C1517" s="1" t="s">
        <v>1872</v>
      </c>
      <c r="D1517" s="1" t="s">
        <v>1851</v>
      </c>
      <c r="E1517" s="1" t="s">
        <v>23</v>
      </c>
      <c r="F1517" s="1" t="s">
        <v>1879</v>
      </c>
      <c r="G1517" s="1" t="s">
        <v>24</v>
      </c>
      <c r="H1517" s="1" t="s">
        <v>25</v>
      </c>
      <c r="I1517" s="1" t="s">
        <v>1839</v>
      </c>
      <c r="J1517" s="1" t="s">
        <v>35</v>
      </c>
      <c r="K1517" s="3" t="s">
        <v>43</v>
      </c>
      <c r="L1517" s="3" t="s">
        <v>44</v>
      </c>
      <c r="M1517" s="1" t="s">
        <v>1851</v>
      </c>
      <c r="N1517" s="1" t="s">
        <v>1870</v>
      </c>
      <c r="O1517" s="3" t="s">
        <v>38</v>
      </c>
      <c r="P1517" s="1" t="s">
        <v>54</v>
      </c>
      <c r="Q1517" s="4" t="s">
        <v>1866</v>
      </c>
      <c r="R1517" s="1" t="s">
        <v>1867</v>
      </c>
      <c r="S1517" s="1" t="s">
        <v>39</v>
      </c>
      <c r="T1517" s="1" t="s">
        <v>26</v>
      </c>
      <c r="U1517" s="1" t="s">
        <v>1855</v>
      </c>
      <c r="V1517" s="1" t="s">
        <v>1885</v>
      </c>
      <c r="W1517" s="1" t="s">
        <v>1868</v>
      </c>
      <c r="X1517" s="1" t="s">
        <v>47</v>
      </c>
      <c r="Y1517" s="1" t="s">
        <v>1897</v>
      </c>
    </row>
    <row r="1518" spans="1:25" s="5" customFormat="1" x14ac:dyDescent="0.25">
      <c r="A1518" s="1" t="s">
        <v>1500</v>
      </c>
      <c r="B1518" s="1" t="s">
        <v>1857</v>
      </c>
      <c r="C1518" s="1" t="s">
        <v>1872</v>
      </c>
      <c r="D1518" s="1" t="s">
        <v>1852</v>
      </c>
      <c r="E1518" s="1" t="s">
        <v>75</v>
      </c>
      <c r="F1518" s="1" t="s">
        <v>1877</v>
      </c>
      <c r="G1518" s="1" t="s">
        <v>33</v>
      </c>
      <c r="H1518" s="1" t="s">
        <v>61</v>
      </c>
      <c r="I1518" s="1" t="s">
        <v>1839</v>
      </c>
      <c r="J1518" s="1" t="s">
        <v>35</v>
      </c>
      <c r="K1518" s="3" t="s">
        <v>53</v>
      </c>
      <c r="L1518" s="1" t="s">
        <v>1859</v>
      </c>
      <c r="M1518" s="1" t="s">
        <v>1837</v>
      </c>
      <c r="N1518" s="1" t="s">
        <v>1840</v>
      </c>
      <c r="O1518" s="3" t="s">
        <v>67</v>
      </c>
      <c r="P1518" s="1" t="s">
        <v>1841</v>
      </c>
      <c r="Q1518" s="4" t="s">
        <v>1866</v>
      </c>
      <c r="R1518" s="1" t="s">
        <v>1843</v>
      </c>
      <c r="S1518" s="1" t="s">
        <v>1854</v>
      </c>
      <c r="T1518" s="1" t="s">
        <v>26</v>
      </c>
      <c r="U1518" s="1" t="s">
        <v>1845</v>
      </c>
      <c r="V1518" s="1" t="s">
        <v>1846</v>
      </c>
      <c r="W1518" s="1" t="s">
        <v>1889</v>
      </c>
      <c r="X1518" s="1" t="s">
        <v>49</v>
      </c>
      <c r="Y1518" s="1" t="s">
        <v>1899</v>
      </c>
    </row>
    <row r="1519" spans="1:25" s="5" customFormat="1" x14ac:dyDescent="0.25">
      <c r="A1519" s="1" t="s">
        <v>1501</v>
      </c>
      <c r="B1519" s="1" t="s">
        <v>1835</v>
      </c>
      <c r="C1519" s="1" t="s">
        <v>1858</v>
      </c>
      <c r="D1519" s="1" t="s">
        <v>1851</v>
      </c>
      <c r="E1519" s="1" t="s">
        <v>23</v>
      </c>
      <c r="F1519" s="1" t="s">
        <v>1879</v>
      </c>
      <c r="G1519" s="1" t="s">
        <v>24</v>
      </c>
      <c r="H1519" s="1" t="s">
        <v>25</v>
      </c>
      <c r="I1519" s="1" t="s">
        <v>1839</v>
      </c>
      <c r="J1519" s="1" t="s">
        <v>26</v>
      </c>
      <c r="K1519" s="3" t="s">
        <v>53</v>
      </c>
      <c r="L1519" s="3" t="s">
        <v>44</v>
      </c>
      <c r="M1519" s="1" t="s">
        <v>1837</v>
      </c>
      <c r="N1519" s="1" t="s">
        <v>1840</v>
      </c>
      <c r="O1519" s="1" t="s">
        <v>51</v>
      </c>
      <c r="P1519" s="1" t="s">
        <v>54</v>
      </c>
      <c r="Q1519" s="4" t="s">
        <v>1853</v>
      </c>
      <c r="R1519" s="1" t="s">
        <v>1867</v>
      </c>
      <c r="S1519" s="1" t="s">
        <v>1854</v>
      </c>
      <c r="T1519" s="1" t="s">
        <v>26</v>
      </c>
      <c r="U1519" s="1" t="s">
        <v>1881</v>
      </c>
      <c r="V1519" s="1" t="s">
        <v>143</v>
      </c>
      <c r="W1519" s="1" t="s">
        <v>1889</v>
      </c>
      <c r="X1519" s="1" t="s">
        <v>49</v>
      </c>
      <c r="Y1519" s="1" t="s">
        <v>1899</v>
      </c>
    </row>
    <row r="1520" spans="1:25" s="5" customFormat="1" x14ac:dyDescent="0.25">
      <c r="A1520" s="1" t="s">
        <v>1501</v>
      </c>
      <c r="B1520" s="1" t="s">
        <v>1857</v>
      </c>
      <c r="C1520" s="1" t="s">
        <v>1863</v>
      </c>
      <c r="D1520" s="1" t="s">
        <v>1837</v>
      </c>
      <c r="E1520" s="1" t="s">
        <v>23</v>
      </c>
      <c r="F1520" s="1" t="s">
        <v>1849</v>
      </c>
      <c r="G1520" s="1" t="s">
        <v>24</v>
      </c>
      <c r="H1520" s="1" t="s">
        <v>25</v>
      </c>
      <c r="I1520" s="1" t="s">
        <v>1839</v>
      </c>
      <c r="J1520" s="1" t="s">
        <v>26</v>
      </c>
      <c r="K1520" s="3" t="s">
        <v>27</v>
      </c>
      <c r="L1520" s="3" t="s">
        <v>44</v>
      </c>
      <c r="M1520" s="1" t="s">
        <v>1851</v>
      </c>
      <c r="N1520" s="1" t="s">
        <v>1852</v>
      </c>
      <c r="O1520" s="3" t="s">
        <v>29</v>
      </c>
      <c r="P1520" s="1" t="s">
        <v>1841</v>
      </c>
      <c r="Q1520" s="4" t="s">
        <v>1853</v>
      </c>
      <c r="R1520" s="1" t="s">
        <v>1867</v>
      </c>
      <c r="S1520" s="1" t="s">
        <v>1854</v>
      </c>
      <c r="T1520" s="1" t="s">
        <v>26</v>
      </c>
      <c r="U1520" s="1" t="s">
        <v>1855</v>
      </c>
      <c r="V1520" s="1" t="s">
        <v>1846</v>
      </c>
      <c r="W1520" s="1" t="s">
        <v>1847</v>
      </c>
      <c r="X1520" s="1" t="s">
        <v>49</v>
      </c>
      <c r="Y1520" s="1" t="s">
        <v>1899</v>
      </c>
    </row>
    <row r="1521" spans="1:25" s="5" customFormat="1" x14ac:dyDescent="0.25">
      <c r="A1521" s="1" t="s">
        <v>1502</v>
      </c>
      <c r="B1521" s="1" t="s">
        <v>1857</v>
      </c>
      <c r="C1521" s="1" t="s">
        <v>1876</v>
      </c>
      <c r="D1521" s="1" t="s">
        <v>1852</v>
      </c>
      <c r="E1521" s="1" t="s">
        <v>58</v>
      </c>
      <c r="F1521" s="1" t="s">
        <v>1860</v>
      </c>
      <c r="G1521" s="1" t="s">
        <v>24</v>
      </c>
      <c r="H1521" s="1" t="s">
        <v>25</v>
      </c>
      <c r="I1521" s="1" t="s">
        <v>1839</v>
      </c>
      <c r="J1521" s="1" t="s">
        <v>26</v>
      </c>
      <c r="K1521" s="3" t="s">
        <v>27</v>
      </c>
      <c r="L1521" s="3" t="s">
        <v>44</v>
      </c>
      <c r="M1521" s="1" t="s">
        <v>1851</v>
      </c>
      <c r="N1521" s="1" t="s">
        <v>1861</v>
      </c>
      <c r="O1521" s="1" t="s">
        <v>51</v>
      </c>
      <c r="P1521" s="1" t="s">
        <v>1841</v>
      </c>
      <c r="Q1521" s="4" t="s">
        <v>1866</v>
      </c>
      <c r="R1521" s="1" t="s">
        <v>1867</v>
      </c>
      <c r="S1521" s="1" t="s">
        <v>39</v>
      </c>
      <c r="T1521" s="1" t="s">
        <v>26</v>
      </c>
      <c r="U1521" s="1" t="s">
        <v>1855</v>
      </c>
      <c r="V1521" s="1" t="s">
        <v>1846</v>
      </c>
      <c r="W1521" s="1" t="s">
        <v>1847</v>
      </c>
      <c r="X1521" s="1" t="s">
        <v>47</v>
      </c>
      <c r="Y1521" s="1" t="s">
        <v>1898</v>
      </c>
    </row>
    <row r="1522" spans="1:25" s="5" customFormat="1" x14ac:dyDescent="0.25">
      <c r="A1522" s="1" t="s">
        <v>1503</v>
      </c>
      <c r="B1522" s="1" t="s">
        <v>1857</v>
      </c>
      <c r="C1522" s="1" t="s">
        <v>1848</v>
      </c>
      <c r="D1522" s="1" t="s">
        <v>1852</v>
      </c>
      <c r="E1522" s="1" t="s">
        <v>64</v>
      </c>
      <c r="F1522" s="1" t="s">
        <v>1878</v>
      </c>
      <c r="G1522" s="1" t="s">
        <v>24</v>
      </c>
      <c r="H1522" s="1" t="s">
        <v>61</v>
      </c>
      <c r="I1522" s="1" t="s">
        <v>1839</v>
      </c>
      <c r="J1522" s="1" t="s">
        <v>26</v>
      </c>
      <c r="K1522" s="3" t="s">
        <v>53</v>
      </c>
      <c r="L1522" s="3" t="s">
        <v>28</v>
      </c>
      <c r="M1522" s="1" t="s">
        <v>1840</v>
      </c>
      <c r="N1522" s="1" t="s">
        <v>1852</v>
      </c>
      <c r="O1522" s="3" t="s">
        <v>38</v>
      </c>
      <c r="P1522" s="1" t="s">
        <v>1841</v>
      </c>
      <c r="Q1522" s="4" t="s">
        <v>1853</v>
      </c>
      <c r="R1522" s="1" t="s">
        <v>1867</v>
      </c>
      <c r="S1522" s="1" t="s">
        <v>1854</v>
      </c>
      <c r="T1522" s="1" t="s">
        <v>26</v>
      </c>
      <c r="U1522" s="1" t="s">
        <v>1881</v>
      </c>
      <c r="V1522" s="1" t="s">
        <v>143</v>
      </c>
      <c r="W1522" s="1" t="s">
        <v>1847</v>
      </c>
      <c r="X1522" s="1" t="s">
        <v>49</v>
      </c>
      <c r="Y1522" s="1" t="s">
        <v>1899</v>
      </c>
    </row>
    <row r="1523" spans="1:25" s="5" customFormat="1" x14ac:dyDescent="0.25">
      <c r="A1523" s="1" t="s">
        <v>1504</v>
      </c>
      <c r="B1523" s="1" t="s">
        <v>1857</v>
      </c>
      <c r="C1523" s="1" t="s">
        <v>1848</v>
      </c>
      <c r="D1523" s="1" t="s">
        <v>1861</v>
      </c>
      <c r="E1523" s="1" t="s">
        <v>46</v>
      </c>
      <c r="F1523" s="1" t="s">
        <v>1838</v>
      </c>
      <c r="G1523" s="1" t="s">
        <v>24</v>
      </c>
      <c r="H1523" s="1" t="s">
        <v>61</v>
      </c>
      <c r="I1523" s="1" t="s">
        <v>1839</v>
      </c>
      <c r="J1523" s="1" t="s">
        <v>26</v>
      </c>
      <c r="K1523" s="3" t="s">
        <v>27</v>
      </c>
      <c r="L1523" s="1" t="s">
        <v>1859</v>
      </c>
      <c r="M1523" s="1" t="s">
        <v>1852</v>
      </c>
      <c r="N1523" s="1" t="s">
        <v>1852</v>
      </c>
      <c r="O1523" s="1" t="s">
        <v>51</v>
      </c>
      <c r="P1523" s="1" t="s">
        <v>1841</v>
      </c>
      <c r="Q1523" s="4" t="s">
        <v>1866</v>
      </c>
      <c r="R1523" s="1" t="s">
        <v>1867</v>
      </c>
      <c r="S1523" s="1" t="s">
        <v>1854</v>
      </c>
      <c r="T1523" s="1" t="s">
        <v>26</v>
      </c>
      <c r="U1523" s="1" t="s">
        <v>1845</v>
      </c>
      <c r="V1523" s="1" t="s">
        <v>1846</v>
      </c>
      <c r="W1523" s="1" t="s">
        <v>1868</v>
      </c>
      <c r="X1523" s="1" t="s">
        <v>49</v>
      </c>
      <c r="Y1523" s="1" t="s">
        <v>1899</v>
      </c>
    </row>
    <row r="1524" spans="1:25" s="5" customFormat="1" x14ac:dyDescent="0.25">
      <c r="A1524" s="1" t="s">
        <v>1505</v>
      </c>
      <c r="B1524" s="1" t="s">
        <v>1835</v>
      </c>
      <c r="C1524" s="1" t="s">
        <v>1870</v>
      </c>
      <c r="D1524" s="1" t="s">
        <v>1837</v>
      </c>
      <c r="E1524" s="1" t="s">
        <v>23</v>
      </c>
      <c r="F1524" s="1" t="s">
        <v>1822</v>
      </c>
      <c r="G1524" s="1" t="s">
        <v>24</v>
      </c>
      <c r="H1524" s="1" t="s">
        <v>25</v>
      </c>
      <c r="I1524" s="1" t="s">
        <v>1839</v>
      </c>
      <c r="J1524" s="1" t="s">
        <v>26</v>
      </c>
      <c r="K1524" s="3" t="s">
        <v>27</v>
      </c>
      <c r="L1524" s="3" t="s">
        <v>28</v>
      </c>
      <c r="M1524" s="1" t="s">
        <v>1837</v>
      </c>
      <c r="N1524" s="1" t="s">
        <v>1836</v>
      </c>
      <c r="O1524" s="3" t="s">
        <v>29</v>
      </c>
      <c r="P1524" s="1" t="s">
        <v>54</v>
      </c>
      <c r="Q1524" s="4" t="s">
        <v>1853</v>
      </c>
      <c r="R1524" s="1" t="s">
        <v>1867</v>
      </c>
      <c r="S1524" s="1" t="s">
        <v>1854</v>
      </c>
      <c r="T1524" s="1" t="s">
        <v>26</v>
      </c>
      <c r="U1524" s="1" t="s">
        <v>1855</v>
      </c>
      <c r="V1524" s="1" t="s">
        <v>1880</v>
      </c>
      <c r="W1524" s="1" t="s">
        <v>1847</v>
      </c>
      <c r="X1524" s="1" t="s">
        <v>49</v>
      </c>
      <c r="Y1524" s="1" t="s">
        <v>1899</v>
      </c>
    </row>
    <row r="1525" spans="1:25" s="5" customFormat="1" x14ac:dyDescent="0.25">
      <c r="A1525" s="1" t="s">
        <v>1506</v>
      </c>
      <c r="B1525" s="1" t="s">
        <v>1857</v>
      </c>
      <c r="C1525" s="1" t="s">
        <v>1858</v>
      </c>
      <c r="D1525" s="1" t="s">
        <v>1859</v>
      </c>
      <c r="E1525" s="1" t="s">
        <v>23</v>
      </c>
      <c r="F1525" s="1" t="s">
        <v>1864</v>
      </c>
      <c r="G1525" s="1" t="s">
        <v>33</v>
      </c>
      <c r="H1525" s="1" t="s">
        <v>25</v>
      </c>
      <c r="I1525" s="1" t="s">
        <v>1839</v>
      </c>
      <c r="J1525" s="1" t="s">
        <v>35</v>
      </c>
      <c r="K1525" s="3" t="s">
        <v>27</v>
      </c>
      <c r="L1525" s="3" t="s">
        <v>28</v>
      </c>
      <c r="M1525" s="1" t="s">
        <v>1851</v>
      </c>
      <c r="N1525" s="1" t="s">
        <v>1852</v>
      </c>
      <c r="O1525" s="3" t="s">
        <v>38</v>
      </c>
      <c r="P1525" s="1" t="s">
        <v>1841</v>
      </c>
      <c r="Q1525" s="4" t="s">
        <v>1853</v>
      </c>
      <c r="R1525" s="1" t="s">
        <v>1843</v>
      </c>
      <c r="S1525" s="1" t="s">
        <v>1854</v>
      </c>
      <c r="T1525" s="1" t="s">
        <v>26</v>
      </c>
      <c r="U1525" s="1" t="s">
        <v>1855</v>
      </c>
      <c r="V1525" s="1" t="s">
        <v>1880</v>
      </c>
      <c r="W1525" s="1" t="s">
        <v>1868</v>
      </c>
      <c r="X1525" s="1" t="s">
        <v>49</v>
      </c>
      <c r="Y1525" s="1" t="s">
        <v>1899</v>
      </c>
    </row>
    <row r="1526" spans="1:25" s="5" customFormat="1" x14ac:dyDescent="0.25">
      <c r="A1526" s="1" t="s">
        <v>1506</v>
      </c>
      <c r="B1526" s="1" t="s">
        <v>1857</v>
      </c>
      <c r="C1526" s="1" t="s">
        <v>1863</v>
      </c>
      <c r="D1526" s="1" t="s">
        <v>1851</v>
      </c>
      <c r="E1526" s="1" t="s">
        <v>58</v>
      </c>
      <c r="F1526" s="1" t="s">
        <v>1860</v>
      </c>
      <c r="G1526" s="1" t="s">
        <v>24</v>
      </c>
      <c r="H1526" s="1" t="s">
        <v>61</v>
      </c>
      <c r="I1526" s="1" t="s">
        <v>1839</v>
      </c>
      <c r="J1526" s="1" t="s">
        <v>26</v>
      </c>
      <c r="K1526" s="3" t="s">
        <v>53</v>
      </c>
      <c r="L1526" s="3" t="s">
        <v>28</v>
      </c>
      <c r="M1526" s="1" t="s">
        <v>1851</v>
      </c>
      <c r="N1526" s="1" t="s">
        <v>1851</v>
      </c>
      <c r="O1526" s="3" t="s">
        <v>38</v>
      </c>
      <c r="P1526" s="1" t="s">
        <v>1841</v>
      </c>
      <c r="Q1526" s="4" t="s">
        <v>1853</v>
      </c>
      <c r="R1526" s="1" t="s">
        <v>1867</v>
      </c>
      <c r="S1526" s="1" t="s">
        <v>1854</v>
      </c>
      <c r="T1526" s="1" t="s">
        <v>26</v>
      </c>
      <c r="U1526" s="1" t="s">
        <v>1855</v>
      </c>
      <c r="V1526" s="1" t="s">
        <v>1880</v>
      </c>
      <c r="W1526" s="1" t="s">
        <v>1868</v>
      </c>
      <c r="X1526" s="1" t="s">
        <v>49</v>
      </c>
      <c r="Y1526" s="1" t="s">
        <v>1898</v>
      </c>
    </row>
    <row r="1527" spans="1:25" s="5" customFormat="1" x14ac:dyDescent="0.25">
      <c r="A1527" s="1" t="s">
        <v>1507</v>
      </c>
      <c r="B1527" s="1" t="s">
        <v>1857</v>
      </c>
      <c r="C1527" s="1" t="s">
        <v>1871</v>
      </c>
      <c r="D1527" s="1" t="s">
        <v>1861</v>
      </c>
      <c r="E1527" s="1" t="s">
        <v>58</v>
      </c>
      <c r="F1527" s="1" t="s">
        <v>1860</v>
      </c>
      <c r="G1527" s="1" t="s">
        <v>24</v>
      </c>
      <c r="H1527" s="1" t="s">
        <v>61</v>
      </c>
      <c r="I1527" s="1" t="s">
        <v>1839</v>
      </c>
      <c r="J1527" s="1" t="s">
        <v>26</v>
      </c>
      <c r="K1527" s="3" t="s">
        <v>43</v>
      </c>
      <c r="L1527" s="3" t="s">
        <v>37</v>
      </c>
      <c r="M1527" s="1" t="s">
        <v>1837</v>
      </c>
      <c r="N1527" s="1" t="s">
        <v>1837</v>
      </c>
      <c r="O1527" s="1" t="s">
        <v>51</v>
      </c>
      <c r="P1527" s="1" t="s">
        <v>1884</v>
      </c>
      <c r="Q1527" s="4" t="s">
        <v>1866</v>
      </c>
      <c r="R1527" s="1" t="s">
        <v>1867</v>
      </c>
      <c r="S1527" s="1" t="s">
        <v>1854</v>
      </c>
      <c r="T1527" s="1" t="s">
        <v>26</v>
      </c>
      <c r="U1527" s="1" t="s">
        <v>1855</v>
      </c>
      <c r="V1527" s="1" t="s">
        <v>1880</v>
      </c>
      <c r="W1527" s="1" t="s">
        <v>1868</v>
      </c>
      <c r="X1527" s="1" t="s">
        <v>49</v>
      </c>
      <c r="Y1527" s="1" t="s">
        <v>1898</v>
      </c>
    </row>
    <row r="1528" spans="1:25" s="5" customFormat="1" x14ac:dyDescent="0.25">
      <c r="A1528" s="1" t="s">
        <v>1508</v>
      </c>
      <c r="B1528" s="1" t="s">
        <v>1835</v>
      </c>
      <c r="C1528" s="1" t="s">
        <v>1858</v>
      </c>
      <c r="D1528" s="1" t="s">
        <v>1836</v>
      </c>
      <c r="E1528" s="1" t="s">
        <v>58</v>
      </c>
      <c r="F1528" s="1" t="s">
        <v>1860</v>
      </c>
      <c r="G1528" s="1" t="s">
        <v>24</v>
      </c>
      <c r="H1528" s="1" t="s">
        <v>61</v>
      </c>
      <c r="I1528" s="1" t="s">
        <v>1839</v>
      </c>
      <c r="J1528" s="1" t="s">
        <v>26</v>
      </c>
      <c r="K1528" s="3" t="s">
        <v>27</v>
      </c>
      <c r="L1528" s="1" t="s">
        <v>1859</v>
      </c>
      <c r="M1528" s="1" t="s">
        <v>1851</v>
      </c>
      <c r="N1528" s="1" t="s">
        <v>1837</v>
      </c>
      <c r="O1528" s="1" t="s">
        <v>51</v>
      </c>
      <c r="P1528" s="1" t="s">
        <v>1841</v>
      </c>
      <c r="Q1528" s="4" t="s">
        <v>1842</v>
      </c>
      <c r="R1528" s="1" t="s">
        <v>1843</v>
      </c>
      <c r="S1528" s="1" t="s">
        <v>1854</v>
      </c>
      <c r="T1528" s="1" t="s">
        <v>26</v>
      </c>
      <c r="U1528" s="1" t="s">
        <v>1855</v>
      </c>
      <c r="V1528" s="1" t="s">
        <v>1880</v>
      </c>
      <c r="W1528" s="1" t="s">
        <v>1868</v>
      </c>
      <c r="X1528" s="1" t="s">
        <v>49</v>
      </c>
      <c r="Y1528" s="1" t="s">
        <v>1899</v>
      </c>
    </row>
    <row r="1529" spans="1:25" s="5" customFormat="1" x14ac:dyDescent="0.25">
      <c r="A1529" s="1" t="s">
        <v>1509</v>
      </c>
      <c r="B1529" s="1" t="s">
        <v>1857</v>
      </c>
      <c r="C1529" s="1" t="s">
        <v>1871</v>
      </c>
      <c r="D1529" s="1" t="s">
        <v>1861</v>
      </c>
      <c r="E1529" s="1" t="s">
        <v>23</v>
      </c>
      <c r="F1529" s="1" t="s">
        <v>1879</v>
      </c>
      <c r="G1529" s="1" t="s">
        <v>24</v>
      </c>
      <c r="H1529" s="1" t="s">
        <v>61</v>
      </c>
      <c r="I1529" s="1" t="s">
        <v>1839</v>
      </c>
      <c r="J1529" s="1" t="s">
        <v>26</v>
      </c>
      <c r="K1529" s="3" t="s">
        <v>27</v>
      </c>
      <c r="L1529" s="3" t="s">
        <v>44</v>
      </c>
      <c r="M1529" s="1" t="s">
        <v>1861</v>
      </c>
      <c r="N1529" s="1" t="s">
        <v>1851</v>
      </c>
      <c r="O1529" s="1" t="s">
        <v>41</v>
      </c>
      <c r="P1529" s="1" t="s">
        <v>1884</v>
      </c>
      <c r="Q1529" s="4" t="s">
        <v>1853</v>
      </c>
      <c r="R1529" s="1" t="s">
        <v>1867</v>
      </c>
      <c r="S1529" s="1" t="s">
        <v>1854</v>
      </c>
      <c r="T1529" s="1" t="s">
        <v>26</v>
      </c>
      <c r="U1529" s="1" t="s">
        <v>1855</v>
      </c>
      <c r="V1529" s="1" t="s">
        <v>143</v>
      </c>
      <c r="W1529" s="1" t="s">
        <v>1847</v>
      </c>
      <c r="X1529" s="1" t="s">
        <v>49</v>
      </c>
      <c r="Y1529" s="1" t="s">
        <v>1899</v>
      </c>
    </row>
    <row r="1530" spans="1:25" s="5" customFormat="1" x14ac:dyDescent="0.25">
      <c r="A1530" s="1" t="s">
        <v>1510</v>
      </c>
      <c r="B1530" s="1" t="s">
        <v>1857</v>
      </c>
      <c r="C1530" s="1" t="s">
        <v>1863</v>
      </c>
      <c r="D1530" s="1" t="s">
        <v>1851</v>
      </c>
      <c r="E1530" s="1" t="s">
        <v>58</v>
      </c>
      <c r="F1530" s="1" t="s">
        <v>1860</v>
      </c>
      <c r="G1530" s="1" t="s">
        <v>24</v>
      </c>
      <c r="H1530" s="1" t="s">
        <v>61</v>
      </c>
      <c r="I1530" s="1" t="s">
        <v>1839</v>
      </c>
      <c r="J1530" s="1" t="s">
        <v>26</v>
      </c>
      <c r="K1530" s="3" t="s">
        <v>27</v>
      </c>
      <c r="L1530" s="3" t="s">
        <v>44</v>
      </c>
      <c r="M1530" s="1" t="s">
        <v>1837</v>
      </c>
      <c r="N1530" s="1" t="s">
        <v>1851</v>
      </c>
      <c r="O1530" s="3" t="s">
        <v>67</v>
      </c>
      <c r="P1530" s="1" t="s">
        <v>1865</v>
      </c>
      <c r="Q1530" s="4" t="s">
        <v>1853</v>
      </c>
      <c r="R1530" s="1" t="s">
        <v>1867</v>
      </c>
      <c r="S1530" s="1" t="s">
        <v>1854</v>
      </c>
      <c r="T1530" s="1" t="s">
        <v>26</v>
      </c>
      <c r="U1530" s="1" t="s">
        <v>1881</v>
      </c>
      <c r="V1530" s="1" t="s">
        <v>1846</v>
      </c>
      <c r="W1530" s="1" t="s">
        <v>1847</v>
      </c>
      <c r="X1530" s="1" t="s">
        <v>49</v>
      </c>
      <c r="Y1530" s="1" t="s">
        <v>1898</v>
      </c>
    </row>
    <row r="1531" spans="1:25" s="5" customFormat="1" x14ac:dyDescent="0.25">
      <c r="A1531" s="1" t="s">
        <v>1511</v>
      </c>
      <c r="B1531" s="1" t="s">
        <v>1857</v>
      </c>
      <c r="C1531" s="1" t="s">
        <v>1863</v>
      </c>
      <c r="D1531" s="1" t="s">
        <v>1852</v>
      </c>
      <c r="E1531" s="1" t="s">
        <v>23</v>
      </c>
      <c r="F1531" s="1" t="s">
        <v>1849</v>
      </c>
      <c r="G1531" s="1" t="s">
        <v>24</v>
      </c>
      <c r="H1531" s="1" t="s">
        <v>25</v>
      </c>
      <c r="I1531" s="1" t="s">
        <v>1839</v>
      </c>
      <c r="J1531" s="1" t="s">
        <v>26</v>
      </c>
      <c r="K1531" s="3" t="s">
        <v>27</v>
      </c>
      <c r="L1531" s="3" t="s">
        <v>28</v>
      </c>
      <c r="M1531" s="1" t="s">
        <v>1837</v>
      </c>
      <c r="N1531" s="1" t="s">
        <v>1861</v>
      </c>
      <c r="O1531" s="1" t="s">
        <v>51</v>
      </c>
      <c r="P1531" s="1" t="s">
        <v>1841</v>
      </c>
      <c r="Q1531" s="4" t="s">
        <v>1853</v>
      </c>
      <c r="R1531" s="1" t="s">
        <v>1867</v>
      </c>
      <c r="S1531" s="1" t="s">
        <v>1854</v>
      </c>
      <c r="T1531" s="1" t="s">
        <v>26</v>
      </c>
      <c r="U1531" s="1" t="s">
        <v>1881</v>
      </c>
      <c r="V1531" s="1" t="s">
        <v>1880</v>
      </c>
      <c r="W1531" s="1" t="s">
        <v>1847</v>
      </c>
      <c r="X1531" s="1" t="s">
        <v>49</v>
      </c>
      <c r="Y1531" s="1" t="s">
        <v>1899</v>
      </c>
    </row>
    <row r="1532" spans="1:25" s="5" customFormat="1" x14ac:dyDescent="0.25">
      <c r="A1532" s="1" t="s">
        <v>1512</v>
      </c>
      <c r="B1532" s="1" t="s">
        <v>1857</v>
      </c>
      <c r="C1532" s="1" t="s">
        <v>1870</v>
      </c>
      <c r="D1532" s="1" t="s">
        <v>1837</v>
      </c>
      <c r="E1532" s="1" t="s">
        <v>58</v>
      </c>
      <c r="F1532" s="1" t="s">
        <v>1860</v>
      </c>
      <c r="G1532" s="1" t="s">
        <v>24</v>
      </c>
      <c r="H1532" s="1" t="s">
        <v>25</v>
      </c>
      <c r="I1532" s="1" t="s">
        <v>1839</v>
      </c>
      <c r="J1532" s="1" t="s">
        <v>26</v>
      </c>
      <c r="K1532" s="3" t="s">
        <v>53</v>
      </c>
      <c r="L1532" s="3" t="s">
        <v>28</v>
      </c>
      <c r="M1532" s="1" t="s">
        <v>1837</v>
      </c>
      <c r="N1532" s="1" t="s">
        <v>1837</v>
      </c>
      <c r="O1532" s="3" t="s">
        <v>38</v>
      </c>
      <c r="P1532" s="1" t="s">
        <v>1865</v>
      </c>
      <c r="Q1532" s="4" t="s">
        <v>1874</v>
      </c>
      <c r="R1532" s="1" t="s">
        <v>1843</v>
      </c>
      <c r="S1532" s="1" t="s">
        <v>1854</v>
      </c>
      <c r="T1532" s="1" t="s">
        <v>26</v>
      </c>
      <c r="U1532" s="1" t="s">
        <v>1881</v>
      </c>
      <c r="V1532" s="1" t="s">
        <v>1846</v>
      </c>
      <c r="W1532" s="1" t="s">
        <v>1868</v>
      </c>
      <c r="X1532" s="1" t="s">
        <v>49</v>
      </c>
      <c r="Y1532" s="1" t="s">
        <v>1898</v>
      </c>
    </row>
    <row r="1533" spans="1:25" s="5" customFormat="1" x14ac:dyDescent="0.25">
      <c r="A1533" s="1" t="s">
        <v>1513</v>
      </c>
      <c r="B1533" s="1" t="s">
        <v>1857</v>
      </c>
      <c r="C1533" s="1" t="s">
        <v>1863</v>
      </c>
      <c r="D1533" s="1" t="s">
        <v>1861</v>
      </c>
      <c r="E1533" s="1" t="s">
        <v>23</v>
      </c>
      <c r="F1533" s="1" t="s">
        <v>1822</v>
      </c>
      <c r="G1533" s="1" t="s">
        <v>24</v>
      </c>
      <c r="H1533" s="1" t="s">
        <v>25</v>
      </c>
      <c r="I1533" s="1" t="s">
        <v>1839</v>
      </c>
      <c r="J1533" s="1" t="s">
        <v>26</v>
      </c>
      <c r="K1533" s="3" t="s">
        <v>27</v>
      </c>
      <c r="L1533" s="3" t="s">
        <v>44</v>
      </c>
      <c r="M1533" s="1" t="s">
        <v>1837</v>
      </c>
      <c r="N1533" s="1" t="s">
        <v>1837</v>
      </c>
      <c r="O1533" s="3" t="s">
        <v>38</v>
      </c>
      <c r="P1533" s="1" t="s">
        <v>54</v>
      </c>
      <c r="Q1533" s="4" t="s">
        <v>1842</v>
      </c>
      <c r="R1533" s="1" t="s">
        <v>1843</v>
      </c>
      <c r="S1533" s="1" t="s">
        <v>1854</v>
      </c>
      <c r="T1533" s="1" t="s">
        <v>26</v>
      </c>
      <c r="U1533" s="1" t="s">
        <v>1855</v>
      </c>
      <c r="V1533" s="1" t="s">
        <v>1880</v>
      </c>
      <c r="W1533" s="1" t="s">
        <v>1847</v>
      </c>
      <c r="X1533" s="1" t="s">
        <v>49</v>
      </c>
      <c r="Y1533" s="1" t="s">
        <v>1899</v>
      </c>
    </row>
    <row r="1534" spans="1:25" s="5" customFormat="1" x14ac:dyDescent="0.25">
      <c r="A1534" s="1" t="s">
        <v>1514</v>
      </c>
      <c r="B1534" s="1" t="s">
        <v>1857</v>
      </c>
      <c r="C1534" s="1" t="s">
        <v>1863</v>
      </c>
      <c r="D1534" s="1" t="s">
        <v>1861</v>
      </c>
      <c r="E1534" s="1" t="s">
        <v>23</v>
      </c>
      <c r="F1534" s="1" t="s">
        <v>1849</v>
      </c>
      <c r="G1534" s="1" t="s">
        <v>24</v>
      </c>
      <c r="H1534" s="1" t="s">
        <v>25</v>
      </c>
      <c r="I1534" s="1" t="s">
        <v>1839</v>
      </c>
      <c r="J1534" s="1" t="s">
        <v>26</v>
      </c>
      <c r="K1534" s="3" t="s">
        <v>27</v>
      </c>
      <c r="L1534" s="3" t="s">
        <v>28</v>
      </c>
      <c r="M1534" s="1" t="s">
        <v>1840</v>
      </c>
      <c r="N1534" s="1" t="s">
        <v>1861</v>
      </c>
      <c r="O1534" s="3" t="s">
        <v>38</v>
      </c>
      <c r="P1534" s="1" t="s">
        <v>1841</v>
      </c>
      <c r="Q1534" s="4" t="s">
        <v>1866</v>
      </c>
      <c r="R1534" s="1" t="s">
        <v>1867</v>
      </c>
      <c r="S1534" s="1" t="s">
        <v>1854</v>
      </c>
      <c r="T1534" s="1" t="s">
        <v>26</v>
      </c>
      <c r="U1534" s="1" t="s">
        <v>1881</v>
      </c>
      <c r="V1534" s="1" t="s">
        <v>1880</v>
      </c>
      <c r="W1534" s="1" t="s">
        <v>1847</v>
      </c>
      <c r="X1534" s="1" t="s">
        <v>47</v>
      </c>
      <c r="Y1534" s="1" t="s">
        <v>1899</v>
      </c>
    </row>
    <row r="1535" spans="1:25" s="5" customFormat="1" x14ac:dyDescent="0.25">
      <c r="A1535" s="1" t="s">
        <v>1515</v>
      </c>
      <c r="B1535" s="1" t="s">
        <v>1835</v>
      </c>
      <c r="C1535" s="1" t="s">
        <v>1863</v>
      </c>
      <c r="D1535" s="1" t="s">
        <v>1851</v>
      </c>
      <c r="E1535" s="1" t="s">
        <v>58</v>
      </c>
      <c r="F1535" s="1" t="s">
        <v>1860</v>
      </c>
      <c r="G1535" s="1" t="s">
        <v>24</v>
      </c>
      <c r="H1535" s="1" t="s">
        <v>25</v>
      </c>
      <c r="I1535" s="1" t="s">
        <v>1839</v>
      </c>
      <c r="J1535" s="1" t="s">
        <v>26</v>
      </c>
      <c r="K1535" s="3" t="s">
        <v>53</v>
      </c>
      <c r="L1535" s="3" t="s">
        <v>44</v>
      </c>
      <c r="M1535" s="1" t="s">
        <v>1837</v>
      </c>
      <c r="N1535" s="1" t="s">
        <v>1840</v>
      </c>
      <c r="O1535" s="3" t="s">
        <v>38</v>
      </c>
      <c r="P1535" s="1" t="s">
        <v>54</v>
      </c>
      <c r="Q1535" s="4" t="s">
        <v>1866</v>
      </c>
      <c r="R1535" s="1" t="s">
        <v>1867</v>
      </c>
      <c r="S1535" s="1" t="s">
        <v>1854</v>
      </c>
      <c r="T1535" s="1" t="s">
        <v>26</v>
      </c>
      <c r="U1535" s="1" t="s">
        <v>1881</v>
      </c>
      <c r="V1535" s="1" t="s">
        <v>143</v>
      </c>
      <c r="W1535" s="1" t="s">
        <v>1868</v>
      </c>
      <c r="X1535" s="1" t="s">
        <v>49</v>
      </c>
      <c r="Y1535" s="1" t="s">
        <v>1899</v>
      </c>
    </row>
    <row r="1536" spans="1:25" s="5" customFormat="1" x14ac:dyDescent="0.25">
      <c r="A1536" s="1" t="s">
        <v>1516</v>
      </c>
      <c r="B1536" s="1" t="s">
        <v>1857</v>
      </c>
      <c r="C1536" s="1" t="s">
        <v>1863</v>
      </c>
      <c r="D1536" s="1" t="s">
        <v>1840</v>
      </c>
      <c r="E1536" s="1" t="s">
        <v>58</v>
      </c>
      <c r="F1536" s="1" t="s">
        <v>1860</v>
      </c>
      <c r="G1536" s="1" t="s">
        <v>24</v>
      </c>
      <c r="H1536" s="1" t="s">
        <v>61</v>
      </c>
      <c r="I1536" s="1" t="s">
        <v>1839</v>
      </c>
      <c r="J1536" s="1" t="s">
        <v>26</v>
      </c>
      <c r="K1536" s="3" t="s">
        <v>43</v>
      </c>
      <c r="L1536" s="1" t="s">
        <v>1859</v>
      </c>
      <c r="M1536" s="1" t="s">
        <v>1837</v>
      </c>
      <c r="N1536" s="1" t="s">
        <v>1851</v>
      </c>
      <c r="O1536" s="1" t="s">
        <v>51</v>
      </c>
      <c r="P1536" s="1" t="s">
        <v>54</v>
      </c>
      <c r="Q1536" s="4" t="s">
        <v>1853</v>
      </c>
      <c r="R1536" s="1" t="s">
        <v>1843</v>
      </c>
      <c r="S1536" s="1" t="s">
        <v>1854</v>
      </c>
      <c r="T1536" s="1" t="s">
        <v>26</v>
      </c>
      <c r="U1536" s="1" t="s">
        <v>1888</v>
      </c>
      <c r="V1536" s="1" t="s">
        <v>143</v>
      </c>
      <c r="W1536" s="1" t="s">
        <v>1889</v>
      </c>
      <c r="X1536" s="1" t="s">
        <v>143</v>
      </c>
      <c r="Y1536" s="1" t="s">
        <v>1898</v>
      </c>
    </row>
    <row r="1537" spans="1:25" s="5" customFormat="1" x14ac:dyDescent="0.25">
      <c r="A1537" s="1" t="s">
        <v>1517</v>
      </c>
      <c r="B1537" s="1" t="s">
        <v>1857</v>
      </c>
      <c r="C1537" s="1" t="s">
        <v>1858</v>
      </c>
      <c r="D1537" s="1" t="s">
        <v>1840</v>
      </c>
      <c r="E1537" s="1" t="s">
        <v>58</v>
      </c>
      <c r="F1537" s="1" t="s">
        <v>1860</v>
      </c>
      <c r="G1537" s="1" t="s">
        <v>24</v>
      </c>
      <c r="H1537" s="1" t="s">
        <v>25</v>
      </c>
      <c r="I1537" s="1" t="s">
        <v>1839</v>
      </c>
      <c r="J1537" s="1" t="s">
        <v>26</v>
      </c>
      <c r="K1537" s="3" t="s">
        <v>53</v>
      </c>
      <c r="L1537" s="3" t="s">
        <v>44</v>
      </c>
      <c r="M1537" s="1" t="s">
        <v>1837</v>
      </c>
      <c r="N1537" s="1" t="s">
        <v>1837</v>
      </c>
      <c r="O1537" s="3" t="s">
        <v>29</v>
      </c>
      <c r="P1537" s="1" t="s">
        <v>54</v>
      </c>
      <c r="Q1537" s="4" t="s">
        <v>1866</v>
      </c>
      <c r="R1537" s="1" t="s">
        <v>1843</v>
      </c>
      <c r="S1537" s="1" t="s">
        <v>1854</v>
      </c>
      <c r="T1537" s="1" t="s">
        <v>26</v>
      </c>
      <c r="U1537" s="1" t="s">
        <v>1855</v>
      </c>
      <c r="V1537" s="1" t="s">
        <v>1846</v>
      </c>
      <c r="W1537" s="1" t="s">
        <v>1868</v>
      </c>
      <c r="X1537" s="1" t="s">
        <v>30</v>
      </c>
      <c r="Y1537" s="1" t="s">
        <v>1898</v>
      </c>
    </row>
    <row r="1538" spans="1:25" s="5" customFormat="1" x14ac:dyDescent="0.25">
      <c r="A1538" s="1" t="s">
        <v>1518</v>
      </c>
      <c r="B1538" s="1" t="s">
        <v>1857</v>
      </c>
      <c r="C1538" s="1" t="s">
        <v>1859</v>
      </c>
      <c r="D1538" s="1" t="s">
        <v>1874</v>
      </c>
      <c r="E1538" s="1" t="s">
        <v>32</v>
      </c>
      <c r="F1538" s="1" t="s">
        <v>1824</v>
      </c>
      <c r="G1538" s="1" t="s">
        <v>24</v>
      </c>
      <c r="H1538" s="1" t="s">
        <v>25</v>
      </c>
      <c r="I1538" s="1" t="s">
        <v>1839</v>
      </c>
      <c r="J1538" s="1" t="s">
        <v>26</v>
      </c>
      <c r="K1538" s="3" t="s">
        <v>27</v>
      </c>
      <c r="L1538" s="3" t="s">
        <v>37</v>
      </c>
      <c r="M1538" s="1" t="s">
        <v>1837</v>
      </c>
      <c r="N1538" s="1" t="s">
        <v>1837</v>
      </c>
      <c r="O1538" s="3" t="s">
        <v>38</v>
      </c>
      <c r="P1538" s="1" t="s">
        <v>1841</v>
      </c>
      <c r="Q1538" s="4" t="s">
        <v>1866</v>
      </c>
      <c r="R1538" s="1" t="s">
        <v>1867</v>
      </c>
      <c r="S1538" s="1" t="s">
        <v>1854</v>
      </c>
      <c r="T1538" s="1" t="s">
        <v>26</v>
      </c>
      <c r="U1538" s="1" t="s">
        <v>1855</v>
      </c>
      <c r="V1538" s="1" t="s">
        <v>1880</v>
      </c>
      <c r="W1538" s="1" t="s">
        <v>1868</v>
      </c>
      <c r="X1538" s="1" t="s">
        <v>49</v>
      </c>
      <c r="Y1538" s="1" t="s">
        <v>1899</v>
      </c>
    </row>
    <row r="1539" spans="1:25" s="5" customFormat="1" x14ac:dyDescent="0.25">
      <c r="A1539" s="1" t="s">
        <v>1519</v>
      </c>
      <c r="B1539" s="1" t="s">
        <v>1835</v>
      </c>
      <c r="C1539" s="1" t="s">
        <v>1863</v>
      </c>
      <c r="D1539" s="1" t="s">
        <v>1861</v>
      </c>
      <c r="E1539" s="1" t="s">
        <v>32</v>
      </c>
      <c r="F1539" s="1" t="s">
        <v>1873</v>
      </c>
      <c r="G1539" s="1" t="s">
        <v>33</v>
      </c>
      <c r="H1539" s="1" t="s">
        <v>25</v>
      </c>
      <c r="I1539" s="1" t="s">
        <v>1839</v>
      </c>
      <c r="J1539" s="1" t="s">
        <v>26</v>
      </c>
      <c r="K1539" s="3" t="s">
        <v>27</v>
      </c>
      <c r="L1539" s="3" t="s">
        <v>28</v>
      </c>
      <c r="M1539" s="1" t="s">
        <v>1851</v>
      </c>
      <c r="N1539" s="1" t="s">
        <v>1840</v>
      </c>
      <c r="O1539" s="3" t="s">
        <v>29</v>
      </c>
      <c r="P1539" s="1" t="s">
        <v>1865</v>
      </c>
      <c r="Q1539" s="4" t="s">
        <v>1853</v>
      </c>
      <c r="R1539" s="1" t="s">
        <v>1867</v>
      </c>
      <c r="S1539" s="1" t="s">
        <v>1854</v>
      </c>
      <c r="T1539" s="1" t="s">
        <v>26</v>
      </c>
      <c r="U1539" s="1" t="s">
        <v>1845</v>
      </c>
      <c r="V1539" s="1" t="s">
        <v>1846</v>
      </c>
      <c r="W1539" s="1" t="s">
        <v>1847</v>
      </c>
      <c r="X1539" s="1" t="s">
        <v>49</v>
      </c>
      <c r="Y1539" s="1" t="s">
        <v>1899</v>
      </c>
    </row>
    <row r="1540" spans="1:25" s="5" customFormat="1" x14ac:dyDescent="0.25">
      <c r="A1540" s="1" t="s">
        <v>1520</v>
      </c>
      <c r="B1540" s="1" t="s">
        <v>1835</v>
      </c>
      <c r="C1540" s="1" t="s">
        <v>1870</v>
      </c>
      <c r="D1540" s="1" t="s">
        <v>1840</v>
      </c>
      <c r="E1540" s="1" t="s">
        <v>23</v>
      </c>
      <c r="F1540" s="1" t="s">
        <v>1879</v>
      </c>
      <c r="G1540" s="1" t="s">
        <v>24</v>
      </c>
      <c r="H1540" s="1" t="s">
        <v>25</v>
      </c>
      <c r="I1540" s="1" t="s">
        <v>1850</v>
      </c>
      <c r="J1540" s="1" t="s">
        <v>35</v>
      </c>
      <c r="K1540" s="3" t="s">
        <v>53</v>
      </c>
      <c r="L1540" s="3" t="s">
        <v>37</v>
      </c>
      <c r="M1540" s="1" t="s">
        <v>1874</v>
      </c>
      <c r="N1540" s="1" t="s">
        <v>1851</v>
      </c>
      <c r="O1540" s="3" t="s">
        <v>38</v>
      </c>
      <c r="P1540" s="1" t="s">
        <v>1841</v>
      </c>
      <c r="Q1540" s="4" t="s">
        <v>1853</v>
      </c>
      <c r="R1540" s="1" t="s">
        <v>1867</v>
      </c>
      <c r="S1540" s="1" t="s">
        <v>1886</v>
      </c>
      <c r="T1540" s="1" t="s">
        <v>35</v>
      </c>
      <c r="U1540" s="1" t="s">
        <v>1855</v>
      </c>
      <c r="V1540" s="1" t="s">
        <v>143</v>
      </c>
      <c r="W1540" s="1" t="s">
        <v>1856</v>
      </c>
      <c r="X1540" s="1" t="s">
        <v>30</v>
      </c>
      <c r="Y1540" s="1" t="s">
        <v>1899</v>
      </c>
    </row>
    <row r="1541" spans="1:25" s="5" customFormat="1" x14ac:dyDescent="0.25">
      <c r="A1541" s="1" t="s">
        <v>1521</v>
      </c>
      <c r="B1541" s="1" t="s">
        <v>1857</v>
      </c>
      <c r="C1541" s="1" t="s">
        <v>1870</v>
      </c>
      <c r="D1541" s="1" t="s">
        <v>1837</v>
      </c>
      <c r="E1541" s="1" t="s">
        <v>32</v>
      </c>
      <c r="F1541" s="1" t="s">
        <v>1824</v>
      </c>
      <c r="G1541" s="1" t="s">
        <v>24</v>
      </c>
      <c r="H1541" s="1" t="s">
        <v>61</v>
      </c>
      <c r="I1541" s="1" t="s">
        <v>1839</v>
      </c>
      <c r="J1541" s="1" t="s">
        <v>26</v>
      </c>
      <c r="K1541" s="3" t="s">
        <v>53</v>
      </c>
      <c r="L1541" s="3" t="s">
        <v>37</v>
      </c>
      <c r="M1541" s="1" t="s">
        <v>1874</v>
      </c>
      <c r="N1541" s="1" t="s">
        <v>1852</v>
      </c>
      <c r="O1541" s="3" t="s">
        <v>67</v>
      </c>
      <c r="P1541" s="1" t="s">
        <v>1865</v>
      </c>
      <c r="Q1541" s="4" t="s">
        <v>1842</v>
      </c>
      <c r="R1541" s="1" t="s">
        <v>1867</v>
      </c>
      <c r="S1541" s="1" t="s">
        <v>1854</v>
      </c>
      <c r="T1541" s="1" t="s">
        <v>26</v>
      </c>
      <c r="U1541" s="1" t="s">
        <v>1881</v>
      </c>
      <c r="V1541" s="1" t="s">
        <v>1846</v>
      </c>
      <c r="W1541" s="1" t="s">
        <v>1868</v>
      </c>
      <c r="X1541" s="1" t="s">
        <v>49</v>
      </c>
      <c r="Y1541" s="1" t="s">
        <v>1899</v>
      </c>
    </row>
    <row r="1542" spans="1:25" s="5" customFormat="1" x14ac:dyDescent="0.25">
      <c r="A1542" s="1" t="s">
        <v>1522</v>
      </c>
      <c r="B1542" s="1" t="s">
        <v>1857</v>
      </c>
      <c r="C1542" s="1" t="s">
        <v>1836</v>
      </c>
      <c r="D1542" s="1" t="s">
        <v>1837</v>
      </c>
      <c r="E1542" s="1" t="s">
        <v>23</v>
      </c>
      <c r="F1542" s="1" t="s">
        <v>1849</v>
      </c>
      <c r="G1542" s="1" t="s">
        <v>24</v>
      </c>
      <c r="H1542" s="1" t="s">
        <v>34</v>
      </c>
      <c r="I1542" s="1" t="s">
        <v>1839</v>
      </c>
      <c r="J1542" s="1" t="s">
        <v>26</v>
      </c>
      <c r="K1542" s="3" t="s">
        <v>53</v>
      </c>
      <c r="L1542" s="3" t="s">
        <v>28</v>
      </c>
      <c r="M1542" s="1" t="s">
        <v>1840</v>
      </c>
      <c r="N1542" s="1" t="s">
        <v>1840</v>
      </c>
      <c r="O1542" s="3" t="s">
        <v>38</v>
      </c>
      <c r="P1542" s="1" t="s">
        <v>1865</v>
      </c>
      <c r="Q1542" s="4" t="s">
        <v>1842</v>
      </c>
      <c r="R1542" s="1" t="s">
        <v>1867</v>
      </c>
      <c r="S1542" s="1" t="s">
        <v>1854</v>
      </c>
      <c r="T1542" s="1" t="s">
        <v>26</v>
      </c>
      <c r="U1542" s="1" t="s">
        <v>1855</v>
      </c>
      <c r="V1542" s="1" t="s">
        <v>1846</v>
      </c>
      <c r="W1542" s="1" t="s">
        <v>1847</v>
      </c>
      <c r="X1542" s="1" t="s">
        <v>47</v>
      </c>
      <c r="Y1542" s="1" t="s">
        <v>1899</v>
      </c>
    </row>
    <row r="1543" spans="1:25" s="5" customFormat="1" x14ac:dyDescent="0.25">
      <c r="A1543" s="1" t="s">
        <v>1523</v>
      </c>
      <c r="B1543" s="1" t="s">
        <v>1857</v>
      </c>
      <c r="C1543" s="1" t="s">
        <v>1870</v>
      </c>
      <c r="D1543" s="1" t="s">
        <v>1837</v>
      </c>
      <c r="E1543" s="1" t="s">
        <v>75</v>
      </c>
      <c r="F1543" s="1" t="s">
        <v>1875</v>
      </c>
      <c r="G1543" s="1" t="s">
        <v>24</v>
      </c>
      <c r="H1543" s="1" t="s">
        <v>25</v>
      </c>
      <c r="I1543" s="1" t="s">
        <v>1839</v>
      </c>
      <c r="J1543" s="1" t="s">
        <v>26</v>
      </c>
      <c r="K1543" s="3" t="s">
        <v>43</v>
      </c>
      <c r="L1543" s="3" t="s">
        <v>1825</v>
      </c>
      <c r="M1543" s="1" t="s">
        <v>1851</v>
      </c>
      <c r="N1543" s="1" t="s">
        <v>1861</v>
      </c>
      <c r="O1543" s="3" t="s">
        <v>29</v>
      </c>
      <c r="P1543" s="1" t="s">
        <v>1841</v>
      </c>
      <c r="Q1543" s="4" t="s">
        <v>1853</v>
      </c>
      <c r="R1543" s="1" t="s">
        <v>1867</v>
      </c>
      <c r="S1543" s="1" t="s">
        <v>1886</v>
      </c>
      <c r="T1543" s="1" t="s">
        <v>26</v>
      </c>
      <c r="U1543" s="1" t="s">
        <v>1855</v>
      </c>
      <c r="V1543" s="1" t="s">
        <v>1880</v>
      </c>
      <c r="W1543" s="1" t="s">
        <v>1868</v>
      </c>
      <c r="X1543" s="1" t="s">
        <v>49</v>
      </c>
      <c r="Y1543" s="1" t="s">
        <v>1899</v>
      </c>
    </row>
    <row r="1544" spans="1:25" s="5" customFormat="1" x14ac:dyDescent="0.25">
      <c r="A1544" s="1" t="s">
        <v>1524</v>
      </c>
      <c r="B1544" s="1" t="s">
        <v>1835</v>
      </c>
      <c r="C1544" s="1" t="s">
        <v>1876</v>
      </c>
      <c r="D1544" s="1" t="s">
        <v>1851</v>
      </c>
      <c r="E1544" s="1" t="s">
        <v>23</v>
      </c>
      <c r="F1544" s="1" t="s">
        <v>1849</v>
      </c>
      <c r="G1544" s="1" t="s">
        <v>24</v>
      </c>
      <c r="H1544" s="1" t="s">
        <v>25</v>
      </c>
      <c r="I1544" s="1" t="s">
        <v>1839</v>
      </c>
      <c r="J1544" s="1" t="s">
        <v>26</v>
      </c>
      <c r="K1544" s="3" t="s">
        <v>53</v>
      </c>
      <c r="L1544" s="3" t="s">
        <v>28</v>
      </c>
      <c r="M1544" s="1" t="s">
        <v>1837</v>
      </c>
      <c r="N1544" s="1" t="s">
        <v>1852</v>
      </c>
      <c r="O1544" s="3" t="s">
        <v>29</v>
      </c>
      <c r="P1544" s="1" t="s">
        <v>54</v>
      </c>
      <c r="Q1544" s="4" t="s">
        <v>1853</v>
      </c>
      <c r="R1544" s="1" t="s">
        <v>1843</v>
      </c>
      <c r="S1544" s="1" t="s">
        <v>1854</v>
      </c>
      <c r="T1544" s="1" t="s">
        <v>26</v>
      </c>
      <c r="U1544" s="1" t="s">
        <v>1845</v>
      </c>
      <c r="V1544" s="1" t="s">
        <v>1846</v>
      </c>
      <c r="W1544" s="1" t="s">
        <v>1856</v>
      </c>
      <c r="X1544" s="1" t="s">
        <v>30</v>
      </c>
      <c r="Y1544" s="1" t="s">
        <v>1899</v>
      </c>
    </row>
    <row r="1545" spans="1:25" s="5" customFormat="1" x14ac:dyDescent="0.25">
      <c r="A1545" s="1" t="s">
        <v>1525</v>
      </c>
      <c r="B1545" s="1" t="s">
        <v>1835</v>
      </c>
      <c r="C1545" s="1" t="s">
        <v>1871</v>
      </c>
      <c r="D1545" s="1" t="s">
        <v>1851</v>
      </c>
      <c r="E1545" s="1" t="s">
        <v>58</v>
      </c>
      <c r="F1545" s="1" t="s">
        <v>1860</v>
      </c>
      <c r="G1545" s="1" t="s">
        <v>24</v>
      </c>
      <c r="H1545" s="1" t="s">
        <v>25</v>
      </c>
      <c r="I1545" s="1" t="s">
        <v>1839</v>
      </c>
      <c r="J1545" s="1" t="s">
        <v>26</v>
      </c>
      <c r="K1545" s="3" t="s">
        <v>43</v>
      </c>
      <c r="L1545" s="3" t="s">
        <v>28</v>
      </c>
      <c r="M1545" s="1" t="s">
        <v>1837</v>
      </c>
      <c r="N1545" s="1" t="s">
        <v>1861</v>
      </c>
      <c r="O1545" s="3" t="s">
        <v>38</v>
      </c>
      <c r="P1545" s="1" t="s">
        <v>1884</v>
      </c>
      <c r="Q1545" s="4" t="s">
        <v>1866</v>
      </c>
      <c r="R1545" s="1" t="s">
        <v>1843</v>
      </c>
      <c r="S1545" s="1" t="s">
        <v>1854</v>
      </c>
      <c r="T1545" s="1" t="s">
        <v>26</v>
      </c>
      <c r="U1545" s="1" t="s">
        <v>1855</v>
      </c>
      <c r="V1545" s="1" t="s">
        <v>1880</v>
      </c>
      <c r="W1545" s="1" t="s">
        <v>1847</v>
      </c>
      <c r="X1545" s="1" t="s">
        <v>30</v>
      </c>
      <c r="Y1545" s="1" t="s">
        <v>1899</v>
      </c>
    </row>
    <row r="1546" spans="1:25" s="5" customFormat="1" x14ac:dyDescent="0.25">
      <c r="A1546" s="1" t="s">
        <v>1526</v>
      </c>
      <c r="B1546" s="1" t="s">
        <v>1857</v>
      </c>
      <c r="C1546" s="1" t="s">
        <v>1870</v>
      </c>
      <c r="D1546" s="1" t="s">
        <v>1837</v>
      </c>
      <c r="E1546" s="1" t="s">
        <v>58</v>
      </c>
      <c r="F1546" s="1" t="s">
        <v>1860</v>
      </c>
      <c r="G1546" s="1" t="s">
        <v>24</v>
      </c>
      <c r="H1546" s="1" t="s">
        <v>61</v>
      </c>
      <c r="I1546" s="1" t="s">
        <v>1839</v>
      </c>
      <c r="J1546" s="1" t="s">
        <v>26</v>
      </c>
      <c r="K1546" s="3" t="s">
        <v>27</v>
      </c>
      <c r="L1546" s="1" t="s">
        <v>1859</v>
      </c>
      <c r="M1546" s="1" t="s">
        <v>1851</v>
      </c>
      <c r="N1546" s="1" t="s">
        <v>1861</v>
      </c>
      <c r="O1546" s="1" t="s">
        <v>41</v>
      </c>
      <c r="P1546" s="1" t="s">
        <v>1884</v>
      </c>
      <c r="Q1546" s="4" t="s">
        <v>1842</v>
      </c>
      <c r="R1546" s="1" t="s">
        <v>1843</v>
      </c>
      <c r="S1546" s="1" t="s">
        <v>1854</v>
      </c>
      <c r="T1546" s="1" t="s">
        <v>26</v>
      </c>
      <c r="U1546" s="1" t="s">
        <v>1845</v>
      </c>
      <c r="V1546" s="1" t="s">
        <v>1880</v>
      </c>
      <c r="W1546" s="1" t="s">
        <v>1868</v>
      </c>
      <c r="X1546" s="1" t="s">
        <v>49</v>
      </c>
      <c r="Y1546" s="1" t="s">
        <v>1898</v>
      </c>
    </row>
    <row r="1547" spans="1:25" s="5" customFormat="1" x14ac:dyDescent="0.25">
      <c r="A1547" s="1" t="s">
        <v>1527</v>
      </c>
      <c r="B1547" s="1" t="s">
        <v>1857</v>
      </c>
      <c r="C1547" s="1" t="s">
        <v>1872</v>
      </c>
      <c r="D1547" s="1" t="s">
        <v>1837</v>
      </c>
      <c r="E1547" s="1" t="s">
        <v>23</v>
      </c>
      <c r="F1547" s="1" t="s">
        <v>1879</v>
      </c>
      <c r="G1547" s="1" t="s">
        <v>24</v>
      </c>
      <c r="H1547" s="1" t="s">
        <v>34</v>
      </c>
      <c r="I1547" s="1" t="s">
        <v>1839</v>
      </c>
      <c r="J1547" s="1" t="s">
        <v>26</v>
      </c>
      <c r="K1547" s="3" t="s">
        <v>53</v>
      </c>
      <c r="L1547" s="1" t="s">
        <v>1859</v>
      </c>
      <c r="M1547" s="1" t="s">
        <v>1851</v>
      </c>
      <c r="N1547" s="1" t="s">
        <v>1840</v>
      </c>
      <c r="O1547" s="3" t="s">
        <v>67</v>
      </c>
      <c r="P1547" s="1" t="s">
        <v>1865</v>
      </c>
      <c r="Q1547" s="4" t="s">
        <v>1853</v>
      </c>
      <c r="R1547" s="1" t="s">
        <v>1867</v>
      </c>
      <c r="S1547" s="1" t="s">
        <v>1854</v>
      </c>
      <c r="T1547" s="1" t="s">
        <v>26</v>
      </c>
      <c r="U1547" s="1" t="s">
        <v>1881</v>
      </c>
      <c r="V1547" s="1" t="s">
        <v>143</v>
      </c>
      <c r="W1547" s="1" t="s">
        <v>1889</v>
      </c>
      <c r="X1547" s="1" t="s">
        <v>47</v>
      </c>
      <c r="Y1547" s="1" t="s">
        <v>1898</v>
      </c>
    </row>
    <row r="1548" spans="1:25" s="5" customFormat="1" x14ac:dyDescent="0.25">
      <c r="A1548" s="1" t="s">
        <v>1528</v>
      </c>
      <c r="B1548" s="1" t="s">
        <v>1835</v>
      </c>
      <c r="C1548" s="1" t="s">
        <v>1871</v>
      </c>
      <c r="D1548" s="1" t="s">
        <v>1859</v>
      </c>
      <c r="E1548" s="1" t="s">
        <v>32</v>
      </c>
      <c r="F1548" s="1" t="s">
        <v>1824</v>
      </c>
      <c r="G1548" s="1" t="s">
        <v>24</v>
      </c>
      <c r="H1548" s="1" t="s">
        <v>25</v>
      </c>
      <c r="I1548" s="1" t="s">
        <v>1839</v>
      </c>
      <c r="J1548" s="1" t="s">
        <v>26</v>
      </c>
      <c r="K1548" s="3" t="s">
        <v>53</v>
      </c>
      <c r="L1548" s="3" t="s">
        <v>28</v>
      </c>
      <c r="M1548" s="1" t="s">
        <v>1852</v>
      </c>
      <c r="N1548" s="1" t="s">
        <v>1852</v>
      </c>
      <c r="O1548" s="3" t="s">
        <v>38</v>
      </c>
      <c r="P1548" s="1" t="s">
        <v>1884</v>
      </c>
      <c r="Q1548" s="4" t="s">
        <v>1842</v>
      </c>
      <c r="R1548" s="1" t="s">
        <v>1867</v>
      </c>
      <c r="S1548" s="1" t="s">
        <v>1854</v>
      </c>
      <c r="T1548" s="1" t="s">
        <v>26</v>
      </c>
      <c r="U1548" s="1" t="s">
        <v>1883</v>
      </c>
      <c r="V1548" s="1" t="s">
        <v>143</v>
      </c>
      <c r="W1548" s="1" t="s">
        <v>1889</v>
      </c>
      <c r="X1548" s="1" t="s">
        <v>143</v>
      </c>
      <c r="Y1548" s="1" t="s">
        <v>1899</v>
      </c>
    </row>
    <row r="1549" spans="1:25" s="5" customFormat="1" x14ac:dyDescent="0.25">
      <c r="A1549" s="1" t="s">
        <v>1529</v>
      </c>
      <c r="B1549" s="1" t="s">
        <v>1835</v>
      </c>
      <c r="C1549" s="1" t="s">
        <v>1862</v>
      </c>
      <c r="D1549" s="1" t="s">
        <v>1874</v>
      </c>
      <c r="E1549" s="1" t="s">
        <v>32</v>
      </c>
      <c r="F1549" s="1" t="s">
        <v>1873</v>
      </c>
      <c r="G1549" s="1" t="s">
        <v>33</v>
      </c>
      <c r="H1549" s="1" t="s">
        <v>34</v>
      </c>
      <c r="I1549" s="1" t="s">
        <v>1839</v>
      </c>
      <c r="J1549" s="1" t="s">
        <v>26</v>
      </c>
      <c r="K1549" s="3" t="s">
        <v>53</v>
      </c>
      <c r="L1549" s="3" t="s">
        <v>28</v>
      </c>
      <c r="M1549" s="1" t="s">
        <v>1851</v>
      </c>
      <c r="N1549" s="1" t="s">
        <v>1851</v>
      </c>
      <c r="O1549" s="3" t="s">
        <v>67</v>
      </c>
      <c r="P1549" s="1" t="s">
        <v>54</v>
      </c>
      <c r="Q1549" s="4" t="s">
        <v>1874</v>
      </c>
      <c r="R1549" s="1" t="s">
        <v>1867</v>
      </c>
      <c r="S1549" s="1" t="s">
        <v>1854</v>
      </c>
      <c r="T1549" s="1" t="s">
        <v>26</v>
      </c>
      <c r="U1549" s="1" t="s">
        <v>1845</v>
      </c>
      <c r="V1549" s="1" t="s">
        <v>143</v>
      </c>
      <c r="W1549" s="1" t="s">
        <v>1856</v>
      </c>
      <c r="X1549" s="1" t="s">
        <v>30</v>
      </c>
      <c r="Y1549" s="1" t="s">
        <v>1899</v>
      </c>
    </row>
    <row r="1550" spans="1:25" s="5" customFormat="1" x14ac:dyDescent="0.25">
      <c r="A1550" s="1" t="s">
        <v>1530</v>
      </c>
      <c r="B1550" s="1" t="s">
        <v>1857</v>
      </c>
      <c r="C1550" s="1" t="s">
        <v>1863</v>
      </c>
      <c r="D1550" s="1" t="s">
        <v>1874</v>
      </c>
      <c r="E1550" s="1" t="s">
        <v>23</v>
      </c>
      <c r="F1550" s="1" t="s">
        <v>1879</v>
      </c>
      <c r="G1550" s="1" t="s">
        <v>24</v>
      </c>
      <c r="H1550" s="1" t="s">
        <v>25</v>
      </c>
      <c r="I1550" s="1" t="s">
        <v>1839</v>
      </c>
      <c r="J1550" s="1" t="s">
        <v>26</v>
      </c>
      <c r="K1550" s="3" t="s">
        <v>43</v>
      </c>
      <c r="L1550" s="1" t="s">
        <v>1859</v>
      </c>
      <c r="M1550" s="1" t="s">
        <v>1852</v>
      </c>
      <c r="N1550" s="1" t="s">
        <v>1859</v>
      </c>
      <c r="O1550" s="3" t="s">
        <v>29</v>
      </c>
      <c r="P1550" s="1" t="s">
        <v>54</v>
      </c>
      <c r="Q1550" s="4" t="s">
        <v>1866</v>
      </c>
      <c r="R1550" s="1" t="s">
        <v>1843</v>
      </c>
      <c r="S1550" s="1" t="s">
        <v>1854</v>
      </c>
      <c r="T1550" s="1" t="s">
        <v>26</v>
      </c>
      <c r="U1550" s="1" t="s">
        <v>1855</v>
      </c>
      <c r="V1550" s="1" t="s">
        <v>1885</v>
      </c>
      <c r="W1550" s="1" t="s">
        <v>1868</v>
      </c>
      <c r="X1550" s="1" t="s">
        <v>49</v>
      </c>
      <c r="Y1550" s="1" t="s">
        <v>1898</v>
      </c>
    </row>
    <row r="1551" spans="1:25" s="5" customFormat="1" x14ac:dyDescent="0.25">
      <c r="A1551" s="1" t="s">
        <v>1531</v>
      </c>
      <c r="B1551" s="1" t="s">
        <v>1857</v>
      </c>
      <c r="C1551" s="1" t="s">
        <v>1836</v>
      </c>
      <c r="D1551" s="1" t="s">
        <v>1836</v>
      </c>
      <c r="E1551" s="1" t="s">
        <v>46</v>
      </c>
      <c r="F1551" s="1" t="s">
        <v>1838</v>
      </c>
      <c r="G1551" s="1" t="s">
        <v>24</v>
      </c>
      <c r="H1551" s="1" t="s">
        <v>61</v>
      </c>
      <c r="I1551" s="1" t="s">
        <v>1839</v>
      </c>
      <c r="J1551" s="1" t="s">
        <v>26</v>
      </c>
      <c r="K1551" s="3" t="s">
        <v>53</v>
      </c>
      <c r="L1551" s="3" t="s">
        <v>28</v>
      </c>
      <c r="M1551" s="1" t="s">
        <v>1840</v>
      </c>
      <c r="N1551" s="1" t="s">
        <v>1851</v>
      </c>
      <c r="O1551" s="3" t="s">
        <v>29</v>
      </c>
      <c r="P1551" s="1" t="s">
        <v>1884</v>
      </c>
      <c r="Q1551" s="4" t="s">
        <v>1866</v>
      </c>
      <c r="R1551" s="1" t="s">
        <v>1867</v>
      </c>
      <c r="S1551" s="1" t="s">
        <v>1854</v>
      </c>
      <c r="T1551" s="1" t="s">
        <v>26</v>
      </c>
      <c r="U1551" s="1" t="s">
        <v>1888</v>
      </c>
      <c r="V1551" s="1" t="s">
        <v>1846</v>
      </c>
      <c r="W1551" s="1" t="s">
        <v>1889</v>
      </c>
      <c r="X1551" s="1" t="s">
        <v>47</v>
      </c>
      <c r="Y1551" s="1" t="s">
        <v>1898</v>
      </c>
    </row>
    <row r="1552" spans="1:25" s="5" customFormat="1" x14ac:dyDescent="0.25">
      <c r="A1552" s="1" t="s">
        <v>1532</v>
      </c>
      <c r="B1552" s="1" t="s">
        <v>1857</v>
      </c>
      <c r="C1552" s="1" t="s">
        <v>1870</v>
      </c>
      <c r="D1552" s="1" t="s">
        <v>1861</v>
      </c>
      <c r="E1552" s="1" t="s">
        <v>75</v>
      </c>
      <c r="F1552" s="1" t="s">
        <v>1877</v>
      </c>
      <c r="G1552" s="1" t="s">
        <v>33</v>
      </c>
      <c r="H1552" s="1" t="s">
        <v>25</v>
      </c>
      <c r="I1552" s="1" t="s">
        <v>1839</v>
      </c>
      <c r="J1552" s="1" t="s">
        <v>26</v>
      </c>
      <c r="K1552" s="3" t="s">
        <v>53</v>
      </c>
      <c r="L1552" s="3" t="s">
        <v>44</v>
      </c>
      <c r="M1552" s="1" t="s">
        <v>1851</v>
      </c>
      <c r="N1552" s="1" t="s">
        <v>1861</v>
      </c>
      <c r="O1552" s="3" t="s">
        <v>38</v>
      </c>
      <c r="P1552" s="1" t="s">
        <v>1841</v>
      </c>
      <c r="Q1552" s="4" t="s">
        <v>1853</v>
      </c>
      <c r="R1552" s="1" t="s">
        <v>1867</v>
      </c>
      <c r="S1552" s="1" t="s">
        <v>1854</v>
      </c>
      <c r="T1552" s="1" t="s">
        <v>26</v>
      </c>
      <c r="U1552" s="1" t="s">
        <v>1888</v>
      </c>
      <c r="V1552" s="1" t="s">
        <v>1880</v>
      </c>
      <c r="W1552" s="1" t="s">
        <v>1847</v>
      </c>
      <c r="X1552" s="1" t="s">
        <v>143</v>
      </c>
      <c r="Y1552" s="1" t="s">
        <v>1898</v>
      </c>
    </row>
    <row r="1553" spans="1:25" s="5" customFormat="1" x14ac:dyDescent="0.25">
      <c r="A1553" s="1" t="s">
        <v>1533</v>
      </c>
      <c r="B1553" s="1" t="s">
        <v>1857</v>
      </c>
      <c r="C1553" s="1" t="s">
        <v>1876</v>
      </c>
      <c r="D1553" s="1" t="s">
        <v>1861</v>
      </c>
      <c r="E1553" s="1" t="s">
        <v>32</v>
      </c>
      <c r="F1553" s="1" t="s">
        <v>1824</v>
      </c>
      <c r="G1553" s="1" t="s">
        <v>24</v>
      </c>
      <c r="H1553" s="1" t="s">
        <v>61</v>
      </c>
      <c r="I1553" s="1" t="s">
        <v>1839</v>
      </c>
      <c r="J1553" s="1" t="s">
        <v>26</v>
      </c>
      <c r="K1553" s="3" t="s">
        <v>27</v>
      </c>
      <c r="L1553" s="3" t="s">
        <v>44</v>
      </c>
      <c r="M1553" s="1" t="s">
        <v>1852</v>
      </c>
      <c r="N1553" s="1" t="s">
        <v>1852</v>
      </c>
      <c r="O1553" s="3" t="s">
        <v>29</v>
      </c>
      <c r="P1553" s="1" t="s">
        <v>54</v>
      </c>
      <c r="Q1553" s="4" t="s">
        <v>1874</v>
      </c>
      <c r="R1553" s="1" t="s">
        <v>1867</v>
      </c>
      <c r="S1553" s="1" t="s">
        <v>1854</v>
      </c>
      <c r="T1553" s="1" t="s">
        <v>26</v>
      </c>
      <c r="U1553" s="1" t="s">
        <v>1855</v>
      </c>
      <c r="V1553" s="1" t="s">
        <v>1880</v>
      </c>
      <c r="W1553" s="1" t="s">
        <v>1847</v>
      </c>
      <c r="X1553" s="1" t="s">
        <v>47</v>
      </c>
      <c r="Y1553" s="1" t="s">
        <v>1898</v>
      </c>
    </row>
    <row r="1554" spans="1:25" s="5" customFormat="1" x14ac:dyDescent="0.25">
      <c r="A1554" s="1" t="s">
        <v>1534</v>
      </c>
      <c r="B1554" s="1" t="s">
        <v>1835</v>
      </c>
      <c r="C1554" s="1" t="s">
        <v>1870</v>
      </c>
      <c r="D1554" s="1" t="s">
        <v>1840</v>
      </c>
      <c r="E1554" s="1" t="s">
        <v>32</v>
      </c>
      <c r="F1554" s="1" t="s">
        <v>1824</v>
      </c>
      <c r="G1554" s="1" t="s">
        <v>24</v>
      </c>
      <c r="H1554" s="1" t="s">
        <v>25</v>
      </c>
      <c r="I1554" s="1" t="s">
        <v>1839</v>
      </c>
      <c r="J1554" s="1" t="s">
        <v>26</v>
      </c>
      <c r="K1554" s="3" t="s">
        <v>53</v>
      </c>
      <c r="L1554" s="3" t="s">
        <v>37</v>
      </c>
      <c r="M1554" s="1" t="s">
        <v>1852</v>
      </c>
      <c r="N1554" s="1" t="s">
        <v>1852</v>
      </c>
      <c r="O1554" s="3" t="s">
        <v>38</v>
      </c>
      <c r="P1554" s="1" t="s">
        <v>54</v>
      </c>
      <c r="Q1554" s="4" t="s">
        <v>1866</v>
      </c>
      <c r="R1554" s="1" t="s">
        <v>1843</v>
      </c>
      <c r="S1554" s="1" t="s">
        <v>1854</v>
      </c>
      <c r="T1554" s="1" t="s">
        <v>26</v>
      </c>
      <c r="U1554" s="1" t="s">
        <v>1881</v>
      </c>
      <c r="V1554" s="1" t="s">
        <v>1880</v>
      </c>
      <c r="W1554" s="1" t="s">
        <v>1847</v>
      </c>
      <c r="X1554" s="1" t="s">
        <v>143</v>
      </c>
      <c r="Y1554" s="1" t="s">
        <v>1899</v>
      </c>
    </row>
    <row r="1555" spans="1:25" s="5" customFormat="1" x14ac:dyDescent="0.25">
      <c r="A1555" s="1" t="s">
        <v>1535</v>
      </c>
      <c r="B1555" s="1" t="s">
        <v>1857</v>
      </c>
      <c r="C1555" s="1" t="s">
        <v>1872</v>
      </c>
      <c r="D1555" s="1" t="s">
        <v>1851</v>
      </c>
      <c r="E1555" s="1" t="s">
        <v>64</v>
      </c>
      <c r="F1555" s="1" t="s">
        <v>1878</v>
      </c>
      <c r="G1555" s="1" t="s">
        <v>24</v>
      </c>
      <c r="H1555" s="1" t="s">
        <v>34</v>
      </c>
      <c r="I1555" s="1" t="s">
        <v>1839</v>
      </c>
      <c r="J1555" s="1" t="s">
        <v>26</v>
      </c>
      <c r="K1555" s="3" t="s">
        <v>27</v>
      </c>
      <c r="L1555" s="3" t="s">
        <v>44</v>
      </c>
      <c r="M1555" s="1" t="s">
        <v>1852</v>
      </c>
      <c r="N1555" s="1" t="s">
        <v>1840</v>
      </c>
      <c r="O1555" s="3" t="s">
        <v>38</v>
      </c>
      <c r="P1555" s="1" t="s">
        <v>54</v>
      </c>
      <c r="Q1555" s="4" t="s">
        <v>1842</v>
      </c>
      <c r="R1555" s="1" t="s">
        <v>1867</v>
      </c>
      <c r="S1555" s="1" t="s">
        <v>1854</v>
      </c>
      <c r="T1555" s="1" t="s">
        <v>26</v>
      </c>
      <c r="U1555" s="1" t="s">
        <v>1881</v>
      </c>
      <c r="V1555" s="1" t="s">
        <v>1846</v>
      </c>
      <c r="W1555" s="1" t="s">
        <v>1889</v>
      </c>
      <c r="X1555" s="1" t="s">
        <v>143</v>
      </c>
      <c r="Y1555" s="1" t="s">
        <v>1898</v>
      </c>
    </row>
    <row r="1556" spans="1:25" s="5" customFormat="1" x14ac:dyDescent="0.25">
      <c r="A1556" s="1" t="s">
        <v>1536</v>
      </c>
      <c r="B1556" s="1" t="s">
        <v>1835</v>
      </c>
      <c r="C1556" s="1" t="s">
        <v>1872</v>
      </c>
      <c r="D1556" s="1" t="s">
        <v>1852</v>
      </c>
      <c r="E1556" s="1" t="s">
        <v>46</v>
      </c>
      <c r="F1556" s="1" t="s">
        <v>1838</v>
      </c>
      <c r="G1556" s="1" t="s">
        <v>24</v>
      </c>
      <c r="H1556" s="1" t="s">
        <v>34</v>
      </c>
      <c r="I1556" s="1" t="s">
        <v>1839</v>
      </c>
      <c r="J1556" s="1" t="s">
        <v>26</v>
      </c>
      <c r="K1556" s="3" t="s">
        <v>27</v>
      </c>
      <c r="L1556" s="3" t="s">
        <v>28</v>
      </c>
      <c r="M1556" s="1" t="s">
        <v>1851</v>
      </c>
      <c r="N1556" s="1" t="s">
        <v>1874</v>
      </c>
      <c r="O1556" s="1" t="s">
        <v>92</v>
      </c>
      <c r="P1556" s="1" t="s">
        <v>1865</v>
      </c>
      <c r="Q1556" s="4" t="s">
        <v>1842</v>
      </c>
      <c r="R1556" s="1" t="s">
        <v>1867</v>
      </c>
      <c r="S1556" s="1" t="s">
        <v>1854</v>
      </c>
      <c r="T1556" s="1" t="s">
        <v>26</v>
      </c>
      <c r="U1556" s="1" t="s">
        <v>1881</v>
      </c>
      <c r="V1556" s="1" t="s">
        <v>1880</v>
      </c>
      <c r="W1556" s="1" t="s">
        <v>1847</v>
      </c>
      <c r="X1556" s="1" t="s">
        <v>143</v>
      </c>
      <c r="Y1556" s="1" t="s">
        <v>1899</v>
      </c>
    </row>
    <row r="1557" spans="1:25" s="5" customFormat="1" x14ac:dyDescent="0.25">
      <c r="A1557" s="1" t="s">
        <v>1537</v>
      </c>
      <c r="B1557" s="1" t="s">
        <v>1857</v>
      </c>
      <c r="C1557" s="1" t="s">
        <v>1872</v>
      </c>
      <c r="D1557" s="1" t="s">
        <v>1874</v>
      </c>
      <c r="E1557" s="1" t="s">
        <v>23</v>
      </c>
      <c r="F1557" s="1" t="s">
        <v>1822</v>
      </c>
      <c r="G1557" s="1" t="s">
        <v>24</v>
      </c>
      <c r="H1557" s="1" t="s">
        <v>61</v>
      </c>
      <c r="I1557" s="1" t="s">
        <v>1850</v>
      </c>
      <c r="J1557" s="1" t="s">
        <v>26</v>
      </c>
      <c r="K1557" s="3" t="s">
        <v>27</v>
      </c>
      <c r="L1557" s="1" t="s">
        <v>1859</v>
      </c>
      <c r="M1557" s="1" t="s">
        <v>1851</v>
      </c>
      <c r="N1557" s="1" t="s">
        <v>1861</v>
      </c>
      <c r="O1557" s="3" t="s">
        <v>38</v>
      </c>
      <c r="P1557" s="1" t="s">
        <v>1841</v>
      </c>
      <c r="Q1557" s="4" t="s">
        <v>1853</v>
      </c>
      <c r="R1557" s="1" t="s">
        <v>1867</v>
      </c>
      <c r="S1557" s="1" t="s">
        <v>1854</v>
      </c>
      <c r="T1557" s="1" t="s">
        <v>26</v>
      </c>
      <c r="U1557" s="1" t="s">
        <v>1881</v>
      </c>
      <c r="V1557" s="1" t="s">
        <v>1846</v>
      </c>
      <c r="W1557" s="1" t="s">
        <v>1847</v>
      </c>
      <c r="X1557" s="1" t="s">
        <v>143</v>
      </c>
      <c r="Y1557" s="1" t="s">
        <v>1898</v>
      </c>
    </row>
    <row r="1558" spans="1:25" s="5" customFormat="1" x14ac:dyDescent="0.25">
      <c r="A1558" s="1" t="s">
        <v>1538</v>
      </c>
      <c r="B1558" s="1" t="s">
        <v>1857</v>
      </c>
      <c r="C1558" s="1" t="s">
        <v>1871</v>
      </c>
      <c r="D1558" s="1" t="s">
        <v>1837</v>
      </c>
      <c r="E1558" s="1" t="s">
        <v>32</v>
      </c>
      <c r="F1558" s="1" t="s">
        <v>1824</v>
      </c>
      <c r="G1558" s="1" t="s">
        <v>24</v>
      </c>
      <c r="H1558" s="1" t="s">
        <v>61</v>
      </c>
      <c r="I1558" s="1" t="s">
        <v>1850</v>
      </c>
      <c r="J1558" s="1" t="s">
        <v>26</v>
      </c>
      <c r="K1558" s="3" t="s">
        <v>53</v>
      </c>
      <c r="L1558" s="3" t="s">
        <v>37</v>
      </c>
      <c r="M1558" s="1" t="s">
        <v>1840</v>
      </c>
      <c r="N1558" s="1" t="s">
        <v>1836</v>
      </c>
      <c r="O1558" s="1" t="s">
        <v>51</v>
      </c>
      <c r="P1558" s="1" t="s">
        <v>54</v>
      </c>
      <c r="Q1558" s="4" t="s">
        <v>1866</v>
      </c>
      <c r="R1558" s="1" t="s">
        <v>1867</v>
      </c>
      <c r="S1558" s="1" t="s">
        <v>1854</v>
      </c>
      <c r="T1558" s="1" t="s">
        <v>26</v>
      </c>
      <c r="U1558" s="1" t="s">
        <v>1855</v>
      </c>
      <c r="V1558" s="1" t="s">
        <v>1846</v>
      </c>
      <c r="W1558" s="1" t="s">
        <v>1868</v>
      </c>
      <c r="X1558" s="1" t="s">
        <v>47</v>
      </c>
      <c r="Y1558" s="1" t="s">
        <v>1898</v>
      </c>
    </row>
    <row r="1559" spans="1:25" s="5" customFormat="1" x14ac:dyDescent="0.25">
      <c r="A1559" s="1" t="s">
        <v>1539</v>
      </c>
      <c r="B1559" s="1" t="s">
        <v>1835</v>
      </c>
      <c r="C1559" s="1" t="s">
        <v>1862</v>
      </c>
      <c r="D1559" s="1" t="s">
        <v>1874</v>
      </c>
      <c r="E1559" s="1" t="s">
        <v>75</v>
      </c>
      <c r="F1559" s="1" t="s">
        <v>1875</v>
      </c>
      <c r="G1559" s="1" t="s">
        <v>24</v>
      </c>
      <c r="H1559" s="1" t="s">
        <v>25</v>
      </c>
      <c r="I1559" s="1" t="s">
        <v>1850</v>
      </c>
      <c r="J1559" s="1" t="s">
        <v>26</v>
      </c>
      <c r="K1559" s="3" t="s">
        <v>53</v>
      </c>
      <c r="L1559" s="1" t="s">
        <v>1859</v>
      </c>
      <c r="M1559" s="1" t="s">
        <v>1851</v>
      </c>
      <c r="N1559" s="1" t="s">
        <v>1852</v>
      </c>
      <c r="O1559" s="3" t="s">
        <v>29</v>
      </c>
      <c r="P1559" s="1" t="s">
        <v>1841</v>
      </c>
      <c r="Q1559" s="4" t="s">
        <v>1853</v>
      </c>
      <c r="R1559" s="1" t="s">
        <v>1867</v>
      </c>
      <c r="S1559" s="1" t="s">
        <v>1854</v>
      </c>
      <c r="T1559" s="1" t="s">
        <v>26</v>
      </c>
      <c r="U1559" s="1" t="s">
        <v>1845</v>
      </c>
      <c r="V1559" s="1" t="s">
        <v>1880</v>
      </c>
      <c r="W1559" s="1" t="s">
        <v>1868</v>
      </c>
      <c r="X1559" s="1" t="s">
        <v>143</v>
      </c>
      <c r="Y1559" s="1" t="s">
        <v>1899</v>
      </c>
    </row>
    <row r="1560" spans="1:25" s="5" customFormat="1" x14ac:dyDescent="0.25">
      <c r="A1560" s="1" t="s">
        <v>1540</v>
      </c>
      <c r="B1560" s="1" t="s">
        <v>1835</v>
      </c>
      <c r="C1560" s="1" t="s">
        <v>1872</v>
      </c>
      <c r="D1560" s="1" t="s">
        <v>1840</v>
      </c>
      <c r="E1560" s="1" t="s">
        <v>23</v>
      </c>
      <c r="F1560" s="1" t="s">
        <v>1864</v>
      </c>
      <c r="G1560" s="1" t="s">
        <v>33</v>
      </c>
      <c r="H1560" s="1" t="s">
        <v>25</v>
      </c>
      <c r="I1560" s="1" t="s">
        <v>1839</v>
      </c>
      <c r="J1560" s="1" t="s">
        <v>26</v>
      </c>
      <c r="K1560" s="3" t="s">
        <v>53</v>
      </c>
      <c r="L1560" s="3" t="s">
        <v>37</v>
      </c>
      <c r="M1560" s="1" t="s">
        <v>1840</v>
      </c>
      <c r="N1560" s="1" t="s">
        <v>1840</v>
      </c>
      <c r="O1560" s="1" t="s">
        <v>92</v>
      </c>
      <c r="P1560" s="1" t="s">
        <v>54</v>
      </c>
      <c r="Q1560" s="4" t="s">
        <v>1866</v>
      </c>
      <c r="R1560" s="1" t="s">
        <v>1867</v>
      </c>
      <c r="S1560" s="1" t="s">
        <v>1854</v>
      </c>
      <c r="T1560" s="1" t="s">
        <v>26</v>
      </c>
      <c r="U1560" s="1" t="s">
        <v>1881</v>
      </c>
      <c r="V1560" s="1" t="s">
        <v>1846</v>
      </c>
      <c r="W1560" s="1" t="s">
        <v>1889</v>
      </c>
      <c r="X1560" s="1" t="s">
        <v>143</v>
      </c>
      <c r="Y1560" s="1" t="s">
        <v>1899</v>
      </c>
    </row>
    <row r="1561" spans="1:25" s="5" customFormat="1" x14ac:dyDescent="0.25">
      <c r="A1561" s="1" t="s">
        <v>1541</v>
      </c>
      <c r="B1561" s="1" t="s">
        <v>1857</v>
      </c>
      <c r="C1561" s="1" t="s">
        <v>1863</v>
      </c>
      <c r="D1561" s="1" t="s">
        <v>1852</v>
      </c>
      <c r="E1561" s="1" t="s">
        <v>23</v>
      </c>
      <c r="F1561" s="1" t="s">
        <v>1849</v>
      </c>
      <c r="G1561" s="1" t="s">
        <v>24</v>
      </c>
      <c r="H1561" s="1" t="s">
        <v>61</v>
      </c>
      <c r="I1561" s="1" t="s">
        <v>1839</v>
      </c>
      <c r="J1561" s="1" t="s">
        <v>26</v>
      </c>
      <c r="K1561" s="3" t="s">
        <v>43</v>
      </c>
      <c r="L1561" s="1" t="s">
        <v>1859</v>
      </c>
      <c r="M1561" s="1" t="s">
        <v>1861</v>
      </c>
      <c r="N1561" s="1" t="s">
        <v>1836</v>
      </c>
      <c r="O1561" s="1" t="s">
        <v>51</v>
      </c>
      <c r="P1561" s="1" t="s">
        <v>1841</v>
      </c>
      <c r="Q1561" s="4" t="s">
        <v>1842</v>
      </c>
      <c r="R1561" s="1" t="s">
        <v>1867</v>
      </c>
      <c r="S1561" s="1" t="s">
        <v>1854</v>
      </c>
      <c r="T1561" s="1" t="s">
        <v>26</v>
      </c>
      <c r="U1561" s="1" t="s">
        <v>1881</v>
      </c>
      <c r="V1561" s="1" t="s">
        <v>1846</v>
      </c>
      <c r="W1561" s="1" t="s">
        <v>1847</v>
      </c>
      <c r="X1561" s="1" t="s">
        <v>49</v>
      </c>
      <c r="Y1561" s="1" t="s">
        <v>1898</v>
      </c>
    </row>
    <row r="1562" spans="1:25" s="5" customFormat="1" x14ac:dyDescent="0.25">
      <c r="A1562" s="1" t="s">
        <v>1542</v>
      </c>
      <c r="B1562" s="1" t="s">
        <v>1835</v>
      </c>
      <c r="C1562" s="1" t="s">
        <v>1870</v>
      </c>
      <c r="D1562" s="1" t="s">
        <v>1874</v>
      </c>
      <c r="E1562" s="1" t="s">
        <v>58</v>
      </c>
      <c r="F1562" s="1" t="s">
        <v>1860</v>
      </c>
      <c r="G1562" s="1" t="s">
        <v>24</v>
      </c>
      <c r="H1562" s="1" t="s">
        <v>25</v>
      </c>
      <c r="I1562" s="1" t="s">
        <v>1839</v>
      </c>
      <c r="J1562" s="1" t="s">
        <v>26</v>
      </c>
      <c r="K1562" s="3" t="s">
        <v>53</v>
      </c>
      <c r="L1562" s="3" t="s">
        <v>44</v>
      </c>
      <c r="M1562" s="1" t="s">
        <v>1851</v>
      </c>
      <c r="N1562" s="1" t="s">
        <v>1837</v>
      </c>
      <c r="O1562" s="1" t="s">
        <v>92</v>
      </c>
      <c r="P1562" s="1" t="s">
        <v>1865</v>
      </c>
      <c r="Q1562" s="4" t="s">
        <v>1842</v>
      </c>
      <c r="R1562" s="1" t="s">
        <v>1867</v>
      </c>
      <c r="S1562" s="1" t="s">
        <v>1854</v>
      </c>
      <c r="T1562" s="1" t="s">
        <v>26</v>
      </c>
      <c r="U1562" s="1" t="s">
        <v>1888</v>
      </c>
      <c r="V1562" s="1" t="s">
        <v>1885</v>
      </c>
      <c r="W1562" s="1" t="s">
        <v>1868</v>
      </c>
      <c r="X1562" s="1" t="s">
        <v>30</v>
      </c>
      <c r="Y1562" s="1" t="s">
        <v>1899</v>
      </c>
    </row>
    <row r="1563" spans="1:25" s="5" customFormat="1" x14ac:dyDescent="0.25">
      <c r="A1563" s="1" t="s">
        <v>1543</v>
      </c>
      <c r="B1563" s="1" t="s">
        <v>1857</v>
      </c>
      <c r="C1563" s="1" t="s">
        <v>1872</v>
      </c>
      <c r="D1563" s="1" t="s">
        <v>1874</v>
      </c>
      <c r="E1563" s="1" t="s">
        <v>32</v>
      </c>
      <c r="F1563" s="1" t="s">
        <v>1824</v>
      </c>
      <c r="G1563" s="1" t="s">
        <v>24</v>
      </c>
      <c r="H1563" s="1" t="s">
        <v>34</v>
      </c>
      <c r="I1563" s="1" t="s">
        <v>1839</v>
      </c>
      <c r="J1563" s="1" t="s">
        <v>26</v>
      </c>
      <c r="K1563" s="3" t="s">
        <v>53</v>
      </c>
      <c r="L1563" s="3" t="s">
        <v>44</v>
      </c>
      <c r="M1563" s="1" t="s">
        <v>1861</v>
      </c>
      <c r="N1563" s="1" t="s">
        <v>1852</v>
      </c>
      <c r="O1563" s="3" t="s">
        <v>29</v>
      </c>
      <c r="P1563" s="1" t="s">
        <v>54</v>
      </c>
      <c r="Q1563" s="4" t="s">
        <v>1853</v>
      </c>
      <c r="R1563" s="1" t="s">
        <v>1867</v>
      </c>
      <c r="S1563" s="1" t="s">
        <v>1854</v>
      </c>
      <c r="T1563" s="1" t="s">
        <v>26</v>
      </c>
      <c r="U1563" s="1" t="s">
        <v>1881</v>
      </c>
      <c r="V1563" s="1" t="s">
        <v>1885</v>
      </c>
      <c r="W1563" s="1" t="s">
        <v>1868</v>
      </c>
      <c r="X1563" s="1" t="s">
        <v>49</v>
      </c>
      <c r="Y1563" s="1" t="s">
        <v>1898</v>
      </c>
    </row>
    <row r="1564" spans="1:25" s="5" customFormat="1" x14ac:dyDescent="0.25">
      <c r="A1564" s="1" t="s">
        <v>1544</v>
      </c>
      <c r="B1564" s="1" t="s">
        <v>1835</v>
      </c>
      <c r="C1564" s="1" t="s">
        <v>1872</v>
      </c>
      <c r="D1564" s="1" t="s">
        <v>1840</v>
      </c>
      <c r="E1564" s="1" t="s">
        <v>23</v>
      </c>
      <c r="F1564" s="1" t="s">
        <v>1879</v>
      </c>
      <c r="G1564" s="1" t="s">
        <v>24</v>
      </c>
      <c r="H1564" s="1" t="s">
        <v>25</v>
      </c>
      <c r="I1564" s="1" t="s">
        <v>1839</v>
      </c>
      <c r="J1564" s="1" t="s">
        <v>26</v>
      </c>
      <c r="K1564" s="3" t="s">
        <v>27</v>
      </c>
      <c r="L1564" s="3" t="s">
        <v>44</v>
      </c>
      <c r="M1564" s="1" t="s">
        <v>1851</v>
      </c>
      <c r="N1564" s="1" t="s">
        <v>1851</v>
      </c>
      <c r="O1564" s="3" t="s">
        <v>38</v>
      </c>
      <c r="P1564" s="1" t="s">
        <v>1841</v>
      </c>
      <c r="Q1564" s="4" t="s">
        <v>1866</v>
      </c>
      <c r="R1564" s="1" t="s">
        <v>1867</v>
      </c>
      <c r="S1564" s="1" t="s">
        <v>1854</v>
      </c>
      <c r="T1564" s="1" t="s">
        <v>26</v>
      </c>
      <c r="U1564" s="1" t="s">
        <v>1883</v>
      </c>
      <c r="V1564" s="1" t="s">
        <v>1846</v>
      </c>
      <c r="W1564" s="1" t="s">
        <v>1847</v>
      </c>
      <c r="X1564" s="1" t="s">
        <v>47</v>
      </c>
      <c r="Y1564" s="1" t="s">
        <v>1899</v>
      </c>
    </row>
    <row r="1565" spans="1:25" s="5" customFormat="1" x14ac:dyDescent="0.25">
      <c r="A1565" s="1" t="s">
        <v>1545</v>
      </c>
      <c r="B1565" s="1" t="s">
        <v>1835</v>
      </c>
      <c r="C1565" s="1" t="s">
        <v>1871</v>
      </c>
      <c r="D1565" s="1" t="s">
        <v>1840</v>
      </c>
      <c r="E1565" s="1" t="s">
        <v>46</v>
      </c>
      <c r="F1565" s="1" t="s">
        <v>1838</v>
      </c>
      <c r="G1565" s="1" t="s">
        <v>24</v>
      </c>
      <c r="H1565" s="1" t="s">
        <v>25</v>
      </c>
      <c r="I1565" s="1" t="s">
        <v>1839</v>
      </c>
      <c r="J1565" s="1" t="s">
        <v>26</v>
      </c>
      <c r="K1565" s="3" t="s">
        <v>43</v>
      </c>
      <c r="L1565" s="1" t="s">
        <v>1859</v>
      </c>
      <c r="M1565" s="1" t="s">
        <v>1840</v>
      </c>
      <c r="N1565" s="1" t="s">
        <v>1840</v>
      </c>
      <c r="O1565" s="1" t="s">
        <v>41</v>
      </c>
      <c r="P1565" s="1" t="s">
        <v>54</v>
      </c>
      <c r="Q1565" s="4" t="s">
        <v>1874</v>
      </c>
      <c r="R1565" s="1" t="s">
        <v>1867</v>
      </c>
      <c r="S1565" s="1" t="s">
        <v>1854</v>
      </c>
      <c r="T1565" s="1" t="s">
        <v>26</v>
      </c>
      <c r="U1565" s="1" t="s">
        <v>1855</v>
      </c>
      <c r="V1565" s="1" t="s">
        <v>1880</v>
      </c>
      <c r="W1565" s="1" t="s">
        <v>1847</v>
      </c>
      <c r="X1565" s="1" t="s">
        <v>49</v>
      </c>
      <c r="Y1565" s="1" t="s">
        <v>1899</v>
      </c>
    </row>
    <row r="1566" spans="1:25" s="5" customFormat="1" x14ac:dyDescent="0.25">
      <c r="A1566" s="1" t="s">
        <v>1546</v>
      </c>
      <c r="B1566" s="1" t="s">
        <v>1835</v>
      </c>
      <c r="C1566" s="1" t="s">
        <v>1836</v>
      </c>
      <c r="D1566" s="1" t="s">
        <v>1859</v>
      </c>
      <c r="E1566" s="1" t="s">
        <v>58</v>
      </c>
      <c r="F1566" s="1" t="s">
        <v>1860</v>
      </c>
      <c r="G1566" s="1" t="s">
        <v>24</v>
      </c>
      <c r="H1566" s="1" t="s">
        <v>25</v>
      </c>
      <c r="I1566" s="1" t="s">
        <v>1839</v>
      </c>
      <c r="J1566" s="1" t="s">
        <v>26</v>
      </c>
      <c r="K1566" s="3" t="s">
        <v>53</v>
      </c>
      <c r="L1566" s="3" t="s">
        <v>44</v>
      </c>
      <c r="M1566" s="1" t="s">
        <v>1840</v>
      </c>
      <c r="N1566" s="1" t="s">
        <v>1840</v>
      </c>
      <c r="O1566" s="3" t="s">
        <v>67</v>
      </c>
      <c r="P1566" s="1" t="s">
        <v>1841</v>
      </c>
      <c r="Q1566" s="4" t="s">
        <v>1842</v>
      </c>
      <c r="R1566" s="1" t="s">
        <v>1867</v>
      </c>
      <c r="S1566" s="1" t="s">
        <v>1854</v>
      </c>
      <c r="T1566" s="1" t="s">
        <v>26</v>
      </c>
      <c r="U1566" s="1" t="s">
        <v>1855</v>
      </c>
      <c r="V1566" s="1" t="s">
        <v>1846</v>
      </c>
      <c r="W1566" s="1" t="s">
        <v>1847</v>
      </c>
      <c r="X1566" s="1" t="s">
        <v>47</v>
      </c>
      <c r="Y1566" s="1" t="s">
        <v>1899</v>
      </c>
    </row>
    <row r="1567" spans="1:25" s="5" customFormat="1" x14ac:dyDescent="0.25">
      <c r="A1567" s="1" t="s">
        <v>1547</v>
      </c>
      <c r="B1567" s="1" t="s">
        <v>1835</v>
      </c>
      <c r="C1567" s="1" t="s">
        <v>1858</v>
      </c>
      <c r="D1567" s="1" t="s">
        <v>1836</v>
      </c>
      <c r="E1567" s="1" t="s">
        <v>23</v>
      </c>
      <c r="F1567" s="1" t="s">
        <v>1822</v>
      </c>
      <c r="G1567" s="1" t="s">
        <v>24</v>
      </c>
      <c r="H1567" s="1" t="s">
        <v>25</v>
      </c>
      <c r="I1567" s="1" t="s">
        <v>1839</v>
      </c>
      <c r="J1567" s="1" t="s">
        <v>26</v>
      </c>
      <c r="K1567" s="3" t="s">
        <v>53</v>
      </c>
      <c r="L1567" s="3" t="s">
        <v>44</v>
      </c>
      <c r="M1567" s="1" t="s">
        <v>1840</v>
      </c>
      <c r="N1567" s="1" t="s">
        <v>1840</v>
      </c>
      <c r="O1567" s="1" t="s">
        <v>51</v>
      </c>
      <c r="P1567" s="1" t="s">
        <v>1884</v>
      </c>
      <c r="Q1567" s="4" t="s">
        <v>1874</v>
      </c>
      <c r="R1567" s="1" t="s">
        <v>1843</v>
      </c>
      <c r="S1567" s="1" t="s">
        <v>1854</v>
      </c>
      <c r="T1567" s="1" t="s">
        <v>26</v>
      </c>
      <c r="U1567" s="1" t="s">
        <v>1855</v>
      </c>
      <c r="V1567" s="1" t="s">
        <v>1885</v>
      </c>
      <c r="W1567" s="1" t="s">
        <v>1856</v>
      </c>
      <c r="X1567" s="1" t="s">
        <v>47</v>
      </c>
      <c r="Y1567" s="1" t="s">
        <v>1899</v>
      </c>
    </row>
    <row r="1568" spans="1:25" s="5" customFormat="1" x14ac:dyDescent="0.25">
      <c r="A1568" s="1" t="s">
        <v>1548</v>
      </c>
      <c r="B1568" s="1" t="s">
        <v>1857</v>
      </c>
      <c r="C1568" s="1" t="s">
        <v>1836</v>
      </c>
      <c r="D1568" s="1" t="s">
        <v>1851</v>
      </c>
      <c r="E1568" s="1" t="s">
        <v>32</v>
      </c>
      <c r="F1568" s="1" t="s">
        <v>1824</v>
      </c>
      <c r="G1568" s="1" t="s">
        <v>24</v>
      </c>
      <c r="H1568" s="1" t="s">
        <v>61</v>
      </c>
      <c r="I1568" s="1" t="s">
        <v>1839</v>
      </c>
      <c r="J1568" s="1" t="s">
        <v>26</v>
      </c>
      <c r="K1568" s="3" t="s">
        <v>53</v>
      </c>
      <c r="L1568" s="3" t="s">
        <v>28</v>
      </c>
      <c r="M1568" s="1" t="s">
        <v>1851</v>
      </c>
      <c r="N1568" s="1" t="s">
        <v>1837</v>
      </c>
      <c r="O1568" s="3" t="s">
        <v>38</v>
      </c>
      <c r="P1568" s="1" t="s">
        <v>54</v>
      </c>
      <c r="Q1568" s="4" t="s">
        <v>1866</v>
      </c>
      <c r="R1568" s="1" t="s">
        <v>1867</v>
      </c>
      <c r="S1568" s="1" t="s">
        <v>1854</v>
      </c>
      <c r="T1568" s="1" t="s">
        <v>26</v>
      </c>
      <c r="U1568" s="1" t="s">
        <v>1855</v>
      </c>
      <c r="V1568" s="1" t="s">
        <v>1880</v>
      </c>
      <c r="W1568" s="1" t="s">
        <v>1868</v>
      </c>
      <c r="X1568" s="1" t="s">
        <v>47</v>
      </c>
      <c r="Y1568" s="1" t="s">
        <v>1899</v>
      </c>
    </row>
    <row r="1569" spans="1:25" s="5" customFormat="1" x14ac:dyDescent="0.25">
      <c r="A1569" s="1" t="s">
        <v>1549</v>
      </c>
      <c r="B1569" s="1" t="s">
        <v>1857</v>
      </c>
      <c r="C1569" s="1" t="s">
        <v>1836</v>
      </c>
      <c r="D1569" s="1" t="s">
        <v>1837</v>
      </c>
      <c r="E1569" s="1" t="s">
        <v>46</v>
      </c>
      <c r="F1569" s="1" t="s">
        <v>1838</v>
      </c>
      <c r="G1569" s="1" t="s">
        <v>24</v>
      </c>
      <c r="H1569" s="1" t="s">
        <v>61</v>
      </c>
      <c r="I1569" s="1" t="s">
        <v>1839</v>
      </c>
      <c r="J1569" s="1" t="s">
        <v>26</v>
      </c>
      <c r="K1569" s="3" t="s">
        <v>53</v>
      </c>
      <c r="L1569" s="1" t="s">
        <v>1859</v>
      </c>
      <c r="M1569" s="1" t="s">
        <v>1852</v>
      </c>
      <c r="N1569" s="1" t="s">
        <v>1872</v>
      </c>
      <c r="O1569" s="3" t="s">
        <v>67</v>
      </c>
      <c r="P1569" s="1" t="s">
        <v>1865</v>
      </c>
      <c r="Q1569" s="4" t="s">
        <v>1853</v>
      </c>
      <c r="R1569" s="1" t="s">
        <v>1843</v>
      </c>
      <c r="S1569" s="1" t="s">
        <v>1854</v>
      </c>
      <c r="T1569" s="1" t="s">
        <v>26</v>
      </c>
      <c r="U1569" s="1" t="s">
        <v>1881</v>
      </c>
      <c r="V1569" s="1" t="s">
        <v>1880</v>
      </c>
      <c r="W1569" s="1" t="s">
        <v>1856</v>
      </c>
      <c r="X1569" s="1" t="s">
        <v>47</v>
      </c>
      <c r="Y1569" s="1" t="s">
        <v>1899</v>
      </c>
    </row>
    <row r="1570" spans="1:25" s="5" customFormat="1" x14ac:dyDescent="0.25">
      <c r="A1570" s="1" t="s">
        <v>1550</v>
      </c>
      <c r="B1570" s="1" t="s">
        <v>1857</v>
      </c>
      <c r="C1570" s="1" t="s">
        <v>1872</v>
      </c>
      <c r="D1570" s="1" t="s">
        <v>1861</v>
      </c>
      <c r="E1570" s="1" t="s">
        <v>75</v>
      </c>
      <c r="F1570" s="1" t="s">
        <v>1875</v>
      </c>
      <c r="G1570" s="1" t="s">
        <v>24</v>
      </c>
      <c r="H1570" s="1" t="s">
        <v>61</v>
      </c>
      <c r="I1570" s="1" t="s">
        <v>1839</v>
      </c>
      <c r="J1570" s="1" t="s">
        <v>26</v>
      </c>
      <c r="K1570" s="3" t="s">
        <v>27</v>
      </c>
      <c r="L1570" s="3" t="s">
        <v>44</v>
      </c>
      <c r="M1570" s="1" t="s">
        <v>1851</v>
      </c>
      <c r="N1570" s="1" t="s">
        <v>1851</v>
      </c>
      <c r="O1570" s="3" t="s">
        <v>67</v>
      </c>
      <c r="P1570" s="1" t="s">
        <v>54</v>
      </c>
      <c r="Q1570" s="4" t="s">
        <v>1842</v>
      </c>
      <c r="R1570" s="1" t="s">
        <v>1843</v>
      </c>
      <c r="S1570" s="1" t="s">
        <v>1854</v>
      </c>
      <c r="T1570" s="1" t="s">
        <v>26</v>
      </c>
      <c r="U1570" s="1" t="s">
        <v>1845</v>
      </c>
      <c r="V1570" s="1" t="s">
        <v>1885</v>
      </c>
      <c r="W1570" s="1" t="s">
        <v>1856</v>
      </c>
      <c r="X1570" s="1" t="s">
        <v>30</v>
      </c>
      <c r="Y1570" s="1" t="s">
        <v>1899</v>
      </c>
    </row>
    <row r="1571" spans="1:25" s="5" customFormat="1" x14ac:dyDescent="0.25">
      <c r="A1571" s="1" t="s">
        <v>1551</v>
      </c>
      <c r="B1571" s="1" t="s">
        <v>1857</v>
      </c>
      <c r="C1571" s="1" t="s">
        <v>1871</v>
      </c>
      <c r="D1571" s="1" t="s">
        <v>1837</v>
      </c>
      <c r="E1571" s="1" t="s">
        <v>32</v>
      </c>
      <c r="F1571" s="1" t="s">
        <v>1824</v>
      </c>
      <c r="G1571" s="1" t="s">
        <v>24</v>
      </c>
      <c r="H1571" s="1" t="s">
        <v>61</v>
      </c>
      <c r="I1571" s="1" t="s">
        <v>1839</v>
      </c>
      <c r="J1571" s="1" t="s">
        <v>26</v>
      </c>
      <c r="K1571" s="3" t="s">
        <v>53</v>
      </c>
      <c r="L1571" s="3" t="s">
        <v>28</v>
      </c>
      <c r="M1571" s="1" t="s">
        <v>1837</v>
      </c>
      <c r="N1571" s="1" t="s">
        <v>1851</v>
      </c>
      <c r="O1571" s="3" t="s">
        <v>29</v>
      </c>
      <c r="P1571" s="1" t="s">
        <v>54</v>
      </c>
      <c r="Q1571" s="4" t="s">
        <v>1874</v>
      </c>
      <c r="R1571" s="1" t="s">
        <v>1867</v>
      </c>
      <c r="S1571" s="1" t="s">
        <v>1854</v>
      </c>
      <c r="T1571" s="1" t="s">
        <v>26</v>
      </c>
      <c r="U1571" s="1" t="s">
        <v>1855</v>
      </c>
      <c r="V1571" s="1" t="s">
        <v>1880</v>
      </c>
      <c r="W1571" s="1" t="s">
        <v>1889</v>
      </c>
      <c r="X1571" s="1" t="s">
        <v>30</v>
      </c>
      <c r="Y1571" s="1" t="s">
        <v>1899</v>
      </c>
    </row>
    <row r="1572" spans="1:25" s="5" customFormat="1" x14ac:dyDescent="0.25">
      <c r="A1572" s="1" t="s">
        <v>1552</v>
      </c>
      <c r="B1572" s="1" t="s">
        <v>1835</v>
      </c>
      <c r="C1572" s="1" t="s">
        <v>1870</v>
      </c>
      <c r="D1572" s="1" t="s">
        <v>1840</v>
      </c>
      <c r="E1572" s="1" t="s">
        <v>32</v>
      </c>
      <c r="F1572" s="1" t="s">
        <v>1873</v>
      </c>
      <c r="G1572" s="1" t="s">
        <v>33</v>
      </c>
      <c r="H1572" s="1" t="s">
        <v>61</v>
      </c>
      <c r="I1572" s="1" t="s">
        <v>1839</v>
      </c>
      <c r="J1572" s="1" t="s">
        <v>26</v>
      </c>
      <c r="K1572" s="3" t="s">
        <v>27</v>
      </c>
      <c r="L1572" s="1" t="s">
        <v>1859</v>
      </c>
      <c r="M1572" s="1" t="s">
        <v>1851</v>
      </c>
      <c r="N1572" s="1" t="s">
        <v>1837</v>
      </c>
      <c r="O1572" s="3" t="s">
        <v>67</v>
      </c>
      <c r="P1572" s="1" t="s">
        <v>1865</v>
      </c>
      <c r="Q1572" s="4" t="s">
        <v>1842</v>
      </c>
      <c r="R1572" s="1" t="s">
        <v>1867</v>
      </c>
      <c r="S1572" s="1" t="s">
        <v>1854</v>
      </c>
      <c r="T1572" s="1" t="s">
        <v>26</v>
      </c>
      <c r="U1572" s="1" t="s">
        <v>1845</v>
      </c>
      <c r="V1572" s="1" t="s">
        <v>1880</v>
      </c>
      <c r="W1572" s="1" t="s">
        <v>1868</v>
      </c>
      <c r="X1572" s="1" t="s">
        <v>49</v>
      </c>
      <c r="Y1572" s="1" t="s">
        <v>1899</v>
      </c>
    </row>
    <row r="1573" spans="1:25" s="5" customFormat="1" x14ac:dyDescent="0.25">
      <c r="A1573" s="1" t="s">
        <v>1553</v>
      </c>
      <c r="B1573" s="1" t="s">
        <v>1857</v>
      </c>
      <c r="C1573" s="1" t="s">
        <v>1863</v>
      </c>
      <c r="D1573" s="1" t="s">
        <v>1851</v>
      </c>
      <c r="E1573" s="1" t="s">
        <v>23</v>
      </c>
      <c r="F1573" s="1" t="s">
        <v>1849</v>
      </c>
      <c r="G1573" s="1" t="s">
        <v>24</v>
      </c>
      <c r="H1573" s="1" t="s">
        <v>61</v>
      </c>
      <c r="I1573" s="1" t="s">
        <v>1839</v>
      </c>
      <c r="J1573" s="1" t="s">
        <v>26</v>
      </c>
      <c r="K1573" s="3" t="s">
        <v>43</v>
      </c>
      <c r="L1573" s="3" t="s">
        <v>44</v>
      </c>
      <c r="M1573" s="1" t="s">
        <v>1851</v>
      </c>
      <c r="N1573" s="1" t="s">
        <v>1851</v>
      </c>
      <c r="O1573" s="3" t="s">
        <v>29</v>
      </c>
      <c r="P1573" s="1" t="s">
        <v>54</v>
      </c>
      <c r="Q1573" s="4" t="s">
        <v>1842</v>
      </c>
      <c r="R1573" s="1" t="s">
        <v>1843</v>
      </c>
      <c r="S1573" s="1" t="s">
        <v>1854</v>
      </c>
      <c r="T1573" s="1" t="s">
        <v>26</v>
      </c>
      <c r="U1573" s="1" t="s">
        <v>1855</v>
      </c>
      <c r="V1573" s="1" t="s">
        <v>1880</v>
      </c>
      <c r="W1573" s="1" t="s">
        <v>1868</v>
      </c>
      <c r="X1573" s="1" t="s">
        <v>49</v>
      </c>
      <c r="Y1573" s="1" t="s">
        <v>1899</v>
      </c>
    </row>
    <row r="1574" spans="1:25" s="5" customFormat="1" x14ac:dyDescent="0.25">
      <c r="A1574" s="1" t="s">
        <v>1554</v>
      </c>
      <c r="B1574" s="1" t="s">
        <v>1857</v>
      </c>
      <c r="C1574" s="1" t="s">
        <v>1876</v>
      </c>
      <c r="D1574" s="1" t="s">
        <v>1859</v>
      </c>
      <c r="E1574" s="1" t="s">
        <v>46</v>
      </c>
      <c r="F1574" s="1" t="s">
        <v>1838</v>
      </c>
      <c r="G1574" s="1" t="s">
        <v>24</v>
      </c>
      <c r="H1574" s="1" t="s">
        <v>61</v>
      </c>
      <c r="I1574" s="1" t="s">
        <v>1839</v>
      </c>
      <c r="J1574" s="1" t="s">
        <v>26</v>
      </c>
      <c r="K1574" s="3" t="s">
        <v>53</v>
      </c>
      <c r="L1574" s="1" t="s">
        <v>1859</v>
      </c>
      <c r="M1574" s="1" t="s">
        <v>1861</v>
      </c>
      <c r="N1574" s="1" t="s">
        <v>1861</v>
      </c>
      <c r="O1574" s="3" t="s">
        <v>29</v>
      </c>
      <c r="P1574" s="1" t="s">
        <v>54</v>
      </c>
      <c r="Q1574" s="4" t="s">
        <v>1874</v>
      </c>
      <c r="R1574" s="1" t="s">
        <v>1867</v>
      </c>
      <c r="S1574" s="1" t="s">
        <v>1854</v>
      </c>
      <c r="T1574" s="1" t="s">
        <v>35</v>
      </c>
      <c r="U1574" s="1" t="s">
        <v>1883</v>
      </c>
      <c r="V1574" s="1" t="s">
        <v>1885</v>
      </c>
      <c r="W1574" s="1" t="s">
        <v>1856</v>
      </c>
      <c r="X1574" s="1" t="s">
        <v>49</v>
      </c>
      <c r="Y1574" s="1" t="s">
        <v>1899</v>
      </c>
    </row>
    <row r="1575" spans="1:25" s="5" customFormat="1" x14ac:dyDescent="0.25">
      <c r="A1575" s="1" t="s">
        <v>1555</v>
      </c>
      <c r="B1575" s="1" t="s">
        <v>1835</v>
      </c>
      <c r="C1575" s="1" t="s">
        <v>1863</v>
      </c>
      <c r="D1575" s="1" t="s">
        <v>1852</v>
      </c>
      <c r="E1575" s="1" t="s">
        <v>58</v>
      </c>
      <c r="F1575" s="1" t="s">
        <v>1887</v>
      </c>
      <c r="G1575" s="1" t="s">
        <v>24</v>
      </c>
      <c r="H1575" s="1" t="s">
        <v>34</v>
      </c>
      <c r="I1575" s="1" t="s">
        <v>1850</v>
      </c>
      <c r="J1575" s="1" t="s">
        <v>26</v>
      </c>
      <c r="K1575" s="3" t="s">
        <v>43</v>
      </c>
      <c r="L1575" s="1" t="s">
        <v>1859</v>
      </c>
      <c r="M1575" s="1" t="s">
        <v>1861</v>
      </c>
      <c r="N1575" s="1" t="s">
        <v>1852</v>
      </c>
      <c r="O1575" s="3" t="s">
        <v>67</v>
      </c>
      <c r="P1575" s="1" t="s">
        <v>1841</v>
      </c>
      <c r="Q1575" s="4" t="s">
        <v>1853</v>
      </c>
      <c r="R1575" s="1" t="s">
        <v>1867</v>
      </c>
      <c r="S1575" s="1" t="s">
        <v>1854</v>
      </c>
      <c r="T1575" s="1" t="s">
        <v>26</v>
      </c>
      <c r="U1575" s="1" t="s">
        <v>1888</v>
      </c>
      <c r="V1575" s="1" t="s">
        <v>1846</v>
      </c>
      <c r="W1575" s="1" t="s">
        <v>1847</v>
      </c>
      <c r="X1575" s="1" t="s">
        <v>143</v>
      </c>
      <c r="Y1575" s="1" t="s">
        <v>1899</v>
      </c>
    </row>
    <row r="1576" spans="1:25" s="5" customFormat="1" x14ac:dyDescent="0.25">
      <c r="A1576" s="1" t="s">
        <v>1556</v>
      </c>
      <c r="B1576" s="1" t="s">
        <v>1857</v>
      </c>
      <c r="C1576" s="1" t="s">
        <v>1872</v>
      </c>
      <c r="D1576" s="1" t="s">
        <v>1851</v>
      </c>
      <c r="E1576" s="1" t="s">
        <v>32</v>
      </c>
      <c r="F1576" s="1" t="s">
        <v>1824</v>
      </c>
      <c r="G1576" s="1" t="s">
        <v>24</v>
      </c>
      <c r="H1576" s="1" t="s">
        <v>34</v>
      </c>
      <c r="I1576" s="1" t="s">
        <v>1850</v>
      </c>
      <c r="J1576" s="1" t="s">
        <v>26</v>
      </c>
      <c r="K1576" s="3" t="s">
        <v>43</v>
      </c>
      <c r="L1576" s="1" t="s">
        <v>1859</v>
      </c>
      <c r="M1576" s="1" t="s">
        <v>1851</v>
      </c>
      <c r="N1576" s="1" t="s">
        <v>1851</v>
      </c>
      <c r="O1576" s="3" t="s">
        <v>67</v>
      </c>
      <c r="P1576" s="1" t="s">
        <v>1865</v>
      </c>
      <c r="Q1576" s="4" t="s">
        <v>1842</v>
      </c>
      <c r="R1576" s="1" t="s">
        <v>1843</v>
      </c>
      <c r="S1576" s="1" t="s">
        <v>1854</v>
      </c>
      <c r="T1576" s="1" t="s">
        <v>35</v>
      </c>
      <c r="U1576" s="1" t="s">
        <v>1888</v>
      </c>
      <c r="V1576" s="1" t="s">
        <v>143</v>
      </c>
      <c r="W1576" s="1" t="s">
        <v>1889</v>
      </c>
      <c r="X1576" s="1" t="s">
        <v>49</v>
      </c>
      <c r="Y1576" s="1" t="s">
        <v>1899</v>
      </c>
    </row>
    <row r="1577" spans="1:25" s="5" customFormat="1" x14ac:dyDescent="0.25">
      <c r="A1577" s="1" t="s">
        <v>1557</v>
      </c>
      <c r="B1577" s="1" t="s">
        <v>1835</v>
      </c>
      <c r="C1577" s="1" t="s">
        <v>1872</v>
      </c>
      <c r="D1577" s="1" t="s">
        <v>1872</v>
      </c>
      <c r="E1577" s="1" t="s">
        <v>23</v>
      </c>
      <c r="F1577" s="1" t="s">
        <v>1864</v>
      </c>
      <c r="G1577" s="1" t="s">
        <v>33</v>
      </c>
      <c r="H1577" s="1" t="s">
        <v>25</v>
      </c>
      <c r="I1577" s="1" t="s">
        <v>1850</v>
      </c>
      <c r="J1577" s="1" t="s">
        <v>26</v>
      </c>
      <c r="K1577" s="3" t="s">
        <v>36</v>
      </c>
      <c r="L1577" s="3" t="s">
        <v>28</v>
      </c>
      <c r="M1577" s="1" t="s">
        <v>1837</v>
      </c>
      <c r="N1577" s="1" t="s">
        <v>1837</v>
      </c>
      <c r="O1577" s="1" t="s">
        <v>51</v>
      </c>
      <c r="P1577" s="1" t="s">
        <v>1841</v>
      </c>
      <c r="Q1577" s="4" t="s">
        <v>1874</v>
      </c>
      <c r="R1577" s="1" t="s">
        <v>1867</v>
      </c>
      <c r="S1577" s="1" t="s">
        <v>1854</v>
      </c>
      <c r="T1577" s="1" t="s">
        <v>26</v>
      </c>
      <c r="U1577" s="1" t="s">
        <v>1888</v>
      </c>
      <c r="V1577" s="1" t="s">
        <v>1880</v>
      </c>
      <c r="W1577" s="1" t="s">
        <v>1847</v>
      </c>
      <c r="X1577" s="1" t="s">
        <v>49</v>
      </c>
      <c r="Y1577" s="1" t="s">
        <v>1899</v>
      </c>
    </row>
    <row r="1578" spans="1:25" s="5" customFormat="1" x14ac:dyDescent="0.25">
      <c r="A1578" s="1" t="s">
        <v>1558</v>
      </c>
      <c r="B1578" s="1" t="s">
        <v>1857</v>
      </c>
      <c r="C1578" s="1" t="s">
        <v>1870</v>
      </c>
      <c r="D1578" s="1" t="s">
        <v>1852</v>
      </c>
      <c r="E1578" s="1" t="s">
        <v>46</v>
      </c>
      <c r="F1578" s="1" t="s">
        <v>1838</v>
      </c>
      <c r="G1578" s="1" t="s">
        <v>24</v>
      </c>
      <c r="H1578" s="1" t="s">
        <v>61</v>
      </c>
      <c r="I1578" s="1" t="s">
        <v>1839</v>
      </c>
      <c r="J1578" s="1" t="s">
        <v>26</v>
      </c>
      <c r="K1578" s="3" t="s">
        <v>36</v>
      </c>
      <c r="L1578" s="1" t="s">
        <v>1859</v>
      </c>
      <c r="M1578" s="1" t="s">
        <v>1861</v>
      </c>
      <c r="N1578" s="1" t="s">
        <v>1852</v>
      </c>
      <c r="O1578" s="3" t="s">
        <v>29</v>
      </c>
      <c r="P1578" s="1" t="s">
        <v>54</v>
      </c>
      <c r="Q1578" s="4" t="s">
        <v>1853</v>
      </c>
      <c r="R1578" s="1" t="s">
        <v>1867</v>
      </c>
      <c r="S1578" s="1" t="s">
        <v>1854</v>
      </c>
      <c r="T1578" s="1" t="s">
        <v>26</v>
      </c>
      <c r="U1578" s="1" t="s">
        <v>1881</v>
      </c>
      <c r="V1578" s="1" t="s">
        <v>1880</v>
      </c>
      <c r="W1578" s="1" t="s">
        <v>1847</v>
      </c>
      <c r="X1578" s="1" t="s">
        <v>47</v>
      </c>
      <c r="Y1578" s="1" t="s">
        <v>1899</v>
      </c>
    </row>
    <row r="1579" spans="1:25" s="5" customFormat="1" x14ac:dyDescent="0.25">
      <c r="A1579" s="1" t="s">
        <v>1559</v>
      </c>
      <c r="B1579" s="1" t="s">
        <v>1835</v>
      </c>
      <c r="C1579" s="1" t="s">
        <v>1870</v>
      </c>
      <c r="D1579" s="1" t="s">
        <v>1840</v>
      </c>
      <c r="E1579" s="1" t="s">
        <v>23</v>
      </c>
      <c r="F1579" s="1" t="s">
        <v>1822</v>
      </c>
      <c r="G1579" s="1" t="s">
        <v>24</v>
      </c>
      <c r="H1579" s="1" t="s">
        <v>61</v>
      </c>
      <c r="I1579" s="1" t="s">
        <v>1839</v>
      </c>
      <c r="J1579" s="1" t="s">
        <v>26</v>
      </c>
      <c r="K1579" s="3" t="s">
        <v>43</v>
      </c>
      <c r="L1579" s="3" t="s">
        <v>28</v>
      </c>
      <c r="M1579" s="1" t="s">
        <v>1851</v>
      </c>
      <c r="N1579" s="1" t="s">
        <v>1851</v>
      </c>
      <c r="O1579" s="1" t="s">
        <v>51</v>
      </c>
      <c r="P1579" s="1" t="s">
        <v>54</v>
      </c>
      <c r="Q1579" s="4" t="s">
        <v>1853</v>
      </c>
      <c r="R1579" s="1" t="s">
        <v>1867</v>
      </c>
      <c r="S1579" s="1" t="s">
        <v>1854</v>
      </c>
      <c r="T1579" s="1" t="s">
        <v>26</v>
      </c>
      <c r="U1579" s="1" t="s">
        <v>1855</v>
      </c>
      <c r="V1579" s="1" t="s">
        <v>1846</v>
      </c>
      <c r="W1579" s="1" t="s">
        <v>1847</v>
      </c>
      <c r="X1579" s="1" t="s">
        <v>143</v>
      </c>
      <c r="Y1579" s="1" t="s">
        <v>1899</v>
      </c>
    </row>
    <row r="1580" spans="1:25" s="5" customFormat="1" x14ac:dyDescent="0.25">
      <c r="A1580" s="1" t="s">
        <v>1560</v>
      </c>
      <c r="B1580" s="1" t="s">
        <v>1835</v>
      </c>
      <c r="C1580" s="1" t="s">
        <v>1863</v>
      </c>
      <c r="D1580" s="1" t="s">
        <v>1837</v>
      </c>
      <c r="E1580" s="1" t="s">
        <v>75</v>
      </c>
      <c r="F1580" s="1" t="s">
        <v>1875</v>
      </c>
      <c r="G1580" s="1" t="s">
        <v>24</v>
      </c>
      <c r="H1580" s="1" t="s">
        <v>34</v>
      </c>
      <c r="I1580" s="1" t="s">
        <v>1839</v>
      </c>
      <c r="J1580" s="1" t="s">
        <v>26</v>
      </c>
      <c r="K1580" s="3" t="s">
        <v>53</v>
      </c>
      <c r="L1580" s="3" t="s">
        <v>28</v>
      </c>
      <c r="M1580" s="1" t="s">
        <v>1840</v>
      </c>
      <c r="N1580" s="1" t="s">
        <v>1851</v>
      </c>
      <c r="O1580" s="1" t="s">
        <v>92</v>
      </c>
      <c r="P1580" s="1" t="s">
        <v>1884</v>
      </c>
      <c r="Q1580" s="4" t="s">
        <v>1866</v>
      </c>
      <c r="R1580" s="1" t="s">
        <v>1867</v>
      </c>
      <c r="S1580" s="1" t="s">
        <v>1854</v>
      </c>
      <c r="T1580" s="1" t="s">
        <v>26</v>
      </c>
      <c r="U1580" s="1" t="s">
        <v>1881</v>
      </c>
      <c r="V1580" s="1" t="s">
        <v>1846</v>
      </c>
      <c r="W1580" s="1" t="s">
        <v>1847</v>
      </c>
      <c r="X1580" s="1" t="s">
        <v>49</v>
      </c>
      <c r="Y1580" s="1" t="s">
        <v>1899</v>
      </c>
    </row>
    <row r="1581" spans="1:25" s="5" customFormat="1" x14ac:dyDescent="0.25">
      <c r="A1581" s="1" t="s">
        <v>1561</v>
      </c>
      <c r="B1581" s="1" t="s">
        <v>1857</v>
      </c>
      <c r="C1581" s="1" t="s">
        <v>1863</v>
      </c>
      <c r="D1581" s="1" t="s">
        <v>1872</v>
      </c>
      <c r="E1581" s="1" t="s">
        <v>46</v>
      </c>
      <c r="F1581" s="1" t="s">
        <v>1838</v>
      </c>
      <c r="G1581" s="1" t="s">
        <v>24</v>
      </c>
      <c r="H1581" s="1" t="s">
        <v>61</v>
      </c>
      <c r="I1581" s="1" t="s">
        <v>1839</v>
      </c>
      <c r="J1581" s="1" t="s">
        <v>26</v>
      </c>
      <c r="K1581" s="3" t="s">
        <v>36</v>
      </c>
      <c r="L1581" s="1" t="s">
        <v>1859</v>
      </c>
      <c r="M1581" s="1" t="s">
        <v>1851</v>
      </c>
      <c r="N1581" s="1" t="s">
        <v>1851</v>
      </c>
      <c r="O1581" s="1" t="s">
        <v>51</v>
      </c>
      <c r="P1581" s="1" t="s">
        <v>1841</v>
      </c>
      <c r="Q1581" s="4" t="s">
        <v>1853</v>
      </c>
      <c r="R1581" s="1" t="s">
        <v>1867</v>
      </c>
      <c r="S1581" s="1" t="s">
        <v>1854</v>
      </c>
      <c r="T1581" s="1" t="s">
        <v>26</v>
      </c>
      <c r="U1581" s="1" t="s">
        <v>1855</v>
      </c>
      <c r="V1581" s="1" t="s">
        <v>143</v>
      </c>
      <c r="W1581" s="1" t="s">
        <v>1847</v>
      </c>
      <c r="X1581" s="1" t="s">
        <v>47</v>
      </c>
      <c r="Y1581" s="1" t="s">
        <v>1899</v>
      </c>
    </row>
    <row r="1582" spans="1:25" s="5" customFormat="1" x14ac:dyDescent="0.25">
      <c r="A1582" s="1" t="s">
        <v>1562</v>
      </c>
      <c r="B1582" s="1" t="s">
        <v>1857</v>
      </c>
      <c r="C1582" s="1" t="s">
        <v>1870</v>
      </c>
      <c r="D1582" s="1" t="s">
        <v>1837</v>
      </c>
      <c r="E1582" s="1" t="s">
        <v>32</v>
      </c>
      <c r="F1582" s="1" t="s">
        <v>1824</v>
      </c>
      <c r="G1582" s="1" t="s">
        <v>24</v>
      </c>
      <c r="H1582" s="1" t="s">
        <v>61</v>
      </c>
      <c r="I1582" s="1" t="s">
        <v>1839</v>
      </c>
      <c r="J1582" s="1" t="s">
        <v>26</v>
      </c>
      <c r="K1582" s="3" t="s">
        <v>43</v>
      </c>
      <c r="L1582" s="1" t="s">
        <v>1859</v>
      </c>
      <c r="M1582" s="1" t="s">
        <v>1840</v>
      </c>
      <c r="N1582" s="1" t="s">
        <v>1859</v>
      </c>
      <c r="O1582" s="1" t="s">
        <v>51</v>
      </c>
      <c r="P1582" s="1" t="s">
        <v>1884</v>
      </c>
      <c r="Q1582" s="4" t="s">
        <v>1866</v>
      </c>
      <c r="R1582" s="1" t="s">
        <v>1867</v>
      </c>
      <c r="S1582" s="1" t="s">
        <v>1854</v>
      </c>
      <c r="T1582" s="1" t="s">
        <v>26</v>
      </c>
      <c r="U1582" s="1" t="s">
        <v>1881</v>
      </c>
      <c r="V1582" s="1" t="s">
        <v>143</v>
      </c>
      <c r="W1582" s="1" t="s">
        <v>1847</v>
      </c>
      <c r="X1582" s="1" t="s">
        <v>47</v>
      </c>
      <c r="Y1582" s="1" t="s">
        <v>1899</v>
      </c>
    </row>
    <row r="1583" spans="1:25" s="5" customFormat="1" x14ac:dyDescent="0.25">
      <c r="A1583" s="1" t="s">
        <v>1563</v>
      </c>
      <c r="B1583" s="1" t="s">
        <v>1835</v>
      </c>
      <c r="C1583" s="1" t="s">
        <v>1872</v>
      </c>
      <c r="D1583" s="1" t="s">
        <v>1872</v>
      </c>
      <c r="E1583" s="1" t="s">
        <v>23</v>
      </c>
      <c r="F1583" s="1" t="s">
        <v>1849</v>
      </c>
      <c r="G1583" s="1" t="s">
        <v>24</v>
      </c>
      <c r="H1583" s="1" t="s">
        <v>25</v>
      </c>
      <c r="I1583" s="1" t="s">
        <v>1839</v>
      </c>
      <c r="J1583" s="1" t="s">
        <v>26</v>
      </c>
      <c r="K1583" s="3" t="s">
        <v>27</v>
      </c>
      <c r="L1583" s="1" t="s">
        <v>1859</v>
      </c>
      <c r="M1583" s="1" t="s">
        <v>1852</v>
      </c>
      <c r="N1583" s="1" t="s">
        <v>1837</v>
      </c>
      <c r="O1583" s="1" t="s">
        <v>92</v>
      </c>
      <c r="P1583" s="1" t="s">
        <v>1841</v>
      </c>
      <c r="Q1583" s="4" t="s">
        <v>1853</v>
      </c>
      <c r="R1583" s="1" t="s">
        <v>1867</v>
      </c>
      <c r="S1583" s="1" t="s">
        <v>1854</v>
      </c>
      <c r="T1583" s="1" t="s">
        <v>26</v>
      </c>
      <c r="U1583" s="1" t="s">
        <v>1888</v>
      </c>
      <c r="V1583" s="1" t="s">
        <v>1846</v>
      </c>
      <c r="W1583" s="1" t="s">
        <v>1847</v>
      </c>
      <c r="X1583" s="1" t="s">
        <v>49</v>
      </c>
      <c r="Y1583" s="1" t="s">
        <v>1899</v>
      </c>
    </row>
    <row r="1584" spans="1:25" s="5" customFormat="1" x14ac:dyDescent="0.25">
      <c r="A1584" s="1" t="s">
        <v>1564</v>
      </c>
      <c r="B1584" s="1" t="s">
        <v>1857</v>
      </c>
      <c r="C1584" s="1" t="s">
        <v>1872</v>
      </c>
      <c r="D1584" s="1" t="s">
        <v>1874</v>
      </c>
      <c r="E1584" s="1" t="s">
        <v>23</v>
      </c>
      <c r="F1584" s="1" t="s">
        <v>1849</v>
      </c>
      <c r="G1584" s="1" t="s">
        <v>24</v>
      </c>
      <c r="H1584" s="1" t="s">
        <v>61</v>
      </c>
      <c r="I1584" s="1" t="s">
        <v>1839</v>
      </c>
      <c r="J1584" s="1" t="s">
        <v>26</v>
      </c>
      <c r="K1584" s="3" t="s">
        <v>53</v>
      </c>
      <c r="L1584" s="3" t="s">
        <v>44</v>
      </c>
      <c r="M1584" s="1" t="s">
        <v>1851</v>
      </c>
      <c r="N1584" s="1" t="s">
        <v>1837</v>
      </c>
      <c r="O1584" s="3" t="s">
        <v>67</v>
      </c>
      <c r="P1584" s="1" t="s">
        <v>1865</v>
      </c>
      <c r="Q1584" s="4" t="s">
        <v>1874</v>
      </c>
      <c r="R1584" s="1" t="s">
        <v>1867</v>
      </c>
      <c r="S1584" s="1" t="s">
        <v>1854</v>
      </c>
      <c r="T1584" s="1" t="s">
        <v>26</v>
      </c>
      <c r="U1584" s="1" t="s">
        <v>1855</v>
      </c>
      <c r="V1584" s="1" t="s">
        <v>143</v>
      </c>
      <c r="W1584" s="1" t="s">
        <v>1856</v>
      </c>
      <c r="X1584" s="1" t="s">
        <v>47</v>
      </c>
      <c r="Y1584" s="1" t="s">
        <v>1899</v>
      </c>
    </row>
    <row r="1585" spans="1:25" s="5" customFormat="1" x14ac:dyDescent="0.25">
      <c r="A1585" s="1" t="s">
        <v>1565</v>
      </c>
      <c r="B1585" s="1" t="s">
        <v>1857</v>
      </c>
      <c r="C1585" s="1" t="s">
        <v>1876</v>
      </c>
      <c r="D1585" s="1" t="s">
        <v>1859</v>
      </c>
      <c r="E1585" s="1" t="s">
        <v>23</v>
      </c>
      <c r="F1585" s="1" t="s">
        <v>1864</v>
      </c>
      <c r="G1585" s="1" t="s">
        <v>33</v>
      </c>
      <c r="H1585" s="1" t="s">
        <v>34</v>
      </c>
      <c r="I1585" s="1" t="s">
        <v>1850</v>
      </c>
      <c r="J1585" s="1" t="s">
        <v>26</v>
      </c>
      <c r="K1585" s="3" t="s">
        <v>27</v>
      </c>
      <c r="L1585" s="3" t="s">
        <v>28</v>
      </c>
      <c r="M1585" s="1" t="s">
        <v>1851</v>
      </c>
      <c r="N1585" s="1" t="s">
        <v>1852</v>
      </c>
      <c r="O1585" s="3" t="s">
        <v>29</v>
      </c>
      <c r="P1585" s="1" t="s">
        <v>1841</v>
      </c>
      <c r="Q1585" s="4" t="s">
        <v>1853</v>
      </c>
      <c r="R1585" s="1" t="s">
        <v>1867</v>
      </c>
      <c r="S1585" s="1" t="s">
        <v>1854</v>
      </c>
      <c r="T1585" s="1" t="s">
        <v>26</v>
      </c>
      <c r="U1585" s="1" t="s">
        <v>1855</v>
      </c>
      <c r="V1585" s="1" t="s">
        <v>1846</v>
      </c>
      <c r="W1585" s="1" t="s">
        <v>1868</v>
      </c>
      <c r="X1585" s="1" t="s">
        <v>49</v>
      </c>
      <c r="Y1585" s="1" t="s">
        <v>1899</v>
      </c>
    </row>
    <row r="1586" spans="1:25" s="5" customFormat="1" x14ac:dyDescent="0.25">
      <c r="A1586" s="1" t="s">
        <v>1566</v>
      </c>
      <c r="B1586" s="1" t="s">
        <v>1857</v>
      </c>
      <c r="C1586" s="1" t="s">
        <v>1858</v>
      </c>
      <c r="D1586" s="1" t="s">
        <v>1870</v>
      </c>
      <c r="E1586" s="1" t="s">
        <v>23</v>
      </c>
      <c r="F1586" s="1" t="s">
        <v>1849</v>
      </c>
      <c r="G1586" s="1" t="s">
        <v>24</v>
      </c>
      <c r="H1586" s="1" t="s">
        <v>34</v>
      </c>
      <c r="I1586" s="1" t="s">
        <v>1839</v>
      </c>
      <c r="J1586" s="1" t="s">
        <v>26</v>
      </c>
      <c r="K1586" s="3" t="s">
        <v>53</v>
      </c>
      <c r="L1586" s="3" t="s">
        <v>44</v>
      </c>
      <c r="M1586" s="1" t="s">
        <v>1851</v>
      </c>
      <c r="N1586" s="1" t="s">
        <v>1859</v>
      </c>
      <c r="O1586" s="1" t="s">
        <v>41</v>
      </c>
      <c r="P1586" s="1" t="s">
        <v>1884</v>
      </c>
      <c r="Q1586" s="4" t="s">
        <v>1866</v>
      </c>
      <c r="R1586" s="1" t="s">
        <v>1867</v>
      </c>
      <c r="S1586" s="1" t="s">
        <v>1854</v>
      </c>
      <c r="T1586" s="1" t="s">
        <v>35</v>
      </c>
      <c r="U1586" s="1" t="s">
        <v>1855</v>
      </c>
      <c r="V1586" s="1" t="s">
        <v>1885</v>
      </c>
      <c r="W1586" s="1" t="s">
        <v>1868</v>
      </c>
      <c r="X1586" s="1" t="s">
        <v>49</v>
      </c>
      <c r="Y1586" s="1" t="s">
        <v>1899</v>
      </c>
    </row>
    <row r="1587" spans="1:25" s="5" customFormat="1" x14ac:dyDescent="0.25">
      <c r="A1587" s="1" t="s">
        <v>1567</v>
      </c>
      <c r="B1587" s="1" t="s">
        <v>1857</v>
      </c>
      <c r="C1587" s="1" t="s">
        <v>1872</v>
      </c>
      <c r="D1587" s="1" t="s">
        <v>1861</v>
      </c>
      <c r="E1587" s="1" t="s">
        <v>58</v>
      </c>
      <c r="F1587" s="1" t="s">
        <v>1887</v>
      </c>
      <c r="G1587" s="1" t="s">
        <v>24</v>
      </c>
      <c r="H1587" s="1" t="s">
        <v>25</v>
      </c>
      <c r="I1587" s="1" t="s">
        <v>1839</v>
      </c>
      <c r="J1587" s="1" t="s">
        <v>26</v>
      </c>
      <c r="K1587" s="3" t="s">
        <v>43</v>
      </c>
      <c r="L1587" s="3" t="s">
        <v>44</v>
      </c>
      <c r="M1587" s="1" t="s">
        <v>1840</v>
      </c>
      <c r="N1587" s="1" t="s">
        <v>1840</v>
      </c>
      <c r="O1587" s="3" t="s">
        <v>38</v>
      </c>
      <c r="P1587" s="1" t="s">
        <v>1865</v>
      </c>
      <c r="Q1587" s="4" t="s">
        <v>1853</v>
      </c>
      <c r="R1587" s="1" t="s">
        <v>1867</v>
      </c>
      <c r="S1587" s="1" t="s">
        <v>1854</v>
      </c>
      <c r="T1587" s="1" t="s">
        <v>26</v>
      </c>
      <c r="U1587" s="1" t="s">
        <v>1881</v>
      </c>
      <c r="V1587" s="1" t="s">
        <v>1880</v>
      </c>
      <c r="W1587" s="1" t="s">
        <v>1868</v>
      </c>
      <c r="X1587" s="1" t="s">
        <v>49</v>
      </c>
      <c r="Y1587" s="1" t="s">
        <v>1898</v>
      </c>
    </row>
    <row r="1588" spans="1:25" s="5" customFormat="1" x14ac:dyDescent="0.25">
      <c r="A1588" s="1" t="s">
        <v>1568</v>
      </c>
      <c r="B1588" s="1" t="s">
        <v>1857</v>
      </c>
      <c r="C1588" s="1" t="s">
        <v>1870</v>
      </c>
      <c r="D1588" s="1" t="s">
        <v>1870</v>
      </c>
      <c r="E1588" s="1" t="s">
        <v>23</v>
      </c>
      <c r="F1588" s="1" t="s">
        <v>1864</v>
      </c>
      <c r="G1588" s="1" t="s">
        <v>33</v>
      </c>
      <c r="H1588" s="1" t="s">
        <v>25</v>
      </c>
      <c r="I1588" s="1" t="s">
        <v>1839</v>
      </c>
      <c r="J1588" s="1" t="s">
        <v>26</v>
      </c>
      <c r="K1588" s="3" t="s">
        <v>53</v>
      </c>
      <c r="L1588" s="3" t="s">
        <v>44</v>
      </c>
      <c r="M1588" s="1" t="s">
        <v>1840</v>
      </c>
      <c r="N1588" s="1" t="s">
        <v>1837</v>
      </c>
      <c r="O1588" s="1" t="s">
        <v>51</v>
      </c>
      <c r="P1588" s="1" t="s">
        <v>1865</v>
      </c>
      <c r="Q1588" s="4" t="s">
        <v>1894</v>
      </c>
      <c r="R1588" s="1" t="s">
        <v>1843</v>
      </c>
      <c r="S1588" s="1" t="s">
        <v>1854</v>
      </c>
      <c r="T1588" s="1" t="s">
        <v>35</v>
      </c>
      <c r="U1588" s="1" t="s">
        <v>1883</v>
      </c>
      <c r="V1588" s="1" t="s">
        <v>1885</v>
      </c>
      <c r="W1588" s="1" t="s">
        <v>1868</v>
      </c>
      <c r="X1588" s="1" t="s">
        <v>47</v>
      </c>
      <c r="Y1588" s="1" t="s">
        <v>1898</v>
      </c>
    </row>
    <row r="1589" spans="1:25" s="5" customFormat="1" x14ac:dyDescent="0.25">
      <c r="A1589" s="1" t="s">
        <v>1569</v>
      </c>
      <c r="B1589" s="1" t="s">
        <v>1835</v>
      </c>
      <c r="C1589" s="1" t="s">
        <v>1848</v>
      </c>
      <c r="D1589" s="1" t="s">
        <v>1851</v>
      </c>
      <c r="E1589" s="1" t="s">
        <v>23</v>
      </c>
      <c r="F1589" s="1" t="s">
        <v>1879</v>
      </c>
      <c r="G1589" s="1" t="s">
        <v>24</v>
      </c>
      <c r="H1589" s="1" t="s">
        <v>61</v>
      </c>
      <c r="I1589" s="1" t="s">
        <v>1850</v>
      </c>
      <c r="J1589" s="1" t="s">
        <v>26</v>
      </c>
      <c r="K1589" s="3" t="s">
        <v>43</v>
      </c>
      <c r="L1589" s="1" t="s">
        <v>1859</v>
      </c>
      <c r="M1589" s="1" t="s">
        <v>1851</v>
      </c>
      <c r="N1589" s="1" t="s">
        <v>1837</v>
      </c>
      <c r="O1589" s="1" t="s">
        <v>51</v>
      </c>
      <c r="P1589" s="1" t="s">
        <v>54</v>
      </c>
      <c r="Q1589" s="4" t="s">
        <v>1842</v>
      </c>
      <c r="R1589" s="1" t="s">
        <v>1843</v>
      </c>
      <c r="S1589" s="1" t="s">
        <v>1854</v>
      </c>
      <c r="T1589" s="1" t="s">
        <v>26</v>
      </c>
      <c r="U1589" s="1" t="s">
        <v>1881</v>
      </c>
      <c r="V1589" s="1" t="s">
        <v>1846</v>
      </c>
      <c r="W1589" s="1" t="s">
        <v>1847</v>
      </c>
      <c r="X1589" s="1" t="s">
        <v>49</v>
      </c>
      <c r="Y1589" s="1" t="s">
        <v>1899</v>
      </c>
    </row>
    <row r="1590" spans="1:25" s="5" customFormat="1" x14ac:dyDescent="0.25">
      <c r="A1590" s="1" t="s">
        <v>1570</v>
      </c>
      <c r="B1590" s="1" t="s">
        <v>1857</v>
      </c>
      <c r="C1590" s="1" t="s">
        <v>1872</v>
      </c>
      <c r="D1590" s="1" t="s">
        <v>1874</v>
      </c>
      <c r="E1590" s="1" t="s">
        <v>23</v>
      </c>
      <c r="F1590" s="1" t="s">
        <v>1849</v>
      </c>
      <c r="G1590" s="1" t="s">
        <v>24</v>
      </c>
      <c r="H1590" s="1" t="s">
        <v>34</v>
      </c>
      <c r="I1590" s="1" t="s">
        <v>1839</v>
      </c>
      <c r="J1590" s="1" t="s">
        <v>26</v>
      </c>
      <c r="K1590" s="3" t="s">
        <v>43</v>
      </c>
      <c r="L1590" s="1" t="s">
        <v>1859</v>
      </c>
      <c r="M1590" s="1" t="s">
        <v>1851</v>
      </c>
      <c r="N1590" s="1" t="s">
        <v>1851</v>
      </c>
      <c r="O1590" s="3" t="s">
        <v>67</v>
      </c>
      <c r="P1590" s="1" t="s">
        <v>1841</v>
      </c>
      <c r="Q1590" s="4" t="s">
        <v>1866</v>
      </c>
      <c r="R1590" s="1" t="s">
        <v>1867</v>
      </c>
      <c r="S1590" s="1" t="s">
        <v>1854</v>
      </c>
      <c r="T1590" s="1" t="s">
        <v>26</v>
      </c>
      <c r="U1590" s="1" t="s">
        <v>1881</v>
      </c>
      <c r="V1590" s="1" t="s">
        <v>1846</v>
      </c>
      <c r="W1590" s="1" t="s">
        <v>1847</v>
      </c>
      <c r="X1590" s="1" t="s">
        <v>47</v>
      </c>
      <c r="Y1590" s="1" t="s">
        <v>1898</v>
      </c>
    </row>
    <row r="1591" spans="1:25" s="5" customFormat="1" x14ac:dyDescent="0.25">
      <c r="A1591" s="1" t="s">
        <v>1571</v>
      </c>
      <c r="B1591" s="1" t="s">
        <v>1857</v>
      </c>
      <c r="C1591" s="1" t="s">
        <v>1863</v>
      </c>
      <c r="D1591" s="1" t="s">
        <v>1836</v>
      </c>
      <c r="E1591" s="1" t="s">
        <v>46</v>
      </c>
      <c r="F1591" s="1" t="s">
        <v>1838</v>
      </c>
      <c r="G1591" s="1" t="s">
        <v>24</v>
      </c>
      <c r="H1591" s="1" t="s">
        <v>34</v>
      </c>
      <c r="I1591" s="1" t="s">
        <v>1839</v>
      </c>
      <c r="J1591" s="1" t="s">
        <v>26</v>
      </c>
      <c r="K1591" s="3" t="s">
        <v>53</v>
      </c>
      <c r="L1591" s="1" t="s">
        <v>1859</v>
      </c>
      <c r="M1591" s="1" t="s">
        <v>1837</v>
      </c>
      <c r="N1591" s="1" t="s">
        <v>1851</v>
      </c>
      <c r="O1591" s="1" t="s">
        <v>51</v>
      </c>
      <c r="P1591" s="1" t="s">
        <v>1841</v>
      </c>
      <c r="Q1591" s="4" t="s">
        <v>1853</v>
      </c>
      <c r="R1591" s="1" t="s">
        <v>1843</v>
      </c>
      <c r="S1591" s="1" t="s">
        <v>1854</v>
      </c>
      <c r="T1591" s="1" t="s">
        <v>26</v>
      </c>
      <c r="U1591" s="1" t="s">
        <v>1855</v>
      </c>
      <c r="V1591" s="1" t="s">
        <v>1880</v>
      </c>
      <c r="W1591" s="1" t="s">
        <v>1847</v>
      </c>
      <c r="X1591" s="1" t="s">
        <v>30</v>
      </c>
      <c r="Y1591" s="1" t="s">
        <v>1898</v>
      </c>
    </row>
    <row r="1592" spans="1:25" s="5" customFormat="1" x14ac:dyDescent="0.25">
      <c r="A1592" s="1" t="s">
        <v>1572</v>
      </c>
      <c r="B1592" s="1" t="s">
        <v>1857</v>
      </c>
      <c r="C1592" s="1" t="s">
        <v>1871</v>
      </c>
      <c r="D1592" s="1" t="s">
        <v>1870</v>
      </c>
      <c r="E1592" s="1" t="s">
        <v>32</v>
      </c>
      <c r="F1592" s="1" t="s">
        <v>1873</v>
      </c>
      <c r="G1592" s="1" t="s">
        <v>33</v>
      </c>
      <c r="H1592" s="1" t="s">
        <v>25</v>
      </c>
      <c r="I1592" s="1" t="s">
        <v>1839</v>
      </c>
      <c r="J1592" s="1" t="s">
        <v>26</v>
      </c>
      <c r="K1592" s="3" t="s">
        <v>53</v>
      </c>
      <c r="L1592" s="1" t="s">
        <v>1859</v>
      </c>
      <c r="M1592" s="1" t="s">
        <v>1851</v>
      </c>
      <c r="N1592" s="1" t="s">
        <v>1837</v>
      </c>
      <c r="O1592" s="1" t="s">
        <v>51</v>
      </c>
      <c r="P1592" s="1" t="s">
        <v>54</v>
      </c>
      <c r="Q1592" s="4" t="s">
        <v>1853</v>
      </c>
      <c r="R1592" s="1" t="s">
        <v>1867</v>
      </c>
      <c r="S1592" s="1" t="s">
        <v>1854</v>
      </c>
      <c r="T1592" s="1" t="s">
        <v>35</v>
      </c>
      <c r="U1592" s="1" t="s">
        <v>1888</v>
      </c>
      <c r="V1592" s="1" t="s">
        <v>1880</v>
      </c>
      <c r="W1592" s="1" t="s">
        <v>1856</v>
      </c>
      <c r="X1592" s="1" t="s">
        <v>30</v>
      </c>
      <c r="Y1592" s="1" t="s">
        <v>1898</v>
      </c>
    </row>
    <row r="1593" spans="1:25" s="5" customFormat="1" x14ac:dyDescent="0.25">
      <c r="A1593" s="1" t="s">
        <v>1573</v>
      </c>
      <c r="B1593" s="1" t="s">
        <v>1857</v>
      </c>
      <c r="C1593" s="1" t="s">
        <v>1876</v>
      </c>
      <c r="D1593" s="1" t="s">
        <v>1861</v>
      </c>
      <c r="E1593" s="1" t="s">
        <v>23</v>
      </c>
      <c r="F1593" s="1" t="s">
        <v>1849</v>
      </c>
      <c r="G1593" s="1" t="s">
        <v>24</v>
      </c>
      <c r="H1593" s="1" t="s">
        <v>25</v>
      </c>
      <c r="I1593" s="1" t="s">
        <v>1839</v>
      </c>
      <c r="J1593" s="1" t="s">
        <v>26</v>
      </c>
      <c r="K1593" s="3" t="s">
        <v>36</v>
      </c>
      <c r="L1593" s="3" t="s">
        <v>28</v>
      </c>
      <c r="M1593" s="1" t="s">
        <v>1861</v>
      </c>
      <c r="N1593" s="1" t="s">
        <v>1861</v>
      </c>
      <c r="O1593" s="3" t="s">
        <v>29</v>
      </c>
      <c r="P1593" s="1" t="s">
        <v>1841</v>
      </c>
      <c r="Q1593" s="4" t="s">
        <v>1853</v>
      </c>
      <c r="R1593" s="1" t="s">
        <v>1867</v>
      </c>
      <c r="S1593" s="1" t="s">
        <v>1854</v>
      </c>
      <c r="T1593" s="1" t="s">
        <v>26</v>
      </c>
      <c r="U1593" s="1" t="s">
        <v>1855</v>
      </c>
      <c r="V1593" s="1" t="s">
        <v>1880</v>
      </c>
      <c r="W1593" s="1" t="s">
        <v>1847</v>
      </c>
      <c r="X1593" s="1" t="s">
        <v>47</v>
      </c>
      <c r="Y1593" s="1" t="s">
        <v>1898</v>
      </c>
    </row>
    <row r="1594" spans="1:25" s="5" customFormat="1" x14ac:dyDescent="0.25">
      <c r="A1594" s="1" t="s">
        <v>1574</v>
      </c>
      <c r="B1594" s="1" t="s">
        <v>1857</v>
      </c>
      <c r="C1594" s="1" t="s">
        <v>1872</v>
      </c>
      <c r="D1594" s="1" t="s">
        <v>1861</v>
      </c>
      <c r="E1594" s="1" t="s">
        <v>32</v>
      </c>
      <c r="F1594" s="1" t="s">
        <v>1873</v>
      </c>
      <c r="G1594" s="1" t="s">
        <v>33</v>
      </c>
      <c r="H1594" s="1" t="s">
        <v>25</v>
      </c>
      <c r="I1594" s="1" t="s">
        <v>1839</v>
      </c>
      <c r="J1594" s="1" t="s">
        <v>26</v>
      </c>
      <c r="K1594" s="3" t="s">
        <v>27</v>
      </c>
      <c r="L1594" s="3" t="s">
        <v>28</v>
      </c>
      <c r="M1594" s="1" t="s">
        <v>1851</v>
      </c>
      <c r="N1594" s="1" t="s">
        <v>1851</v>
      </c>
      <c r="O1594" s="3" t="s">
        <v>29</v>
      </c>
      <c r="P1594" s="1" t="s">
        <v>1841</v>
      </c>
      <c r="Q1594" s="4" t="s">
        <v>1866</v>
      </c>
      <c r="R1594" s="1" t="s">
        <v>1867</v>
      </c>
      <c r="S1594" s="1" t="s">
        <v>1854</v>
      </c>
      <c r="T1594" s="1" t="s">
        <v>26</v>
      </c>
      <c r="U1594" s="1" t="s">
        <v>1855</v>
      </c>
      <c r="V1594" s="1" t="s">
        <v>1846</v>
      </c>
      <c r="W1594" s="1" t="s">
        <v>1847</v>
      </c>
      <c r="X1594" s="1" t="s">
        <v>49</v>
      </c>
      <c r="Y1594" s="1" t="s">
        <v>1898</v>
      </c>
    </row>
    <row r="1595" spans="1:25" s="5" customFormat="1" x14ac:dyDescent="0.25">
      <c r="A1595" s="1" t="s">
        <v>1575</v>
      </c>
      <c r="B1595" s="1" t="s">
        <v>1835</v>
      </c>
      <c r="C1595" s="1" t="s">
        <v>1871</v>
      </c>
      <c r="D1595" s="1" t="s">
        <v>1852</v>
      </c>
      <c r="E1595" s="1" t="s">
        <v>23</v>
      </c>
      <c r="F1595" s="1" t="s">
        <v>1822</v>
      </c>
      <c r="G1595" s="1" t="s">
        <v>24</v>
      </c>
      <c r="H1595" s="1" t="s">
        <v>25</v>
      </c>
      <c r="I1595" s="1" t="s">
        <v>1839</v>
      </c>
      <c r="J1595" s="1" t="s">
        <v>26</v>
      </c>
      <c r="K1595" s="3" t="s">
        <v>27</v>
      </c>
      <c r="L1595" s="3" t="s">
        <v>28</v>
      </c>
      <c r="M1595" s="1" t="s">
        <v>1837</v>
      </c>
      <c r="N1595" s="1" t="s">
        <v>1836</v>
      </c>
      <c r="O1595" s="3" t="s">
        <v>29</v>
      </c>
      <c r="P1595" s="1" t="s">
        <v>54</v>
      </c>
      <c r="Q1595" s="4" t="s">
        <v>1853</v>
      </c>
      <c r="R1595" s="1" t="s">
        <v>1843</v>
      </c>
      <c r="S1595" s="1" t="s">
        <v>1854</v>
      </c>
      <c r="T1595" s="1" t="s">
        <v>26</v>
      </c>
      <c r="U1595" s="1" t="s">
        <v>1855</v>
      </c>
      <c r="V1595" s="1" t="s">
        <v>1880</v>
      </c>
      <c r="W1595" s="1" t="s">
        <v>1847</v>
      </c>
      <c r="X1595" s="1" t="s">
        <v>49</v>
      </c>
      <c r="Y1595" s="1" t="s">
        <v>1899</v>
      </c>
    </row>
    <row r="1596" spans="1:25" s="5" customFormat="1" x14ac:dyDescent="0.25">
      <c r="A1596" s="1" t="s">
        <v>1576</v>
      </c>
      <c r="B1596" s="1" t="s">
        <v>1835</v>
      </c>
      <c r="C1596" s="1" t="s">
        <v>1872</v>
      </c>
      <c r="D1596" s="1" t="s">
        <v>1861</v>
      </c>
      <c r="E1596" s="1" t="s">
        <v>23</v>
      </c>
      <c r="F1596" s="1" t="s">
        <v>1822</v>
      </c>
      <c r="G1596" s="1" t="s">
        <v>24</v>
      </c>
      <c r="H1596" s="1" t="s">
        <v>25</v>
      </c>
      <c r="I1596" s="1" t="s">
        <v>1839</v>
      </c>
      <c r="J1596" s="1" t="s">
        <v>26</v>
      </c>
      <c r="K1596" s="3" t="s">
        <v>27</v>
      </c>
      <c r="L1596" s="3" t="s">
        <v>28</v>
      </c>
      <c r="M1596" s="1" t="s">
        <v>1851</v>
      </c>
      <c r="N1596" s="1" t="s">
        <v>1861</v>
      </c>
      <c r="O1596" s="1" t="s">
        <v>51</v>
      </c>
      <c r="P1596" s="1" t="s">
        <v>1841</v>
      </c>
      <c r="Q1596" s="4" t="s">
        <v>1853</v>
      </c>
      <c r="R1596" s="1" t="s">
        <v>1867</v>
      </c>
      <c r="S1596" s="1" t="s">
        <v>1892</v>
      </c>
      <c r="T1596" s="1" t="s">
        <v>26</v>
      </c>
      <c r="U1596" s="1" t="s">
        <v>1881</v>
      </c>
      <c r="V1596" s="1" t="s">
        <v>1846</v>
      </c>
      <c r="W1596" s="1" t="s">
        <v>1847</v>
      </c>
      <c r="X1596" s="1" t="s">
        <v>49</v>
      </c>
      <c r="Y1596" s="1" t="s">
        <v>1899</v>
      </c>
    </row>
    <row r="1597" spans="1:25" s="5" customFormat="1" x14ac:dyDescent="0.25">
      <c r="A1597" s="1" t="s">
        <v>1577</v>
      </c>
      <c r="B1597" s="1" t="s">
        <v>1857</v>
      </c>
      <c r="C1597" s="1" t="s">
        <v>1872</v>
      </c>
      <c r="D1597" s="1" t="s">
        <v>1852</v>
      </c>
      <c r="E1597" s="1" t="s">
        <v>75</v>
      </c>
      <c r="F1597" s="1" t="s">
        <v>1877</v>
      </c>
      <c r="G1597" s="1" t="s">
        <v>33</v>
      </c>
      <c r="H1597" s="1" t="s">
        <v>25</v>
      </c>
      <c r="I1597" s="1" t="s">
        <v>1839</v>
      </c>
      <c r="J1597" s="1" t="s">
        <v>26</v>
      </c>
      <c r="K1597" s="3" t="s">
        <v>53</v>
      </c>
      <c r="L1597" s="1" t="s">
        <v>1859</v>
      </c>
      <c r="M1597" s="1" t="s">
        <v>1851</v>
      </c>
      <c r="N1597" s="1" t="s">
        <v>1852</v>
      </c>
      <c r="O1597" s="1" t="s">
        <v>51</v>
      </c>
      <c r="P1597" s="1" t="s">
        <v>1884</v>
      </c>
      <c r="Q1597" s="4" t="s">
        <v>1866</v>
      </c>
      <c r="R1597" s="1" t="s">
        <v>1867</v>
      </c>
      <c r="S1597" s="1" t="s">
        <v>1854</v>
      </c>
      <c r="T1597" s="1" t="s">
        <v>26</v>
      </c>
      <c r="U1597" s="1" t="s">
        <v>1881</v>
      </c>
      <c r="V1597" s="1" t="s">
        <v>143</v>
      </c>
      <c r="W1597" s="1" t="s">
        <v>1847</v>
      </c>
      <c r="X1597" s="1" t="s">
        <v>49</v>
      </c>
      <c r="Y1597" s="1" t="s">
        <v>1899</v>
      </c>
    </row>
    <row r="1598" spans="1:25" s="5" customFormat="1" hidden="1" x14ac:dyDescent="0.25">
      <c r="A1598" s="1" t="s">
        <v>1578</v>
      </c>
      <c r="B1598" s="1" t="s">
        <v>1893</v>
      </c>
      <c r="C1598" s="1" t="s">
        <v>1863</v>
      </c>
      <c r="D1598" s="1" t="s">
        <v>1859</v>
      </c>
      <c r="E1598" s="1" t="s">
        <v>46</v>
      </c>
      <c r="F1598" s="1" t="s">
        <v>1838</v>
      </c>
      <c r="G1598" s="1" t="s">
        <v>24</v>
      </c>
      <c r="H1598" s="1" t="s">
        <v>61</v>
      </c>
      <c r="I1598" s="1" t="s">
        <v>1839</v>
      </c>
      <c r="J1598" s="1" t="s">
        <v>26</v>
      </c>
      <c r="K1598" s="3" t="s">
        <v>53</v>
      </c>
      <c r="L1598" s="1" t="s">
        <v>1859</v>
      </c>
      <c r="M1598" s="1" t="s">
        <v>1851</v>
      </c>
      <c r="N1598" s="1" t="s">
        <v>1861</v>
      </c>
      <c r="O1598" s="1" t="s">
        <v>41</v>
      </c>
      <c r="P1598" s="1" t="s">
        <v>1884</v>
      </c>
      <c r="Q1598" s="4" t="s">
        <v>1874</v>
      </c>
      <c r="R1598" s="1" t="s">
        <v>1867</v>
      </c>
      <c r="S1598" s="1" t="s">
        <v>1854</v>
      </c>
      <c r="T1598" s="1" t="s">
        <v>26</v>
      </c>
      <c r="U1598" s="1" t="s">
        <v>1881</v>
      </c>
      <c r="V1598" s="1" t="s">
        <v>143</v>
      </c>
      <c r="W1598" s="1" t="s">
        <v>1889</v>
      </c>
      <c r="X1598" s="1" t="s">
        <v>143</v>
      </c>
      <c r="Y1598" s="1" t="s">
        <v>1899</v>
      </c>
    </row>
    <row r="1599" spans="1:25" s="5" customFormat="1" x14ac:dyDescent="0.25">
      <c r="A1599" s="1" t="s">
        <v>1579</v>
      </c>
      <c r="B1599" s="1" t="s">
        <v>1835</v>
      </c>
      <c r="C1599" s="1" t="s">
        <v>1863</v>
      </c>
      <c r="D1599" s="1" t="s">
        <v>1837</v>
      </c>
      <c r="E1599" s="1" t="s">
        <v>58</v>
      </c>
      <c r="F1599" s="1" t="s">
        <v>1860</v>
      </c>
      <c r="G1599" s="1" t="s">
        <v>24</v>
      </c>
      <c r="H1599" s="1" t="s">
        <v>25</v>
      </c>
      <c r="I1599" s="1" t="s">
        <v>1839</v>
      </c>
      <c r="J1599" s="1" t="s">
        <v>26</v>
      </c>
      <c r="K1599" s="3" t="s">
        <v>43</v>
      </c>
      <c r="L1599" s="1" t="s">
        <v>1859</v>
      </c>
      <c r="M1599" s="1" t="s">
        <v>1861</v>
      </c>
      <c r="N1599" s="1" t="s">
        <v>1836</v>
      </c>
      <c r="O1599" s="1" t="s">
        <v>41</v>
      </c>
      <c r="P1599" s="1" t="s">
        <v>1865</v>
      </c>
      <c r="Q1599" s="4" t="s">
        <v>1866</v>
      </c>
      <c r="R1599" s="1" t="s">
        <v>1867</v>
      </c>
      <c r="S1599" s="1" t="s">
        <v>1854</v>
      </c>
      <c r="T1599" s="1" t="s">
        <v>26</v>
      </c>
      <c r="U1599" s="1" t="s">
        <v>1855</v>
      </c>
      <c r="V1599" s="1" t="s">
        <v>143</v>
      </c>
      <c r="W1599" s="1" t="s">
        <v>1889</v>
      </c>
      <c r="X1599" s="1" t="s">
        <v>47</v>
      </c>
      <c r="Y1599" s="1" t="s">
        <v>1899</v>
      </c>
    </row>
    <row r="1600" spans="1:25" s="5" customFormat="1" x14ac:dyDescent="0.25">
      <c r="A1600" s="1" t="s">
        <v>1580</v>
      </c>
      <c r="B1600" s="1" t="s">
        <v>1835</v>
      </c>
      <c r="C1600" s="1" t="s">
        <v>1872</v>
      </c>
      <c r="D1600" s="1" t="s">
        <v>1870</v>
      </c>
      <c r="E1600" s="1" t="s">
        <v>75</v>
      </c>
      <c r="F1600" s="1" t="s">
        <v>1877</v>
      </c>
      <c r="G1600" s="1" t="s">
        <v>33</v>
      </c>
      <c r="H1600" s="1" t="s">
        <v>61</v>
      </c>
      <c r="I1600" s="1" t="s">
        <v>1839</v>
      </c>
      <c r="J1600" s="1" t="s">
        <v>26</v>
      </c>
      <c r="K1600" s="3" t="s">
        <v>53</v>
      </c>
      <c r="L1600" s="3" t="s">
        <v>28</v>
      </c>
      <c r="M1600" s="1" t="s">
        <v>1852</v>
      </c>
      <c r="N1600" s="1" t="s">
        <v>1859</v>
      </c>
      <c r="O1600" s="1" t="s">
        <v>51</v>
      </c>
      <c r="P1600" s="1" t="s">
        <v>1884</v>
      </c>
      <c r="Q1600" s="4" t="s">
        <v>1874</v>
      </c>
      <c r="R1600" s="1" t="s">
        <v>1867</v>
      </c>
      <c r="S1600" s="1" t="s">
        <v>1854</v>
      </c>
      <c r="T1600" s="1" t="s">
        <v>26</v>
      </c>
      <c r="U1600" s="1" t="s">
        <v>1845</v>
      </c>
      <c r="V1600" s="1" t="s">
        <v>1880</v>
      </c>
      <c r="W1600" s="1" t="s">
        <v>1847</v>
      </c>
      <c r="X1600" s="1" t="s">
        <v>143</v>
      </c>
      <c r="Y1600" s="1" t="s">
        <v>1899</v>
      </c>
    </row>
    <row r="1601" spans="1:25" s="5" customFormat="1" hidden="1" x14ac:dyDescent="0.25">
      <c r="A1601" s="1" t="s">
        <v>1581</v>
      </c>
      <c r="B1601" s="1" t="s">
        <v>1893</v>
      </c>
      <c r="C1601" s="1" t="s">
        <v>1862</v>
      </c>
      <c r="D1601" s="1" t="s">
        <v>1863</v>
      </c>
      <c r="E1601" s="1" t="s">
        <v>58</v>
      </c>
      <c r="F1601" s="1" t="s">
        <v>1860</v>
      </c>
      <c r="G1601" s="1" t="s">
        <v>24</v>
      </c>
      <c r="H1601" s="1" t="s">
        <v>61</v>
      </c>
      <c r="I1601" s="1" t="s">
        <v>1839</v>
      </c>
      <c r="J1601" s="1" t="s">
        <v>26</v>
      </c>
      <c r="K1601" s="3" t="s">
        <v>27</v>
      </c>
      <c r="L1601" s="1" t="s">
        <v>1859</v>
      </c>
      <c r="M1601" s="1" t="s">
        <v>1852</v>
      </c>
      <c r="N1601" s="1" t="s">
        <v>1872</v>
      </c>
      <c r="O1601" s="1" t="s">
        <v>92</v>
      </c>
      <c r="P1601" s="1" t="s">
        <v>1884</v>
      </c>
      <c r="Q1601" s="4" t="s">
        <v>1866</v>
      </c>
      <c r="R1601" s="1" t="s">
        <v>1867</v>
      </c>
      <c r="S1601" s="1" t="s">
        <v>1854</v>
      </c>
      <c r="T1601" s="1" t="s">
        <v>26</v>
      </c>
      <c r="U1601" s="1" t="s">
        <v>1855</v>
      </c>
      <c r="V1601" s="1" t="s">
        <v>143</v>
      </c>
      <c r="W1601" s="1" t="s">
        <v>1868</v>
      </c>
      <c r="X1601" s="1" t="s">
        <v>47</v>
      </c>
      <c r="Y1601" s="1" t="s">
        <v>1899</v>
      </c>
    </row>
    <row r="1602" spans="1:25" s="5" customFormat="1" x14ac:dyDescent="0.25">
      <c r="A1602" s="1" t="s">
        <v>1582</v>
      </c>
      <c r="B1602" s="1" t="s">
        <v>1835</v>
      </c>
      <c r="C1602" s="1" t="s">
        <v>1872</v>
      </c>
      <c r="D1602" s="1" t="s">
        <v>1851</v>
      </c>
      <c r="E1602" s="1" t="s">
        <v>23</v>
      </c>
      <c r="F1602" s="1" t="s">
        <v>1864</v>
      </c>
      <c r="G1602" s="1" t="s">
        <v>33</v>
      </c>
      <c r="H1602" s="1" t="s">
        <v>34</v>
      </c>
      <c r="I1602" s="1" t="s">
        <v>1839</v>
      </c>
      <c r="J1602" s="1" t="s">
        <v>26</v>
      </c>
      <c r="K1602" s="3" t="s">
        <v>43</v>
      </c>
      <c r="L1602" s="1" t="s">
        <v>1859</v>
      </c>
      <c r="M1602" s="1" t="s">
        <v>1851</v>
      </c>
      <c r="N1602" s="1" t="s">
        <v>1861</v>
      </c>
      <c r="O1602" s="1" t="s">
        <v>51</v>
      </c>
      <c r="P1602" s="1" t="s">
        <v>1865</v>
      </c>
      <c r="Q1602" s="4" t="s">
        <v>1874</v>
      </c>
      <c r="R1602" s="1" t="s">
        <v>1867</v>
      </c>
      <c r="S1602" s="1" t="s">
        <v>1854</v>
      </c>
      <c r="T1602" s="1" t="s">
        <v>26</v>
      </c>
      <c r="U1602" s="1" t="s">
        <v>1881</v>
      </c>
      <c r="V1602" s="1" t="s">
        <v>1880</v>
      </c>
      <c r="W1602" s="1" t="s">
        <v>1868</v>
      </c>
      <c r="X1602" s="1" t="s">
        <v>143</v>
      </c>
      <c r="Y1602" s="1" t="s">
        <v>1899</v>
      </c>
    </row>
    <row r="1603" spans="1:25" s="5" customFormat="1" x14ac:dyDescent="0.25">
      <c r="A1603" s="1" t="s">
        <v>1583</v>
      </c>
      <c r="B1603" s="1" t="s">
        <v>1835</v>
      </c>
      <c r="C1603" s="1" t="s">
        <v>1872</v>
      </c>
      <c r="D1603" s="1" t="s">
        <v>1859</v>
      </c>
      <c r="E1603" s="1" t="s">
        <v>23</v>
      </c>
      <c r="F1603" s="1" t="s">
        <v>1822</v>
      </c>
      <c r="G1603" s="1" t="s">
        <v>24</v>
      </c>
      <c r="H1603" s="1" t="s">
        <v>61</v>
      </c>
      <c r="I1603" s="1" t="s">
        <v>1839</v>
      </c>
      <c r="J1603" s="1" t="s">
        <v>26</v>
      </c>
      <c r="K1603" s="3" t="s">
        <v>43</v>
      </c>
      <c r="L1603" s="3" t="s">
        <v>44</v>
      </c>
      <c r="M1603" s="1" t="s">
        <v>1874</v>
      </c>
      <c r="N1603" s="1" t="s">
        <v>1852</v>
      </c>
      <c r="O1603" s="1" t="s">
        <v>51</v>
      </c>
      <c r="P1603" s="1" t="s">
        <v>1865</v>
      </c>
      <c r="Q1603" s="4" t="s">
        <v>1874</v>
      </c>
      <c r="R1603" s="1" t="s">
        <v>1843</v>
      </c>
      <c r="S1603" s="1" t="s">
        <v>1854</v>
      </c>
      <c r="T1603" s="1" t="s">
        <v>26</v>
      </c>
      <c r="U1603" s="1" t="s">
        <v>1883</v>
      </c>
      <c r="V1603" s="1" t="s">
        <v>1846</v>
      </c>
      <c r="W1603" s="1" t="s">
        <v>1868</v>
      </c>
      <c r="X1603" s="1" t="s">
        <v>30</v>
      </c>
      <c r="Y1603" s="1" t="s">
        <v>1899</v>
      </c>
    </row>
    <row r="1604" spans="1:25" s="5" customFormat="1" x14ac:dyDescent="0.25">
      <c r="A1604" s="1" t="s">
        <v>1584</v>
      </c>
      <c r="B1604" s="1" t="s">
        <v>1857</v>
      </c>
      <c r="C1604" s="1" t="s">
        <v>1872</v>
      </c>
      <c r="D1604" s="1" t="s">
        <v>1870</v>
      </c>
      <c r="E1604" s="1" t="s">
        <v>23</v>
      </c>
      <c r="F1604" s="1" t="s">
        <v>1879</v>
      </c>
      <c r="G1604" s="1" t="s">
        <v>24</v>
      </c>
      <c r="H1604" s="1" t="s">
        <v>61</v>
      </c>
      <c r="I1604" s="1" t="s">
        <v>1839</v>
      </c>
      <c r="J1604" s="1" t="s">
        <v>26</v>
      </c>
      <c r="K1604" s="3" t="s">
        <v>43</v>
      </c>
      <c r="L1604" s="3" t="s">
        <v>28</v>
      </c>
      <c r="M1604" s="1" t="s">
        <v>1852</v>
      </c>
      <c r="N1604" s="1" t="s">
        <v>1851</v>
      </c>
      <c r="O1604" s="1" t="s">
        <v>51</v>
      </c>
      <c r="P1604" s="1" t="s">
        <v>1884</v>
      </c>
      <c r="Q1604" s="4" t="s">
        <v>1874</v>
      </c>
      <c r="R1604" s="1" t="s">
        <v>1867</v>
      </c>
      <c r="S1604" s="1" t="s">
        <v>1854</v>
      </c>
      <c r="T1604" s="1" t="s">
        <v>26</v>
      </c>
      <c r="U1604" s="1" t="s">
        <v>1845</v>
      </c>
      <c r="V1604" s="1" t="s">
        <v>1885</v>
      </c>
      <c r="W1604" s="1" t="s">
        <v>1856</v>
      </c>
      <c r="X1604" s="1" t="s">
        <v>30</v>
      </c>
      <c r="Y1604" s="1" t="s">
        <v>1899</v>
      </c>
    </row>
    <row r="1605" spans="1:25" s="5" customFormat="1" hidden="1" x14ac:dyDescent="0.25">
      <c r="A1605" s="1" t="s">
        <v>1585</v>
      </c>
      <c r="B1605" s="1" t="s">
        <v>1893</v>
      </c>
      <c r="C1605" s="1" t="s">
        <v>1869</v>
      </c>
      <c r="D1605" s="1" t="s">
        <v>1851</v>
      </c>
      <c r="E1605" s="1" t="s">
        <v>75</v>
      </c>
      <c r="F1605" s="1" t="s">
        <v>1875</v>
      </c>
      <c r="G1605" s="1" t="s">
        <v>24</v>
      </c>
      <c r="H1605" s="1" t="s">
        <v>61</v>
      </c>
      <c r="I1605" s="1" t="s">
        <v>1839</v>
      </c>
      <c r="J1605" s="1" t="s">
        <v>26</v>
      </c>
      <c r="K1605" s="3" t="s">
        <v>53</v>
      </c>
      <c r="L1605" s="3" t="s">
        <v>28</v>
      </c>
      <c r="M1605" s="1" t="s">
        <v>1840</v>
      </c>
      <c r="N1605" s="1" t="s">
        <v>1874</v>
      </c>
      <c r="O1605" s="1" t="s">
        <v>51</v>
      </c>
      <c r="P1605" s="1" t="s">
        <v>1884</v>
      </c>
      <c r="Q1605" s="4" t="s">
        <v>1874</v>
      </c>
      <c r="R1605" s="1" t="s">
        <v>1867</v>
      </c>
      <c r="S1605" s="1" t="s">
        <v>1854</v>
      </c>
      <c r="T1605" s="1" t="s">
        <v>26</v>
      </c>
      <c r="U1605" s="1" t="s">
        <v>1883</v>
      </c>
      <c r="V1605" s="1" t="s">
        <v>1885</v>
      </c>
      <c r="W1605" s="1" t="s">
        <v>1889</v>
      </c>
      <c r="X1605" s="1" t="s">
        <v>49</v>
      </c>
      <c r="Y1605" s="1" t="s">
        <v>1899</v>
      </c>
    </row>
    <row r="1606" spans="1:25" s="5" customFormat="1" hidden="1" x14ac:dyDescent="0.25">
      <c r="A1606" s="1" t="s">
        <v>1586</v>
      </c>
      <c r="B1606" s="1" t="s">
        <v>1893</v>
      </c>
      <c r="C1606" s="1" t="s">
        <v>1859</v>
      </c>
      <c r="D1606" s="1" t="s">
        <v>1863</v>
      </c>
      <c r="E1606" s="1" t="s">
        <v>32</v>
      </c>
      <c r="F1606" s="1" t="s">
        <v>1824</v>
      </c>
      <c r="G1606" s="1" t="s">
        <v>24</v>
      </c>
      <c r="H1606" s="1" t="s">
        <v>34</v>
      </c>
      <c r="I1606" s="1" t="s">
        <v>1839</v>
      </c>
      <c r="J1606" s="1" t="s">
        <v>26</v>
      </c>
      <c r="K1606" s="3" t="s">
        <v>43</v>
      </c>
      <c r="L1606" s="3" t="s">
        <v>28</v>
      </c>
      <c r="M1606" s="1" t="s">
        <v>1837</v>
      </c>
      <c r="N1606" s="1" t="s">
        <v>1870</v>
      </c>
      <c r="O1606" s="1" t="s">
        <v>41</v>
      </c>
      <c r="P1606" s="1" t="s">
        <v>54</v>
      </c>
      <c r="Q1606" s="4" t="s">
        <v>1874</v>
      </c>
      <c r="R1606" s="1" t="s">
        <v>1843</v>
      </c>
      <c r="S1606" s="1" t="s">
        <v>1854</v>
      </c>
      <c r="T1606" s="1" t="s">
        <v>26</v>
      </c>
      <c r="U1606" s="1" t="s">
        <v>1845</v>
      </c>
      <c r="V1606" s="1" t="s">
        <v>143</v>
      </c>
      <c r="W1606" s="1" t="s">
        <v>1856</v>
      </c>
      <c r="X1606" s="1" t="s">
        <v>143</v>
      </c>
      <c r="Y1606" s="1" t="s">
        <v>1899</v>
      </c>
    </row>
    <row r="1607" spans="1:25" s="5" customFormat="1" hidden="1" x14ac:dyDescent="0.25">
      <c r="A1607" s="1" t="s">
        <v>1587</v>
      </c>
      <c r="B1607" s="1" t="s">
        <v>1893</v>
      </c>
      <c r="C1607" s="1" t="s">
        <v>1869</v>
      </c>
      <c r="D1607" s="1" t="s">
        <v>1870</v>
      </c>
      <c r="E1607" s="1" t="s">
        <v>64</v>
      </c>
      <c r="F1607" s="1" t="s">
        <v>1878</v>
      </c>
      <c r="G1607" s="1" t="s">
        <v>24</v>
      </c>
      <c r="H1607" s="1" t="s">
        <v>34</v>
      </c>
      <c r="I1607" s="1" t="s">
        <v>1839</v>
      </c>
      <c r="J1607" s="1" t="s">
        <v>26</v>
      </c>
      <c r="K1607" s="3" t="s">
        <v>27</v>
      </c>
      <c r="L1607" s="3" t="s">
        <v>28</v>
      </c>
      <c r="M1607" s="1" t="s">
        <v>1852</v>
      </c>
      <c r="N1607" s="1" t="s">
        <v>1872</v>
      </c>
      <c r="O1607" s="3" t="s">
        <v>38</v>
      </c>
      <c r="P1607" s="1" t="s">
        <v>1884</v>
      </c>
      <c r="Q1607" s="4" t="s">
        <v>1874</v>
      </c>
      <c r="R1607" s="1" t="s">
        <v>1843</v>
      </c>
      <c r="S1607" s="1" t="s">
        <v>1854</v>
      </c>
      <c r="T1607" s="1" t="s">
        <v>26</v>
      </c>
      <c r="U1607" s="1" t="s">
        <v>1883</v>
      </c>
      <c r="V1607" s="1" t="s">
        <v>1846</v>
      </c>
      <c r="W1607" s="1" t="s">
        <v>1889</v>
      </c>
      <c r="X1607" s="1" t="s">
        <v>47</v>
      </c>
      <c r="Y1607" s="1" t="s">
        <v>1899</v>
      </c>
    </row>
    <row r="1608" spans="1:25" s="5" customFormat="1" x14ac:dyDescent="0.25">
      <c r="A1608" s="1" t="s">
        <v>1588</v>
      </c>
      <c r="B1608" s="1" t="s">
        <v>1857</v>
      </c>
      <c r="C1608" s="1" t="s">
        <v>1859</v>
      </c>
      <c r="D1608" s="1" t="s">
        <v>1837</v>
      </c>
      <c r="E1608" s="1" t="s">
        <v>58</v>
      </c>
      <c r="F1608" s="1" t="s">
        <v>1887</v>
      </c>
      <c r="G1608" s="1" t="s">
        <v>24</v>
      </c>
      <c r="H1608" s="1" t="s">
        <v>34</v>
      </c>
      <c r="I1608" s="1" t="s">
        <v>1839</v>
      </c>
      <c r="J1608" s="1" t="s">
        <v>26</v>
      </c>
      <c r="K1608" s="3" t="s">
        <v>53</v>
      </c>
      <c r="L1608" s="3" t="s">
        <v>44</v>
      </c>
      <c r="M1608" s="1" t="s">
        <v>1837</v>
      </c>
      <c r="N1608" s="1" t="s">
        <v>1859</v>
      </c>
      <c r="O1608" s="1" t="s">
        <v>92</v>
      </c>
      <c r="P1608" s="1" t="s">
        <v>1841</v>
      </c>
      <c r="Q1608" s="4" t="s">
        <v>1853</v>
      </c>
      <c r="R1608" s="1" t="s">
        <v>1867</v>
      </c>
      <c r="S1608" s="1" t="s">
        <v>1854</v>
      </c>
      <c r="T1608" s="1" t="s">
        <v>26</v>
      </c>
      <c r="U1608" s="1" t="s">
        <v>1845</v>
      </c>
      <c r="V1608" s="1" t="s">
        <v>143</v>
      </c>
      <c r="W1608" s="1" t="s">
        <v>1856</v>
      </c>
      <c r="X1608" s="1" t="s">
        <v>49</v>
      </c>
      <c r="Y1608" s="1" t="s">
        <v>1898</v>
      </c>
    </row>
    <row r="1609" spans="1:25" s="5" customFormat="1" x14ac:dyDescent="0.25">
      <c r="A1609" s="1" t="s">
        <v>1589</v>
      </c>
      <c r="B1609" s="1" t="s">
        <v>1857</v>
      </c>
      <c r="C1609" s="1" t="s">
        <v>1859</v>
      </c>
      <c r="D1609" s="1" t="s">
        <v>1861</v>
      </c>
      <c r="E1609" s="1" t="s">
        <v>23</v>
      </c>
      <c r="F1609" s="1" t="s">
        <v>1879</v>
      </c>
      <c r="G1609" s="1" t="s">
        <v>24</v>
      </c>
      <c r="H1609" s="1" t="s">
        <v>34</v>
      </c>
      <c r="I1609" s="1" t="s">
        <v>1839</v>
      </c>
      <c r="J1609" s="1" t="s">
        <v>26</v>
      </c>
      <c r="K1609" s="3" t="s">
        <v>27</v>
      </c>
      <c r="L1609" s="1" t="s">
        <v>1859</v>
      </c>
      <c r="M1609" s="1" t="s">
        <v>1852</v>
      </c>
      <c r="N1609" s="1" t="s">
        <v>1872</v>
      </c>
      <c r="O1609" s="1" t="s">
        <v>92</v>
      </c>
      <c r="P1609" s="1" t="s">
        <v>1884</v>
      </c>
      <c r="Q1609" s="4" t="s">
        <v>1874</v>
      </c>
      <c r="R1609" s="1" t="s">
        <v>1867</v>
      </c>
      <c r="S1609" s="1" t="s">
        <v>1854</v>
      </c>
      <c r="T1609" s="1" t="s">
        <v>26</v>
      </c>
      <c r="U1609" s="1" t="s">
        <v>1883</v>
      </c>
      <c r="V1609" s="1" t="s">
        <v>1880</v>
      </c>
      <c r="W1609" s="1" t="s">
        <v>1889</v>
      </c>
      <c r="X1609" s="1" t="s">
        <v>49</v>
      </c>
      <c r="Y1609" s="1" t="s">
        <v>1898</v>
      </c>
    </row>
    <row r="1610" spans="1:25" s="5" customFormat="1" x14ac:dyDescent="0.25">
      <c r="A1610" s="1" t="s">
        <v>1590</v>
      </c>
      <c r="B1610" s="1" t="s">
        <v>1857</v>
      </c>
      <c r="C1610" s="1" t="s">
        <v>1859</v>
      </c>
      <c r="D1610" s="1" t="s">
        <v>1840</v>
      </c>
      <c r="E1610" s="1" t="s">
        <v>23</v>
      </c>
      <c r="F1610" s="1" t="s">
        <v>1822</v>
      </c>
      <c r="G1610" s="1" t="s">
        <v>24</v>
      </c>
      <c r="H1610" s="1" t="s">
        <v>61</v>
      </c>
      <c r="I1610" s="1" t="s">
        <v>1839</v>
      </c>
      <c r="J1610" s="1" t="s">
        <v>26</v>
      </c>
      <c r="K1610" s="3" t="s">
        <v>53</v>
      </c>
      <c r="L1610" s="3" t="s">
        <v>44</v>
      </c>
      <c r="M1610" s="1" t="s">
        <v>1837</v>
      </c>
      <c r="N1610" s="1" t="s">
        <v>1852</v>
      </c>
      <c r="O1610" s="1" t="s">
        <v>92</v>
      </c>
      <c r="P1610" s="1" t="s">
        <v>54</v>
      </c>
      <c r="Q1610" s="4" t="s">
        <v>1866</v>
      </c>
      <c r="R1610" s="1" t="s">
        <v>1867</v>
      </c>
      <c r="S1610" s="1" t="s">
        <v>1854</v>
      </c>
      <c r="T1610" s="1" t="s">
        <v>26</v>
      </c>
      <c r="U1610" s="1" t="s">
        <v>1883</v>
      </c>
      <c r="V1610" s="1" t="s">
        <v>143</v>
      </c>
      <c r="W1610" s="1" t="s">
        <v>1889</v>
      </c>
      <c r="X1610" s="1" t="s">
        <v>47</v>
      </c>
      <c r="Y1610" s="1" t="s">
        <v>1898</v>
      </c>
    </row>
    <row r="1611" spans="1:25" s="5" customFormat="1" x14ac:dyDescent="0.25">
      <c r="A1611" s="1" t="s">
        <v>1591</v>
      </c>
      <c r="B1611" s="1" t="s">
        <v>1835</v>
      </c>
      <c r="C1611" s="1" t="s">
        <v>1859</v>
      </c>
      <c r="D1611" s="1" t="s">
        <v>1859</v>
      </c>
      <c r="E1611" s="1" t="s">
        <v>64</v>
      </c>
      <c r="F1611" s="1" t="s">
        <v>1878</v>
      </c>
      <c r="G1611" s="1" t="s">
        <v>24</v>
      </c>
      <c r="H1611" s="1" t="s">
        <v>61</v>
      </c>
      <c r="I1611" s="1" t="s">
        <v>1839</v>
      </c>
      <c r="J1611" s="1" t="s">
        <v>26</v>
      </c>
      <c r="K1611" s="3" t="s">
        <v>53</v>
      </c>
      <c r="L1611" s="3" t="s">
        <v>28</v>
      </c>
      <c r="M1611" s="1" t="s">
        <v>1852</v>
      </c>
      <c r="N1611" s="1" t="s">
        <v>1852</v>
      </c>
      <c r="O1611" s="1" t="s">
        <v>92</v>
      </c>
      <c r="P1611" s="1" t="s">
        <v>54</v>
      </c>
      <c r="Q1611" s="4" t="s">
        <v>1842</v>
      </c>
      <c r="R1611" s="1" t="s">
        <v>1843</v>
      </c>
      <c r="S1611" s="1" t="s">
        <v>1854</v>
      </c>
      <c r="T1611" s="1" t="s">
        <v>26</v>
      </c>
      <c r="U1611" s="1" t="s">
        <v>1883</v>
      </c>
      <c r="V1611" s="1" t="s">
        <v>143</v>
      </c>
      <c r="W1611" s="1" t="s">
        <v>1856</v>
      </c>
      <c r="X1611" s="1" t="s">
        <v>47</v>
      </c>
      <c r="Y1611" s="1" t="s">
        <v>1899</v>
      </c>
    </row>
    <row r="1612" spans="1:25" s="5" customFormat="1" x14ac:dyDescent="0.25">
      <c r="A1612" s="1" t="s">
        <v>1592</v>
      </c>
      <c r="B1612" s="1" t="s">
        <v>1835</v>
      </c>
      <c r="C1612" s="1" t="s">
        <v>1862</v>
      </c>
      <c r="D1612" s="1" t="s">
        <v>1870</v>
      </c>
      <c r="E1612" s="1" t="s">
        <v>58</v>
      </c>
      <c r="F1612" s="1" t="s">
        <v>1887</v>
      </c>
      <c r="G1612" s="1" t="s">
        <v>24</v>
      </c>
      <c r="H1612" s="1" t="s">
        <v>34</v>
      </c>
      <c r="I1612" s="1" t="s">
        <v>1839</v>
      </c>
      <c r="J1612" s="1" t="s">
        <v>26</v>
      </c>
      <c r="K1612" s="3" t="s">
        <v>43</v>
      </c>
      <c r="L1612" s="3" t="s">
        <v>28</v>
      </c>
      <c r="M1612" s="1" t="s">
        <v>1851</v>
      </c>
      <c r="N1612" s="1" t="s">
        <v>1837</v>
      </c>
      <c r="O1612" s="3" t="s">
        <v>29</v>
      </c>
      <c r="P1612" s="1" t="s">
        <v>1865</v>
      </c>
      <c r="Q1612" s="4" t="s">
        <v>1874</v>
      </c>
      <c r="R1612" s="1" t="s">
        <v>1867</v>
      </c>
      <c r="S1612" s="1" t="s">
        <v>1854</v>
      </c>
      <c r="T1612" s="1" t="s">
        <v>26</v>
      </c>
      <c r="U1612" s="1" t="s">
        <v>1855</v>
      </c>
      <c r="V1612" s="1" t="s">
        <v>1846</v>
      </c>
      <c r="W1612" s="1" t="s">
        <v>1868</v>
      </c>
      <c r="X1612" s="1" t="s">
        <v>30</v>
      </c>
      <c r="Y1612" s="1" t="s">
        <v>1899</v>
      </c>
    </row>
    <row r="1613" spans="1:25" s="5" customFormat="1" x14ac:dyDescent="0.25">
      <c r="A1613" s="1" t="s">
        <v>1593</v>
      </c>
      <c r="B1613" s="1" t="s">
        <v>1835</v>
      </c>
      <c r="C1613" s="1" t="s">
        <v>1848</v>
      </c>
      <c r="D1613" s="1" t="s">
        <v>1870</v>
      </c>
      <c r="E1613" s="1" t="s">
        <v>23</v>
      </c>
      <c r="F1613" s="1" t="s">
        <v>1849</v>
      </c>
      <c r="G1613" s="1" t="s">
        <v>24</v>
      </c>
      <c r="H1613" s="1" t="s">
        <v>25</v>
      </c>
      <c r="I1613" s="1" t="s">
        <v>1839</v>
      </c>
      <c r="J1613" s="1" t="s">
        <v>26</v>
      </c>
      <c r="K1613" s="3" t="s">
        <v>43</v>
      </c>
      <c r="L1613" s="3" t="s">
        <v>28</v>
      </c>
      <c r="M1613" s="1" t="s">
        <v>1861</v>
      </c>
      <c r="N1613" s="1" t="s">
        <v>1837</v>
      </c>
      <c r="O1613" s="3" t="s">
        <v>29</v>
      </c>
      <c r="P1613" s="1" t="s">
        <v>1841</v>
      </c>
      <c r="Q1613" s="4" t="s">
        <v>1874</v>
      </c>
      <c r="R1613" s="1" t="s">
        <v>1843</v>
      </c>
      <c r="S1613" s="1" t="s">
        <v>1854</v>
      </c>
      <c r="T1613" s="1" t="s">
        <v>26</v>
      </c>
      <c r="U1613" s="1" t="s">
        <v>1883</v>
      </c>
      <c r="V1613" s="1" t="s">
        <v>1885</v>
      </c>
      <c r="W1613" s="1" t="s">
        <v>1847</v>
      </c>
      <c r="X1613" s="1" t="s">
        <v>30</v>
      </c>
      <c r="Y1613" s="1" t="s">
        <v>1899</v>
      </c>
    </row>
    <row r="1614" spans="1:25" s="5" customFormat="1" hidden="1" x14ac:dyDescent="0.25">
      <c r="A1614" s="1" t="s">
        <v>1594</v>
      </c>
      <c r="B1614" s="1" t="s">
        <v>1893</v>
      </c>
      <c r="C1614" s="1" t="s">
        <v>1869</v>
      </c>
      <c r="D1614" s="1" t="s">
        <v>1861</v>
      </c>
      <c r="E1614" s="1" t="s">
        <v>46</v>
      </c>
      <c r="F1614" s="1" t="s">
        <v>1838</v>
      </c>
      <c r="G1614" s="1" t="s">
        <v>24</v>
      </c>
      <c r="H1614" s="1" t="s">
        <v>25</v>
      </c>
      <c r="I1614" s="1" t="s">
        <v>1839</v>
      </c>
      <c r="J1614" s="1" t="s">
        <v>26</v>
      </c>
      <c r="K1614" s="3" t="s">
        <v>43</v>
      </c>
      <c r="L1614" s="3" t="s">
        <v>44</v>
      </c>
      <c r="M1614" s="1" t="s">
        <v>1861</v>
      </c>
      <c r="N1614" s="1" t="s">
        <v>1837</v>
      </c>
      <c r="O1614" s="3" t="s">
        <v>29</v>
      </c>
      <c r="P1614" s="1" t="s">
        <v>1841</v>
      </c>
      <c r="Q1614" s="4" t="s">
        <v>1853</v>
      </c>
      <c r="R1614" s="1" t="s">
        <v>1867</v>
      </c>
      <c r="S1614" s="1" t="s">
        <v>1854</v>
      </c>
      <c r="T1614" s="1" t="s">
        <v>26</v>
      </c>
      <c r="U1614" s="1" t="s">
        <v>1855</v>
      </c>
      <c r="V1614" s="1" t="s">
        <v>1846</v>
      </c>
      <c r="W1614" s="1" t="s">
        <v>1868</v>
      </c>
      <c r="X1614" s="1" t="s">
        <v>47</v>
      </c>
      <c r="Y1614" s="1" t="s">
        <v>1899</v>
      </c>
    </row>
    <row r="1615" spans="1:25" s="5" customFormat="1" x14ac:dyDescent="0.25">
      <c r="A1615" s="1" t="s">
        <v>1595</v>
      </c>
      <c r="B1615" s="1" t="s">
        <v>1857</v>
      </c>
      <c r="C1615" s="1" t="s">
        <v>1871</v>
      </c>
      <c r="D1615" s="1" t="s">
        <v>1837</v>
      </c>
      <c r="E1615" s="1" t="s">
        <v>75</v>
      </c>
      <c r="F1615" s="1" t="s">
        <v>1875</v>
      </c>
      <c r="G1615" s="1" t="s">
        <v>24</v>
      </c>
      <c r="H1615" s="1" t="s">
        <v>61</v>
      </c>
      <c r="I1615" s="1" t="s">
        <v>1839</v>
      </c>
      <c r="J1615" s="1" t="s">
        <v>26</v>
      </c>
      <c r="K1615" s="3" t="s">
        <v>43</v>
      </c>
      <c r="L1615" s="3" t="s">
        <v>44</v>
      </c>
      <c r="M1615" s="1" t="s">
        <v>1840</v>
      </c>
      <c r="N1615" s="1" t="s">
        <v>1861</v>
      </c>
      <c r="O1615" s="1" t="s">
        <v>41</v>
      </c>
      <c r="P1615" s="1" t="s">
        <v>1884</v>
      </c>
      <c r="Q1615" s="4" t="s">
        <v>1866</v>
      </c>
      <c r="R1615" s="1" t="s">
        <v>1867</v>
      </c>
      <c r="S1615" s="1" t="s">
        <v>1854</v>
      </c>
      <c r="T1615" s="1" t="s">
        <v>26</v>
      </c>
      <c r="U1615" s="1" t="s">
        <v>1845</v>
      </c>
      <c r="V1615" s="1" t="s">
        <v>143</v>
      </c>
      <c r="W1615" s="1" t="s">
        <v>1856</v>
      </c>
      <c r="X1615" s="1" t="s">
        <v>49</v>
      </c>
      <c r="Y1615" s="1" t="s">
        <v>1898</v>
      </c>
    </row>
    <row r="1616" spans="1:25" s="5" customFormat="1" x14ac:dyDescent="0.25">
      <c r="A1616" s="1" t="s">
        <v>1596</v>
      </c>
      <c r="B1616" s="1" t="s">
        <v>1857</v>
      </c>
      <c r="C1616" s="1" t="s">
        <v>1869</v>
      </c>
      <c r="D1616" s="1" t="s">
        <v>1851</v>
      </c>
      <c r="E1616" s="1" t="s">
        <v>75</v>
      </c>
      <c r="F1616" s="1" t="s">
        <v>1875</v>
      </c>
      <c r="G1616" s="1" t="s">
        <v>24</v>
      </c>
      <c r="H1616" s="1" t="s">
        <v>25</v>
      </c>
      <c r="I1616" s="1" t="s">
        <v>1839</v>
      </c>
      <c r="J1616" s="1" t="s">
        <v>26</v>
      </c>
      <c r="K1616" s="3" t="s">
        <v>53</v>
      </c>
      <c r="L1616" s="3" t="s">
        <v>28</v>
      </c>
      <c r="M1616" s="1" t="s">
        <v>1851</v>
      </c>
      <c r="N1616" s="1" t="s">
        <v>1836</v>
      </c>
      <c r="O1616" s="1" t="s">
        <v>41</v>
      </c>
      <c r="P1616" s="1" t="s">
        <v>1884</v>
      </c>
      <c r="Q1616" s="4" t="s">
        <v>1853</v>
      </c>
      <c r="R1616" s="1" t="s">
        <v>1843</v>
      </c>
      <c r="S1616" s="1" t="s">
        <v>1854</v>
      </c>
      <c r="T1616" s="1" t="s">
        <v>26</v>
      </c>
      <c r="U1616" s="1" t="s">
        <v>1845</v>
      </c>
      <c r="V1616" s="1" t="s">
        <v>1846</v>
      </c>
      <c r="W1616" s="1" t="s">
        <v>1868</v>
      </c>
      <c r="X1616" s="1" t="s">
        <v>30</v>
      </c>
      <c r="Y1616" s="1" t="s">
        <v>1896</v>
      </c>
    </row>
    <row r="1617" spans="1:25" s="5" customFormat="1" x14ac:dyDescent="0.25">
      <c r="A1617" s="1" t="s">
        <v>1597</v>
      </c>
      <c r="B1617" s="1" t="s">
        <v>1835</v>
      </c>
      <c r="C1617" s="1" t="s">
        <v>1869</v>
      </c>
      <c r="D1617" s="1" t="s">
        <v>1872</v>
      </c>
      <c r="E1617" s="1" t="s">
        <v>58</v>
      </c>
      <c r="F1617" s="1" t="s">
        <v>1887</v>
      </c>
      <c r="G1617" s="1" t="s">
        <v>24</v>
      </c>
      <c r="H1617" s="1" t="s">
        <v>34</v>
      </c>
      <c r="I1617" s="1" t="s">
        <v>1839</v>
      </c>
      <c r="J1617" s="1" t="s">
        <v>26</v>
      </c>
      <c r="K1617" s="3" t="s">
        <v>53</v>
      </c>
      <c r="L1617" s="3" t="s">
        <v>28</v>
      </c>
      <c r="M1617" s="1" t="s">
        <v>1837</v>
      </c>
      <c r="N1617" s="1" t="s">
        <v>1870</v>
      </c>
      <c r="O1617" s="3" t="s">
        <v>67</v>
      </c>
      <c r="P1617" s="1" t="s">
        <v>1841</v>
      </c>
      <c r="Q1617" s="4" t="s">
        <v>1874</v>
      </c>
      <c r="R1617" s="1" t="s">
        <v>1867</v>
      </c>
      <c r="S1617" s="1" t="s">
        <v>1854</v>
      </c>
      <c r="T1617" s="1" t="s">
        <v>26</v>
      </c>
      <c r="U1617" s="1" t="s">
        <v>1855</v>
      </c>
      <c r="V1617" s="1" t="s">
        <v>1880</v>
      </c>
      <c r="W1617" s="1" t="s">
        <v>1868</v>
      </c>
      <c r="X1617" s="1" t="s">
        <v>47</v>
      </c>
      <c r="Y1617" s="1" t="s">
        <v>1899</v>
      </c>
    </row>
    <row r="1618" spans="1:25" s="5" customFormat="1" x14ac:dyDescent="0.25">
      <c r="A1618" s="1" t="s">
        <v>1598</v>
      </c>
      <c r="B1618" s="1" t="s">
        <v>1835</v>
      </c>
      <c r="C1618" s="1" t="s">
        <v>1848</v>
      </c>
      <c r="D1618" s="1" t="s">
        <v>1859</v>
      </c>
      <c r="E1618" s="1" t="s">
        <v>23</v>
      </c>
      <c r="F1618" s="1" t="s">
        <v>1849</v>
      </c>
      <c r="G1618" s="1" t="s">
        <v>24</v>
      </c>
      <c r="H1618" s="1" t="s">
        <v>25</v>
      </c>
      <c r="I1618" s="1" t="s">
        <v>1839</v>
      </c>
      <c r="J1618" s="1" t="s">
        <v>26</v>
      </c>
      <c r="K1618" s="3" t="s">
        <v>53</v>
      </c>
      <c r="L1618" s="1" t="s">
        <v>1859</v>
      </c>
      <c r="M1618" s="1" t="s">
        <v>1861</v>
      </c>
      <c r="N1618" s="1" t="s">
        <v>1874</v>
      </c>
      <c r="O1618" s="1" t="s">
        <v>41</v>
      </c>
      <c r="P1618" s="1" t="s">
        <v>54</v>
      </c>
      <c r="Q1618" s="4" t="s">
        <v>1874</v>
      </c>
      <c r="R1618" s="1" t="s">
        <v>1843</v>
      </c>
      <c r="S1618" s="1" t="s">
        <v>1854</v>
      </c>
      <c r="T1618" s="1" t="s">
        <v>26</v>
      </c>
      <c r="U1618" s="1" t="s">
        <v>1855</v>
      </c>
      <c r="V1618" s="1" t="s">
        <v>1880</v>
      </c>
      <c r="W1618" s="1" t="s">
        <v>1868</v>
      </c>
      <c r="X1618" s="1" t="s">
        <v>49</v>
      </c>
      <c r="Y1618" s="1" t="s">
        <v>1899</v>
      </c>
    </row>
    <row r="1619" spans="1:25" s="5" customFormat="1" x14ac:dyDescent="0.25">
      <c r="A1619" s="1" t="s">
        <v>1599</v>
      </c>
      <c r="B1619" s="1" t="s">
        <v>1857</v>
      </c>
      <c r="C1619" s="1" t="s">
        <v>1848</v>
      </c>
      <c r="D1619" s="1" t="s">
        <v>1836</v>
      </c>
      <c r="E1619" s="1" t="s">
        <v>23</v>
      </c>
      <c r="F1619" s="1" t="s">
        <v>1849</v>
      </c>
      <c r="G1619" s="1" t="s">
        <v>24</v>
      </c>
      <c r="H1619" s="1" t="s">
        <v>61</v>
      </c>
      <c r="I1619" s="1" t="s">
        <v>1839</v>
      </c>
      <c r="J1619" s="1" t="s">
        <v>26</v>
      </c>
      <c r="K1619" s="3" t="s">
        <v>43</v>
      </c>
      <c r="L1619" s="3" t="s">
        <v>28</v>
      </c>
      <c r="M1619" s="1" t="s">
        <v>1861</v>
      </c>
      <c r="N1619" s="1" t="s">
        <v>1851</v>
      </c>
      <c r="O1619" s="1" t="s">
        <v>92</v>
      </c>
      <c r="P1619" s="1" t="s">
        <v>1841</v>
      </c>
      <c r="Q1619" s="4" t="s">
        <v>1866</v>
      </c>
      <c r="R1619" s="1" t="s">
        <v>1843</v>
      </c>
      <c r="S1619" s="1" t="s">
        <v>1854</v>
      </c>
      <c r="T1619" s="1" t="s">
        <v>26</v>
      </c>
      <c r="U1619" s="1" t="s">
        <v>1883</v>
      </c>
      <c r="V1619" s="1" t="s">
        <v>1880</v>
      </c>
      <c r="W1619" s="1" t="s">
        <v>1856</v>
      </c>
      <c r="X1619" s="1" t="s">
        <v>49</v>
      </c>
      <c r="Y1619" s="1" t="s">
        <v>1896</v>
      </c>
    </row>
    <row r="1620" spans="1:25" s="5" customFormat="1" x14ac:dyDescent="0.25">
      <c r="A1620" s="1" t="s">
        <v>1600</v>
      </c>
      <c r="B1620" s="1" t="s">
        <v>1857</v>
      </c>
      <c r="C1620" s="1" t="s">
        <v>1876</v>
      </c>
      <c r="D1620" s="1" t="s">
        <v>1852</v>
      </c>
      <c r="E1620" s="1" t="s">
        <v>46</v>
      </c>
      <c r="F1620" s="1" t="s">
        <v>1838</v>
      </c>
      <c r="G1620" s="1" t="s">
        <v>24</v>
      </c>
      <c r="H1620" s="1" t="s">
        <v>25</v>
      </c>
      <c r="I1620" s="1" t="s">
        <v>1839</v>
      </c>
      <c r="J1620" s="1" t="s">
        <v>26</v>
      </c>
      <c r="K1620" s="3" t="s">
        <v>43</v>
      </c>
      <c r="L1620" s="3" t="s">
        <v>28</v>
      </c>
      <c r="M1620" s="1" t="s">
        <v>1851</v>
      </c>
      <c r="N1620" s="1" t="s">
        <v>1861</v>
      </c>
      <c r="O1620" s="1" t="s">
        <v>92</v>
      </c>
      <c r="P1620" s="1" t="s">
        <v>54</v>
      </c>
      <c r="Q1620" s="4" t="s">
        <v>1874</v>
      </c>
      <c r="R1620" s="1" t="s">
        <v>1867</v>
      </c>
      <c r="S1620" s="1" t="s">
        <v>1854</v>
      </c>
      <c r="T1620" s="1" t="s">
        <v>26</v>
      </c>
      <c r="U1620" s="1" t="s">
        <v>1855</v>
      </c>
      <c r="V1620" s="1" t="s">
        <v>1880</v>
      </c>
      <c r="W1620" s="1" t="s">
        <v>1868</v>
      </c>
      <c r="X1620" s="1" t="s">
        <v>143</v>
      </c>
      <c r="Y1620" s="1" t="s">
        <v>1896</v>
      </c>
    </row>
    <row r="1621" spans="1:25" s="5" customFormat="1" x14ac:dyDescent="0.25">
      <c r="A1621" s="1" t="s">
        <v>1601</v>
      </c>
      <c r="B1621" s="1" t="s">
        <v>1857</v>
      </c>
      <c r="C1621" s="1" t="s">
        <v>1871</v>
      </c>
      <c r="D1621" s="1" t="s">
        <v>1851</v>
      </c>
      <c r="E1621" s="1" t="s">
        <v>75</v>
      </c>
      <c r="F1621" s="1" t="s">
        <v>1875</v>
      </c>
      <c r="G1621" s="1" t="s">
        <v>24</v>
      </c>
      <c r="H1621" s="1" t="s">
        <v>25</v>
      </c>
      <c r="I1621" s="1" t="s">
        <v>1839</v>
      </c>
      <c r="J1621" s="1" t="s">
        <v>26</v>
      </c>
      <c r="K1621" s="3" t="s">
        <v>43</v>
      </c>
      <c r="L1621" s="1" t="s">
        <v>1859</v>
      </c>
      <c r="M1621" s="1" t="s">
        <v>1837</v>
      </c>
      <c r="N1621" s="1" t="s">
        <v>1836</v>
      </c>
      <c r="O1621" s="3" t="s">
        <v>29</v>
      </c>
      <c r="P1621" s="1" t="s">
        <v>1841</v>
      </c>
      <c r="Q1621" s="4" t="s">
        <v>1866</v>
      </c>
      <c r="R1621" s="1" t="s">
        <v>1843</v>
      </c>
      <c r="S1621" s="1" t="s">
        <v>1854</v>
      </c>
      <c r="T1621" s="1" t="s">
        <v>26</v>
      </c>
      <c r="U1621" s="1" t="s">
        <v>1881</v>
      </c>
      <c r="V1621" s="1" t="s">
        <v>1880</v>
      </c>
      <c r="W1621" s="1" t="s">
        <v>1868</v>
      </c>
      <c r="X1621" s="1" t="s">
        <v>47</v>
      </c>
      <c r="Y1621" s="1" t="s">
        <v>1896</v>
      </c>
    </row>
    <row r="1622" spans="1:25" s="5" customFormat="1" x14ac:dyDescent="0.25">
      <c r="A1622" s="1" t="s">
        <v>1602</v>
      </c>
      <c r="B1622" s="1" t="s">
        <v>1835</v>
      </c>
      <c r="C1622" s="1" t="s">
        <v>1848</v>
      </c>
      <c r="D1622" s="1" t="s">
        <v>1852</v>
      </c>
      <c r="E1622" s="1" t="s">
        <v>58</v>
      </c>
      <c r="F1622" s="1" t="s">
        <v>1887</v>
      </c>
      <c r="G1622" s="1" t="s">
        <v>24</v>
      </c>
      <c r="H1622" s="1" t="s">
        <v>25</v>
      </c>
      <c r="I1622" s="1" t="s">
        <v>1839</v>
      </c>
      <c r="J1622" s="1" t="s">
        <v>26</v>
      </c>
      <c r="K1622" s="3" t="s">
        <v>43</v>
      </c>
      <c r="L1622" s="3" t="s">
        <v>44</v>
      </c>
      <c r="M1622" s="1" t="s">
        <v>1874</v>
      </c>
      <c r="N1622" s="1" t="s">
        <v>1870</v>
      </c>
      <c r="O1622" s="3" t="s">
        <v>38</v>
      </c>
      <c r="P1622" s="1" t="s">
        <v>1841</v>
      </c>
      <c r="Q1622" s="4" t="s">
        <v>1842</v>
      </c>
      <c r="R1622" s="1" t="s">
        <v>1843</v>
      </c>
      <c r="S1622" s="1" t="s">
        <v>1854</v>
      </c>
      <c r="T1622" s="1" t="s">
        <v>26</v>
      </c>
      <c r="U1622" s="1" t="s">
        <v>1845</v>
      </c>
      <c r="V1622" s="1" t="s">
        <v>1880</v>
      </c>
      <c r="W1622" s="1" t="s">
        <v>1847</v>
      </c>
      <c r="X1622" s="1" t="s">
        <v>47</v>
      </c>
      <c r="Y1622" s="1" t="s">
        <v>1899</v>
      </c>
    </row>
    <row r="1623" spans="1:25" s="5" customFormat="1" x14ac:dyDescent="0.25">
      <c r="A1623" s="1" t="s">
        <v>1603</v>
      </c>
      <c r="B1623" s="1" t="s">
        <v>1835</v>
      </c>
      <c r="C1623" s="1" t="s">
        <v>1858</v>
      </c>
      <c r="D1623" s="1" t="s">
        <v>1863</v>
      </c>
      <c r="E1623" s="1" t="s">
        <v>58</v>
      </c>
      <c r="F1623" s="1" t="s">
        <v>1887</v>
      </c>
      <c r="G1623" s="1" t="s">
        <v>24</v>
      </c>
      <c r="H1623" s="1" t="s">
        <v>25</v>
      </c>
      <c r="I1623" s="1" t="s">
        <v>1839</v>
      </c>
      <c r="J1623" s="1" t="s">
        <v>26</v>
      </c>
      <c r="K1623" s="3" t="s">
        <v>43</v>
      </c>
      <c r="L1623" s="3" t="s">
        <v>44</v>
      </c>
      <c r="M1623" s="1" t="s">
        <v>1874</v>
      </c>
      <c r="N1623" s="1" t="s">
        <v>1872</v>
      </c>
      <c r="O1623" s="1" t="s">
        <v>51</v>
      </c>
      <c r="P1623" s="1" t="s">
        <v>1841</v>
      </c>
      <c r="Q1623" s="4" t="s">
        <v>1866</v>
      </c>
      <c r="R1623" s="1" t="s">
        <v>1843</v>
      </c>
      <c r="S1623" s="1" t="s">
        <v>1854</v>
      </c>
      <c r="T1623" s="1" t="s">
        <v>26</v>
      </c>
      <c r="U1623" s="1" t="s">
        <v>1855</v>
      </c>
      <c r="V1623" s="1" t="s">
        <v>1880</v>
      </c>
      <c r="W1623" s="1" t="s">
        <v>1847</v>
      </c>
      <c r="X1623" s="1" t="s">
        <v>47</v>
      </c>
      <c r="Y1623" s="1" t="s">
        <v>1899</v>
      </c>
    </row>
    <row r="1624" spans="1:25" s="5" customFormat="1" x14ac:dyDescent="0.25">
      <c r="A1624" s="1" t="s">
        <v>1604</v>
      </c>
      <c r="B1624" s="1" t="s">
        <v>1857</v>
      </c>
      <c r="C1624" s="1" t="s">
        <v>1872</v>
      </c>
      <c r="D1624" s="1" t="s">
        <v>1861</v>
      </c>
      <c r="E1624" s="1" t="s">
        <v>23</v>
      </c>
      <c r="F1624" s="1" t="s">
        <v>1879</v>
      </c>
      <c r="G1624" s="1" t="s">
        <v>24</v>
      </c>
      <c r="H1624" s="1" t="s">
        <v>61</v>
      </c>
      <c r="I1624" s="1" t="s">
        <v>1839</v>
      </c>
      <c r="J1624" s="1" t="s">
        <v>26</v>
      </c>
      <c r="K1624" s="3" t="s">
        <v>27</v>
      </c>
      <c r="L1624" s="3" t="s">
        <v>28</v>
      </c>
      <c r="M1624" s="1" t="s">
        <v>1837</v>
      </c>
      <c r="N1624" s="1" t="s">
        <v>1851</v>
      </c>
      <c r="O1624" s="3" t="s">
        <v>29</v>
      </c>
      <c r="P1624" s="1" t="s">
        <v>54</v>
      </c>
      <c r="Q1624" s="4" t="s">
        <v>1853</v>
      </c>
      <c r="R1624" s="1" t="s">
        <v>1843</v>
      </c>
      <c r="S1624" s="1" t="s">
        <v>1854</v>
      </c>
      <c r="T1624" s="1" t="s">
        <v>26</v>
      </c>
      <c r="U1624" s="1" t="s">
        <v>1855</v>
      </c>
      <c r="V1624" s="1" t="s">
        <v>1846</v>
      </c>
      <c r="W1624" s="1" t="s">
        <v>1868</v>
      </c>
      <c r="X1624" s="1" t="s">
        <v>49</v>
      </c>
      <c r="Y1624" s="1" t="s">
        <v>1896</v>
      </c>
    </row>
    <row r="1625" spans="1:25" s="5" customFormat="1" hidden="1" x14ac:dyDescent="0.25">
      <c r="A1625" s="1" t="s">
        <v>1605</v>
      </c>
      <c r="B1625" s="1" t="s">
        <v>1893</v>
      </c>
      <c r="C1625" s="1" t="s">
        <v>1871</v>
      </c>
      <c r="D1625" s="1" t="s">
        <v>1852</v>
      </c>
      <c r="E1625" s="1" t="s">
        <v>23</v>
      </c>
      <c r="F1625" s="1" t="s">
        <v>1849</v>
      </c>
      <c r="G1625" s="1" t="s">
        <v>24</v>
      </c>
      <c r="H1625" s="1" t="s">
        <v>61</v>
      </c>
      <c r="I1625" s="1" t="s">
        <v>1839</v>
      </c>
      <c r="J1625" s="1" t="s">
        <v>26</v>
      </c>
      <c r="K1625" s="3" t="s">
        <v>53</v>
      </c>
      <c r="L1625" s="3" t="s">
        <v>28</v>
      </c>
      <c r="M1625" s="1" t="s">
        <v>1840</v>
      </c>
      <c r="N1625" s="1" t="s">
        <v>1837</v>
      </c>
      <c r="O1625" s="3" t="s">
        <v>38</v>
      </c>
      <c r="P1625" s="1" t="s">
        <v>1841</v>
      </c>
      <c r="Q1625" s="4" t="s">
        <v>1853</v>
      </c>
      <c r="R1625" s="1" t="s">
        <v>1867</v>
      </c>
      <c r="S1625" s="1" t="s">
        <v>1854</v>
      </c>
      <c r="T1625" s="1" t="s">
        <v>26</v>
      </c>
      <c r="U1625" s="1" t="s">
        <v>1881</v>
      </c>
      <c r="V1625" s="1" t="s">
        <v>1846</v>
      </c>
      <c r="W1625" s="1" t="s">
        <v>1889</v>
      </c>
      <c r="X1625" s="1" t="s">
        <v>49</v>
      </c>
      <c r="Y1625" s="1" t="s">
        <v>1896</v>
      </c>
    </row>
    <row r="1626" spans="1:25" s="5" customFormat="1" x14ac:dyDescent="0.25">
      <c r="A1626" s="1" t="s">
        <v>1606</v>
      </c>
      <c r="B1626" s="1" t="s">
        <v>1857</v>
      </c>
      <c r="C1626" s="1" t="s">
        <v>1871</v>
      </c>
      <c r="D1626" s="1" t="s">
        <v>1836</v>
      </c>
      <c r="E1626" s="1" t="s">
        <v>23</v>
      </c>
      <c r="F1626" s="1" t="s">
        <v>1849</v>
      </c>
      <c r="G1626" s="1" t="s">
        <v>24</v>
      </c>
      <c r="H1626" s="1" t="s">
        <v>25</v>
      </c>
      <c r="I1626" s="1" t="s">
        <v>1839</v>
      </c>
      <c r="J1626" s="1" t="s">
        <v>26</v>
      </c>
      <c r="K1626" s="3" t="s">
        <v>53</v>
      </c>
      <c r="L1626" s="3" t="s">
        <v>44</v>
      </c>
      <c r="M1626" s="1" t="s">
        <v>1861</v>
      </c>
      <c r="N1626" s="1" t="s">
        <v>1861</v>
      </c>
      <c r="O1626" s="1" t="s">
        <v>51</v>
      </c>
      <c r="P1626" s="1" t="s">
        <v>1841</v>
      </c>
      <c r="Q1626" s="4" t="s">
        <v>1842</v>
      </c>
      <c r="R1626" s="1" t="s">
        <v>1867</v>
      </c>
      <c r="S1626" s="1" t="s">
        <v>1854</v>
      </c>
      <c r="T1626" s="1" t="s">
        <v>35</v>
      </c>
      <c r="U1626" s="1" t="s">
        <v>1855</v>
      </c>
      <c r="V1626" s="1" t="s">
        <v>1880</v>
      </c>
      <c r="W1626" s="1" t="s">
        <v>1868</v>
      </c>
      <c r="X1626" s="1" t="s">
        <v>30</v>
      </c>
      <c r="Y1626" s="1" t="s">
        <v>1896</v>
      </c>
    </row>
    <row r="1627" spans="1:25" s="5" customFormat="1" x14ac:dyDescent="0.25">
      <c r="A1627" s="1" t="s">
        <v>1607</v>
      </c>
      <c r="B1627" s="1" t="s">
        <v>1835</v>
      </c>
      <c r="C1627" s="1" t="s">
        <v>1872</v>
      </c>
      <c r="D1627" s="1" t="s">
        <v>1840</v>
      </c>
      <c r="E1627" s="1" t="s">
        <v>58</v>
      </c>
      <c r="F1627" s="1" t="s">
        <v>1860</v>
      </c>
      <c r="G1627" s="1" t="s">
        <v>24</v>
      </c>
      <c r="H1627" s="1" t="s">
        <v>61</v>
      </c>
      <c r="I1627" s="1" t="s">
        <v>1839</v>
      </c>
      <c r="J1627" s="1" t="s">
        <v>26</v>
      </c>
      <c r="K1627" s="3" t="s">
        <v>53</v>
      </c>
      <c r="L1627" s="3" t="s">
        <v>44</v>
      </c>
      <c r="M1627" s="1" t="s">
        <v>1837</v>
      </c>
      <c r="N1627" s="1" t="s">
        <v>1837</v>
      </c>
      <c r="O1627" s="1" t="s">
        <v>51</v>
      </c>
      <c r="P1627" s="1" t="s">
        <v>1841</v>
      </c>
      <c r="Q1627" s="4" t="s">
        <v>1853</v>
      </c>
      <c r="R1627" s="1" t="s">
        <v>1843</v>
      </c>
      <c r="S1627" s="1" t="s">
        <v>1854</v>
      </c>
      <c r="T1627" s="1" t="s">
        <v>26</v>
      </c>
      <c r="U1627" s="1" t="s">
        <v>1855</v>
      </c>
      <c r="V1627" s="1" t="s">
        <v>1880</v>
      </c>
      <c r="W1627" s="1" t="s">
        <v>1889</v>
      </c>
      <c r="X1627" s="1" t="s">
        <v>47</v>
      </c>
      <c r="Y1627" s="1" t="s">
        <v>1899</v>
      </c>
    </row>
    <row r="1628" spans="1:25" s="5" customFormat="1" x14ac:dyDescent="0.25">
      <c r="A1628" s="1" t="s">
        <v>1608</v>
      </c>
      <c r="B1628" s="1" t="s">
        <v>1857</v>
      </c>
      <c r="C1628" s="1" t="s">
        <v>1872</v>
      </c>
      <c r="D1628" s="1" t="s">
        <v>1840</v>
      </c>
      <c r="E1628" s="1" t="s">
        <v>23</v>
      </c>
      <c r="F1628" s="1" t="s">
        <v>1849</v>
      </c>
      <c r="G1628" s="1" t="s">
        <v>24</v>
      </c>
      <c r="H1628" s="1" t="s">
        <v>61</v>
      </c>
      <c r="I1628" s="1" t="s">
        <v>1839</v>
      </c>
      <c r="J1628" s="1" t="s">
        <v>26</v>
      </c>
      <c r="K1628" s="3" t="s">
        <v>43</v>
      </c>
      <c r="L1628" s="3" t="s">
        <v>44</v>
      </c>
      <c r="M1628" s="1" t="s">
        <v>1851</v>
      </c>
      <c r="N1628" s="1" t="s">
        <v>1840</v>
      </c>
      <c r="O1628" s="3" t="s">
        <v>29</v>
      </c>
      <c r="P1628" s="1" t="s">
        <v>1841</v>
      </c>
      <c r="Q1628" s="4" t="s">
        <v>1866</v>
      </c>
      <c r="R1628" s="1" t="s">
        <v>1843</v>
      </c>
      <c r="S1628" s="1" t="s">
        <v>1891</v>
      </c>
      <c r="T1628" s="1" t="s">
        <v>35</v>
      </c>
      <c r="U1628" s="1" t="s">
        <v>1855</v>
      </c>
      <c r="V1628" s="1" t="s">
        <v>1880</v>
      </c>
      <c r="W1628" s="1" t="s">
        <v>1868</v>
      </c>
      <c r="X1628" s="1" t="s">
        <v>49</v>
      </c>
      <c r="Y1628" s="1" t="s">
        <v>1896</v>
      </c>
    </row>
    <row r="1629" spans="1:25" s="5" customFormat="1" hidden="1" x14ac:dyDescent="0.25">
      <c r="A1629" s="1" t="s">
        <v>1609</v>
      </c>
      <c r="B1629" s="1" t="s">
        <v>1893</v>
      </c>
      <c r="C1629" s="1" t="s">
        <v>1872</v>
      </c>
      <c r="D1629" s="1" t="s">
        <v>1840</v>
      </c>
      <c r="E1629" s="1" t="s">
        <v>32</v>
      </c>
      <c r="F1629" s="1" t="s">
        <v>1824</v>
      </c>
      <c r="G1629" s="1" t="s">
        <v>24</v>
      </c>
      <c r="H1629" s="1" t="s">
        <v>25</v>
      </c>
      <c r="I1629" s="1" t="s">
        <v>1839</v>
      </c>
      <c r="J1629" s="1" t="s">
        <v>35</v>
      </c>
      <c r="K1629" s="3" t="s">
        <v>53</v>
      </c>
      <c r="L1629" s="3" t="s">
        <v>28</v>
      </c>
      <c r="M1629" s="1" t="s">
        <v>1840</v>
      </c>
      <c r="N1629" s="1" t="s">
        <v>1861</v>
      </c>
      <c r="O1629" s="3" t="s">
        <v>38</v>
      </c>
      <c r="P1629" s="1" t="s">
        <v>54</v>
      </c>
      <c r="Q1629" s="4" t="s">
        <v>1853</v>
      </c>
      <c r="R1629" s="1" t="s">
        <v>1843</v>
      </c>
      <c r="S1629" s="1" t="s">
        <v>1854</v>
      </c>
      <c r="T1629" s="1" t="s">
        <v>26</v>
      </c>
      <c r="U1629" s="1" t="s">
        <v>1855</v>
      </c>
      <c r="V1629" s="1" t="s">
        <v>1880</v>
      </c>
      <c r="W1629" s="1" t="s">
        <v>1868</v>
      </c>
      <c r="X1629" s="1" t="s">
        <v>49</v>
      </c>
      <c r="Y1629" s="1" t="s">
        <v>1896</v>
      </c>
    </row>
    <row r="1630" spans="1:25" s="5" customFormat="1" x14ac:dyDescent="0.25">
      <c r="A1630" s="1" t="s">
        <v>1610</v>
      </c>
      <c r="B1630" s="1" t="s">
        <v>1835</v>
      </c>
      <c r="C1630" s="1" t="s">
        <v>1836</v>
      </c>
      <c r="D1630" s="1" t="s">
        <v>1840</v>
      </c>
      <c r="E1630" s="1" t="s">
        <v>58</v>
      </c>
      <c r="F1630" s="1" t="s">
        <v>1860</v>
      </c>
      <c r="G1630" s="1" t="s">
        <v>24</v>
      </c>
      <c r="H1630" s="1" t="s">
        <v>25</v>
      </c>
      <c r="I1630" s="1" t="s">
        <v>1839</v>
      </c>
      <c r="J1630" s="1" t="s">
        <v>26</v>
      </c>
      <c r="K1630" s="3" t="s">
        <v>43</v>
      </c>
      <c r="L1630" s="3" t="s">
        <v>28</v>
      </c>
      <c r="M1630" s="1" t="s">
        <v>1837</v>
      </c>
      <c r="N1630" s="1" t="s">
        <v>1861</v>
      </c>
      <c r="O1630" s="3" t="s">
        <v>38</v>
      </c>
      <c r="P1630" s="1" t="s">
        <v>1841</v>
      </c>
      <c r="Q1630" s="4" t="s">
        <v>1842</v>
      </c>
      <c r="R1630" s="1" t="s">
        <v>1867</v>
      </c>
      <c r="S1630" s="1" t="s">
        <v>1854</v>
      </c>
      <c r="T1630" s="1" t="s">
        <v>26</v>
      </c>
      <c r="U1630" s="1" t="s">
        <v>1855</v>
      </c>
      <c r="V1630" s="1" t="s">
        <v>1880</v>
      </c>
      <c r="W1630" s="1" t="s">
        <v>1868</v>
      </c>
      <c r="X1630" s="1" t="s">
        <v>49</v>
      </c>
      <c r="Y1630" s="1" t="s">
        <v>1899</v>
      </c>
    </row>
    <row r="1631" spans="1:25" s="5" customFormat="1" x14ac:dyDescent="0.25">
      <c r="A1631" s="1" t="s">
        <v>1611</v>
      </c>
      <c r="B1631" s="1" t="s">
        <v>1857</v>
      </c>
      <c r="C1631" s="1" t="s">
        <v>1858</v>
      </c>
      <c r="D1631" s="1" t="s">
        <v>1861</v>
      </c>
      <c r="E1631" s="1" t="s">
        <v>75</v>
      </c>
      <c r="F1631" s="1" t="s">
        <v>1875</v>
      </c>
      <c r="G1631" s="1" t="s">
        <v>24</v>
      </c>
      <c r="H1631" s="1" t="s">
        <v>25</v>
      </c>
      <c r="I1631" s="1" t="s">
        <v>1839</v>
      </c>
      <c r="J1631" s="1" t="s">
        <v>26</v>
      </c>
      <c r="K1631" s="3" t="s">
        <v>53</v>
      </c>
      <c r="L1631" s="3" t="s">
        <v>44</v>
      </c>
      <c r="M1631" s="1" t="s">
        <v>1851</v>
      </c>
      <c r="N1631" s="1" t="s">
        <v>1851</v>
      </c>
      <c r="O1631" s="1" t="s">
        <v>51</v>
      </c>
      <c r="P1631" s="1" t="s">
        <v>54</v>
      </c>
      <c r="Q1631" s="4" t="s">
        <v>1866</v>
      </c>
      <c r="R1631" s="1" t="s">
        <v>1843</v>
      </c>
      <c r="S1631" s="1" t="s">
        <v>1891</v>
      </c>
      <c r="T1631" s="1" t="s">
        <v>35</v>
      </c>
      <c r="U1631" s="1" t="s">
        <v>1855</v>
      </c>
      <c r="V1631" s="1" t="s">
        <v>1880</v>
      </c>
      <c r="W1631" s="1" t="s">
        <v>1868</v>
      </c>
      <c r="X1631" s="1" t="s">
        <v>47</v>
      </c>
      <c r="Y1631" s="1" t="s">
        <v>1896</v>
      </c>
    </row>
    <row r="1632" spans="1:25" s="5" customFormat="1" x14ac:dyDescent="0.25">
      <c r="A1632" s="1" t="s">
        <v>1612</v>
      </c>
      <c r="B1632" s="1" t="s">
        <v>1857</v>
      </c>
      <c r="C1632" s="1" t="s">
        <v>1858</v>
      </c>
      <c r="D1632" s="1" t="s">
        <v>1851</v>
      </c>
      <c r="E1632" s="1" t="s">
        <v>46</v>
      </c>
      <c r="F1632" s="1" t="s">
        <v>1838</v>
      </c>
      <c r="G1632" s="1" t="s">
        <v>24</v>
      </c>
      <c r="H1632" s="1" t="s">
        <v>61</v>
      </c>
      <c r="I1632" s="1" t="s">
        <v>1839</v>
      </c>
      <c r="J1632" s="1" t="s">
        <v>26</v>
      </c>
      <c r="K1632" s="3" t="s">
        <v>43</v>
      </c>
      <c r="L1632" s="3" t="s">
        <v>44</v>
      </c>
      <c r="M1632" s="1" t="s">
        <v>1837</v>
      </c>
      <c r="N1632" s="1" t="s">
        <v>1861</v>
      </c>
      <c r="O1632" s="3" t="s">
        <v>29</v>
      </c>
      <c r="P1632" s="1" t="s">
        <v>54</v>
      </c>
      <c r="Q1632" s="4" t="s">
        <v>1866</v>
      </c>
      <c r="R1632" s="1" t="s">
        <v>1867</v>
      </c>
      <c r="S1632" s="1" t="s">
        <v>1854</v>
      </c>
      <c r="T1632" s="1" t="s">
        <v>26</v>
      </c>
      <c r="U1632" s="1" t="s">
        <v>1881</v>
      </c>
      <c r="V1632" s="1" t="s">
        <v>1846</v>
      </c>
      <c r="W1632" s="1" t="s">
        <v>1847</v>
      </c>
      <c r="X1632" s="1" t="s">
        <v>49</v>
      </c>
      <c r="Y1632" s="1" t="s">
        <v>1896</v>
      </c>
    </row>
    <row r="1633" spans="1:25" s="5" customFormat="1" x14ac:dyDescent="0.25">
      <c r="A1633" s="1" t="s">
        <v>1613</v>
      </c>
      <c r="B1633" s="1" t="s">
        <v>1857</v>
      </c>
      <c r="C1633" s="1" t="s">
        <v>1863</v>
      </c>
      <c r="D1633" s="1" t="s">
        <v>1837</v>
      </c>
      <c r="E1633" s="1" t="s">
        <v>23</v>
      </c>
      <c r="F1633" s="1" t="s">
        <v>1879</v>
      </c>
      <c r="G1633" s="1" t="s">
        <v>24</v>
      </c>
      <c r="H1633" s="1" t="s">
        <v>25</v>
      </c>
      <c r="I1633" s="1" t="s">
        <v>1839</v>
      </c>
      <c r="J1633" s="1" t="s">
        <v>26</v>
      </c>
      <c r="K1633" s="3" t="s">
        <v>43</v>
      </c>
      <c r="L1633" s="3" t="s">
        <v>44</v>
      </c>
      <c r="M1633" s="1" t="s">
        <v>1840</v>
      </c>
      <c r="N1633" s="1" t="s">
        <v>1859</v>
      </c>
      <c r="O1633" s="3" t="s">
        <v>29</v>
      </c>
      <c r="P1633" s="1" t="s">
        <v>1841</v>
      </c>
      <c r="Q1633" s="4" t="s">
        <v>1853</v>
      </c>
      <c r="R1633" s="1" t="s">
        <v>1867</v>
      </c>
      <c r="S1633" s="1" t="s">
        <v>1854</v>
      </c>
      <c r="T1633" s="1" t="s">
        <v>26</v>
      </c>
      <c r="U1633" s="1" t="s">
        <v>1845</v>
      </c>
      <c r="V1633" s="1" t="s">
        <v>1880</v>
      </c>
      <c r="W1633" s="1" t="s">
        <v>1868</v>
      </c>
      <c r="X1633" s="1" t="s">
        <v>49</v>
      </c>
      <c r="Y1633" s="1" t="s">
        <v>1896</v>
      </c>
    </row>
    <row r="1634" spans="1:25" s="5" customFormat="1" x14ac:dyDescent="0.25">
      <c r="A1634" s="1" t="s">
        <v>1614</v>
      </c>
      <c r="B1634" s="1" t="s">
        <v>1857</v>
      </c>
      <c r="C1634" s="1" t="s">
        <v>1871</v>
      </c>
      <c r="D1634" s="1" t="s">
        <v>1852</v>
      </c>
      <c r="E1634" s="1" t="s">
        <v>58</v>
      </c>
      <c r="F1634" s="1" t="s">
        <v>1887</v>
      </c>
      <c r="G1634" s="1" t="s">
        <v>24</v>
      </c>
      <c r="H1634" s="1" t="s">
        <v>25</v>
      </c>
      <c r="I1634" s="1" t="s">
        <v>1839</v>
      </c>
      <c r="J1634" s="1" t="s">
        <v>26</v>
      </c>
      <c r="K1634" s="3" t="s">
        <v>43</v>
      </c>
      <c r="L1634" s="3" t="s">
        <v>28</v>
      </c>
      <c r="M1634" s="1" t="s">
        <v>1837</v>
      </c>
      <c r="N1634" s="1" t="s">
        <v>1861</v>
      </c>
      <c r="O1634" s="3" t="s">
        <v>29</v>
      </c>
      <c r="P1634" s="1" t="s">
        <v>1841</v>
      </c>
      <c r="Q1634" s="4" t="s">
        <v>1866</v>
      </c>
      <c r="R1634" s="1" t="s">
        <v>1867</v>
      </c>
      <c r="S1634" s="1" t="s">
        <v>1854</v>
      </c>
      <c r="T1634" s="1" t="s">
        <v>26</v>
      </c>
      <c r="U1634" s="1" t="s">
        <v>1855</v>
      </c>
      <c r="V1634" s="1" t="s">
        <v>1846</v>
      </c>
      <c r="W1634" s="1" t="s">
        <v>1868</v>
      </c>
      <c r="X1634" s="1" t="s">
        <v>47</v>
      </c>
      <c r="Y1634" s="1" t="s">
        <v>1898</v>
      </c>
    </row>
    <row r="1635" spans="1:25" s="5" customFormat="1" x14ac:dyDescent="0.25">
      <c r="A1635" s="1" t="s">
        <v>1615</v>
      </c>
      <c r="B1635" s="1" t="s">
        <v>1857</v>
      </c>
      <c r="C1635" s="1" t="s">
        <v>1858</v>
      </c>
      <c r="D1635" s="1" t="s">
        <v>1861</v>
      </c>
      <c r="E1635" s="1" t="s">
        <v>23</v>
      </c>
      <c r="F1635" s="1" t="s">
        <v>1849</v>
      </c>
      <c r="G1635" s="1" t="s">
        <v>24</v>
      </c>
      <c r="H1635" s="1" t="s">
        <v>25</v>
      </c>
      <c r="I1635" s="1" t="s">
        <v>1839</v>
      </c>
      <c r="J1635" s="1" t="s">
        <v>26</v>
      </c>
      <c r="K1635" s="3" t="s">
        <v>27</v>
      </c>
      <c r="L1635" s="1" t="s">
        <v>1859</v>
      </c>
      <c r="M1635" s="1" t="s">
        <v>1851</v>
      </c>
      <c r="N1635" s="1" t="s">
        <v>1840</v>
      </c>
      <c r="O1635" s="1" t="s">
        <v>41</v>
      </c>
      <c r="P1635" s="1" t="s">
        <v>54</v>
      </c>
      <c r="Q1635" s="4" t="s">
        <v>1866</v>
      </c>
      <c r="R1635" s="1" t="s">
        <v>1867</v>
      </c>
      <c r="S1635" s="1" t="s">
        <v>1854</v>
      </c>
      <c r="T1635" s="1" t="s">
        <v>26</v>
      </c>
      <c r="U1635" s="1" t="s">
        <v>1855</v>
      </c>
      <c r="V1635" s="1" t="s">
        <v>1846</v>
      </c>
      <c r="W1635" s="1" t="s">
        <v>1868</v>
      </c>
      <c r="X1635" s="1" t="s">
        <v>49</v>
      </c>
      <c r="Y1635" s="1" t="s">
        <v>1898</v>
      </c>
    </row>
    <row r="1636" spans="1:25" s="5" customFormat="1" x14ac:dyDescent="0.25">
      <c r="A1636" s="1" t="s">
        <v>1616</v>
      </c>
      <c r="B1636" s="1" t="s">
        <v>1857</v>
      </c>
      <c r="C1636" s="1" t="s">
        <v>1876</v>
      </c>
      <c r="D1636" s="1" t="s">
        <v>1859</v>
      </c>
      <c r="E1636" s="1" t="s">
        <v>58</v>
      </c>
      <c r="F1636" s="1" t="s">
        <v>1887</v>
      </c>
      <c r="G1636" s="1" t="s">
        <v>24</v>
      </c>
      <c r="H1636" s="1" t="s">
        <v>25</v>
      </c>
      <c r="I1636" s="1" t="s">
        <v>1839</v>
      </c>
      <c r="J1636" s="1" t="s">
        <v>26</v>
      </c>
      <c r="K1636" s="3" t="s">
        <v>36</v>
      </c>
      <c r="L1636" s="3" t="s">
        <v>28</v>
      </c>
      <c r="M1636" s="1" t="s">
        <v>1837</v>
      </c>
      <c r="N1636" s="1" t="s">
        <v>1837</v>
      </c>
      <c r="O1636" s="1" t="s">
        <v>51</v>
      </c>
      <c r="P1636" s="1" t="s">
        <v>1841</v>
      </c>
      <c r="Q1636" s="4" t="s">
        <v>1853</v>
      </c>
      <c r="R1636" s="1" t="s">
        <v>1867</v>
      </c>
      <c r="S1636" s="1" t="s">
        <v>1854</v>
      </c>
      <c r="T1636" s="1" t="s">
        <v>26</v>
      </c>
      <c r="U1636" s="1" t="s">
        <v>1855</v>
      </c>
      <c r="V1636" s="1" t="s">
        <v>1880</v>
      </c>
      <c r="W1636" s="1" t="s">
        <v>1868</v>
      </c>
      <c r="X1636" s="1" t="s">
        <v>49</v>
      </c>
      <c r="Y1636" s="1" t="s">
        <v>1898</v>
      </c>
    </row>
    <row r="1637" spans="1:25" s="5" customFormat="1" x14ac:dyDescent="0.25">
      <c r="A1637" s="1" t="s">
        <v>1617</v>
      </c>
      <c r="B1637" s="1" t="s">
        <v>1857</v>
      </c>
      <c r="C1637" s="1" t="s">
        <v>1876</v>
      </c>
      <c r="D1637" s="1" t="s">
        <v>1852</v>
      </c>
      <c r="E1637" s="1" t="s">
        <v>23</v>
      </c>
      <c r="F1637" s="1" t="s">
        <v>1849</v>
      </c>
      <c r="G1637" s="1" t="s">
        <v>24</v>
      </c>
      <c r="H1637" s="1" t="s">
        <v>25</v>
      </c>
      <c r="I1637" s="1" t="s">
        <v>1839</v>
      </c>
      <c r="J1637" s="1" t="s">
        <v>26</v>
      </c>
      <c r="K1637" s="3" t="s">
        <v>53</v>
      </c>
      <c r="L1637" s="3" t="s">
        <v>28</v>
      </c>
      <c r="M1637" s="1" t="s">
        <v>1840</v>
      </c>
      <c r="N1637" s="1" t="s">
        <v>1861</v>
      </c>
      <c r="O1637" s="3" t="s">
        <v>29</v>
      </c>
      <c r="P1637" s="1" t="s">
        <v>1841</v>
      </c>
      <c r="Q1637" s="4" t="s">
        <v>1853</v>
      </c>
      <c r="R1637" s="1" t="s">
        <v>1843</v>
      </c>
      <c r="S1637" s="1" t="s">
        <v>1854</v>
      </c>
      <c r="T1637" s="1" t="s">
        <v>26</v>
      </c>
      <c r="U1637" s="1" t="s">
        <v>1881</v>
      </c>
      <c r="V1637" s="1" t="s">
        <v>1846</v>
      </c>
      <c r="W1637" s="1" t="s">
        <v>1847</v>
      </c>
      <c r="X1637" s="1" t="s">
        <v>143</v>
      </c>
      <c r="Y1637" s="1" t="s">
        <v>1897</v>
      </c>
    </row>
    <row r="1638" spans="1:25" s="5" customFormat="1" x14ac:dyDescent="0.25">
      <c r="A1638" s="1" t="s">
        <v>1618</v>
      </c>
      <c r="B1638" s="1" t="s">
        <v>1835</v>
      </c>
      <c r="C1638" s="1" t="s">
        <v>1876</v>
      </c>
      <c r="D1638" s="1" t="s">
        <v>1859</v>
      </c>
      <c r="E1638" s="1" t="s">
        <v>23</v>
      </c>
      <c r="F1638" s="1" t="s">
        <v>1849</v>
      </c>
      <c r="G1638" s="1" t="s">
        <v>24</v>
      </c>
      <c r="H1638" s="1" t="s">
        <v>61</v>
      </c>
      <c r="I1638" s="1" t="s">
        <v>1839</v>
      </c>
      <c r="J1638" s="1" t="s">
        <v>26</v>
      </c>
      <c r="K1638" s="3" t="s">
        <v>53</v>
      </c>
      <c r="L1638" s="3" t="s">
        <v>44</v>
      </c>
      <c r="M1638" s="1" t="s">
        <v>1851</v>
      </c>
      <c r="N1638" s="1" t="s">
        <v>1859</v>
      </c>
      <c r="O1638" s="3" t="s">
        <v>67</v>
      </c>
      <c r="P1638" s="1" t="s">
        <v>1865</v>
      </c>
      <c r="Q1638" s="4" t="s">
        <v>1842</v>
      </c>
      <c r="R1638" s="1" t="s">
        <v>1843</v>
      </c>
      <c r="S1638" s="1" t="s">
        <v>1854</v>
      </c>
      <c r="T1638" s="1" t="s">
        <v>26</v>
      </c>
      <c r="U1638" s="1" t="s">
        <v>1855</v>
      </c>
      <c r="V1638" s="1" t="s">
        <v>1846</v>
      </c>
      <c r="W1638" s="1" t="s">
        <v>1847</v>
      </c>
      <c r="X1638" s="1" t="s">
        <v>49</v>
      </c>
      <c r="Y1638" s="1" t="s">
        <v>1899</v>
      </c>
    </row>
    <row r="1639" spans="1:25" s="5" customFormat="1" x14ac:dyDescent="0.25">
      <c r="A1639" s="1" t="s">
        <v>1619</v>
      </c>
      <c r="B1639" s="1" t="s">
        <v>1857</v>
      </c>
      <c r="C1639" s="1" t="s">
        <v>1863</v>
      </c>
      <c r="D1639" s="1" t="s">
        <v>1852</v>
      </c>
      <c r="E1639" s="1" t="s">
        <v>75</v>
      </c>
      <c r="F1639" s="1" t="s">
        <v>1875</v>
      </c>
      <c r="G1639" s="1" t="s">
        <v>24</v>
      </c>
      <c r="H1639" s="1" t="s">
        <v>25</v>
      </c>
      <c r="I1639" s="1" t="s">
        <v>1839</v>
      </c>
      <c r="J1639" s="1" t="s">
        <v>26</v>
      </c>
      <c r="K1639" s="3" t="s">
        <v>43</v>
      </c>
      <c r="L1639" s="3" t="s">
        <v>28</v>
      </c>
      <c r="M1639" s="1" t="s">
        <v>1851</v>
      </c>
      <c r="N1639" s="1" t="s">
        <v>1837</v>
      </c>
      <c r="O1639" s="1" t="s">
        <v>41</v>
      </c>
      <c r="P1639" s="1" t="s">
        <v>54</v>
      </c>
      <c r="Q1639" s="4" t="s">
        <v>1853</v>
      </c>
      <c r="R1639" s="1" t="s">
        <v>1867</v>
      </c>
      <c r="S1639" s="1" t="s">
        <v>1854</v>
      </c>
      <c r="T1639" s="1" t="s">
        <v>26</v>
      </c>
      <c r="U1639" s="1" t="s">
        <v>1881</v>
      </c>
      <c r="V1639" s="1" t="s">
        <v>1880</v>
      </c>
      <c r="W1639" s="1" t="s">
        <v>1868</v>
      </c>
      <c r="X1639" s="1" t="s">
        <v>47</v>
      </c>
      <c r="Y1639" s="1" t="s">
        <v>1897</v>
      </c>
    </row>
    <row r="1640" spans="1:25" s="5" customFormat="1" x14ac:dyDescent="0.25">
      <c r="A1640" s="1" t="s">
        <v>1620</v>
      </c>
      <c r="B1640" s="1" t="s">
        <v>1857</v>
      </c>
      <c r="C1640" s="1" t="s">
        <v>1871</v>
      </c>
      <c r="D1640" s="1" t="s">
        <v>1859</v>
      </c>
      <c r="E1640" s="1" t="s">
        <v>23</v>
      </c>
      <c r="F1640" s="1" t="s">
        <v>1879</v>
      </c>
      <c r="G1640" s="1" t="s">
        <v>24</v>
      </c>
      <c r="H1640" s="1" t="s">
        <v>25</v>
      </c>
      <c r="I1640" s="1" t="s">
        <v>1839</v>
      </c>
      <c r="J1640" s="1" t="s">
        <v>26</v>
      </c>
      <c r="K1640" s="3" t="s">
        <v>53</v>
      </c>
      <c r="L1640" s="3" t="s">
        <v>44</v>
      </c>
      <c r="M1640" s="1" t="s">
        <v>1861</v>
      </c>
      <c r="N1640" s="1" t="s">
        <v>1851</v>
      </c>
      <c r="O1640" s="3" t="s">
        <v>38</v>
      </c>
      <c r="P1640" s="1" t="s">
        <v>1841</v>
      </c>
      <c r="Q1640" s="4" t="s">
        <v>1866</v>
      </c>
      <c r="R1640" s="1" t="s">
        <v>1867</v>
      </c>
      <c r="S1640" s="1" t="s">
        <v>39</v>
      </c>
      <c r="T1640" s="1" t="s">
        <v>26</v>
      </c>
      <c r="U1640" s="1" t="s">
        <v>1881</v>
      </c>
      <c r="V1640" s="1" t="s">
        <v>1880</v>
      </c>
      <c r="W1640" s="1" t="s">
        <v>1868</v>
      </c>
      <c r="X1640" s="1" t="s">
        <v>49</v>
      </c>
      <c r="Y1640" s="1" t="s">
        <v>1897</v>
      </c>
    </row>
    <row r="1641" spans="1:25" s="5" customFormat="1" x14ac:dyDescent="0.25">
      <c r="A1641" s="1" t="s">
        <v>1621</v>
      </c>
      <c r="B1641" s="1" t="s">
        <v>1857</v>
      </c>
      <c r="C1641" s="1" t="s">
        <v>1858</v>
      </c>
      <c r="D1641" s="1" t="s">
        <v>1861</v>
      </c>
      <c r="E1641" s="1" t="s">
        <v>46</v>
      </c>
      <c r="F1641" s="1" t="s">
        <v>1838</v>
      </c>
      <c r="G1641" s="1" t="s">
        <v>24</v>
      </c>
      <c r="H1641" s="1" t="s">
        <v>25</v>
      </c>
      <c r="I1641" s="1" t="s">
        <v>1839</v>
      </c>
      <c r="J1641" s="1" t="s">
        <v>26</v>
      </c>
      <c r="K1641" s="3" t="s">
        <v>53</v>
      </c>
      <c r="L1641" s="3" t="s">
        <v>44</v>
      </c>
      <c r="M1641" s="1" t="s">
        <v>1837</v>
      </c>
      <c r="N1641" s="1" t="s">
        <v>1861</v>
      </c>
      <c r="O1641" s="3" t="s">
        <v>29</v>
      </c>
      <c r="P1641" s="1" t="s">
        <v>1865</v>
      </c>
      <c r="Q1641" s="4" t="s">
        <v>1842</v>
      </c>
      <c r="R1641" s="1" t="s">
        <v>1867</v>
      </c>
      <c r="S1641" s="1" t="s">
        <v>1854</v>
      </c>
      <c r="T1641" s="1" t="s">
        <v>26</v>
      </c>
      <c r="U1641" s="1" t="s">
        <v>1855</v>
      </c>
      <c r="V1641" s="1" t="s">
        <v>1880</v>
      </c>
      <c r="W1641" s="1" t="s">
        <v>1847</v>
      </c>
      <c r="X1641" s="1" t="s">
        <v>49</v>
      </c>
      <c r="Y1641" s="1" t="s">
        <v>1897</v>
      </c>
    </row>
    <row r="1642" spans="1:25" s="5" customFormat="1" x14ac:dyDescent="0.25">
      <c r="A1642" s="1" t="s">
        <v>1622</v>
      </c>
      <c r="B1642" s="1" t="s">
        <v>1857</v>
      </c>
      <c r="C1642" s="1" t="s">
        <v>1863</v>
      </c>
      <c r="D1642" s="1" t="s">
        <v>1851</v>
      </c>
      <c r="E1642" s="1" t="s">
        <v>32</v>
      </c>
      <c r="F1642" s="1" t="s">
        <v>1873</v>
      </c>
      <c r="G1642" s="1" t="s">
        <v>33</v>
      </c>
      <c r="H1642" s="1" t="s">
        <v>25</v>
      </c>
      <c r="I1642" s="1" t="s">
        <v>1839</v>
      </c>
      <c r="J1642" s="1" t="s">
        <v>26</v>
      </c>
      <c r="K1642" s="3" t="s">
        <v>27</v>
      </c>
      <c r="L1642" s="3" t="s">
        <v>28</v>
      </c>
      <c r="M1642" s="1" t="s">
        <v>1840</v>
      </c>
      <c r="N1642" s="1" t="s">
        <v>1851</v>
      </c>
      <c r="O1642" s="3" t="s">
        <v>38</v>
      </c>
      <c r="P1642" s="1" t="s">
        <v>54</v>
      </c>
      <c r="Q1642" s="4" t="s">
        <v>1853</v>
      </c>
      <c r="R1642" s="1" t="s">
        <v>1867</v>
      </c>
      <c r="S1642" s="1" t="s">
        <v>1854</v>
      </c>
      <c r="T1642" s="1" t="s">
        <v>26</v>
      </c>
      <c r="U1642" s="1" t="s">
        <v>1855</v>
      </c>
      <c r="V1642" s="1" t="s">
        <v>1880</v>
      </c>
      <c r="W1642" s="1" t="s">
        <v>1868</v>
      </c>
      <c r="X1642" s="1" t="s">
        <v>49</v>
      </c>
      <c r="Y1642" s="1" t="s">
        <v>1897</v>
      </c>
    </row>
    <row r="1643" spans="1:25" s="5" customFormat="1" x14ac:dyDescent="0.25">
      <c r="A1643" s="1" t="s">
        <v>1623</v>
      </c>
      <c r="B1643" s="1" t="s">
        <v>1857</v>
      </c>
      <c r="C1643" s="1" t="s">
        <v>1858</v>
      </c>
      <c r="D1643" s="1" t="s">
        <v>1852</v>
      </c>
      <c r="E1643" s="1" t="s">
        <v>58</v>
      </c>
      <c r="F1643" s="1" t="s">
        <v>1887</v>
      </c>
      <c r="G1643" s="1" t="s">
        <v>24</v>
      </c>
      <c r="H1643" s="1" t="s">
        <v>25</v>
      </c>
      <c r="I1643" s="1" t="s">
        <v>1839</v>
      </c>
      <c r="J1643" s="1" t="s">
        <v>26</v>
      </c>
      <c r="K1643" s="3" t="s">
        <v>27</v>
      </c>
      <c r="L1643" s="3" t="s">
        <v>28</v>
      </c>
      <c r="M1643" s="1" t="s">
        <v>1840</v>
      </c>
      <c r="N1643" s="1" t="s">
        <v>1837</v>
      </c>
      <c r="O1643" s="1" t="s">
        <v>41</v>
      </c>
      <c r="P1643" s="1" t="s">
        <v>54</v>
      </c>
      <c r="Q1643" s="4" t="s">
        <v>1853</v>
      </c>
      <c r="R1643" s="1" t="s">
        <v>1843</v>
      </c>
      <c r="S1643" s="1" t="s">
        <v>39</v>
      </c>
      <c r="T1643" s="1" t="s">
        <v>26</v>
      </c>
      <c r="U1643" s="1" t="s">
        <v>1855</v>
      </c>
      <c r="V1643" s="1" t="s">
        <v>1880</v>
      </c>
      <c r="W1643" s="1" t="s">
        <v>1868</v>
      </c>
      <c r="X1643" s="1" t="s">
        <v>49</v>
      </c>
      <c r="Y1643" s="1" t="s">
        <v>1898</v>
      </c>
    </row>
    <row r="1644" spans="1:25" s="5" customFormat="1" x14ac:dyDescent="0.25">
      <c r="A1644" s="1" t="s">
        <v>1624</v>
      </c>
      <c r="B1644" s="1" t="s">
        <v>1835</v>
      </c>
      <c r="C1644" s="1" t="s">
        <v>1872</v>
      </c>
      <c r="D1644" s="1" t="s">
        <v>1837</v>
      </c>
      <c r="E1644" s="1" t="s">
        <v>58</v>
      </c>
      <c r="F1644" s="1" t="s">
        <v>1887</v>
      </c>
      <c r="G1644" s="1" t="s">
        <v>24</v>
      </c>
      <c r="H1644" s="1" t="s">
        <v>25</v>
      </c>
      <c r="I1644" s="1" t="s">
        <v>1839</v>
      </c>
      <c r="J1644" s="1" t="s">
        <v>26</v>
      </c>
      <c r="K1644" s="3" t="s">
        <v>43</v>
      </c>
      <c r="L1644" s="3" t="s">
        <v>28</v>
      </c>
      <c r="M1644" s="1" t="s">
        <v>1837</v>
      </c>
      <c r="N1644" s="1" t="s">
        <v>1851</v>
      </c>
      <c r="O1644" s="1" t="s">
        <v>51</v>
      </c>
      <c r="P1644" s="1" t="s">
        <v>1841</v>
      </c>
      <c r="Q1644" s="4" t="s">
        <v>1853</v>
      </c>
      <c r="R1644" s="1" t="s">
        <v>1867</v>
      </c>
      <c r="S1644" s="1" t="s">
        <v>1854</v>
      </c>
      <c r="T1644" s="1" t="s">
        <v>26</v>
      </c>
      <c r="U1644" s="1" t="s">
        <v>1855</v>
      </c>
      <c r="V1644" s="1" t="s">
        <v>1880</v>
      </c>
      <c r="W1644" s="1" t="s">
        <v>1868</v>
      </c>
      <c r="X1644" s="1" t="s">
        <v>49</v>
      </c>
      <c r="Y1644" s="1" t="s">
        <v>1899</v>
      </c>
    </row>
    <row r="1645" spans="1:25" s="5" customFormat="1" x14ac:dyDescent="0.25">
      <c r="A1645" s="1" t="s">
        <v>1625</v>
      </c>
      <c r="B1645" s="1" t="s">
        <v>1857</v>
      </c>
      <c r="C1645" s="1" t="s">
        <v>1858</v>
      </c>
      <c r="D1645" s="1" t="s">
        <v>1861</v>
      </c>
      <c r="E1645" s="1" t="s">
        <v>23</v>
      </c>
      <c r="F1645" s="1" t="s">
        <v>1849</v>
      </c>
      <c r="G1645" s="1" t="s">
        <v>24</v>
      </c>
      <c r="H1645" s="1" t="s">
        <v>25</v>
      </c>
      <c r="I1645" s="1" t="s">
        <v>1839</v>
      </c>
      <c r="J1645" s="1" t="s">
        <v>26</v>
      </c>
      <c r="K1645" s="3" t="s">
        <v>53</v>
      </c>
      <c r="L1645" s="3" t="s">
        <v>28</v>
      </c>
      <c r="M1645" s="1" t="s">
        <v>1851</v>
      </c>
      <c r="N1645" s="1" t="s">
        <v>1851</v>
      </c>
      <c r="O1645" s="1" t="s">
        <v>51</v>
      </c>
      <c r="P1645" s="1" t="s">
        <v>1841</v>
      </c>
      <c r="Q1645" s="4" t="s">
        <v>1866</v>
      </c>
      <c r="R1645" s="1" t="s">
        <v>1843</v>
      </c>
      <c r="S1645" s="1" t="s">
        <v>1854</v>
      </c>
      <c r="T1645" s="1" t="s">
        <v>26</v>
      </c>
      <c r="U1645" s="1" t="s">
        <v>1855</v>
      </c>
      <c r="V1645" s="1" t="s">
        <v>1846</v>
      </c>
      <c r="W1645" s="1" t="s">
        <v>1847</v>
      </c>
      <c r="X1645" s="1" t="s">
        <v>49</v>
      </c>
      <c r="Y1645" s="1" t="s">
        <v>1897</v>
      </c>
    </row>
    <row r="1646" spans="1:25" s="5" customFormat="1" x14ac:dyDescent="0.25">
      <c r="A1646" s="1" t="s">
        <v>1626</v>
      </c>
      <c r="B1646" s="1" t="s">
        <v>1857</v>
      </c>
      <c r="C1646" s="1" t="s">
        <v>1871</v>
      </c>
      <c r="D1646" s="1" t="s">
        <v>1852</v>
      </c>
      <c r="E1646" s="1" t="s">
        <v>23</v>
      </c>
      <c r="F1646" s="1" t="s">
        <v>1849</v>
      </c>
      <c r="G1646" s="1" t="s">
        <v>24</v>
      </c>
      <c r="H1646" s="1" t="s">
        <v>25</v>
      </c>
      <c r="I1646" s="1" t="s">
        <v>1839</v>
      </c>
      <c r="J1646" s="1" t="s">
        <v>26</v>
      </c>
      <c r="K1646" s="3" t="s">
        <v>53</v>
      </c>
      <c r="L1646" s="3" t="s">
        <v>44</v>
      </c>
      <c r="M1646" s="1" t="s">
        <v>1837</v>
      </c>
      <c r="N1646" s="1" t="s">
        <v>1851</v>
      </c>
      <c r="O1646" s="3" t="s">
        <v>38</v>
      </c>
      <c r="P1646" s="1" t="s">
        <v>1841</v>
      </c>
      <c r="Q1646" s="4" t="s">
        <v>1853</v>
      </c>
      <c r="R1646" s="1" t="s">
        <v>1843</v>
      </c>
      <c r="S1646" s="1" t="s">
        <v>1854</v>
      </c>
      <c r="T1646" s="1" t="s">
        <v>26</v>
      </c>
      <c r="U1646" s="1" t="s">
        <v>1881</v>
      </c>
      <c r="V1646" s="1" t="s">
        <v>143</v>
      </c>
      <c r="W1646" s="1" t="s">
        <v>1856</v>
      </c>
      <c r="X1646" s="1" t="s">
        <v>49</v>
      </c>
      <c r="Y1646" s="1" t="s">
        <v>1897</v>
      </c>
    </row>
    <row r="1647" spans="1:25" s="5" customFormat="1" x14ac:dyDescent="0.25">
      <c r="A1647" s="1" t="s">
        <v>1627</v>
      </c>
      <c r="B1647" s="1" t="s">
        <v>1857</v>
      </c>
      <c r="C1647" s="1" t="s">
        <v>1863</v>
      </c>
      <c r="D1647" s="1" t="s">
        <v>1851</v>
      </c>
      <c r="E1647" s="1" t="s">
        <v>58</v>
      </c>
      <c r="F1647" s="1" t="s">
        <v>1887</v>
      </c>
      <c r="G1647" s="1" t="s">
        <v>24</v>
      </c>
      <c r="H1647" s="1" t="s">
        <v>25</v>
      </c>
      <c r="I1647" s="1" t="s">
        <v>1839</v>
      </c>
      <c r="J1647" s="1" t="s">
        <v>35</v>
      </c>
      <c r="K1647" s="3" t="s">
        <v>43</v>
      </c>
      <c r="L1647" s="3" t="s">
        <v>28</v>
      </c>
      <c r="M1647" s="1" t="s">
        <v>1851</v>
      </c>
      <c r="N1647" s="1" t="s">
        <v>1840</v>
      </c>
      <c r="O1647" s="3" t="s">
        <v>38</v>
      </c>
      <c r="P1647" s="1" t="s">
        <v>1865</v>
      </c>
      <c r="Q1647" s="4" t="s">
        <v>1842</v>
      </c>
      <c r="R1647" s="1" t="s">
        <v>1867</v>
      </c>
      <c r="S1647" s="1" t="s">
        <v>1886</v>
      </c>
      <c r="T1647" s="1" t="s">
        <v>26</v>
      </c>
      <c r="U1647" s="1" t="s">
        <v>1855</v>
      </c>
      <c r="V1647" s="1" t="s">
        <v>1846</v>
      </c>
      <c r="W1647" s="1" t="s">
        <v>1868</v>
      </c>
      <c r="X1647" s="1" t="s">
        <v>47</v>
      </c>
      <c r="Y1647" s="1" t="s">
        <v>1898</v>
      </c>
    </row>
    <row r="1648" spans="1:25" s="5" customFormat="1" x14ac:dyDescent="0.25">
      <c r="A1648" s="1" t="s">
        <v>1628</v>
      </c>
      <c r="B1648" s="1" t="s">
        <v>1835</v>
      </c>
      <c r="C1648" s="1" t="s">
        <v>1863</v>
      </c>
      <c r="D1648" s="1" t="s">
        <v>1852</v>
      </c>
      <c r="E1648" s="1" t="s">
        <v>23</v>
      </c>
      <c r="F1648" s="1" t="s">
        <v>1879</v>
      </c>
      <c r="G1648" s="1" t="s">
        <v>24</v>
      </c>
      <c r="H1648" s="1" t="s">
        <v>25</v>
      </c>
      <c r="I1648" s="1" t="s">
        <v>1839</v>
      </c>
      <c r="J1648" s="1" t="s">
        <v>26</v>
      </c>
      <c r="K1648" s="3" t="s">
        <v>27</v>
      </c>
      <c r="L1648" s="3" t="s">
        <v>28</v>
      </c>
      <c r="M1648" s="1" t="s">
        <v>1840</v>
      </c>
      <c r="N1648" s="1" t="s">
        <v>1861</v>
      </c>
      <c r="O1648" s="3" t="s">
        <v>29</v>
      </c>
      <c r="P1648" s="1" t="s">
        <v>54</v>
      </c>
      <c r="Q1648" s="4" t="s">
        <v>1853</v>
      </c>
      <c r="R1648" s="1" t="s">
        <v>1867</v>
      </c>
      <c r="S1648" s="1" t="s">
        <v>1854</v>
      </c>
      <c r="T1648" s="1" t="s">
        <v>26</v>
      </c>
      <c r="U1648" s="1" t="s">
        <v>1845</v>
      </c>
      <c r="V1648" s="1" t="s">
        <v>1846</v>
      </c>
      <c r="W1648" s="1" t="s">
        <v>1868</v>
      </c>
      <c r="X1648" s="1" t="s">
        <v>49</v>
      </c>
      <c r="Y1648" s="1" t="s">
        <v>1899</v>
      </c>
    </row>
    <row r="1649" spans="1:25" s="5" customFormat="1" x14ac:dyDescent="0.25">
      <c r="A1649" s="1" t="s">
        <v>1629</v>
      </c>
      <c r="B1649" s="1" t="s">
        <v>1857</v>
      </c>
      <c r="C1649" s="1" t="s">
        <v>1872</v>
      </c>
      <c r="D1649" s="1" t="s">
        <v>1859</v>
      </c>
      <c r="E1649" s="1" t="s">
        <v>32</v>
      </c>
      <c r="F1649" s="1" t="s">
        <v>1873</v>
      </c>
      <c r="G1649" s="1" t="s">
        <v>33</v>
      </c>
      <c r="H1649" s="1" t="s">
        <v>61</v>
      </c>
      <c r="I1649" s="1" t="s">
        <v>1839</v>
      </c>
      <c r="J1649" s="1" t="s">
        <v>26</v>
      </c>
      <c r="K1649" s="3" t="s">
        <v>43</v>
      </c>
      <c r="L1649" s="3" t="s">
        <v>44</v>
      </c>
      <c r="M1649" s="1" t="s">
        <v>1861</v>
      </c>
      <c r="N1649" s="1" t="s">
        <v>1861</v>
      </c>
      <c r="O1649" s="3" t="s">
        <v>29</v>
      </c>
      <c r="P1649" s="1" t="s">
        <v>1841</v>
      </c>
      <c r="Q1649" s="4" t="s">
        <v>1853</v>
      </c>
      <c r="R1649" s="1" t="s">
        <v>1843</v>
      </c>
      <c r="S1649" s="1" t="s">
        <v>1891</v>
      </c>
      <c r="T1649" s="1" t="s">
        <v>26</v>
      </c>
      <c r="U1649" s="1" t="s">
        <v>1855</v>
      </c>
      <c r="V1649" s="1" t="s">
        <v>1846</v>
      </c>
      <c r="W1649" s="1" t="s">
        <v>1856</v>
      </c>
      <c r="X1649" s="1" t="s">
        <v>30</v>
      </c>
      <c r="Y1649" s="1" t="s">
        <v>1897</v>
      </c>
    </row>
    <row r="1650" spans="1:25" s="5" customFormat="1" x14ac:dyDescent="0.25">
      <c r="A1650" s="1" t="s">
        <v>1630</v>
      </c>
      <c r="B1650" s="1" t="s">
        <v>1857</v>
      </c>
      <c r="C1650" s="1" t="s">
        <v>1871</v>
      </c>
      <c r="D1650" s="1" t="s">
        <v>1840</v>
      </c>
      <c r="E1650" s="1" t="s">
        <v>32</v>
      </c>
      <c r="F1650" s="1" t="s">
        <v>1873</v>
      </c>
      <c r="G1650" s="1" t="s">
        <v>33</v>
      </c>
      <c r="H1650" s="1" t="s">
        <v>25</v>
      </c>
      <c r="I1650" s="1" t="s">
        <v>1839</v>
      </c>
      <c r="J1650" s="1" t="s">
        <v>26</v>
      </c>
      <c r="K1650" s="3" t="s">
        <v>43</v>
      </c>
      <c r="L1650" s="3" t="s">
        <v>28</v>
      </c>
      <c r="M1650" s="1" t="s">
        <v>1837</v>
      </c>
      <c r="N1650" s="1" t="s">
        <v>1851</v>
      </c>
      <c r="O1650" s="1" t="s">
        <v>51</v>
      </c>
      <c r="P1650" s="1" t="s">
        <v>54</v>
      </c>
      <c r="Q1650" s="4" t="s">
        <v>1842</v>
      </c>
      <c r="R1650" s="1" t="s">
        <v>1867</v>
      </c>
      <c r="S1650" s="1" t="s">
        <v>1854</v>
      </c>
      <c r="T1650" s="1" t="s">
        <v>35</v>
      </c>
      <c r="U1650" s="1" t="s">
        <v>1855</v>
      </c>
      <c r="V1650" s="1" t="s">
        <v>143</v>
      </c>
      <c r="W1650" s="1" t="s">
        <v>1847</v>
      </c>
      <c r="X1650" s="1" t="s">
        <v>49</v>
      </c>
      <c r="Y1650" s="1" t="s">
        <v>1897</v>
      </c>
    </row>
    <row r="1651" spans="1:25" s="5" customFormat="1" x14ac:dyDescent="0.25">
      <c r="A1651" s="1" t="s">
        <v>1631</v>
      </c>
      <c r="B1651" s="1" t="s">
        <v>1857</v>
      </c>
      <c r="C1651" s="1" t="s">
        <v>1863</v>
      </c>
      <c r="D1651" s="1" t="s">
        <v>1859</v>
      </c>
      <c r="E1651" s="1" t="s">
        <v>46</v>
      </c>
      <c r="F1651" s="1" t="s">
        <v>1838</v>
      </c>
      <c r="G1651" s="1" t="s">
        <v>24</v>
      </c>
      <c r="H1651" s="1" t="s">
        <v>25</v>
      </c>
      <c r="I1651" s="1" t="s">
        <v>1839</v>
      </c>
      <c r="J1651" s="1" t="s">
        <v>26</v>
      </c>
      <c r="K1651" s="3" t="s">
        <v>43</v>
      </c>
      <c r="L1651" s="3" t="s">
        <v>28</v>
      </c>
      <c r="M1651" s="1" t="s">
        <v>1840</v>
      </c>
      <c r="N1651" s="1" t="s">
        <v>1852</v>
      </c>
      <c r="O1651" s="3" t="s">
        <v>38</v>
      </c>
      <c r="P1651" s="1" t="s">
        <v>1865</v>
      </c>
      <c r="Q1651" s="4" t="s">
        <v>1866</v>
      </c>
      <c r="R1651" s="1" t="s">
        <v>1843</v>
      </c>
      <c r="S1651" s="1" t="s">
        <v>1886</v>
      </c>
      <c r="T1651" s="1" t="s">
        <v>26</v>
      </c>
      <c r="U1651" s="1" t="s">
        <v>1855</v>
      </c>
      <c r="V1651" s="1" t="s">
        <v>1880</v>
      </c>
      <c r="W1651" s="1" t="s">
        <v>1868</v>
      </c>
      <c r="X1651" s="1" t="s">
        <v>49</v>
      </c>
      <c r="Y1651" s="1" t="s">
        <v>1897</v>
      </c>
    </row>
    <row r="1652" spans="1:25" s="5" customFormat="1" x14ac:dyDescent="0.25">
      <c r="A1652" s="1" t="s">
        <v>1632</v>
      </c>
      <c r="B1652" s="1" t="s">
        <v>1835</v>
      </c>
      <c r="C1652" s="1" t="s">
        <v>1870</v>
      </c>
      <c r="D1652" s="1" t="s">
        <v>1851</v>
      </c>
      <c r="E1652" s="1" t="s">
        <v>58</v>
      </c>
      <c r="F1652" s="1" t="s">
        <v>1887</v>
      </c>
      <c r="G1652" s="1" t="s">
        <v>24</v>
      </c>
      <c r="H1652" s="1" t="s">
        <v>61</v>
      </c>
      <c r="I1652" s="1" t="s">
        <v>1839</v>
      </c>
      <c r="J1652" s="1" t="s">
        <v>26</v>
      </c>
      <c r="K1652" s="3" t="s">
        <v>53</v>
      </c>
      <c r="L1652" s="3" t="s">
        <v>44</v>
      </c>
      <c r="M1652" s="1" t="s">
        <v>1837</v>
      </c>
      <c r="N1652" s="1" t="s">
        <v>1851</v>
      </c>
      <c r="O1652" s="3" t="s">
        <v>29</v>
      </c>
      <c r="P1652" s="1" t="s">
        <v>54</v>
      </c>
      <c r="Q1652" s="4" t="s">
        <v>1853</v>
      </c>
      <c r="R1652" s="1" t="s">
        <v>1867</v>
      </c>
      <c r="S1652" s="1" t="s">
        <v>1854</v>
      </c>
      <c r="T1652" s="1" t="s">
        <v>26</v>
      </c>
      <c r="U1652" s="1" t="s">
        <v>1855</v>
      </c>
      <c r="V1652" s="1" t="s">
        <v>1880</v>
      </c>
      <c r="W1652" s="1" t="s">
        <v>1868</v>
      </c>
      <c r="X1652" s="1" t="s">
        <v>49</v>
      </c>
      <c r="Y1652" s="1" t="s">
        <v>1899</v>
      </c>
    </row>
    <row r="1653" spans="1:25" s="5" customFormat="1" x14ac:dyDescent="0.25">
      <c r="A1653" s="1" t="s">
        <v>1633</v>
      </c>
      <c r="B1653" s="1" t="s">
        <v>1857</v>
      </c>
      <c r="C1653" s="1" t="s">
        <v>1863</v>
      </c>
      <c r="D1653" s="1" t="s">
        <v>1861</v>
      </c>
      <c r="E1653" s="1" t="s">
        <v>23</v>
      </c>
      <c r="F1653" s="1" t="s">
        <v>1879</v>
      </c>
      <c r="G1653" s="1" t="s">
        <v>24</v>
      </c>
      <c r="H1653" s="1" t="s">
        <v>61</v>
      </c>
      <c r="I1653" s="1" t="s">
        <v>1839</v>
      </c>
      <c r="J1653" s="1" t="s">
        <v>26</v>
      </c>
      <c r="K1653" s="3" t="s">
        <v>53</v>
      </c>
      <c r="L1653" s="3" t="s">
        <v>28</v>
      </c>
      <c r="M1653" s="1" t="s">
        <v>1840</v>
      </c>
      <c r="N1653" s="1" t="s">
        <v>1837</v>
      </c>
      <c r="O1653" s="3" t="s">
        <v>67</v>
      </c>
      <c r="P1653" s="1" t="s">
        <v>1865</v>
      </c>
      <c r="Q1653" s="4" t="s">
        <v>1866</v>
      </c>
      <c r="R1653" s="1" t="s">
        <v>1867</v>
      </c>
      <c r="S1653" s="1" t="s">
        <v>1854</v>
      </c>
      <c r="T1653" s="1" t="s">
        <v>26</v>
      </c>
      <c r="U1653" s="1" t="s">
        <v>1881</v>
      </c>
      <c r="V1653" s="1" t="s">
        <v>1880</v>
      </c>
      <c r="W1653" s="1" t="s">
        <v>1868</v>
      </c>
      <c r="X1653" s="1" t="s">
        <v>49</v>
      </c>
      <c r="Y1653" s="1" t="s">
        <v>1897</v>
      </c>
    </row>
    <row r="1654" spans="1:25" s="5" customFormat="1" x14ac:dyDescent="0.25">
      <c r="A1654" s="1" t="s">
        <v>1634</v>
      </c>
      <c r="B1654" s="1" t="s">
        <v>1835</v>
      </c>
      <c r="C1654" s="1" t="s">
        <v>1872</v>
      </c>
      <c r="D1654" s="1" t="s">
        <v>1852</v>
      </c>
      <c r="E1654" s="1" t="s">
        <v>23</v>
      </c>
      <c r="F1654" s="1" t="s">
        <v>1849</v>
      </c>
      <c r="G1654" s="1" t="s">
        <v>24</v>
      </c>
      <c r="H1654" s="1" t="s">
        <v>25</v>
      </c>
      <c r="I1654" s="1" t="s">
        <v>1839</v>
      </c>
      <c r="J1654" s="1" t="s">
        <v>26</v>
      </c>
      <c r="K1654" s="3" t="s">
        <v>53</v>
      </c>
      <c r="L1654" s="3" t="s">
        <v>28</v>
      </c>
      <c r="M1654" s="1" t="s">
        <v>1851</v>
      </c>
      <c r="N1654" s="1" t="s">
        <v>1837</v>
      </c>
      <c r="O1654" s="3" t="s">
        <v>29</v>
      </c>
      <c r="P1654" s="1" t="s">
        <v>1841</v>
      </c>
      <c r="Q1654" s="4" t="s">
        <v>1842</v>
      </c>
      <c r="R1654" s="1" t="s">
        <v>1867</v>
      </c>
      <c r="S1654" s="1" t="s">
        <v>1854</v>
      </c>
      <c r="T1654" s="1" t="s">
        <v>26</v>
      </c>
      <c r="U1654" s="1" t="s">
        <v>1845</v>
      </c>
      <c r="V1654" s="1" t="s">
        <v>1880</v>
      </c>
      <c r="W1654" s="1" t="s">
        <v>1847</v>
      </c>
      <c r="X1654" s="1" t="s">
        <v>30</v>
      </c>
      <c r="Y1654" s="1" t="s">
        <v>1899</v>
      </c>
    </row>
    <row r="1655" spans="1:25" s="5" customFormat="1" x14ac:dyDescent="0.25">
      <c r="A1655" s="1" t="s">
        <v>1635</v>
      </c>
      <c r="B1655" s="1" t="s">
        <v>1835</v>
      </c>
      <c r="C1655" s="1" t="s">
        <v>1858</v>
      </c>
      <c r="D1655" s="1" t="s">
        <v>1859</v>
      </c>
      <c r="E1655" s="1" t="s">
        <v>23</v>
      </c>
      <c r="F1655" s="1" t="s">
        <v>1864</v>
      </c>
      <c r="G1655" s="1" t="s">
        <v>33</v>
      </c>
      <c r="H1655" s="1" t="s">
        <v>34</v>
      </c>
      <c r="I1655" s="1" t="s">
        <v>1850</v>
      </c>
      <c r="J1655" s="1" t="s">
        <v>26</v>
      </c>
      <c r="K1655" s="3" t="s">
        <v>27</v>
      </c>
      <c r="L1655" s="3" t="s">
        <v>28</v>
      </c>
      <c r="M1655" s="1" t="s">
        <v>1837</v>
      </c>
      <c r="N1655" s="1" t="s">
        <v>1836</v>
      </c>
      <c r="O1655" s="1" t="s">
        <v>51</v>
      </c>
      <c r="P1655" s="1" t="s">
        <v>1884</v>
      </c>
      <c r="Q1655" s="4" t="s">
        <v>1853</v>
      </c>
      <c r="R1655" s="1" t="s">
        <v>1843</v>
      </c>
      <c r="S1655" s="1" t="s">
        <v>1854</v>
      </c>
      <c r="T1655" s="1" t="s">
        <v>26</v>
      </c>
      <c r="U1655" s="1" t="s">
        <v>1855</v>
      </c>
      <c r="V1655" s="1" t="s">
        <v>1846</v>
      </c>
      <c r="W1655" s="1" t="s">
        <v>1847</v>
      </c>
      <c r="X1655" s="1" t="s">
        <v>49</v>
      </c>
      <c r="Y1655" s="1" t="s">
        <v>1899</v>
      </c>
    </row>
    <row r="1656" spans="1:25" s="5" customFormat="1" x14ac:dyDescent="0.25">
      <c r="A1656" s="1" t="s">
        <v>1636</v>
      </c>
      <c r="B1656" s="1" t="s">
        <v>1835</v>
      </c>
      <c r="C1656" s="1" t="s">
        <v>1863</v>
      </c>
      <c r="D1656" s="1" t="s">
        <v>1837</v>
      </c>
      <c r="E1656" s="1" t="s">
        <v>23</v>
      </c>
      <c r="F1656" s="1" t="s">
        <v>1864</v>
      </c>
      <c r="G1656" s="1" t="s">
        <v>33</v>
      </c>
      <c r="H1656" s="1" t="s">
        <v>25</v>
      </c>
      <c r="I1656" s="1" t="s">
        <v>1839</v>
      </c>
      <c r="J1656" s="1" t="s">
        <v>26</v>
      </c>
      <c r="K1656" s="3" t="s">
        <v>53</v>
      </c>
      <c r="L1656" s="3" t="s">
        <v>28</v>
      </c>
      <c r="M1656" s="1" t="s">
        <v>1837</v>
      </c>
      <c r="N1656" s="1" t="s">
        <v>1837</v>
      </c>
      <c r="O1656" s="3" t="s">
        <v>29</v>
      </c>
      <c r="P1656" s="1" t="s">
        <v>1841</v>
      </c>
      <c r="Q1656" s="4" t="s">
        <v>1853</v>
      </c>
      <c r="R1656" s="1" t="s">
        <v>1867</v>
      </c>
      <c r="S1656" s="1" t="s">
        <v>1886</v>
      </c>
      <c r="T1656" s="1" t="s">
        <v>35</v>
      </c>
      <c r="U1656" s="1" t="s">
        <v>1855</v>
      </c>
      <c r="V1656" s="1" t="s">
        <v>1880</v>
      </c>
      <c r="W1656" s="1" t="s">
        <v>1868</v>
      </c>
      <c r="X1656" s="1" t="s">
        <v>49</v>
      </c>
      <c r="Y1656" s="1" t="s">
        <v>1899</v>
      </c>
    </row>
    <row r="1657" spans="1:25" s="5" customFormat="1" x14ac:dyDescent="0.25">
      <c r="A1657" s="1" t="s">
        <v>1637</v>
      </c>
      <c r="B1657" s="1" t="s">
        <v>1857</v>
      </c>
      <c r="C1657" s="1" t="s">
        <v>1872</v>
      </c>
      <c r="D1657" s="1" t="s">
        <v>1852</v>
      </c>
      <c r="E1657" s="1" t="s">
        <v>32</v>
      </c>
      <c r="F1657" s="1" t="s">
        <v>1873</v>
      </c>
      <c r="G1657" s="1" t="s">
        <v>33</v>
      </c>
      <c r="H1657" s="1" t="s">
        <v>25</v>
      </c>
      <c r="I1657" s="1" t="s">
        <v>1839</v>
      </c>
      <c r="J1657" s="1" t="s">
        <v>26</v>
      </c>
      <c r="K1657" s="3" t="s">
        <v>43</v>
      </c>
      <c r="L1657" s="3" t="s">
        <v>28</v>
      </c>
      <c r="M1657" s="1" t="s">
        <v>1840</v>
      </c>
      <c r="N1657" s="1" t="s">
        <v>1861</v>
      </c>
      <c r="O1657" s="3" t="s">
        <v>29</v>
      </c>
      <c r="P1657" s="1" t="s">
        <v>54</v>
      </c>
      <c r="Q1657" s="4" t="s">
        <v>1853</v>
      </c>
      <c r="R1657" s="1" t="s">
        <v>1843</v>
      </c>
      <c r="S1657" s="1" t="s">
        <v>1854</v>
      </c>
      <c r="T1657" s="1" t="s">
        <v>35</v>
      </c>
      <c r="U1657" s="1" t="s">
        <v>1845</v>
      </c>
      <c r="V1657" s="1" t="s">
        <v>1880</v>
      </c>
      <c r="W1657" s="1" t="s">
        <v>1868</v>
      </c>
      <c r="X1657" s="1" t="s">
        <v>49</v>
      </c>
      <c r="Y1657" s="1" t="s">
        <v>1897</v>
      </c>
    </row>
    <row r="1658" spans="1:25" s="5" customFormat="1" x14ac:dyDescent="0.25">
      <c r="A1658" s="1" t="s">
        <v>1638</v>
      </c>
      <c r="B1658" s="1" t="s">
        <v>1857</v>
      </c>
      <c r="C1658" s="1" t="s">
        <v>1872</v>
      </c>
      <c r="D1658" s="1" t="s">
        <v>1852</v>
      </c>
      <c r="E1658" s="1" t="s">
        <v>46</v>
      </c>
      <c r="F1658" s="1" t="s">
        <v>1838</v>
      </c>
      <c r="G1658" s="1" t="s">
        <v>24</v>
      </c>
      <c r="H1658" s="1" t="s">
        <v>25</v>
      </c>
      <c r="I1658" s="1" t="s">
        <v>1839</v>
      </c>
      <c r="J1658" s="1" t="s">
        <v>26</v>
      </c>
      <c r="K1658" s="3" t="s">
        <v>53</v>
      </c>
      <c r="L1658" s="3" t="s">
        <v>44</v>
      </c>
      <c r="M1658" s="1" t="s">
        <v>1851</v>
      </c>
      <c r="N1658" s="1" t="s">
        <v>1837</v>
      </c>
      <c r="O1658" s="3" t="s">
        <v>38</v>
      </c>
      <c r="P1658" s="1" t="s">
        <v>1841</v>
      </c>
      <c r="Q1658" s="4" t="s">
        <v>1853</v>
      </c>
      <c r="R1658" s="1" t="s">
        <v>1867</v>
      </c>
      <c r="S1658" s="1" t="s">
        <v>1854</v>
      </c>
      <c r="T1658" s="1" t="s">
        <v>26</v>
      </c>
      <c r="U1658" s="1" t="s">
        <v>1881</v>
      </c>
      <c r="V1658" s="1" t="s">
        <v>1846</v>
      </c>
      <c r="W1658" s="1" t="s">
        <v>1856</v>
      </c>
      <c r="X1658" s="1" t="s">
        <v>30</v>
      </c>
      <c r="Y1658" s="1" t="s">
        <v>1897</v>
      </c>
    </row>
    <row r="1659" spans="1:25" s="5" customFormat="1" x14ac:dyDescent="0.25">
      <c r="A1659" s="1" t="s">
        <v>1639</v>
      </c>
      <c r="B1659" s="1" t="s">
        <v>1857</v>
      </c>
      <c r="C1659" s="1" t="s">
        <v>1863</v>
      </c>
      <c r="D1659" s="1" t="s">
        <v>1852</v>
      </c>
      <c r="E1659" s="1" t="s">
        <v>23</v>
      </c>
      <c r="F1659" s="1" t="s">
        <v>1879</v>
      </c>
      <c r="G1659" s="1" t="s">
        <v>24</v>
      </c>
      <c r="H1659" s="1" t="s">
        <v>61</v>
      </c>
      <c r="I1659" s="1" t="s">
        <v>1839</v>
      </c>
      <c r="J1659" s="1" t="s">
        <v>26</v>
      </c>
      <c r="K1659" s="3" t="s">
        <v>27</v>
      </c>
      <c r="L1659" s="3" t="s">
        <v>44</v>
      </c>
      <c r="M1659" s="1" t="s">
        <v>1851</v>
      </c>
      <c r="N1659" s="1" t="s">
        <v>1851</v>
      </c>
      <c r="O1659" s="3" t="s">
        <v>38</v>
      </c>
      <c r="P1659" s="1" t="s">
        <v>1865</v>
      </c>
      <c r="Q1659" s="4" t="s">
        <v>1842</v>
      </c>
      <c r="R1659" s="1" t="s">
        <v>1867</v>
      </c>
      <c r="S1659" s="1" t="s">
        <v>1886</v>
      </c>
      <c r="T1659" s="1" t="s">
        <v>26</v>
      </c>
      <c r="U1659" s="1" t="s">
        <v>1881</v>
      </c>
      <c r="V1659" s="1" t="s">
        <v>1846</v>
      </c>
      <c r="W1659" s="1" t="s">
        <v>1847</v>
      </c>
      <c r="X1659" s="1" t="s">
        <v>49</v>
      </c>
      <c r="Y1659" s="1" t="s">
        <v>1897</v>
      </c>
    </row>
    <row r="1660" spans="1:25" s="5" customFormat="1" x14ac:dyDescent="0.25">
      <c r="A1660" s="1" t="s">
        <v>1640</v>
      </c>
      <c r="B1660" s="1" t="s">
        <v>1857</v>
      </c>
      <c r="C1660" s="1" t="s">
        <v>1858</v>
      </c>
      <c r="D1660" s="1" t="s">
        <v>1851</v>
      </c>
      <c r="E1660" s="1" t="s">
        <v>32</v>
      </c>
      <c r="F1660" s="1" t="s">
        <v>1873</v>
      </c>
      <c r="G1660" s="1" t="s">
        <v>33</v>
      </c>
      <c r="H1660" s="1" t="s">
        <v>25</v>
      </c>
      <c r="I1660" s="1" t="s">
        <v>1839</v>
      </c>
      <c r="J1660" s="1" t="s">
        <v>26</v>
      </c>
      <c r="K1660" s="3" t="s">
        <v>27</v>
      </c>
      <c r="L1660" s="3" t="s">
        <v>44</v>
      </c>
      <c r="M1660" s="1" t="s">
        <v>1837</v>
      </c>
      <c r="N1660" s="1" t="s">
        <v>1837</v>
      </c>
      <c r="O1660" s="3" t="s">
        <v>38</v>
      </c>
      <c r="P1660" s="1" t="s">
        <v>54</v>
      </c>
      <c r="Q1660" s="4" t="s">
        <v>1853</v>
      </c>
      <c r="R1660" s="1" t="s">
        <v>1843</v>
      </c>
      <c r="S1660" s="1" t="s">
        <v>1854</v>
      </c>
      <c r="T1660" s="1" t="s">
        <v>26</v>
      </c>
      <c r="U1660" s="1" t="s">
        <v>1855</v>
      </c>
      <c r="V1660" s="1" t="s">
        <v>1880</v>
      </c>
      <c r="W1660" s="1" t="s">
        <v>1868</v>
      </c>
      <c r="X1660" s="1" t="s">
        <v>30</v>
      </c>
      <c r="Y1660" s="1" t="s">
        <v>1897</v>
      </c>
    </row>
    <row r="1661" spans="1:25" s="5" customFormat="1" x14ac:dyDescent="0.25">
      <c r="A1661" s="1" t="s">
        <v>1641</v>
      </c>
      <c r="B1661" s="1" t="s">
        <v>1857</v>
      </c>
      <c r="C1661" s="1" t="s">
        <v>1863</v>
      </c>
      <c r="D1661" s="1" t="s">
        <v>1836</v>
      </c>
      <c r="E1661" s="1" t="s">
        <v>23</v>
      </c>
      <c r="F1661" s="1" t="s">
        <v>1822</v>
      </c>
      <c r="G1661" s="1" t="s">
        <v>24</v>
      </c>
      <c r="H1661" s="1" t="s">
        <v>61</v>
      </c>
      <c r="I1661" s="1" t="s">
        <v>1839</v>
      </c>
      <c r="J1661" s="1" t="s">
        <v>26</v>
      </c>
      <c r="K1661" s="3" t="s">
        <v>27</v>
      </c>
      <c r="L1661" s="3" t="s">
        <v>44</v>
      </c>
      <c r="M1661" s="1" t="s">
        <v>1837</v>
      </c>
      <c r="N1661" s="1" t="s">
        <v>1861</v>
      </c>
      <c r="O1661" s="1" t="s">
        <v>51</v>
      </c>
      <c r="P1661" s="1" t="s">
        <v>1841</v>
      </c>
      <c r="Q1661" s="4" t="s">
        <v>1842</v>
      </c>
      <c r="R1661" s="1" t="s">
        <v>1867</v>
      </c>
      <c r="S1661" s="1" t="s">
        <v>1854</v>
      </c>
      <c r="T1661" s="1" t="s">
        <v>26</v>
      </c>
      <c r="U1661" s="1" t="s">
        <v>1855</v>
      </c>
      <c r="V1661" s="1" t="s">
        <v>1880</v>
      </c>
      <c r="W1661" s="1" t="s">
        <v>1868</v>
      </c>
      <c r="X1661" s="1" t="s">
        <v>47</v>
      </c>
      <c r="Y1661" s="1" t="s">
        <v>1897</v>
      </c>
    </row>
    <row r="1662" spans="1:25" s="5" customFormat="1" x14ac:dyDescent="0.25">
      <c r="A1662" s="1" t="s">
        <v>1642</v>
      </c>
      <c r="B1662" s="1" t="s">
        <v>1857</v>
      </c>
      <c r="C1662" s="1" t="s">
        <v>1872</v>
      </c>
      <c r="D1662" s="1" t="s">
        <v>1861</v>
      </c>
      <c r="E1662" s="1" t="s">
        <v>75</v>
      </c>
      <c r="F1662" s="1" t="s">
        <v>1875</v>
      </c>
      <c r="G1662" s="1" t="s">
        <v>24</v>
      </c>
      <c r="H1662" s="1" t="s">
        <v>61</v>
      </c>
      <c r="I1662" s="1" t="s">
        <v>1839</v>
      </c>
      <c r="J1662" s="1" t="s">
        <v>26</v>
      </c>
      <c r="K1662" s="3" t="s">
        <v>27</v>
      </c>
      <c r="L1662" s="3" t="s">
        <v>44</v>
      </c>
      <c r="M1662" s="1" t="s">
        <v>1851</v>
      </c>
      <c r="N1662" s="1" t="s">
        <v>1861</v>
      </c>
      <c r="O1662" s="3" t="s">
        <v>29</v>
      </c>
      <c r="P1662" s="1" t="s">
        <v>54</v>
      </c>
      <c r="Q1662" s="4" t="s">
        <v>1866</v>
      </c>
      <c r="R1662" s="1" t="s">
        <v>1843</v>
      </c>
      <c r="S1662" s="1" t="s">
        <v>1854</v>
      </c>
      <c r="T1662" s="1" t="s">
        <v>26</v>
      </c>
      <c r="U1662" s="1" t="s">
        <v>1855</v>
      </c>
      <c r="V1662" s="1" t="s">
        <v>1880</v>
      </c>
      <c r="W1662" s="1" t="s">
        <v>1868</v>
      </c>
      <c r="X1662" s="1" t="s">
        <v>49</v>
      </c>
      <c r="Y1662" s="1" t="s">
        <v>1897</v>
      </c>
    </row>
    <row r="1663" spans="1:25" s="5" customFormat="1" x14ac:dyDescent="0.25">
      <c r="A1663" s="1" t="s">
        <v>1643</v>
      </c>
      <c r="B1663" s="1" t="s">
        <v>1835</v>
      </c>
      <c r="C1663" s="1" t="s">
        <v>1872</v>
      </c>
      <c r="D1663" s="1" t="s">
        <v>1851</v>
      </c>
      <c r="E1663" s="1" t="s">
        <v>46</v>
      </c>
      <c r="F1663" s="1" t="s">
        <v>1838</v>
      </c>
      <c r="G1663" s="1" t="s">
        <v>24</v>
      </c>
      <c r="H1663" s="1" t="s">
        <v>25</v>
      </c>
      <c r="I1663" s="1" t="s">
        <v>1850</v>
      </c>
      <c r="J1663" s="1" t="s">
        <v>35</v>
      </c>
      <c r="K1663" s="3" t="s">
        <v>27</v>
      </c>
      <c r="L1663" s="3" t="s">
        <v>37</v>
      </c>
      <c r="M1663" s="1" t="s">
        <v>1837</v>
      </c>
      <c r="N1663" s="1" t="s">
        <v>1837</v>
      </c>
      <c r="O1663" s="3" t="s">
        <v>38</v>
      </c>
      <c r="P1663" s="1" t="s">
        <v>1841</v>
      </c>
      <c r="Q1663" s="4" t="s">
        <v>1842</v>
      </c>
      <c r="R1663" s="1" t="s">
        <v>1867</v>
      </c>
      <c r="S1663" s="1" t="s">
        <v>1854</v>
      </c>
      <c r="T1663" s="1" t="s">
        <v>26</v>
      </c>
      <c r="U1663" s="1" t="s">
        <v>1855</v>
      </c>
      <c r="V1663" s="1" t="s">
        <v>1846</v>
      </c>
      <c r="W1663" s="1" t="s">
        <v>1847</v>
      </c>
      <c r="X1663" s="1" t="s">
        <v>47</v>
      </c>
      <c r="Y1663" s="1" t="s">
        <v>1899</v>
      </c>
    </row>
    <row r="1664" spans="1:25" s="5" customFormat="1" x14ac:dyDescent="0.25">
      <c r="A1664" s="1" t="s">
        <v>1644</v>
      </c>
      <c r="B1664" s="1" t="s">
        <v>1835</v>
      </c>
      <c r="C1664" s="1" t="s">
        <v>1858</v>
      </c>
      <c r="D1664" s="1" t="s">
        <v>1861</v>
      </c>
      <c r="E1664" s="1" t="s">
        <v>46</v>
      </c>
      <c r="F1664" s="1" t="s">
        <v>1838</v>
      </c>
      <c r="G1664" s="1" t="s">
        <v>24</v>
      </c>
      <c r="H1664" s="1" t="s">
        <v>61</v>
      </c>
      <c r="I1664" s="1" t="s">
        <v>1839</v>
      </c>
      <c r="J1664" s="1" t="s">
        <v>26</v>
      </c>
      <c r="K1664" s="3" t="s">
        <v>27</v>
      </c>
      <c r="L1664" s="3" t="s">
        <v>28</v>
      </c>
      <c r="M1664" s="1" t="s">
        <v>1837</v>
      </c>
      <c r="N1664" s="1" t="s">
        <v>1851</v>
      </c>
      <c r="O1664" s="1" t="s">
        <v>51</v>
      </c>
      <c r="P1664" s="1" t="s">
        <v>1865</v>
      </c>
      <c r="Q1664" s="4" t="s">
        <v>1853</v>
      </c>
      <c r="R1664" s="1" t="s">
        <v>1867</v>
      </c>
      <c r="S1664" s="1" t="s">
        <v>1854</v>
      </c>
      <c r="T1664" s="1" t="s">
        <v>26</v>
      </c>
      <c r="U1664" s="1" t="s">
        <v>1845</v>
      </c>
      <c r="V1664" s="1" t="s">
        <v>1880</v>
      </c>
      <c r="W1664" s="1" t="s">
        <v>1868</v>
      </c>
      <c r="X1664" s="1" t="s">
        <v>47</v>
      </c>
      <c r="Y1664" s="1" t="s">
        <v>1899</v>
      </c>
    </row>
    <row r="1665" spans="1:25" s="5" customFormat="1" x14ac:dyDescent="0.25">
      <c r="A1665" s="1" t="s">
        <v>1645</v>
      </c>
      <c r="B1665" s="1" t="s">
        <v>1857</v>
      </c>
      <c r="C1665" s="1" t="s">
        <v>1871</v>
      </c>
      <c r="D1665" s="1" t="s">
        <v>1859</v>
      </c>
      <c r="E1665" s="1" t="s">
        <v>75</v>
      </c>
      <c r="F1665" s="1" t="s">
        <v>1875</v>
      </c>
      <c r="G1665" s="1" t="s">
        <v>24</v>
      </c>
      <c r="H1665" s="1" t="s">
        <v>25</v>
      </c>
      <c r="I1665" s="1" t="s">
        <v>1839</v>
      </c>
      <c r="J1665" s="1" t="s">
        <v>26</v>
      </c>
      <c r="K1665" s="3" t="s">
        <v>43</v>
      </c>
      <c r="L1665" s="3" t="s">
        <v>28</v>
      </c>
      <c r="M1665" s="1" t="s">
        <v>1837</v>
      </c>
      <c r="N1665" s="1" t="s">
        <v>1837</v>
      </c>
      <c r="O1665" s="3" t="s">
        <v>29</v>
      </c>
      <c r="P1665" s="1" t="s">
        <v>54</v>
      </c>
      <c r="Q1665" s="4" t="s">
        <v>1866</v>
      </c>
      <c r="R1665" s="1" t="s">
        <v>1867</v>
      </c>
      <c r="S1665" s="1" t="s">
        <v>1886</v>
      </c>
      <c r="T1665" s="1" t="s">
        <v>26</v>
      </c>
      <c r="U1665" s="1" t="s">
        <v>1855</v>
      </c>
      <c r="V1665" s="1" t="s">
        <v>1846</v>
      </c>
      <c r="W1665" s="1" t="s">
        <v>1847</v>
      </c>
      <c r="X1665" s="1" t="s">
        <v>30</v>
      </c>
      <c r="Y1665" s="1" t="s">
        <v>1897</v>
      </c>
    </row>
    <row r="1666" spans="1:25" s="5" customFormat="1" x14ac:dyDescent="0.25">
      <c r="A1666" s="1" t="s">
        <v>1646</v>
      </c>
      <c r="B1666" s="1" t="s">
        <v>1835</v>
      </c>
      <c r="C1666" s="1" t="s">
        <v>1863</v>
      </c>
      <c r="D1666" s="1" t="s">
        <v>1852</v>
      </c>
      <c r="E1666" s="1" t="s">
        <v>23</v>
      </c>
      <c r="F1666" s="1" t="s">
        <v>1822</v>
      </c>
      <c r="G1666" s="1" t="s">
        <v>24</v>
      </c>
      <c r="H1666" s="1" t="s">
        <v>25</v>
      </c>
      <c r="I1666" s="1" t="s">
        <v>1839</v>
      </c>
      <c r="J1666" s="1" t="s">
        <v>26</v>
      </c>
      <c r="K1666" s="3" t="s">
        <v>27</v>
      </c>
      <c r="L1666" s="3" t="s">
        <v>44</v>
      </c>
      <c r="M1666" s="1" t="s">
        <v>1851</v>
      </c>
      <c r="N1666" s="1" t="s">
        <v>1852</v>
      </c>
      <c r="O1666" s="3" t="s">
        <v>67</v>
      </c>
      <c r="P1666" s="1" t="s">
        <v>1865</v>
      </c>
      <c r="Q1666" s="4" t="s">
        <v>1842</v>
      </c>
      <c r="R1666" s="1" t="s">
        <v>1843</v>
      </c>
      <c r="S1666" s="1" t="s">
        <v>1854</v>
      </c>
      <c r="T1666" s="1" t="s">
        <v>26</v>
      </c>
      <c r="U1666" s="1" t="s">
        <v>1855</v>
      </c>
      <c r="V1666" s="1" t="s">
        <v>1880</v>
      </c>
      <c r="W1666" s="1" t="s">
        <v>1868</v>
      </c>
      <c r="X1666" s="1" t="s">
        <v>49</v>
      </c>
      <c r="Y1666" s="1" t="s">
        <v>1899</v>
      </c>
    </row>
    <row r="1667" spans="1:25" s="5" customFormat="1" x14ac:dyDescent="0.25">
      <c r="A1667" s="1" t="s">
        <v>1647</v>
      </c>
      <c r="B1667" s="1" t="s">
        <v>1857</v>
      </c>
      <c r="C1667" s="1" t="s">
        <v>1863</v>
      </c>
      <c r="D1667" s="1" t="s">
        <v>1852</v>
      </c>
      <c r="E1667" s="1" t="s">
        <v>75</v>
      </c>
      <c r="F1667" s="1" t="s">
        <v>1875</v>
      </c>
      <c r="G1667" s="1" t="s">
        <v>24</v>
      </c>
      <c r="H1667" s="1" t="s">
        <v>25</v>
      </c>
      <c r="I1667" s="1" t="s">
        <v>1839</v>
      </c>
      <c r="J1667" s="1" t="s">
        <v>26</v>
      </c>
      <c r="K1667" s="3" t="s">
        <v>27</v>
      </c>
      <c r="L1667" s="3" t="s">
        <v>28</v>
      </c>
      <c r="M1667" s="1" t="s">
        <v>1837</v>
      </c>
      <c r="N1667" s="1" t="s">
        <v>1859</v>
      </c>
      <c r="O1667" s="3" t="s">
        <v>29</v>
      </c>
      <c r="P1667" s="1" t="s">
        <v>1841</v>
      </c>
      <c r="Q1667" s="4" t="s">
        <v>1866</v>
      </c>
      <c r="R1667" s="1" t="s">
        <v>1867</v>
      </c>
      <c r="S1667" s="1" t="s">
        <v>1854</v>
      </c>
      <c r="T1667" s="1" t="s">
        <v>26</v>
      </c>
      <c r="U1667" s="1" t="s">
        <v>1855</v>
      </c>
      <c r="V1667" s="1" t="s">
        <v>1880</v>
      </c>
      <c r="W1667" s="1" t="s">
        <v>1847</v>
      </c>
      <c r="X1667" s="1" t="s">
        <v>47</v>
      </c>
      <c r="Y1667" s="1" t="s">
        <v>1897</v>
      </c>
    </row>
    <row r="1668" spans="1:25" s="5" customFormat="1" x14ac:dyDescent="0.25">
      <c r="A1668" s="1" t="s">
        <v>1648</v>
      </c>
      <c r="B1668" s="1" t="s">
        <v>1857</v>
      </c>
      <c r="C1668" s="1" t="s">
        <v>1871</v>
      </c>
      <c r="D1668" s="1" t="s">
        <v>1859</v>
      </c>
      <c r="E1668" s="1" t="s">
        <v>64</v>
      </c>
      <c r="F1668" s="1" t="s">
        <v>1878</v>
      </c>
      <c r="G1668" s="1" t="s">
        <v>24</v>
      </c>
      <c r="H1668" s="1" t="s">
        <v>34</v>
      </c>
      <c r="I1668" s="1" t="s">
        <v>1839</v>
      </c>
      <c r="J1668" s="1" t="s">
        <v>26</v>
      </c>
      <c r="K1668" s="3" t="s">
        <v>43</v>
      </c>
      <c r="L1668" s="3" t="s">
        <v>37</v>
      </c>
      <c r="M1668" s="1" t="s">
        <v>1874</v>
      </c>
      <c r="N1668" s="1" t="s">
        <v>1859</v>
      </c>
      <c r="O1668" s="3" t="s">
        <v>29</v>
      </c>
      <c r="P1668" s="1" t="s">
        <v>1841</v>
      </c>
      <c r="Q1668" s="4" t="s">
        <v>1853</v>
      </c>
      <c r="R1668" s="1" t="s">
        <v>1867</v>
      </c>
      <c r="S1668" s="1" t="s">
        <v>1854</v>
      </c>
      <c r="T1668" s="1" t="s">
        <v>26</v>
      </c>
      <c r="U1668" s="1" t="s">
        <v>1845</v>
      </c>
      <c r="V1668" s="1" t="s">
        <v>1880</v>
      </c>
      <c r="W1668" s="1" t="s">
        <v>1847</v>
      </c>
      <c r="X1668" s="1" t="s">
        <v>30</v>
      </c>
      <c r="Y1668" s="1" t="s">
        <v>1897</v>
      </c>
    </row>
    <row r="1669" spans="1:25" s="5" customFormat="1" x14ac:dyDescent="0.25">
      <c r="A1669" s="1" t="s">
        <v>1649</v>
      </c>
      <c r="B1669" s="1" t="s">
        <v>1835</v>
      </c>
      <c r="C1669" s="1" t="s">
        <v>1871</v>
      </c>
      <c r="D1669" s="1" t="s">
        <v>1861</v>
      </c>
      <c r="E1669" s="1" t="s">
        <v>58</v>
      </c>
      <c r="F1669" s="1" t="s">
        <v>1887</v>
      </c>
      <c r="G1669" s="1" t="s">
        <v>24</v>
      </c>
      <c r="H1669" s="1" t="s">
        <v>25</v>
      </c>
      <c r="I1669" s="1" t="s">
        <v>1839</v>
      </c>
      <c r="J1669" s="1" t="s">
        <v>26</v>
      </c>
      <c r="K1669" s="3" t="s">
        <v>27</v>
      </c>
      <c r="L1669" s="3" t="s">
        <v>28</v>
      </c>
      <c r="M1669" s="1" t="s">
        <v>1851</v>
      </c>
      <c r="N1669" s="1" t="s">
        <v>1837</v>
      </c>
      <c r="O1669" s="3" t="s">
        <v>29</v>
      </c>
      <c r="P1669" s="1" t="s">
        <v>1841</v>
      </c>
      <c r="Q1669" s="4" t="s">
        <v>1853</v>
      </c>
      <c r="R1669" s="1" t="s">
        <v>1867</v>
      </c>
      <c r="S1669" s="1" t="s">
        <v>1854</v>
      </c>
      <c r="T1669" s="1" t="s">
        <v>26</v>
      </c>
      <c r="U1669" s="1" t="s">
        <v>1855</v>
      </c>
      <c r="V1669" s="1" t="s">
        <v>1880</v>
      </c>
      <c r="W1669" s="1" t="s">
        <v>1868</v>
      </c>
      <c r="X1669" s="1" t="s">
        <v>49</v>
      </c>
      <c r="Y1669" s="1" t="s">
        <v>1899</v>
      </c>
    </row>
    <row r="1670" spans="1:25" s="5" customFormat="1" x14ac:dyDescent="0.25">
      <c r="A1670" s="1" t="s">
        <v>1650</v>
      </c>
      <c r="B1670" s="1" t="s">
        <v>1857</v>
      </c>
      <c r="C1670" s="1" t="s">
        <v>1863</v>
      </c>
      <c r="D1670" s="1" t="s">
        <v>1861</v>
      </c>
      <c r="E1670" s="1" t="s">
        <v>23</v>
      </c>
      <c r="F1670" s="1" t="s">
        <v>1849</v>
      </c>
      <c r="G1670" s="1" t="s">
        <v>24</v>
      </c>
      <c r="H1670" s="1" t="s">
        <v>61</v>
      </c>
      <c r="I1670" s="1" t="s">
        <v>1839</v>
      </c>
      <c r="J1670" s="1" t="s">
        <v>26</v>
      </c>
      <c r="K1670" s="3" t="s">
        <v>53</v>
      </c>
      <c r="L1670" s="3" t="s">
        <v>44</v>
      </c>
      <c r="M1670" s="1" t="s">
        <v>1840</v>
      </c>
      <c r="N1670" s="1" t="s">
        <v>1840</v>
      </c>
      <c r="O1670" s="3" t="s">
        <v>38</v>
      </c>
      <c r="P1670" s="1" t="s">
        <v>1841</v>
      </c>
      <c r="Q1670" s="4" t="s">
        <v>1842</v>
      </c>
      <c r="R1670" s="1" t="s">
        <v>1867</v>
      </c>
      <c r="S1670" s="1" t="s">
        <v>1854</v>
      </c>
      <c r="T1670" s="1" t="s">
        <v>26</v>
      </c>
      <c r="U1670" s="1" t="s">
        <v>1881</v>
      </c>
      <c r="V1670" s="1" t="s">
        <v>1885</v>
      </c>
      <c r="W1670" s="1" t="s">
        <v>1847</v>
      </c>
      <c r="X1670" s="1" t="s">
        <v>49</v>
      </c>
      <c r="Y1670" s="1" t="s">
        <v>1897</v>
      </c>
    </row>
    <row r="1671" spans="1:25" s="5" customFormat="1" x14ac:dyDescent="0.25">
      <c r="A1671" s="1" t="s">
        <v>1651</v>
      </c>
      <c r="B1671" s="1" t="s">
        <v>1835</v>
      </c>
      <c r="C1671" s="1" t="s">
        <v>1858</v>
      </c>
      <c r="D1671" s="1" t="s">
        <v>1870</v>
      </c>
      <c r="E1671" s="1" t="s">
        <v>32</v>
      </c>
      <c r="F1671" s="1" t="s">
        <v>1824</v>
      </c>
      <c r="G1671" s="1" t="s">
        <v>24</v>
      </c>
      <c r="H1671" s="1" t="s">
        <v>25</v>
      </c>
      <c r="I1671" s="1" t="s">
        <v>1839</v>
      </c>
      <c r="J1671" s="1" t="s">
        <v>26</v>
      </c>
      <c r="K1671" s="3" t="s">
        <v>27</v>
      </c>
      <c r="L1671" s="3" t="s">
        <v>28</v>
      </c>
      <c r="M1671" s="1" t="s">
        <v>1851</v>
      </c>
      <c r="N1671" s="1" t="s">
        <v>1851</v>
      </c>
      <c r="O1671" s="1" t="s">
        <v>41</v>
      </c>
      <c r="P1671" s="1" t="s">
        <v>54</v>
      </c>
      <c r="Q1671" s="4" t="s">
        <v>1853</v>
      </c>
      <c r="R1671" s="1" t="s">
        <v>1867</v>
      </c>
      <c r="S1671" s="1" t="s">
        <v>1854</v>
      </c>
      <c r="T1671" s="1" t="s">
        <v>26</v>
      </c>
      <c r="U1671" s="1" t="s">
        <v>1883</v>
      </c>
      <c r="V1671" s="1" t="s">
        <v>1885</v>
      </c>
      <c r="W1671" s="1" t="s">
        <v>1868</v>
      </c>
      <c r="X1671" s="1" t="s">
        <v>49</v>
      </c>
      <c r="Y1671" s="1" t="s">
        <v>1899</v>
      </c>
    </row>
    <row r="1672" spans="1:25" s="5" customFormat="1" x14ac:dyDescent="0.25">
      <c r="A1672" s="1" t="s">
        <v>1652</v>
      </c>
      <c r="B1672" s="1" t="s">
        <v>1857</v>
      </c>
      <c r="C1672" s="1" t="s">
        <v>1872</v>
      </c>
      <c r="D1672" s="1" t="s">
        <v>1861</v>
      </c>
      <c r="E1672" s="1" t="s">
        <v>32</v>
      </c>
      <c r="F1672" s="1" t="s">
        <v>1824</v>
      </c>
      <c r="G1672" s="1" t="s">
        <v>24</v>
      </c>
      <c r="H1672" s="1" t="s">
        <v>25</v>
      </c>
      <c r="I1672" s="1" t="s">
        <v>1839</v>
      </c>
      <c r="J1672" s="1" t="s">
        <v>26</v>
      </c>
      <c r="K1672" s="3" t="s">
        <v>27</v>
      </c>
      <c r="L1672" s="3" t="s">
        <v>28</v>
      </c>
      <c r="M1672" s="1" t="s">
        <v>1840</v>
      </c>
      <c r="N1672" s="1" t="s">
        <v>1837</v>
      </c>
      <c r="O1672" s="1" t="s">
        <v>51</v>
      </c>
      <c r="P1672" s="1" t="s">
        <v>1841</v>
      </c>
      <c r="Q1672" s="4" t="s">
        <v>1842</v>
      </c>
      <c r="R1672" s="1" t="s">
        <v>1843</v>
      </c>
      <c r="S1672" s="1" t="s">
        <v>1891</v>
      </c>
      <c r="T1672" s="1" t="s">
        <v>35</v>
      </c>
      <c r="U1672" s="1" t="s">
        <v>1855</v>
      </c>
      <c r="V1672" s="1" t="s">
        <v>1846</v>
      </c>
      <c r="W1672" s="1" t="s">
        <v>1868</v>
      </c>
      <c r="X1672" s="1" t="s">
        <v>49</v>
      </c>
      <c r="Y1672" s="1" t="s">
        <v>1897</v>
      </c>
    </row>
    <row r="1673" spans="1:25" s="5" customFormat="1" x14ac:dyDescent="0.25">
      <c r="A1673" s="1" t="s">
        <v>1653</v>
      </c>
      <c r="B1673" s="1" t="s">
        <v>1835</v>
      </c>
      <c r="C1673" s="1" t="s">
        <v>1859</v>
      </c>
      <c r="D1673" s="1" t="s">
        <v>1872</v>
      </c>
      <c r="E1673" s="1" t="s">
        <v>23</v>
      </c>
      <c r="F1673" s="1" t="s">
        <v>1822</v>
      </c>
      <c r="G1673" s="1" t="s">
        <v>24</v>
      </c>
      <c r="H1673" s="1" t="s">
        <v>61</v>
      </c>
      <c r="I1673" s="1" t="s">
        <v>1839</v>
      </c>
      <c r="J1673" s="1" t="s">
        <v>26</v>
      </c>
      <c r="K1673" s="3" t="s">
        <v>27</v>
      </c>
      <c r="L1673" s="3" t="s">
        <v>28</v>
      </c>
      <c r="M1673" s="1" t="s">
        <v>1861</v>
      </c>
      <c r="N1673" s="1" t="s">
        <v>1840</v>
      </c>
      <c r="O1673" s="1" t="s">
        <v>92</v>
      </c>
      <c r="P1673" s="1" t="s">
        <v>1841</v>
      </c>
      <c r="Q1673" s="4" t="s">
        <v>1874</v>
      </c>
      <c r="R1673" s="1" t="s">
        <v>1843</v>
      </c>
      <c r="S1673" s="1" t="s">
        <v>1854</v>
      </c>
      <c r="T1673" s="1" t="s">
        <v>26</v>
      </c>
      <c r="U1673" s="1" t="s">
        <v>1881</v>
      </c>
      <c r="V1673" s="1" t="s">
        <v>143</v>
      </c>
      <c r="W1673" s="1" t="s">
        <v>1847</v>
      </c>
      <c r="X1673" s="1" t="s">
        <v>30</v>
      </c>
      <c r="Y1673" s="1" t="s">
        <v>1899</v>
      </c>
    </row>
    <row r="1674" spans="1:25" s="5" customFormat="1" x14ac:dyDescent="0.25">
      <c r="A1674" s="1" t="s">
        <v>1654</v>
      </c>
      <c r="B1674" s="1" t="s">
        <v>1857</v>
      </c>
      <c r="C1674" s="1" t="s">
        <v>1870</v>
      </c>
      <c r="D1674" s="1" t="s">
        <v>1836</v>
      </c>
      <c r="E1674" s="1" t="s">
        <v>58</v>
      </c>
      <c r="F1674" s="1" t="s">
        <v>1887</v>
      </c>
      <c r="G1674" s="1" t="s">
        <v>24</v>
      </c>
      <c r="H1674" s="1" t="s">
        <v>25</v>
      </c>
      <c r="I1674" s="1" t="s">
        <v>1839</v>
      </c>
      <c r="J1674" s="1" t="s">
        <v>26</v>
      </c>
      <c r="K1674" s="3" t="s">
        <v>53</v>
      </c>
      <c r="L1674" s="3" t="s">
        <v>37</v>
      </c>
      <c r="M1674" s="1" t="s">
        <v>1861</v>
      </c>
      <c r="N1674" s="1" t="s">
        <v>1851</v>
      </c>
      <c r="O1674" s="1" t="s">
        <v>51</v>
      </c>
      <c r="P1674" s="1" t="s">
        <v>1841</v>
      </c>
      <c r="Q1674" s="4" t="s">
        <v>1853</v>
      </c>
      <c r="R1674" s="1" t="s">
        <v>1843</v>
      </c>
      <c r="S1674" s="1" t="s">
        <v>1854</v>
      </c>
      <c r="T1674" s="1" t="s">
        <v>26</v>
      </c>
      <c r="U1674" s="1" t="s">
        <v>1855</v>
      </c>
      <c r="V1674" s="1" t="s">
        <v>1880</v>
      </c>
      <c r="W1674" s="1" t="s">
        <v>1868</v>
      </c>
      <c r="X1674" s="1" t="s">
        <v>47</v>
      </c>
      <c r="Y1674" s="1" t="s">
        <v>1898</v>
      </c>
    </row>
    <row r="1675" spans="1:25" s="5" customFormat="1" x14ac:dyDescent="0.25">
      <c r="A1675" s="1" t="s">
        <v>1655</v>
      </c>
      <c r="B1675" s="1" t="s">
        <v>1857</v>
      </c>
      <c r="C1675" s="1" t="s">
        <v>1869</v>
      </c>
      <c r="D1675" s="1" t="s">
        <v>1872</v>
      </c>
      <c r="E1675" s="1" t="s">
        <v>23</v>
      </c>
      <c r="F1675" s="1" t="s">
        <v>1849</v>
      </c>
      <c r="G1675" s="1" t="s">
        <v>24</v>
      </c>
      <c r="H1675" s="1" t="s">
        <v>25</v>
      </c>
      <c r="I1675" s="1" t="s">
        <v>1839</v>
      </c>
      <c r="J1675" s="1" t="s">
        <v>26</v>
      </c>
      <c r="K1675" s="3" t="s">
        <v>53</v>
      </c>
      <c r="L1675" s="3" t="s">
        <v>44</v>
      </c>
      <c r="M1675" s="1" t="s">
        <v>1852</v>
      </c>
      <c r="N1675" s="1" t="s">
        <v>1870</v>
      </c>
      <c r="O1675" s="1" t="s">
        <v>41</v>
      </c>
      <c r="P1675" s="1" t="s">
        <v>1841</v>
      </c>
      <c r="Q1675" s="4" t="s">
        <v>1866</v>
      </c>
      <c r="R1675" s="1" t="s">
        <v>1867</v>
      </c>
      <c r="S1675" s="1" t="s">
        <v>1854</v>
      </c>
      <c r="T1675" s="1" t="s">
        <v>26</v>
      </c>
      <c r="U1675" s="1" t="s">
        <v>1881</v>
      </c>
      <c r="V1675" s="1" t="s">
        <v>143</v>
      </c>
      <c r="W1675" s="1" t="s">
        <v>1868</v>
      </c>
      <c r="X1675" s="1" t="s">
        <v>49</v>
      </c>
      <c r="Y1675" s="1" t="s">
        <v>1897</v>
      </c>
    </row>
    <row r="1676" spans="1:25" s="5" customFormat="1" x14ac:dyDescent="0.25">
      <c r="A1676" s="1" t="s">
        <v>1656</v>
      </c>
      <c r="B1676" s="1" t="s">
        <v>1857</v>
      </c>
      <c r="C1676" s="1" t="s">
        <v>1848</v>
      </c>
      <c r="D1676" s="1" t="s">
        <v>1836</v>
      </c>
      <c r="E1676" s="1" t="s">
        <v>58</v>
      </c>
      <c r="F1676" s="1" t="s">
        <v>1887</v>
      </c>
      <c r="G1676" s="1" t="s">
        <v>24</v>
      </c>
      <c r="H1676" s="1" t="s">
        <v>25</v>
      </c>
      <c r="I1676" s="1" t="s">
        <v>1839</v>
      </c>
      <c r="J1676" s="1" t="s">
        <v>26</v>
      </c>
      <c r="K1676" s="3" t="s">
        <v>53</v>
      </c>
      <c r="L1676" s="3" t="s">
        <v>28</v>
      </c>
      <c r="M1676" s="1" t="s">
        <v>1861</v>
      </c>
      <c r="N1676" s="1" t="s">
        <v>1836</v>
      </c>
      <c r="O1676" s="1" t="s">
        <v>41</v>
      </c>
      <c r="P1676" s="1" t="s">
        <v>1884</v>
      </c>
      <c r="Q1676" s="4" t="s">
        <v>1874</v>
      </c>
      <c r="R1676" s="1" t="s">
        <v>1843</v>
      </c>
      <c r="S1676" s="1" t="s">
        <v>1854</v>
      </c>
      <c r="T1676" s="1" t="s">
        <v>26</v>
      </c>
      <c r="U1676" s="1" t="s">
        <v>1845</v>
      </c>
      <c r="V1676" s="1" t="s">
        <v>1846</v>
      </c>
      <c r="W1676" s="1" t="s">
        <v>1847</v>
      </c>
      <c r="X1676" s="1" t="s">
        <v>47</v>
      </c>
      <c r="Y1676" s="1" t="s">
        <v>1898</v>
      </c>
    </row>
    <row r="1677" spans="1:25" s="5" customFormat="1" x14ac:dyDescent="0.25">
      <c r="A1677" s="1" t="s">
        <v>1657</v>
      </c>
      <c r="B1677" s="1" t="s">
        <v>1835</v>
      </c>
      <c r="C1677" s="1" t="s">
        <v>1863</v>
      </c>
      <c r="D1677" s="1" t="s">
        <v>1859</v>
      </c>
      <c r="E1677" s="1" t="s">
        <v>23</v>
      </c>
      <c r="F1677" s="1" t="s">
        <v>1864</v>
      </c>
      <c r="G1677" s="1" t="s">
        <v>33</v>
      </c>
      <c r="H1677" s="1" t="s">
        <v>61</v>
      </c>
      <c r="I1677" s="1" t="s">
        <v>1839</v>
      </c>
      <c r="J1677" s="1" t="s">
        <v>26</v>
      </c>
      <c r="K1677" s="3" t="s">
        <v>27</v>
      </c>
      <c r="L1677" s="3" t="s">
        <v>28</v>
      </c>
      <c r="M1677" s="1" t="s">
        <v>1861</v>
      </c>
      <c r="N1677" s="1" t="s">
        <v>1859</v>
      </c>
      <c r="O1677" s="3" t="s">
        <v>67</v>
      </c>
      <c r="P1677" s="1" t="s">
        <v>1841</v>
      </c>
      <c r="Q1677" s="4" t="s">
        <v>1866</v>
      </c>
      <c r="R1677" s="1" t="s">
        <v>1843</v>
      </c>
      <c r="S1677" s="1" t="s">
        <v>1854</v>
      </c>
      <c r="T1677" s="1" t="s">
        <v>26</v>
      </c>
      <c r="U1677" s="1" t="s">
        <v>1888</v>
      </c>
      <c r="V1677" s="1" t="s">
        <v>143</v>
      </c>
      <c r="W1677" s="1" t="s">
        <v>1847</v>
      </c>
      <c r="X1677" s="1" t="s">
        <v>49</v>
      </c>
      <c r="Y1677" s="1" t="s">
        <v>1899</v>
      </c>
    </row>
    <row r="1678" spans="1:25" s="5" customFormat="1" x14ac:dyDescent="0.25">
      <c r="A1678" s="1" t="s">
        <v>1658</v>
      </c>
      <c r="B1678" s="1" t="s">
        <v>1857</v>
      </c>
      <c r="C1678" s="1" t="s">
        <v>1871</v>
      </c>
      <c r="D1678" s="1" t="s">
        <v>1851</v>
      </c>
      <c r="E1678" s="1" t="s">
        <v>58</v>
      </c>
      <c r="F1678" s="1" t="s">
        <v>1887</v>
      </c>
      <c r="G1678" s="1" t="s">
        <v>24</v>
      </c>
      <c r="H1678" s="1" t="s">
        <v>61</v>
      </c>
      <c r="I1678" s="1" t="s">
        <v>1839</v>
      </c>
      <c r="J1678" s="1" t="s">
        <v>26</v>
      </c>
      <c r="K1678" s="3" t="s">
        <v>27</v>
      </c>
      <c r="L1678" s="3" t="s">
        <v>44</v>
      </c>
      <c r="M1678" s="1" t="s">
        <v>1861</v>
      </c>
      <c r="N1678" s="1" t="s">
        <v>1837</v>
      </c>
      <c r="O1678" s="1" t="s">
        <v>41</v>
      </c>
      <c r="P1678" s="1" t="s">
        <v>1841</v>
      </c>
      <c r="Q1678" s="4" t="s">
        <v>1853</v>
      </c>
      <c r="R1678" s="1" t="s">
        <v>1867</v>
      </c>
      <c r="S1678" s="1" t="s">
        <v>1854</v>
      </c>
      <c r="T1678" s="1" t="s">
        <v>26</v>
      </c>
      <c r="U1678" s="1" t="s">
        <v>1855</v>
      </c>
      <c r="V1678" s="1" t="s">
        <v>143</v>
      </c>
      <c r="W1678" s="1" t="s">
        <v>1847</v>
      </c>
      <c r="X1678" s="1" t="s">
        <v>30</v>
      </c>
      <c r="Y1678" s="1" t="s">
        <v>1898</v>
      </c>
    </row>
    <row r="1679" spans="1:25" s="5" customFormat="1" x14ac:dyDescent="0.25">
      <c r="A1679" s="1" t="s">
        <v>1659</v>
      </c>
      <c r="B1679" s="1" t="s">
        <v>1835</v>
      </c>
      <c r="C1679" s="1" t="s">
        <v>1859</v>
      </c>
      <c r="D1679" s="1" t="s">
        <v>1852</v>
      </c>
      <c r="E1679" s="1" t="s">
        <v>32</v>
      </c>
      <c r="F1679" s="1" t="s">
        <v>1824</v>
      </c>
      <c r="G1679" s="1" t="s">
        <v>24</v>
      </c>
      <c r="H1679" s="1" t="s">
        <v>61</v>
      </c>
      <c r="I1679" s="1" t="s">
        <v>1839</v>
      </c>
      <c r="J1679" s="1" t="s">
        <v>26</v>
      </c>
      <c r="K1679" s="3" t="s">
        <v>53</v>
      </c>
      <c r="L1679" s="3" t="s">
        <v>44</v>
      </c>
      <c r="M1679" s="1" t="s">
        <v>1837</v>
      </c>
      <c r="N1679" s="1" t="s">
        <v>1859</v>
      </c>
      <c r="O1679" s="3" t="s">
        <v>38</v>
      </c>
      <c r="P1679" s="1" t="s">
        <v>1884</v>
      </c>
      <c r="Q1679" s="4" t="s">
        <v>1866</v>
      </c>
      <c r="R1679" s="1" t="s">
        <v>1867</v>
      </c>
      <c r="S1679" s="1" t="s">
        <v>1854</v>
      </c>
      <c r="T1679" s="1" t="s">
        <v>26</v>
      </c>
      <c r="U1679" s="1" t="s">
        <v>1881</v>
      </c>
      <c r="V1679" s="1" t="s">
        <v>1846</v>
      </c>
      <c r="W1679" s="1" t="s">
        <v>1868</v>
      </c>
      <c r="X1679" s="1" t="s">
        <v>49</v>
      </c>
      <c r="Y1679" s="1" t="s">
        <v>1899</v>
      </c>
    </row>
    <row r="1680" spans="1:25" s="5" customFormat="1" x14ac:dyDescent="0.25">
      <c r="A1680" s="1" t="s">
        <v>1660</v>
      </c>
      <c r="B1680" s="1" t="s">
        <v>1835</v>
      </c>
      <c r="C1680" s="1" t="s">
        <v>1876</v>
      </c>
      <c r="D1680" s="1" t="s">
        <v>1861</v>
      </c>
      <c r="E1680" s="1" t="s">
        <v>75</v>
      </c>
      <c r="F1680" s="1" t="s">
        <v>1875</v>
      </c>
      <c r="G1680" s="1" t="s">
        <v>24</v>
      </c>
      <c r="H1680" s="1" t="s">
        <v>25</v>
      </c>
      <c r="I1680" s="1" t="s">
        <v>1839</v>
      </c>
      <c r="J1680" s="1" t="s">
        <v>26</v>
      </c>
      <c r="K1680" s="3" t="s">
        <v>53</v>
      </c>
      <c r="L1680" s="3" t="s">
        <v>28</v>
      </c>
      <c r="M1680" s="1" t="s">
        <v>1852</v>
      </c>
      <c r="N1680" s="1" t="s">
        <v>1874</v>
      </c>
      <c r="O1680" s="1" t="s">
        <v>51</v>
      </c>
      <c r="P1680" s="1" t="s">
        <v>1841</v>
      </c>
      <c r="Q1680" s="4" t="s">
        <v>1853</v>
      </c>
      <c r="R1680" s="1" t="s">
        <v>1867</v>
      </c>
      <c r="S1680" s="1" t="s">
        <v>1854</v>
      </c>
      <c r="T1680" s="1" t="s">
        <v>26</v>
      </c>
      <c r="U1680" s="1" t="s">
        <v>1855</v>
      </c>
      <c r="V1680" s="1" t="s">
        <v>143</v>
      </c>
      <c r="W1680" s="1" t="s">
        <v>1847</v>
      </c>
      <c r="X1680" s="1" t="s">
        <v>30</v>
      </c>
      <c r="Y1680" s="1" t="s">
        <v>1899</v>
      </c>
    </row>
    <row r="1681" spans="1:25" s="5" customFormat="1" x14ac:dyDescent="0.25">
      <c r="A1681" s="1" t="s">
        <v>1661</v>
      </c>
      <c r="B1681" s="1" t="s">
        <v>1835</v>
      </c>
      <c r="C1681" s="1" t="s">
        <v>1869</v>
      </c>
      <c r="D1681" s="1" t="s">
        <v>1870</v>
      </c>
      <c r="E1681" s="1" t="s">
        <v>32</v>
      </c>
      <c r="F1681" s="1" t="s">
        <v>1873</v>
      </c>
      <c r="G1681" s="1" t="s">
        <v>33</v>
      </c>
      <c r="H1681" s="1" t="s">
        <v>61</v>
      </c>
      <c r="I1681" s="1" t="s">
        <v>1839</v>
      </c>
      <c r="J1681" s="1" t="s">
        <v>26</v>
      </c>
      <c r="K1681" s="3" t="s">
        <v>27</v>
      </c>
      <c r="L1681" s="3" t="s">
        <v>44</v>
      </c>
      <c r="M1681" s="1" t="s">
        <v>1874</v>
      </c>
      <c r="N1681" s="1" t="s">
        <v>1870</v>
      </c>
      <c r="O1681" s="3" t="s">
        <v>38</v>
      </c>
      <c r="P1681" s="1" t="s">
        <v>1841</v>
      </c>
      <c r="Q1681" s="5">
        <v>0.25</v>
      </c>
      <c r="R1681" s="1" t="s">
        <v>1867</v>
      </c>
      <c r="S1681" s="1" t="s">
        <v>1854</v>
      </c>
      <c r="T1681" s="1" t="s">
        <v>26</v>
      </c>
      <c r="U1681" s="1" t="s">
        <v>1855</v>
      </c>
      <c r="V1681" s="1" t="s">
        <v>143</v>
      </c>
      <c r="W1681" s="1" t="s">
        <v>1889</v>
      </c>
      <c r="X1681" s="1" t="s">
        <v>30</v>
      </c>
      <c r="Y1681" s="1" t="s">
        <v>1899</v>
      </c>
    </row>
    <row r="1682" spans="1:25" s="5" customFormat="1" x14ac:dyDescent="0.25">
      <c r="A1682" s="1" t="s">
        <v>1662</v>
      </c>
      <c r="B1682" s="1" t="s">
        <v>1835</v>
      </c>
      <c r="C1682" s="1" t="s">
        <v>1862</v>
      </c>
      <c r="D1682" s="1" t="s">
        <v>1872</v>
      </c>
      <c r="E1682" s="1" t="s">
        <v>58</v>
      </c>
      <c r="F1682" s="1" t="s">
        <v>1887</v>
      </c>
      <c r="G1682" s="1" t="s">
        <v>24</v>
      </c>
      <c r="H1682" s="1" t="s">
        <v>61</v>
      </c>
      <c r="I1682" s="1" t="s">
        <v>1839</v>
      </c>
      <c r="J1682" s="1" t="s">
        <v>26</v>
      </c>
      <c r="K1682" s="3" t="s">
        <v>43</v>
      </c>
      <c r="L1682" s="1" t="s">
        <v>1859</v>
      </c>
      <c r="M1682" s="1" t="s">
        <v>1851</v>
      </c>
      <c r="N1682" s="1" t="s">
        <v>1840</v>
      </c>
      <c r="O1682" s="1" t="s">
        <v>92</v>
      </c>
      <c r="P1682" s="1" t="s">
        <v>1865</v>
      </c>
      <c r="Q1682" s="4" t="s">
        <v>1874</v>
      </c>
      <c r="R1682" s="1" t="s">
        <v>1843</v>
      </c>
      <c r="S1682" s="1" t="s">
        <v>1854</v>
      </c>
      <c r="T1682" s="1" t="s">
        <v>26</v>
      </c>
      <c r="U1682" s="1" t="s">
        <v>1855</v>
      </c>
      <c r="V1682" s="1" t="s">
        <v>143</v>
      </c>
      <c r="W1682" s="1" t="s">
        <v>1847</v>
      </c>
      <c r="X1682" s="1" t="s">
        <v>47</v>
      </c>
      <c r="Y1682" s="1" t="s">
        <v>1899</v>
      </c>
    </row>
    <row r="1683" spans="1:25" s="5" customFormat="1" x14ac:dyDescent="0.25">
      <c r="A1683" s="1" t="s">
        <v>1663</v>
      </c>
      <c r="B1683" s="1" t="s">
        <v>1835</v>
      </c>
      <c r="C1683" s="1" t="s">
        <v>1863</v>
      </c>
      <c r="D1683" s="1" t="s">
        <v>1863</v>
      </c>
      <c r="E1683" s="1" t="s">
        <v>23</v>
      </c>
      <c r="F1683" s="1" t="s">
        <v>1879</v>
      </c>
      <c r="G1683" s="1" t="s">
        <v>24</v>
      </c>
      <c r="H1683" s="1" t="s">
        <v>25</v>
      </c>
      <c r="I1683" s="1" t="s">
        <v>1839</v>
      </c>
      <c r="J1683" s="1" t="s">
        <v>26</v>
      </c>
      <c r="K1683" s="3" t="s">
        <v>53</v>
      </c>
      <c r="L1683" s="3" t="s">
        <v>44</v>
      </c>
      <c r="M1683" s="1" t="s">
        <v>1874</v>
      </c>
      <c r="N1683" s="1" t="s">
        <v>1859</v>
      </c>
      <c r="O1683" s="3" t="s">
        <v>29</v>
      </c>
      <c r="P1683" s="1" t="s">
        <v>54</v>
      </c>
      <c r="Q1683" s="4" t="s">
        <v>1874</v>
      </c>
      <c r="R1683" s="1" t="s">
        <v>1843</v>
      </c>
      <c r="S1683" s="1" t="s">
        <v>1854</v>
      </c>
      <c r="T1683" s="1" t="s">
        <v>26</v>
      </c>
      <c r="U1683" s="1" t="s">
        <v>1881</v>
      </c>
      <c r="V1683" s="1" t="s">
        <v>1846</v>
      </c>
      <c r="W1683" s="1" t="s">
        <v>1856</v>
      </c>
      <c r="X1683" s="1" t="s">
        <v>47</v>
      </c>
      <c r="Y1683" s="1" t="s">
        <v>1899</v>
      </c>
    </row>
    <row r="1684" spans="1:25" s="5" customFormat="1" x14ac:dyDescent="0.25">
      <c r="A1684" s="1" t="s">
        <v>1664</v>
      </c>
      <c r="B1684" s="1" t="s">
        <v>1857</v>
      </c>
      <c r="C1684" s="1" t="s">
        <v>1876</v>
      </c>
      <c r="D1684" s="1" t="s">
        <v>1870</v>
      </c>
      <c r="E1684" s="1" t="s">
        <v>46</v>
      </c>
      <c r="F1684" s="1" t="s">
        <v>1838</v>
      </c>
      <c r="G1684" s="1" t="s">
        <v>24</v>
      </c>
      <c r="H1684" s="1" t="s">
        <v>25</v>
      </c>
      <c r="I1684" s="1" t="s">
        <v>1839</v>
      </c>
      <c r="J1684" s="1" t="s">
        <v>26</v>
      </c>
      <c r="K1684" s="3" t="s">
        <v>27</v>
      </c>
      <c r="L1684" s="3" t="s">
        <v>28</v>
      </c>
      <c r="M1684" s="1" t="s">
        <v>1874</v>
      </c>
      <c r="N1684" s="1" t="s">
        <v>1872</v>
      </c>
      <c r="O1684" s="3" t="s">
        <v>38</v>
      </c>
      <c r="P1684" s="1" t="s">
        <v>1841</v>
      </c>
      <c r="Q1684" s="4" t="s">
        <v>1874</v>
      </c>
      <c r="R1684" s="1" t="s">
        <v>1843</v>
      </c>
      <c r="S1684" s="1" t="s">
        <v>1854</v>
      </c>
      <c r="T1684" s="1" t="s">
        <v>26</v>
      </c>
      <c r="U1684" s="1" t="s">
        <v>1855</v>
      </c>
      <c r="V1684" s="1" t="s">
        <v>1880</v>
      </c>
      <c r="W1684" s="1" t="s">
        <v>1889</v>
      </c>
      <c r="X1684" s="1" t="s">
        <v>49</v>
      </c>
      <c r="Y1684" s="1" t="s">
        <v>1897</v>
      </c>
    </row>
    <row r="1685" spans="1:25" s="5" customFormat="1" x14ac:dyDescent="0.25">
      <c r="A1685" s="1" t="s">
        <v>1665</v>
      </c>
      <c r="B1685" s="1" t="s">
        <v>1857</v>
      </c>
      <c r="C1685" s="1" t="s">
        <v>1876</v>
      </c>
      <c r="D1685" s="1" t="s">
        <v>1872</v>
      </c>
      <c r="E1685" s="1" t="s">
        <v>23</v>
      </c>
      <c r="F1685" s="1" t="s">
        <v>1849</v>
      </c>
      <c r="G1685" s="1" t="s">
        <v>24</v>
      </c>
      <c r="H1685" s="1" t="s">
        <v>25</v>
      </c>
      <c r="I1685" s="1" t="s">
        <v>1839</v>
      </c>
      <c r="J1685" s="1" t="s">
        <v>26</v>
      </c>
      <c r="K1685" s="3" t="s">
        <v>27</v>
      </c>
      <c r="L1685" s="3" t="s">
        <v>44</v>
      </c>
      <c r="M1685" s="1" t="s">
        <v>1874</v>
      </c>
      <c r="N1685" s="1" t="s">
        <v>1836</v>
      </c>
      <c r="O1685" s="3" t="s">
        <v>67</v>
      </c>
      <c r="P1685" s="1" t="s">
        <v>1841</v>
      </c>
      <c r="Q1685" s="5">
        <v>0.5</v>
      </c>
      <c r="R1685" s="1" t="s">
        <v>1843</v>
      </c>
      <c r="S1685" s="1" t="s">
        <v>1854</v>
      </c>
      <c r="T1685" s="1" t="s">
        <v>26</v>
      </c>
      <c r="U1685" s="1" t="s">
        <v>1855</v>
      </c>
      <c r="V1685" s="1" t="s">
        <v>1880</v>
      </c>
      <c r="W1685" s="1" t="s">
        <v>1847</v>
      </c>
      <c r="X1685" s="1" t="s">
        <v>30</v>
      </c>
      <c r="Y1685" s="1" t="s">
        <v>1897</v>
      </c>
    </row>
    <row r="1686" spans="1:25" s="5" customFormat="1" x14ac:dyDescent="0.25">
      <c r="A1686" s="1" t="s">
        <v>1666</v>
      </c>
      <c r="B1686" s="1" t="s">
        <v>1857</v>
      </c>
      <c r="C1686" s="1" t="s">
        <v>1870</v>
      </c>
      <c r="D1686" s="1" t="s">
        <v>1852</v>
      </c>
      <c r="E1686" s="1" t="s">
        <v>32</v>
      </c>
      <c r="F1686" s="1" t="s">
        <v>1873</v>
      </c>
      <c r="G1686" s="1" t="s">
        <v>33</v>
      </c>
      <c r="H1686" s="1" t="s">
        <v>25</v>
      </c>
      <c r="I1686" s="1" t="s">
        <v>1839</v>
      </c>
      <c r="J1686" s="1" t="s">
        <v>26</v>
      </c>
      <c r="K1686" s="3" t="s">
        <v>27</v>
      </c>
      <c r="L1686" s="3" t="s">
        <v>44</v>
      </c>
      <c r="M1686" s="1" t="s">
        <v>1851</v>
      </c>
      <c r="N1686" s="1" t="s">
        <v>1870</v>
      </c>
      <c r="O1686" s="1" t="s">
        <v>51</v>
      </c>
      <c r="P1686" s="1" t="s">
        <v>1865</v>
      </c>
      <c r="Q1686" s="4" t="s">
        <v>1874</v>
      </c>
      <c r="R1686" s="1" t="s">
        <v>1843</v>
      </c>
      <c r="S1686" s="1" t="s">
        <v>1854</v>
      </c>
      <c r="T1686" s="1" t="s">
        <v>26</v>
      </c>
      <c r="U1686" s="1" t="s">
        <v>1881</v>
      </c>
      <c r="V1686" s="1" t="s">
        <v>1885</v>
      </c>
      <c r="W1686" s="1" t="s">
        <v>1847</v>
      </c>
      <c r="X1686" s="1" t="s">
        <v>49</v>
      </c>
      <c r="Y1686" s="1" t="s">
        <v>1897</v>
      </c>
    </row>
    <row r="1687" spans="1:25" s="5" customFormat="1" x14ac:dyDescent="0.25">
      <c r="A1687" s="1" t="s">
        <v>1667</v>
      </c>
      <c r="B1687" s="1" t="s">
        <v>1835</v>
      </c>
      <c r="C1687" s="1" t="s">
        <v>1876</v>
      </c>
      <c r="D1687" s="1" t="s">
        <v>1863</v>
      </c>
      <c r="E1687" s="1" t="s">
        <v>32</v>
      </c>
      <c r="F1687" s="1" t="s">
        <v>1824</v>
      </c>
      <c r="G1687" s="1" t="s">
        <v>24</v>
      </c>
      <c r="H1687" s="1" t="s">
        <v>61</v>
      </c>
      <c r="I1687" s="1" t="s">
        <v>1839</v>
      </c>
      <c r="J1687" s="1" t="s">
        <v>26</v>
      </c>
      <c r="K1687" s="3" t="s">
        <v>27</v>
      </c>
      <c r="L1687" s="3" t="s">
        <v>37</v>
      </c>
      <c r="M1687" s="1" t="s">
        <v>1851</v>
      </c>
      <c r="N1687" s="1" t="s">
        <v>1852</v>
      </c>
      <c r="O1687" s="1" t="s">
        <v>92</v>
      </c>
      <c r="P1687" s="1" t="s">
        <v>54</v>
      </c>
      <c r="Q1687" s="4" t="s">
        <v>1874</v>
      </c>
      <c r="R1687" s="1" t="s">
        <v>1843</v>
      </c>
      <c r="S1687" s="1" t="s">
        <v>1854</v>
      </c>
      <c r="T1687" s="1" t="s">
        <v>26</v>
      </c>
      <c r="U1687" s="1" t="s">
        <v>1881</v>
      </c>
      <c r="V1687" s="1" t="s">
        <v>1880</v>
      </c>
      <c r="W1687" s="1" t="s">
        <v>1847</v>
      </c>
      <c r="X1687" s="1" t="s">
        <v>30</v>
      </c>
      <c r="Y1687" s="1" t="s">
        <v>1899</v>
      </c>
    </row>
    <row r="1688" spans="1:25" s="5" customFormat="1" hidden="1" x14ac:dyDescent="0.25">
      <c r="A1688" s="1" t="s">
        <v>1668</v>
      </c>
      <c r="B1688" s="1" t="s">
        <v>1893</v>
      </c>
      <c r="C1688" s="1" t="s">
        <v>1858</v>
      </c>
      <c r="D1688" s="1" t="s">
        <v>1863</v>
      </c>
      <c r="E1688" s="1" t="s">
        <v>58</v>
      </c>
      <c r="F1688" s="1" t="s">
        <v>1887</v>
      </c>
      <c r="G1688" s="1" t="s">
        <v>24</v>
      </c>
      <c r="H1688" s="1" t="s">
        <v>61</v>
      </c>
      <c r="I1688" s="1" t="s">
        <v>1839</v>
      </c>
      <c r="J1688" s="1" t="s">
        <v>26</v>
      </c>
      <c r="K1688" s="3" t="s">
        <v>53</v>
      </c>
      <c r="L1688" s="3" t="s">
        <v>44</v>
      </c>
      <c r="M1688" s="1" t="s">
        <v>1851</v>
      </c>
      <c r="N1688" s="1" t="s">
        <v>1852</v>
      </c>
      <c r="O1688" s="1" t="s">
        <v>51</v>
      </c>
      <c r="P1688" s="1" t="s">
        <v>1884</v>
      </c>
      <c r="Q1688" s="4" t="s">
        <v>1866</v>
      </c>
      <c r="R1688" s="1" t="s">
        <v>1867</v>
      </c>
      <c r="S1688" s="1" t="s">
        <v>1854</v>
      </c>
      <c r="T1688" s="1" t="s">
        <v>26</v>
      </c>
      <c r="U1688" s="1" t="s">
        <v>1881</v>
      </c>
      <c r="V1688" s="1" t="s">
        <v>1885</v>
      </c>
      <c r="W1688" s="1" t="s">
        <v>1847</v>
      </c>
      <c r="X1688" s="1" t="s">
        <v>47</v>
      </c>
      <c r="Y1688" s="1" t="s">
        <v>1899</v>
      </c>
    </row>
    <row r="1689" spans="1:25" s="5" customFormat="1" x14ac:dyDescent="0.25">
      <c r="A1689" s="1" t="s">
        <v>1669</v>
      </c>
      <c r="B1689" s="1" t="s">
        <v>1857</v>
      </c>
      <c r="C1689" s="1" t="s">
        <v>1836</v>
      </c>
      <c r="D1689" s="1" t="s">
        <v>1859</v>
      </c>
      <c r="E1689" s="1" t="s">
        <v>23</v>
      </c>
      <c r="F1689" s="1" t="s">
        <v>1849</v>
      </c>
      <c r="G1689" s="1" t="s">
        <v>24</v>
      </c>
      <c r="H1689" s="1" t="s">
        <v>34</v>
      </c>
      <c r="I1689" s="1" t="s">
        <v>1839</v>
      </c>
      <c r="J1689" s="1" t="s">
        <v>26</v>
      </c>
      <c r="K1689" s="3" t="s">
        <v>53</v>
      </c>
      <c r="L1689" s="1" t="s">
        <v>1859</v>
      </c>
      <c r="M1689" s="1" t="s">
        <v>1840</v>
      </c>
      <c r="N1689" s="1" t="s">
        <v>1870</v>
      </c>
      <c r="O1689" s="1" t="s">
        <v>92</v>
      </c>
      <c r="P1689" s="1" t="s">
        <v>1841</v>
      </c>
      <c r="Q1689" s="4" t="s">
        <v>1866</v>
      </c>
      <c r="R1689" s="1" t="s">
        <v>1843</v>
      </c>
      <c r="S1689" s="1" t="s">
        <v>1854</v>
      </c>
      <c r="T1689" s="1" t="s">
        <v>26</v>
      </c>
      <c r="U1689" s="1" t="s">
        <v>1881</v>
      </c>
      <c r="V1689" s="1" t="s">
        <v>1846</v>
      </c>
      <c r="W1689" s="1" t="s">
        <v>1847</v>
      </c>
      <c r="X1689" s="1" t="s">
        <v>49</v>
      </c>
      <c r="Y1689" s="1" t="s">
        <v>1897</v>
      </c>
    </row>
    <row r="1690" spans="1:25" s="5" customFormat="1" x14ac:dyDescent="0.25">
      <c r="A1690" s="1" t="s">
        <v>1670</v>
      </c>
      <c r="B1690" s="1" t="s">
        <v>1835</v>
      </c>
      <c r="C1690" s="1" t="s">
        <v>1863</v>
      </c>
      <c r="D1690" s="1" t="s">
        <v>1837</v>
      </c>
      <c r="E1690" s="1" t="s">
        <v>23</v>
      </c>
      <c r="F1690" s="1" t="s">
        <v>1849</v>
      </c>
      <c r="G1690" s="1" t="s">
        <v>24</v>
      </c>
      <c r="H1690" s="1" t="s">
        <v>61</v>
      </c>
      <c r="I1690" s="1" t="s">
        <v>1839</v>
      </c>
      <c r="J1690" s="1" t="s">
        <v>26</v>
      </c>
      <c r="K1690" s="3" t="s">
        <v>27</v>
      </c>
      <c r="L1690" s="1" t="s">
        <v>1859</v>
      </c>
      <c r="M1690" s="1" t="s">
        <v>1851</v>
      </c>
      <c r="N1690" s="1" t="s">
        <v>1861</v>
      </c>
      <c r="O1690" s="1" t="s">
        <v>41</v>
      </c>
      <c r="P1690" s="1" t="s">
        <v>1884</v>
      </c>
      <c r="Q1690" s="4" t="s">
        <v>1853</v>
      </c>
      <c r="R1690" s="1" t="s">
        <v>1843</v>
      </c>
      <c r="S1690" s="1" t="s">
        <v>1854</v>
      </c>
      <c r="T1690" s="1" t="s">
        <v>26</v>
      </c>
      <c r="U1690" s="1" t="s">
        <v>1845</v>
      </c>
      <c r="V1690" s="1" t="s">
        <v>1846</v>
      </c>
      <c r="W1690" s="1" t="s">
        <v>1889</v>
      </c>
      <c r="X1690" s="1" t="s">
        <v>30</v>
      </c>
      <c r="Y1690" s="1" t="s">
        <v>1899</v>
      </c>
    </row>
    <row r="1691" spans="1:25" s="5" customFormat="1" x14ac:dyDescent="0.25">
      <c r="A1691" s="1" t="s">
        <v>1671</v>
      </c>
      <c r="B1691" s="1" t="s">
        <v>1835</v>
      </c>
      <c r="C1691" s="1" t="s">
        <v>1859</v>
      </c>
      <c r="D1691" s="1" t="s">
        <v>1837</v>
      </c>
      <c r="E1691" s="1" t="s">
        <v>75</v>
      </c>
      <c r="F1691" s="1" t="s">
        <v>1875</v>
      </c>
      <c r="G1691" s="1" t="s">
        <v>24</v>
      </c>
      <c r="H1691" s="1" t="s">
        <v>61</v>
      </c>
      <c r="I1691" s="1" t="s">
        <v>1839</v>
      </c>
      <c r="J1691" s="1" t="s">
        <v>26</v>
      </c>
      <c r="K1691" s="3" t="s">
        <v>53</v>
      </c>
      <c r="L1691" s="3" t="s">
        <v>37</v>
      </c>
      <c r="M1691" s="1" t="s">
        <v>1852</v>
      </c>
      <c r="N1691" s="1" t="s">
        <v>1872</v>
      </c>
      <c r="O1691" s="1" t="s">
        <v>92</v>
      </c>
      <c r="P1691" s="1" t="s">
        <v>1865</v>
      </c>
      <c r="Q1691" s="4" t="s">
        <v>1874</v>
      </c>
      <c r="R1691" s="1" t="s">
        <v>1843</v>
      </c>
      <c r="S1691" s="1" t="s">
        <v>1854</v>
      </c>
      <c r="T1691" s="1" t="s">
        <v>26</v>
      </c>
      <c r="U1691" s="1" t="s">
        <v>1855</v>
      </c>
      <c r="V1691" s="1" t="s">
        <v>1846</v>
      </c>
      <c r="W1691" s="1" t="s">
        <v>1889</v>
      </c>
      <c r="X1691" s="1" t="s">
        <v>30</v>
      </c>
      <c r="Y1691" s="1" t="s">
        <v>1899</v>
      </c>
    </row>
    <row r="1692" spans="1:25" s="5" customFormat="1" x14ac:dyDescent="0.25">
      <c r="A1692" s="1" t="s">
        <v>1672</v>
      </c>
      <c r="B1692" s="1" t="s">
        <v>1835</v>
      </c>
      <c r="C1692" s="1" t="s">
        <v>1872</v>
      </c>
      <c r="D1692" s="1" t="s">
        <v>1837</v>
      </c>
      <c r="E1692" s="1" t="s">
        <v>32</v>
      </c>
      <c r="F1692" s="1" t="s">
        <v>1824</v>
      </c>
      <c r="G1692" s="1" t="s">
        <v>24</v>
      </c>
      <c r="H1692" s="1" t="s">
        <v>61</v>
      </c>
      <c r="I1692" s="1" t="s">
        <v>1839</v>
      </c>
      <c r="J1692" s="1" t="s">
        <v>26</v>
      </c>
      <c r="K1692" s="3" t="s">
        <v>53</v>
      </c>
      <c r="L1692" s="1" t="s">
        <v>1859</v>
      </c>
      <c r="M1692" s="1" t="s">
        <v>1852</v>
      </c>
      <c r="N1692" s="1" t="s">
        <v>1872</v>
      </c>
      <c r="O1692" s="1" t="s">
        <v>92</v>
      </c>
      <c r="P1692" s="1" t="s">
        <v>54</v>
      </c>
      <c r="Q1692" s="4" t="s">
        <v>1874</v>
      </c>
      <c r="R1692" s="1" t="s">
        <v>1843</v>
      </c>
      <c r="S1692" s="1" t="s">
        <v>1854</v>
      </c>
      <c r="T1692" s="1" t="s">
        <v>26</v>
      </c>
      <c r="U1692" s="1" t="s">
        <v>1888</v>
      </c>
      <c r="V1692" s="1" t="s">
        <v>1880</v>
      </c>
      <c r="W1692" s="1" t="s">
        <v>1889</v>
      </c>
      <c r="X1692" s="1" t="s">
        <v>47</v>
      </c>
      <c r="Y1692" s="1" t="s">
        <v>1899</v>
      </c>
    </row>
    <row r="1693" spans="1:25" s="5" customFormat="1" x14ac:dyDescent="0.25">
      <c r="A1693" s="1" t="s">
        <v>1673</v>
      </c>
      <c r="B1693" s="1" t="s">
        <v>1835</v>
      </c>
      <c r="C1693" s="1" t="s">
        <v>1862</v>
      </c>
      <c r="D1693" s="1" t="s">
        <v>1863</v>
      </c>
      <c r="E1693" s="1" t="s">
        <v>58</v>
      </c>
      <c r="F1693" s="1" t="s">
        <v>1887</v>
      </c>
      <c r="G1693" s="1" t="s">
        <v>24</v>
      </c>
      <c r="H1693" s="1" t="s">
        <v>34</v>
      </c>
      <c r="I1693" s="1" t="s">
        <v>1839</v>
      </c>
      <c r="J1693" s="1" t="s">
        <v>26</v>
      </c>
      <c r="K1693" s="3" t="s">
        <v>27</v>
      </c>
      <c r="L1693" s="1" t="s">
        <v>1859</v>
      </c>
      <c r="M1693" s="1" t="s">
        <v>1852</v>
      </c>
      <c r="N1693" s="1" t="s">
        <v>1872</v>
      </c>
      <c r="O1693" s="1" t="s">
        <v>92</v>
      </c>
      <c r="P1693" s="1" t="s">
        <v>1884</v>
      </c>
      <c r="Q1693" s="4" t="s">
        <v>1874</v>
      </c>
      <c r="R1693" s="1" t="s">
        <v>1867</v>
      </c>
      <c r="S1693" s="1" t="s">
        <v>1854</v>
      </c>
      <c r="T1693" s="1" t="s">
        <v>26</v>
      </c>
      <c r="U1693" s="1" t="s">
        <v>1855</v>
      </c>
      <c r="V1693" s="1" t="s">
        <v>143</v>
      </c>
      <c r="W1693" s="1" t="s">
        <v>1889</v>
      </c>
      <c r="X1693" s="1" t="s">
        <v>143</v>
      </c>
      <c r="Y1693" s="1" t="s">
        <v>1899</v>
      </c>
    </row>
    <row r="1694" spans="1:25" s="5" customFormat="1" x14ac:dyDescent="0.25">
      <c r="A1694" s="1" t="s">
        <v>1674</v>
      </c>
      <c r="B1694" s="1" t="s">
        <v>1835</v>
      </c>
      <c r="C1694" s="1" t="s">
        <v>1872</v>
      </c>
      <c r="D1694" s="1" t="s">
        <v>1874</v>
      </c>
      <c r="E1694" s="1" t="s">
        <v>32</v>
      </c>
      <c r="F1694" s="1" t="s">
        <v>1824</v>
      </c>
      <c r="G1694" s="1" t="s">
        <v>24</v>
      </c>
      <c r="H1694" s="1" t="s">
        <v>25</v>
      </c>
      <c r="I1694" s="1" t="s">
        <v>1839</v>
      </c>
      <c r="J1694" s="1" t="s">
        <v>26</v>
      </c>
      <c r="K1694" s="3" t="s">
        <v>53</v>
      </c>
      <c r="L1694" s="1" t="s">
        <v>1859</v>
      </c>
      <c r="M1694" s="1" t="s">
        <v>1851</v>
      </c>
      <c r="N1694" s="1" t="s">
        <v>1852</v>
      </c>
      <c r="O1694" s="1" t="s">
        <v>41</v>
      </c>
      <c r="P1694" s="1" t="s">
        <v>54</v>
      </c>
      <c r="Q1694" s="4" t="s">
        <v>1842</v>
      </c>
      <c r="R1694" s="1" t="s">
        <v>1867</v>
      </c>
      <c r="S1694" s="1" t="s">
        <v>1854</v>
      </c>
      <c r="T1694" s="1" t="s">
        <v>26</v>
      </c>
      <c r="U1694" s="1" t="s">
        <v>1881</v>
      </c>
      <c r="V1694" s="1" t="s">
        <v>1880</v>
      </c>
      <c r="W1694" s="1" t="s">
        <v>1847</v>
      </c>
      <c r="X1694" s="1" t="s">
        <v>143</v>
      </c>
      <c r="Y1694" s="1" t="s">
        <v>1899</v>
      </c>
    </row>
    <row r="1695" spans="1:25" s="5" customFormat="1" hidden="1" x14ac:dyDescent="0.25">
      <c r="A1695" s="1" t="s">
        <v>1675</v>
      </c>
      <c r="B1695" s="1" t="s">
        <v>1893</v>
      </c>
      <c r="C1695" s="1" t="s">
        <v>1876</v>
      </c>
      <c r="D1695" s="1" t="s">
        <v>1836</v>
      </c>
      <c r="E1695" s="1" t="s">
        <v>23</v>
      </c>
      <c r="F1695" s="1" t="s">
        <v>1879</v>
      </c>
      <c r="G1695" s="1" t="s">
        <v>24</v>
      </c>
      <c r="H1695" s="1" t="s">
        <v>25</v>
      </c>
      <c r="I1695" s="1" t="s">
        <v>1839</v>
      </c>
      <c r="J1695" s="1" t="s">
        <v>26</v>
      </c>
      <c r="K1695" s="3" t="s">
        <v>53</v>
      </c>
      <c r="L1695" s="3" t="s">
        <v>28</v>
      </c>
      <c r="M1695" s="1" t="s">
        <v>1840</v>
      </c>
      <c r="N1695" s="1" t="s">
        <v>1836</v>
      </c>
      <c r="O1695" s="1" t="s">
        <v>92</v>
      </c>
      <c r="P1695" s="1" t="s">
        <v>54</v>
      </c>
      <c r="Q1695" s="4" t="s">
        <v>1866</v>
      </c>
      <c r="R1695" s="1" t="s">
        <v>1843</v>
      </c>
      <c r="S1695" s="1" t="s">
        <v>1854</v>
      </c>
      <c r="T1695" s="1" t="s">
        <v>26</v>
      </c>
      <c r="U1695" s="1" t="s">
        <v>1881</v>
      </c>
      <c r="V1695" s="1" t="s">
        <v>143</v>
      </c>
      <c r="W1695" s="1" t="s">
        <v>1847</v>
      </c>
      <c r="X1695" s="1" t="s">
        <v>30</v>
      </c>
      <c r="Y1695" s="1" t="s">
        <v>1899</v>
      </c>
    </row>
    <row r="1696" spans="1:25" s="5" customFormat="1" x14ac:dyDescent="0.25">
      <c r="A1696" s="1" t="s">
        <v>1676</v>
      </c>
      <c r="B1696" s="1" t="s">
        <v>1835</v>
      </c>
      <c r="C1696" s="1" t="s">
        <v>1858</v>
      </c>
      <c r="D1696" s="1" t="s">
        <v>1861</v>
      </c>
      <c r="E1696" s="1" t="s">
        <v>58</v>
      </c>
      <c r="F1696" s="1" t="s">
        <v>1887</v>
      </c>
      <c r="G1696" s="1" t="s">
        <v>24</v>
      </c>
      <c r="H1696" s="1" t="s">
        <v>61</v>
      </c>
      <c r="I1696" s="1" t="s">
        <v>1839</v>
      </c>
      <c r="J1696" s="1" t="s">
        <v>26</v>
      </c>
      <c r="K1696" s="3" t="s">
        <v>53</v>
      </c>
      <c r="L1696" s="3" t="s">
        <v>28</v>
      </c>
      <c r="M1696" s="1" t="s">
        <v>1851</v>
      </c>
      <c r="N1696" s="1" t="s">
        <v>1852</v>
      </c>
      <c r="O1696" s="1" t="s">
        <v>92</v>
      </c>
      <c r="P1696" s="1" t="s">
        <v>1884</v>
      </c>
      <c r="Q1696" s="4" t="s">
        <v>1853</v>
      </c>
      <c r="R1696" s="1" t="s">
        <v>1867</v>
      </c>
      <c r="S1696" s="1" t="s">
        <v>1854</v>
      </c>
      <c r="T1696" s="1" t="s">
        <v>26</v>
      </c>
      <c r="U1696" s="1" t="s">
        <v>1881</v>
      </c>
      <c r="V1696" s="1" t="s">
        <v>1846</v>
      </c>
      <c r="W1696" s="1" t="s">
        <v>1847</v>
      </c>
      <c r="X1696" s="1" t="s">
        <v>49</v>
      </c>
      <c r="Y1696" s="1" t="s">
        <v>1899</v>
      </c>
    </row>
    <row r="1697" spans="1:25" s="5" customFormat="1" x14ac:dyDescent="0.25">
      <c r="A1697" s="1" t="s">
        <v>1677</v>
      </c>
      <c r="B1697" s="1" t="s">
        <v>1835</v>
      </c>
      <c r="C1697" s="1" t="s">
        <v>1870</v>
      </c>
      <c r="D1697" s="1" t="s">
        <v>1840</v>
      </c>
      <c r="E1697" s="1" t="s">
        <v>23</v>
      </c>
      <c r="F1697" s="1" t="s">
        <v>1822</v>
      </c>
      <c r="G1697" s="1" t="s">
        <v>24</v>
      </c>
      <c r="H1697" s="1" t="s">
        <v>34</v>
      </c>
      <c r="I1697" s="1" t="s">
        <v>1839</v>
      </c>
      <c r="J1697" s="1" t="s">
        <v>26</v>
      </c>
      <c r="K1697" s="3" t="s">
        <v>27</v>
      </c>
      <c r="L1697" s="3" t="s">
        <v>44</v>
      </c>
      <c r="M1697" s="1" t="s">
        <v>1851</v>
      </c>
      <c r="N1697" s="1" t="s">
        <v>1859</v>
      </c>
      <c r="O1697" s="1" t="s">
        <v>41</v>
      </c>
      <c r="P1697" s="1" t="s">
        <v>1865</v>
      </c>
      <c r="Q1697" s="4" t="s">
        <v>1874</v>
      </c>
      <c r="R1697" s="1" t="s">
        <v>1843</v>
      </c>
      <c r="S1697" s="1" t="s">
        <v>1854</v>
      </c>
      <c r="T1697" s="1" t="s">
        <v>26</v>
      </c>
      <c r="U1697" s="1" t="s">
        <v>1888</v>
      </c>
      <c r="V1697" s="1" t="s">
        <v>1846</v>
      </c>
      <c r="W1697" s="1" t="s">
        <v>1889</v>
      </c>
      <c r="X1697" s="1" t="s">
        <v>47</v>
      </c>
      <c r="Y1697" s="1" t="s">
        <v>1899</v>
      </c>
    </row>
    <row r="1698" spans="1:25" s="5" customFormat="1" x14ac:dyDescent="0.25">
      <c r="A1698" s="1" t="s">
        <v>1678</v>
      </c>
      <c r="B1698" s="1" t="s">
        <v>1835</v>
      </c>
      <c r="C1698" s="1" t="s">
        <v>1870</v>
      </c>
      <c r="D1698" s="1" t="s">
        <v>1874</v>
      </c>
      <c r="E1698" s="1" t="s">
        <v>32</v>
      </c>
      <c r="F1698" s="1" t="s">
        <v>1873</v>
      </c>
      <c r="G1698" s="1" t="s">
        <v>33</v>
      </c>
      <c r="H1698" s="1" t="s">
        <v>25</v>
      </c>
      <c r="I1698" s="1" t="s">
        <v>1839</v>
      </c>
      <c r="J1698" s="1" t="s">
        <v>26</v>
      </c>
      <c r="K1698" s="3" t="s">
        <v>36</v>
      </c>
      <c r="L1698" s="3" t="s">
        <v>44</v>
      </c>
      <c r="M1698" s="1" t="s">
        <v>1852</v>
      </c>
      <c r="N1698" s="1" t="s">
        <v>1836</v>
      </c>
      <c r="O1698" s="1" t="s">
        <v>41</v>
      </c>
      <c r="P1698" s="1" t="s">
        <v>1884</v>
      </c>
      <c r="Q1698" s="4" t="s">
        <v>1866</v>
      </c>
      <c r="R1698" s="1" t="s">
        <v>1843</v>
      </c>
      <c r="S1698" s="1" t="s">
        <v>1854</v>
      </c>
      <c r="T1698" s="1" t="s">
        <v>26</v>
      </c>
      <c r="U1698" s="1" t="s">
        <v>1855</v>
      </c>
      <c r="V1698" s="1" t="s">
        <v>1885</v>
      </c>
      <c r="W1698" s="1" t="s">
        <v>1856</v>
      </c>
      <c r="X1698" s="1" t="s">
        <v>30</v>
      </c>
      <c r="Y1698" s="1" t="s">
        <v>1899</v>
      </c>
    </row>
    <row r="1699" spans="1:25" s="5" customFormat="1" x14ac:dyDescent="0.25">
      <c r="A1699" s="1" t="s">
        <v>1679</v>
      </c>
      <c r="B1699" s="1" t="s">
        <v>1835</v>
      </c>
      <c r="C1699" s="1" t="s">
        <v>1859</v>
      </c>
      <c r="D1699" s="1" t="s">
        <v>1859</v>
      </c>
      <c r="E1699" s="1" t="s">
        <v>58</v>
      </c>
      <c r="F1699" s="1" t="s">
        <v>1887</v>
      </c>
      <c r="G1699" s="1" t="s">
        <v>24</v>
      </c>
      <c r="H1699" s="1" t="s">
        <v>61</v>
      </c>
      <c r="I1699" s="1" t="s">
        <v>1839</v>
      </c>
      <c r="J1699" s="1" t="s">
        <v>26</v>
      </c>
      <c r="K1699" s="3" t="s">
        <v>27</v>
      </c>
      <c r="L1699" s="3" t="s">
        <v>37</v>
      </c>
      <c r="M1699" s="1" t="s">
        <v>1852</v>
      </c>
      <c r="N1699" s="1" t="s">
        <v>1861</v>
      </c>
      <c r="O1699" s="1" t="s">
        <v>92</v>
      </c>
      <c r="P1699" s="1" t="s">
        <v>1865</v>
      </c>
      <c r="Q1699" s="4" t="s">
        <v>1874</v>
      </c>
      <c r="R1699" s="1" t="s">
        <v>1843</v>
      </c>
      <c r="S1699" s="1" t="s">
        <v>1854</v>
      </c>
      <c r="T1699" s="1" t="s">
        <v>26</v>
      </c>
      <c r="U1699" s="1" t="s">
        <v>1888</v>
      </c>
      <c r="V1699" s="1" t="s">
        <v>1880</v>
      </c>
      <c r="W1699" s="1" t="s">
        <v>1889</v>
      </c>
      <c r="X1699" s="1" t="s">
        <v>47</v>
      </c>
      <c r="Y1699" s="1" t="s">
        <v>1899</v>
      </c>
    </row>
    <row r="1700" spans="1:25" s="5" customFormat="1" x14ac:dyDescent="0.25">
      <c r="A1700" s="1" t="s">
        <v>1680</v>
      </c>
      <c r="B1700" s="1" t="s">
        <v>1835</v>
      </c>
      <c r="C1700" s="1" t="s">
        <v>1863</v>
      </c>
      <c r="D1700" s="1" t="s">
        <v>1837</v>
      </c>
      <c r="E1700" s="1" t="s">
        <v>23</v>
      </c>
      <c r="F1700" s="1" t="s">
        <v>1879</v>
      </c>
      <c r="G1700" s="1" t="s">
        <v>24</v>
      </c>
      <c r="H1700" s="1" t="s">
        <v>25</v>
      </c>
      <c r="I1700" s="1" t="s">
        <v>1839</v>
      </c>
      <c r="J1700" s="1" t="s">
        <v>26</v>
      </c>
      <c r="K1700" s="3" t="s">
        <v>53</v>
      </c>
      <c r="L1700" s="3" t="s">
        <v>44</v>
      </c>
      <c r="M1700" s="1" t="s">
        <v>1840</v>
      </c>
      <c r="N1700" s="1" t="s">
        <v>1836</v>
      </c>
      <c r="O1700" s="3" t="s">
        <v>67</v>
      </c>
      <c r="P1700" s="1" t="s">
        <v>1841</v>
      </c>
      <c r="Q1700" s="4" t="s">
        <v>1866</v>
      </c>
      <c r="R1700" s="1" t="s">
        <v>1843</v>
      </c>
      <c r="S1700" s="1" t="s">
        <v>1854</v>
      </c>
      <c r="T1700" s="1" t="s">
        <v>26</v>
      </c>
      <c r="U1700" s="1" t="s">
        <v>1845</v>
      </c>
      <c r="V1700" s="1" t="s">
        <v>143</v>
      </c>
      <c r="W1700" s="1" t="s">
        <v>1868</v>
      </c>
      <c r="X1700" s="1" t="s">
        <v>49</v>
      </c>
      <c r="Y1700" s="1" t="s">
        <v>1899</v>
      </c>
    </row>
    <row r="1701" spans="1:25" s="5" customFormat="1" x14ac:dyDescent="0.25">
      <c r="A1701" s="1" t="s">
        <v>1681</v>
      </c>
      <c r="B1701" s="1" t="s">
        <v>1835</v>
      </c>
      <c r="C1701" s="1" t="s">
        <v>1870</v>
      </c>
      <c r="D1701" s="1" t="s">
        <v>1852</v>
      </c>
      <c r="E1701" s="1" t="s">
        <v>32</v>
      </c>
      <c r="F1701" s="1" t="s">
        <v>1873</v>
      </c>
      <c r="G1701" s="1" t="s">
        <v>33</v>
      </c>
      <c r="H1701" s="1" t="s">
        <v>61</v>
      </c>
      <c r="I1701" s="1" t="s">
        <v>1839</v>
      </c>
      <c r="J1701" s="1" t="s">
        <v>26</v>
      </c>
      <c r="K1701" s="3" t="s">
        <v>53</v>
      </c>
      <c r="L1701" s="3" t="s">
        <v>28</v>
      </c>
      <c r="M1701" s="1" t="s">
        <v>1837</v>
      </c>
      <c r="N1701" s="1" t="s">
        <v>1840</v>
      </c>
      <c r="O1701" s="1" t="s">
        <v>51</v>
      </c>
      <c r="P1701" s="1" t="s">
        <v>1841</v>
      </c>
      <c r="Q1701" s="4" t="s">
        <v>1853</v>
      </c>
      <c r="R1701" s="1" t="s">
        <v>1843</v>
      </c>
      <c r="S1701" s="1" t="s">
        <v>1854</v>
      </c>
      <c r="T1701" s="1" t="s">
        <v>26</v>
      </c>
      <c r="U1701" s="1" t="s">
        <v>1845</v>
      </c>
      <c r="V1701" s="1" t="s">
        <v>1846</v>
      </c>
      <c r="W1701" s="1" t="s">
        <v>1868</v>
      </c>
      <c r="X1701" s="5" t="s">
        <v>49</v>
      </c>
      <c r="Y1701" s="5" t="s">
        <v>1899</v>
      </c>
    </row>
    <row r="1702" spans="1:25" s="5" customFormat="1" hidden="1" x14ac:dyDescent="0.25">
      <c r="A1702" s="1" t="s">
        <v>1682</v>
      </c>
      <c r="B1702" s="1" t="s">
        <v>1893</v>
      </c>
      <c r="C1702" s="1" t="s">
        <v>1871</v>
      </c>
      <c r="D1702" s="1" t="s">
        <v>1861</v>
      </c>
      <c r="E1702" s="1" t="s">
        <v>58</v>
      </c>
      <c r="F1702" s="1" t="s">
        <v>1887</v>
      </c>
      <c r="G1702" s="1" t="s">
        <v>24</v>
      </c>
      <c r="H1702" s="1" t="s">
        <v>61</v>
      </c>
      <c r="I1702" s="1" t="s">
        <v>1839</v>
      </c>
      <c r="J1702" s="1" t="s">
        <v>26</v>
      </c>
      <c r="K1702" s="3" t="s">
        <v>27</v>
      </c>
      <c r="L1702" s="3" t="s">
        <v>44</v>
      </c>
      <c r="M1702" s="1" t="s">
        <v>1861</v>
      </c>
      <c r="N1702" s="1" t="s">
        <v>1861</v>
      </c>
      <c r="O1702" s="1" t="s">
        <v>41</v>
      </c>
      <c r="P1702" s="1" t="s">
        <v>1884</v>
      </c>
      <c r="Q1702" s="4" t="s">
        <v>1874</v>
      </c>
      <c r="R1702" s="1" t="s">
        <v>1867</v>
      </c>
      <c r="S1702" s="1" t="s">
        <v>1854</v>
      </c>
      <c r="T1702" s="1" t="s">
        <v>26</v>
      </c>
      <c r="U1702" s="1" t="s">
        <v>1881</v>
      </c>
      <c r="V1702" s="1" t="s">
        <v>1880</v>
      </c>
      <c r="W1702" s="1" t="s">
        <v>1889</v>
      </c>
      <c r="X1702" s="1" t="s">
        <v>47</v>
      </c>
      <c r="Y1702" s="1" t="s">
        <v>1899</v>
      </c>
    </row>
    <row r="1703" spans="1:25" s="5" customFormat="1" x14ac:dyDescent="0.25">
      <c r="A1703" s="1" t="s">
        <v>1683</v>
      </c>
      <c r="B1703" s="1" t="s">
        <v>1835</v>
      </c>
      <c r="C1703" s="1" t="s">
        <v>1870</v>
      </c>
      <c r="D1703" s="1" t="s">
        <v>1861</v>
      </c>
      <c r="E1703" s="1" t="s">
        <v>23</v>
      </c>
      <c r="F1703" s="1" t="s">
        <v>1849</v>
      </c>
      <c r="G1703" s="1" t="s">
        <v>24</v>
      </c>
      <c r="H1703" s="1" t="s">
        <v>61</v>
      </c>
      <c r="I1703" s="1" t="s">
        <v>1839</v>
      </c>
      <c r="J1703" s="1" t="s">
        <v>26</v>
      </c>
      <c r="K1703" s="3" t="s">
        <v>53</v>
      </c>
      <c r="L1703" s="3" t="s">
        <v>44</v>
      </c>
      <c r="M1703" s="1" t="s">
        <v>1851</v>
      </c>
      <c r="N1703" s="1" t="s">
        <v>1852</v>
      </c>
      <c r="O1703" s="1" t="s">
        <v>92</v>
      </c>
      <c r="P1703" s="1" t="s">
        <v>1884</v>
      </c>
      <c r="Q1703" s="4" t="s">
        <v>1874</v>
      </c>
      <c r="R1703" s="1" t="s">
        <v>1843</v>
      </c>
      <c r="S1703" s="1" t="s">
        <v>1854</v>
      </c>
      <c r="T1703" s="1" t="s">
        <v>26</v>
      </c>
      <c r="U1703" s="1" t="s">
        <v>1855</v>
      </c>
      <c r="V1703" s="1" t="s">
        <v>1885</v>
      </c>
      <c r="W1703" s="1" t="s">
        <v>1868</v>
      </c>
      <c r="X1703" s="1" t="s">
        <v>49</v>
      </c>
      <c r="Y1703" s="1" t="s">
        <v>1899</v>
      </c>
    </row>
    <row r="1704" spans="1:25" s="5" customFormat="1" x14ac:dyDescent="0.25">
      <c r="A1704" s="1" t="s">
        <v>1684</v>
      </c>
      <c r="B1704" s="1" t="s">
        <v>1835</v>
      </c>
      <c r="C1704" s="1" t="s">
        <v>1872</v>
      </c>
      <c r="D1704" s="1" t="s">
        <v>1837</v>
      </c>
      <c r="E1704" s="1" t="s">
        <v>23</v>
      </c>
      <c r="F1704" s="1" t="s">
        <v>1849</v>
      </c>
      <c r="G1704" s="1" t="s">
        <v>24</v>
      </c>
      <c r="H1704" s="1" t="s">
        <v>61</v>
      </c>
      <c r="I1704" s="1" t="s">
        <v>1839</v>
      </c>
      <c r="J1704" s="1" t="s">
        <v>26</v>
      </c>
      <c r="K1704" s="3" t="s">
        <v>53</v>
      </c>
      <c r="L1704" s="1" t="s">
        <v>1859</v>
      </c>
      <c r="M1704" s="1" t="s">
        <v>1840</v>
      </c>
      <c r="N1704" s="1" t="s">
        <v>1852</v>
      </c>
      <c r="O1704" s="1" t="s">
        <v>41</v>
      </c>
      <c r="P1704" s="1" t="s">
        <v>1865</v>
      </c>
      <c r="Q1704" s="4" t="s">
        <v>1853</v>
      </c>
      <c r="R1704" s="1" t="s">
        <v>1843</v>
      </c>
      <c r="S1704" s="1" t="s">
        <v>1854</v>
      </c>
      <c r="T1704" s="1" t="s">
        <v>26</v>
      </c>
      <c r="U1704" s="1" t="s">
        <v>1845</v>
      </c>
      <c r="V1704" s="1" t="s">
        <v>1880</v>
      </c>
      <c r="W1704" s="1" t="s">
        <v>1856</v>
      </c>
      <c r="X1704" s="1" t="s">
        <v>49</v>
      </c>
      <c r="Y1704" s="1" t="s">
        <v>1899</v>
      </c>
    </row>
    <row r="1705" spans="1:25" s="5" customFormat="1" x14ac:dyDescent="0.25">
      <c r="A1705" s="1" t="s">
        <v>1685</v>
      </c>
      <c r="B1705" s="1" t="s">
        <v>1857</v>
      </c>
      <c r="C1705" s="1" t="s">
        <v>1848</v>
      </c>
      <c r="D1705" s="1" t="s">
        <v>1836</v>
      </c>
      <c r="E1705" s="1" t="s">
        <v>23</v>
      </c>
      <c r="F1705" s="1" t="s">
        <v>1849</v>
      </c>
      <c r="G1705" s="1" t="s">
        <v>24</v>
      </c>
      <c r="H1705" s="1" t="s">
        <v>61</v>
      </c>
      <c r="I1705" s="1" t="s">
        <v>1839</v>
      </c>
      <c r="J1705" s="1" t="s">
        <v>26</v>
      </c>
      <c r="K1705" s="3" t="s">
        <v>53</v>
      </c>
      <c r="L1705" s="3" t="s">
        <v>44</v>
      </c>
      <c r="M1705" s="1" t="s">
        <v>1851</v>
      </c>
      <c r="N1705" s="1" t="s">
        <v>1861</v>
      </c>
      <c r="O1705" s="1" t="s">
        <v>51</v>
      </c>
      <c r="P1705" s="1" t="s">
        <v>1884</v>
      </c>
      <c r="Q1705" s="4" t="s">
        <v>1853</v>
      </c>
      <c r="R1705" s="1" t="s">
        <v>1867</v>
      </c>
      <c r="S1705" s="1" t="s">
        <v>1854</v>
      </c>
      <c r="T1705" s="1" t="s">
        <v>26</v>
      </c>
      <c r="U1705" s="1" t="s">
        <v>1881</v>
      </c>
      <c r="V1705" s="1" t="s">
        <v>1880</v>
      </c>
      <c r="W1705" s="1" t="s">
        <v>1856</v>
      </c>
      <c r="X1705" s="1" t="s">
        <v>49</v>
      </c>
      <c r="Y1705" s="1" t="s">
        <v>1897</v>
      </c>
    </row>
    <row r="1706" spans="1:25" s="5" customFormat="1" x14ac:dyDescent="0.25">
      <c r="A1706" s="1" t="s">
        <v>1686</v>
      </c>
      <c r="B1706" s="1" t="s">
        <v>1857</v>
      </c>
      <c r="C1706" s="1" t="s">
        <v>1869</v>
      </c>
      <c r="D1706" s="1" t="s">
        <v>1859</v>
      </c>
      <c r="E1706" s="1" t="s">
        <v>23</v>
      </c>
      <c r="F1706" s="1" t="s">
        <v>1849</v>
      </c>
      <c r="G1706" s="1" t="s">
        <v>24</v>
      </c>
      <c r="H1706" s="1" t="s">
        <v>61</v>
      </c>
      <c r="I1706" s="1" t="s">
        <v>1839</v>
      </c>
      <c r="J1706" s="1" t="s">
        <v>26</v>
      </c>
      <c r="K1706" s="3" t="s">
        <v>53</v>
      </c>
      <c r="L1706" s="3" t="s">
        <v>44</v>
      </c>
      <c r="M1706" s="1" t="s">
        <v>1874</v>
      </c>
      <c r="N1706" s="1" t="s">
        <v>1837</v>
      </c>
      <c r="O1706" s="3" t="s">
        <v>29</v>
      </c>
      <c r="P1706" s="1" t="s">
        <v>1841</v>
      </c>
      <c r="Q1706" s="4" t="s">
        <v>1866</v>
      </c>
      <c r="R1706" s="1" t="s">
        <v>1843</v>
      </c>
      <c r="S1706" s="1" t="s">
        <v>1854</v>
      </c>
      <c r="T1706" s="1" t="s">
        <v>26</v>
      </c>
      <c r="U1706" s="1" t="s">
        <v>1888</v>
      </c>
      <c r="V1706" s="1" t="s">
        <v>1880</v>
      </c>
      <c r="W1706" s="1" t="s">
        <v>1847</v>
      </c>
      <c r="X1706" s="1" t="s">
        <v>30</v>
      </c>
      <c r="Y1706" s="1" t="s">
        <v>1897</v>
      </c>
    </row>
    <row r="1707" spans="1:25" s="5" customFormat="1" hidden="1" x14ac:dyDescent="0.25">
      <c r="A1707" s="1" t="s">
        <v>1687</v>
      </c>
      <c r="B1707" s="1" t="s">
        <v>1893</v>
      </c>
      <c r="C1707" s="1" t="s">
        <v>1836</v>
      </c>
      <c r="D1707" s="1" t="s">
        <v>1840</v>
      </c>
      <c r="E1707" s="1" t="s">
        <v>58</v>
      </c>
      <c r="F1707" s="1" t="s">
        <v>1887</v>
      </c>
      <c r="G1707" s="1" t="s">
        <v>24</v>
      </c>
      <c r="H1707" s="1" t="s">
        <v>25</v>
      </c>
      <c r="I1707" s="1" t="s">
        <v>1839</v>
      </c>
      <c r="J1707" s="1" t="s">
        <v>26</v>
      </c>
      <c r="K1707" s="3" t="s">
        <v>53</v>
      </c>
      <c r="L1707" s="3" t="s">
        <v>28</v>
      </c>
      <c r="M1707" s="1" t="s">
        <v>1861</v>
      </c>
      <c r="N1707" s="1" t="s">
        <v>1836</v>
      </c>
      <c r="O1707" s="1" t="s">
        <v>92</v>
      </c>
      <c r="P1707" s="1" t="s">
        <v>1884</v>
      </c>
      <c r="Q1707" s="4" t="s">
        <v>1874</v>
      </c>
      <c r="R1707" s="1" t="s">
        <v>1867</v>
      </c>
      <c r="S1707" s="1" t="s">
        <v>1854</v>
      </c>
      <c r="T1707" s="1" t="s">
        <v>26</v>
      </c>
      <c r="U1707" s="1" t="s">
        <v>1855</v>
      </c>
      <c r="V1707" s="1" t="s">
        <v>1885</v>
      </c>
      <c r="W1707" s="1" t="s">
        <v>1856</v>
      </c>
      <c r="X1707" s="1" t="s">
        <v>47</v>
      </c>
      <c r="Y1707" s="1" t="s">
        <v>1897</v>
      </c>
    </row>
    <row r="1708" spans="1:25" s="5" customFormat="1" x14ac:dyDescent="0.25">
      <c r="A1708" s="1" t="s">
        <v>1688</v>
      </c>
      <c r="B1708" s="1" t="s">
        <v>1835</v>
      </c>
      <c r="C1708" s="1" t="s">
        <v>1863</v>
      </c>
      <c r="D1708" s="1" t="s">
        <v>1859</v>
      </c>
      <c r="E1708" s="1" t="s">
        <v>58</v>
      </c>
      <c r="F1708" s="1" t="s">
        <v>1887</v>
      </c>
      <c r="G1708" s="1" t="s">
        <v>24</v>
      </c>
      <c r="H1708" s="1" t="s">
        <v>61</v>
      </c>
      <c r="I1708" s="1" t="s">
        <v>1839</v>
      </c>
      <c r="J1708" s="1" t="s">
        <v>26</v>
      </c>
      <c r="K1708" s="3" t="s">
        <v>43</v>
      </c>
      <c r="L1708" s="1" t="s">
        <v>1859</v>
      </c>
      <c r="M1708" s="1" t="s">
        <v>1851</v>
      </c>
      <c r="N1708" s="1" t="s">
        <v>1851</v>
      </c>
      <c r="O1708" s="3" t="s">
        <v>38</v>
      </c>
      <c r="P1708" s="1" t="s">
        <v>54</v>
      </c>
      <c r="Q1708" s="4" t="s">
        <v>1853</v>
      </c>
      <c r="R1708" s="1" t="s">
        <v>1867</v>
      </c>
      <c r="S1708" s="1" t="s">
        <v>1854</v>
      </c>
      <c r="T1708" s="1" t="s">
        <v>26</v>
      </c>
      <c r="U1708" s="1" t="s">
        <v>1855</v>
      </c>
      <c r="V1708" s="1" t="s">
        <v>1885</v>
      </c>
      <c r="W1708" s="1" t="s">
        <v>1856</v>
      </c>
      <c r="X1708" s="1" t="s">
        <v>30</v>
      </c>
      <c r="Y1708" s="1" t="s">
        <v>1899</v>
      </c>
    </row>
    <row r="1709" spans="1:25" s="5" customFormat="1" x14ac:dyDescent="0.25">
      <c r="A1709" s="1" t="s">
        <v>1689</v>
      </c>
      <c r="B1709" s="1" t="s">
        <v>1857</v>
      </c>
      <c r="C1709" s="1" t="s">
        <v>1848</v>
      </c>
      <c r="D1709" s="1" t="s">
        <v>1859</v>
      </c>
      <c r="E1709" s="1" t="s">
        <v>58</v>
      </c>
      <c r="F1709" s="1" t="s">
        <v>1887</v>
      </c>
      <c r="G1709" s="1" t="s">
        <v>24</v>
      </c>
      <c r="H1709" s="1" t="s">
        <v>34</v>
      </c>
      <c r="I1709" s="1" t="s">
        <v>1839</v>
      </c>
      <c r="J1709" s="1" t="s">
        <v>26</v>
      </c>
      <c r="K1709" s="3" t="s">
        <v>53</v>
      </c>
      <c r="L1709" s="3" t="s">
        <v>28</v>
      </c>
      <c r="M1709" s="1" t="s">
        <v>1851</v>
      </c>
      <c r="N1709" s="1" t="s">
        <v>1870</v>
      </c>
      <c r="O1709" s="1" t="s">
        <v>92</v>
      </c>
      <c r="P1709" s="1" t="s">
        <v>54</v>
      </c>
      <c r="Q1709" s="4" t="s">
        <v>1853</v>
      </c>
      <c r="R1709" s="1" t="s">
        <v>1867</v>
      </c>
      <c r="S1709" s="1" t="s">
        <v>1854</v>
      </c>
      <c r="T1709" s="1" t="s">
        <v>26</v>
      </c>
      <c r="U1709" s="1" t="s">
        <v>1845</v>
      </c>
      <c r="V1709" s="1" t="s">
        <v>1846</v>
      </c>
      <c r="W1709" s="1" t="s">
        <v>1868</v>
      </c>
      <c r="X1709" s="1" t="s">
        <v>47</v>
      </c>
      <c r="Y1709" s="1" t="s">
        <v>1898</v>
      </c>
    </row>
    <row r="1710" spans="1:25" s="5" customFormat="1" x14ac:dyDescent="0.25">
      <c r="A1710" s="1" t="s">
        <v>1690</v>
      </c>
      <c r="B1710" s="1" t="s">
        <v>1835</v>
      </c>
      <c r="C1710" s="1" t="s">
        <v>1870</v>
      </c>
      <c r="D1710" s="1" t="s">
        <v>1840</v>
      </c>
      <c r="E1710" s="1" t="s">
        <v>75</v>
      </c>
      <c r="F1710" s="1" t="s">
        <v>1875</v>
      </c>
      <c r="G1710" s="1" t="s">
        <v>24</v>
      </c>
      <c r="H1710" s="1" t="s">
        <v>25</v>
      </c>
      <c r="I1710" s="1" t="s">
        <v>1839</v>
      </c>
      <c r="J1710" s="1" t="s">
        <v>26</v>
      </c>
      <c r="K1710" s="3" t="s">
        <v>53</v>
      </c>
      <c r="L1710" s="3" t="s">
        <v>28</v>
      </c>
      <c r="M1710" s="1" t="s">
        <v>1861</v>
      </c>
      <c r="N1710" s="1" t="s">
        <v>1861</v>
      </c>
      <c r="O1710" s="3" t="s">
        <v>38</v>
      </c>
      <c r="P1710" s="1" t="s">
        <v>1841</v>
      </c>
      <c r="Q1710" s="4" t="s">
        <v>1853</v>
      </c>
      <c r="R1710" s="1" t="s">
        <v>1843</v>
      </c>
      <c r="S1710" s="1" t="s">
        <v>1854</v>
      </c>
      <c r="T1710" s="1" t="s">
        <v>35</v>
      </c>
      <c r="U1710" s="1" t="s">
        <v>1883</v>
      </c>
      <c r="V1710" s="1" t="s">
        <v>1846</v>
      </c>
      <c r="W1710" s="1" t="s">
        <v>1889</v>
      </c>
      <c r="X1710" s="1" t="s">
        <v>143</v>
      </c>
      <c r="Y1710" s="1" t="s">
        <v>1899</v>
      </c>
    </row>
    <row r="1711" spans="1:25" s="5" customFormat="1" x14ac:dyDescent="0.25">
      <c r="A1711" s="1" t="s">
        <v>1691</v>
      </c>
      <c r="B1711" s="1" t="s">
        <v>1857</v>
      </c>
      <c r="C1711" s="1" t="s">
        <v>1863</v>
      </c>
      <c r="D1711" s="1" t="s">
        <v>1836</v>
      </c>
      <c r="E1711" s="1" t="s">
        <v>58</v>
      </c>
      <c r="F1711" s="1" t="s">
        <v>1887</v>
      </c>
      <c r="G1711" s="1" t="s">
        <v>24</v>
      </c>
      <c r="H1711" s="1" t="s">
        <v>25</v>
      </c>
      <c r="I1711" s="1" t="s">
        <v>1839</v>
      </c>
      <c r="J1711" s="1" t="s">
        <v>26</v>
      </c>
      <c r="K1711" s="3" t="s">
        <v>53</v>
      </c>
      <c r="L1711" s="3" t="s">
        <v>28</v>
      </c>
      <c r="M1711" s="1" t="s">
        <v>1851</v>
      </c>
      <c r="N1711" s="1" t="s">
        <v>1851</v>
      </c>
      <c r="O1711" s="3" t="s">
        <v>38</v>
      </c>
      <c r="P1711" s="1" t="s">
        <v>54</v>
      </c>
      <c r="Q1711" s="4" t="s">
        <v>1853</v>
      </c>
      <c r="R1711" s="1" t="s">
        <v>1843</v>
      </c>
      <c r="S1711" s="1" t="s">
        <v>1854</v>
      </c>
      <c r="T1711" s="1" t="s">
        <v>26</v>
      </c>
      <c r="U1711" s="1" t="s">
        <v>1845</v>
      </c>
      <c r="V1711" s="1" t="s">
        <v>1885</v>
      </c>
      <c r="W1711" s="1" t="s">
        <v>1856</v>
      </c>
      <c r="X1711" s="1" t="s">
        <v>49</v>
      </c>
      <c r="Y1711" s="1" t="s">
        <v>1898</v>
      </c>
    </row>
    <row r="1712" spans="1:25" s="5" customFormat="1" x14ac:dyDescent="0.25">
      <c r="A1712" s="1" t="s">
        <v>1692</v>
      </c>
      <c r="B1712" s="1" t="s">
        <v>1857</v>
      </c>
      <c r="C1712" s="1" t="s">
        <v>1836</v>
      </c>
      <c r="D1712" s="1" t="s">
        <v>1851</v>
      </c>
      <c r="E1712" s="1" t="s">
        <v>64</v>
      </c>
      <c r="F1712" s="1" t="s">
        <v>1878</v>
      </c>
      <c r="G1712" s="1" t="s">
        <v>24</v>
      </c>
      <c r="H1712" s="1" t="s">
        <v>61</v>
      </c>
      <c r="I1712" s="1" t="s">
        <v>1850</v>
      </c>
      <c r="J1712" s="1" t="s">
        <v>26</v>
      </c>
      <c r="K1712" s="3" t="s">
        <v>27</v>
      </c>
      <c r="L1712" s="1" t="s">
        <v>1859</v>
      </c>
      <c r="M1712" s="1" t="s">
        <v>1851</v>
      </c>
      <c r="N1712" s="1" t="s">
        <v>1851</v>
      </c>
      <c r="O1712" s="1" t="s">
        <v>51</v>
      </c>
      <c r="P1712" s="1" t="s">
        <v>54</v>
      </c>
      <c r="Q1712" s="4" t="s">
        <v>1853</v>
      </c>
      <c r="R1712" s="1" t="s">
        <v>1867</v>
      </c>
      <c r="S1712" s="1" t="s">
        <v>1854</v>
      </c>
      <c r="T1712" s="1" t="s">
        <v>26</v>
      </c>
      <c r="U1712" s="1" t="s">
        <v>1845</v>
      </c>
      <c r="V1712" s="1" t="s">
        <v>143</v>
      </c>
      <c r="W1712" s="1" t="s">
        <v>1889</v>
      </c>
      <c r="X1712" s="1" t="s">
        <v>47</v>
      </c>
      <c r="Y1712" s="1" t="s">
        <v>1897</v>
      </c>
    </row>
    <row r="1713" spans="1:25" s="5" customFormat="1" x14ac:dyDescent="0.25">
      <c r="A1713" s="1" t="s">
        <v>1693</v>
      </c>
      <c r="B1713" s="1" t="s">
        <v>1835</v>
      </c>
      <c r="C1713" s="1" t="s">
        <v>1863</v>
      </c>
      <c r="D1713" s="1" t="s">
        <v>1852</v>
      </c>
      <c r="E1713" s="1" t="s">
        <v>75</v>
      </c>
      <c r="F1713" s="1" t="s">
        <v>1875</v>
      </c>
      <c r="G1713" s="1" t="s">
        <v>24</v>
      </c>
      <c r="H1713" s="1" t="s">
        <v>25</v>
      </c>
      <c r="I1713" s="1" t="s">
        <v>1839</v>
      </c>
      <c r="J1713" s="1" t="s">
        <v>26</v>
      </c>
      <c r="K1713" s="3" t="s">
        <v>43</v>
      </c>
      <c r="L1713" s="3" t="s">
        <v>44</v>
      </c>
      <c r="M1713" s="1" t="s">
        <v>1851</v>
      </c>
      <c r="N1713" s="1" t="s">
        <v>1851</v>
      </c>
      <c r="O1713" s="1" t="s">
        <v>51</v>
      </c>
      <c r="P1713" s="1" t="s">
        <v>54</v>
      </c>
      <c r="Q1713" s="4" t="s">
        <v>1842</v>
      </c>
      <c r="R1713" s="1" t="s">
        <v>1867</v>
      </c>
      <c r="S1713" s="1" t="s">
        <v>1854</v>
      </c>
      <c r="T1713" s="1" t="s">
        <v>26</v>
      </c>
      <c r="U1713" s="1" t="s">
        <v>1845</v>
      </c>
      <c r="V1713" s="1" t="s">
        <v>1880</v>
      </c>
      <c r="W1713" s="1" t="s">
        <v>1847</v>
      </c>
      <c r="X1713" s="1" t="s">
        <v>49</v>
      </c>
      <c r="Y1713" s="1" t="s">
        <v>1899</v>
      </c>
    </row>
    <row r="1714" spans="1:25" s="5" customFormat="1" x14ac:dyDescent="0.25">
      <c r="A1714" s="1" t="s">
        <v>1694</v>
      </c>
      <c r="B1714" s="1" t="s">
        <v>1857</v>
      </c>
      <c r="C1714" s="1" t="s">
        <v>1848</v>
      </c>
      <c r="D1714" s="1" t="s">
        <v>1859</v>
      </c>
      <c r="E1714" s="1" t="s">
        <v>75</v>
      </c>
      <c r="F1714" s="1" t="s">
        <v>1875</v>
      </c>
      <c r="G1714" s="1" t="s">
        <v>24</v>
      </c>
      <c r="H1714" s="1" t="s">
        <v>61</v>
      </c>
      <c r="I1714" s="1" t="s">
        <v>1839</v>
      </c>
      <c r="J1714" s="1" t="s">
        <v>26</v>
      </c>
      <c r="K1714" s="3" t="s">
        <v>43</v>
      </c>
      <c r="L1714" s="3" t="s">
        <v>37</v>
      </c>
      <c r="M1714" s="1" t="s">
        <v>1874</v>
      </c>
      <c r="N1714" s="1" t="s">
        <v>1837</v>
      </c>
      <c r="O1714" s="1" t="s">
        <v>92</v>
      </c>
      <c r="P1714" s="1" t="s">
        <v>54</v>
      </c>
      <c r="Q1714" s="4" t="s">
        <v>1842</v>
      </c>
      <c r="R1714" s="1" t="s">
        <v>1843</v>
      </c>
      <c r="S1714" s="1" t="s">
        <v>1854</v>
      </c>
      <c r="T1714" s="1" t="s">
        <v>26</v>
      </c>
      <c r="U1714" s="1" t="s">
        <v>1888</v>
      </c>
      <c r="V1714" s="1" t="s">
        <v>1846</v>
      </c>
      <c r="W1714" s="1" t="s">
        <v>1868</v>
      </c>
      <c r="X1714" s="5" t="s">
        <v>30</v>
      </c>
      <c r="Y1714" s="5" t="s">
        <v>1897</v>
      </c>
    </row>
    <row r="1715" spans="1:25" s="5" customFormat="1" hidden="1" x14ac:dyDescent="0.25">
      <c r="A1715" s="1" t="s">
        <v>1695</v>
      </c>
      <c r="B1715" s="1" t="s">
        <v>1893</v>
      </c>
      <c r="C1715" s="1" t="s">
        <v>1863</v>
      </c>
      <c r="D1715" s="1" t="s">
        <v>1872</v>
      </c>
      <c r="E1715" s="1" t="s">
        <v>32</v>
      </c>
      <c r="F1715" s="1" t="s">
        <v>1873</v>
      </c>
      <c r="G1715" s="1" t="s">
        <v>33</v>
      </c>
      <c r="H1715" s="1" t="s">
        <v>61</v>
      </c>
      <c r="I1715" s="1" t="s">
        <v>1850</v>
      </c>
      <c r="J1715" s="1" t="s">
        <v>26</v>
      </c>
      <c r="K1715" s="3" t="s">
        <v>53</v>
      </c>
      <c r="L1715" s="3" t="s">
        <v>28</v>
      </c>
      <c r="M1715" s="1" t="s">
        <v>1852</v>
      </c>
      <c r="N1715" s="1" t="s">
        <v>1861</v>
      </c>
      <c r="O1715" s="1" t="s">
        <v>41</v>
      </c>
      <c r="P1715" s="1" t="s">
        <v>54</v>
      </c>
      <c r="Q1715" s="4" t="s">
        <v>1866</v>
      </c>
      <c r="R1715" s="1" t="s">
        <v>1867</v>
      </c>
      <c r="S1715" s="1" t="s">
        <v>1854</v>
      </c>
      <c r="T1715" s="1" t="s">
        <v>26</v>
      </c>
      <c r="U1715" s="1" t="s">
        <v>1855</v>
      </c>
      <c r="V1715" s="1" t="s">
        <v>143</v>
      </c>
      <c r="W1715" s="1" t="s">
        <v>1889</v>
      </c>
      <c r="X1715" s="1" t="s">
        <v>143</v>
      </c>
      <c r="Y1715" s="1" t="s">
        <v>1897</v>
      </c>
    </row>
    <row r="1716" spans="1:25" s="5" customFormat="1" x14ac:dyDescent="0.25">
      <c r="A1716" s="1" t="s">
        <v>1696</v>
      </c>
      <c r="B1716" s="1" t="s">
        <v>1857</v>
      </c>
      <c r="C1716" s="1" t="s">
        <v>1872</v>
      </c>
      <c r="D1716" s="1" t="s">
        <v>1861</v>
      </c>
      <c r="E1716" s="1" t="s">
        <v>64</v>
      </c>
      <c r="F1716" s="1" t="s">
        <v>1878</v>
      </c>
      <c r="G1716" s="1" t="s">
        <v>24</v>
      </c>
      <c r="H1716" s="1" t="s">
        <v>34</v>
      </c>
      <c r="I1716" s="1" t="s">
        <v>1850</v>
      </c>
      <c r="J1716" s="1" t="s">
        <v>26</v>
      </c>
      <c r="K1716" s="3" t="s">
        <v>43</v>
      </c>
      <c r="L1716" s="3" t="s">
        <v>44</v>
      </c>
      <c r="M1716" s="1" t="s">
        <v>1840</v>
      </c>
      <c r="N1716" s="1" t="s">
        <v>1859</v>
      </c>
      <c r="O1716" s="3" t="s">
        <v>38</v>
      </c>
      <c r="P1716" s="1" t="s">
        <v>54</v>
      </c>
      <c r="Q1716" s="4" t="s">
        <v>1853</v>
      </c>
      <c r="R1716" s="1" t="s">
        <v>1867</v>
      </c>
      <c r="S1716" s="1" t="s">
        <v>1854</v>
      </c>
      <c r="T1716" s="1" t="s">
        <v>26</v>
      </c>
      <c r="U1716" s="1" t="s">
        <v>1883</v>
      </c>
      <c r="V1716" s="1" t="s">
        <v>1885</v>
      </c>
      <c r="W1716" s="1" t="s">
        <v>1847</v>
      </c>
      <c r="X1716" s="1" t="s">
        <v>49</v>
      </c>
      <c r="Y1716" s="1" t="s">
        <v>1897</v>
      </c>
    </row>
    <row r="1717" spans="1:25" s="5" customFormat="1" x14ac:dyDescent="0.25">
      <c r="A1717" s="1" t="s">
        <v>1697</v>
      </c>
      <c r="B1717" s="1" t="s">
        <v>1857</v>
      </c>
      <c r="C1717" s="1" t="s">
        <v>1863</v>
      </c>
      <c r="D1717" s="1" t="s">
        <v>1851</v>
      </c>
      <c r="E1717" s="1" t="s">
        <v>23</v>
      </c>
      <c r="F1717" s="1" t="s">
        <v>1879</v>
      </c>
      <c r="G1717" s="1" t="s">
        <v>24</v>
      </c>
      <c r="H1717" s="1" t="s">
        <v>61</v>
      </c>
      <c r="I1717" s="1" t="s">
        <v>1839</v>
      </c>
      <c r="J1717" s="1" t="s">
        <v>26</v>
      </c>
      <c r="K1717" s="3" t="s">
        <v>53</v>
      </c>
      <c r="L1717" s="3" t="s">
        <v>44</v>
      </c>
      <c r="M1717" s="1" t="s">
        <v>1861</v>
      </c>
      <c r="N1717" s="1" t="s">
        <v>1852</v>
      </c>
      <c r="O1717" s="1" t="s">
        <v>92</v>
      </c>
      <c r="P1717" s="1" t="s">
        <v>1884</v>
      </c>
      <c r="Q1717" s="4" t="s">
        <v>1866</v>
      </c>
      <c r="R1717" s="1" t="s">
        <v>1867</v>
      </c>
      <c r="S1717" s="1" t="s">
        <v>1854</v>
      </c>
      <c r="T1717" s="1" t="s">
        <v>26</v>
      </c>
      <c r="U1717" s="1" t="s">
        <v>1881</v>
      </c>
      <c r="V1717" s="1" t="s">
        <v>1880</v>
      </c>
      <c r="W1717" s="1" t="s">
        <v>1868</v>
      </c>
      <c r="X1717" s="1" t="s">
        <v>49</v>
      </c>
      <c r="Y1717" s="1" t="s">
        <v>1897</v>
      </c>
    </row>
    <row r="1718" spans="1:25" s="5" customFormat="1" x14ac:dyDescent="0.25">
      <c r="A1718" s="1" t="s">
        <v>1698</v>
      </c>
      <c r="B1718" s="1" t="s">
        <v>1835</v>
      </c>
      <c r="C1718" s="1" t="s">
        <v>1863</v>
      </c>
      <c r="D1718" s="1" t="s">
        <v>1859</v>
      </c>
      <c r="E1718" s="1" t="s">
        <v>32</v>
      </c>
      <c r="F1718" s="1" t="s">
        <v>1824</v>
      </c>
      <c r="G1718" s="1" t="s">
        <v>24</v>
      </c>
      <c r="H1718" s="1" t="s">
        <v>61</v>
      </c>
      <c r="I1718" s="1" t="s">
        <v>1839</v>
      </c>
      <c r="J1718" s="1" t="s">
        <v>26</v>
      </c>
      <c r="K1718" s="3" t="s">
        <v>43</v>
      </c>
      <c r="L1718" s="3" t="s">
        <v>44</v>
      </c>
      <c r="M1718" s="1" t="s">
        <v>1837</v>
      </c>
      <c r="N1718" s="1" t="s">
        <v>1837</v>
      </c>
      <c r="O1718" s="3" t="s">
        <v>67</v>
      </c>
      <c r="P1718" s="1" t="s">
        <v>1865</v>
      </c>
      <c r="Q1718" s="4" t="s">
        <v>1866</v>
      </c>
      <c r="R1718" s="1" t="s">
        <v>1843</v>
      </c>
      <c r="S1718" s="1" t="s">
        <v>1854</v>
      </c>
      <c r="T1718" s="1" t="s">
        <v>26</v>
      </c>
      <c r="U1718" s="1" t="s">
        <v>1881</v>
      </c>
      <c r="V1718" s="1" t="s">
        <v>143</v>
      </c>
      <c r="W1718" s="1" t="s">
        <v>1856</v>
      </c>
      <c r="X1718" s="1" t="s">
        <v>30</v>
      </c>
      <c r="Y1718" s="1" t="s">
        <v>1899</v>
      </c>
    </row>
    <row r="1719" spans="1:25" s="5" customFormat="1" x14ac:dyDescent="0.25">
      <c r="A1719" s="1" t="s">
        <v>1699</v>
      </c>
      <c r="B1719" s="1" t="s">
        <v>1857</v>
      </c>
      <c r="C1719" s="1" t="s">
        <v>1859</v>
      </c>
      <c r="D1719" s="1" t="s">
        <v>1836</v>
      </c>
      <c r="E1719" s="1" t="s">
        <v>58</v>
      </c>
      <c r="F1719" s="1" t="s">
        <v>1887</v>
      </c>
      <c r="G1719" s="1" t="s">
        <v>24</v>
      </c>
      <c r="H1719" s="1" t="s">
        <v>25</v>
      </c>
      <c r="I1719" s="1" t="s">
        <v>1839</v>
      </c>
      <c r="J1719" s="1" t="s">
        <v>26</v>
      </c>
      <c r="K1719" s="3" t="s">
        <v>53</v>
      </c>
      <c r="L1719" s="3" t="s">
        <v>44</v>
      </c>
      <c r="M1719" s="1" t="s">
        <v>1837</v>
      </c>
      <c r="N1719" s="1" t="s">
        <v>1837</v>
      </c>
      <c r="O1719" s="3" t="s">
        <v>29</v>
      </c>
      <c r="P1719" s="1" t="s">
        <v>1884</v>
      </c>
      <c r="Q1719" s="4" t="s">
        <v>1866</v>
      </c>
      <c r="R1719" s="1" t="s">
        <v>1867</v>
      </c>
      <c r="S1719" s="1" t="s">
        <v>1854</v>
      </c>
      <c r="T1719" s="1" t="s">
        <v>26</v>
      </c>
      <c r="U1719" s="1" t="s">
        <v>1881</v>
      </c>
      <c r="V1719" s="1" t="s">
        <v>1880</v>
      </c>
      <c r="W1719" s="1" t="s">
        <v>1868</v>
      </c>
      <c r="X1719" s="1" t="s">
        <v>49</v>
      </c>
      <c r="Y1719" s="1" t="s">
        <v>1898</v>
      </c>
    </row>
    <row r="1720" spans="1:25" s="5" customFormat="1" x14ac:dyDescent="0.25">
      <c r="A1720" s="1" t="s">
        <v>1700</v>
      </c>
      <c r="B1720" s="1" t="s">
        <v>1857</v>
      </c>
      <c r="C1720" s="1" t="s">
        <v>1863</v>
      </c>
      <c r="D1720" s="1" t="s">
        <v>1840</v>
      </c>
      <c r="E1720" s="1" t="s">
        <v>58</v>
      </c>
      <c r="F1720" s="1" t="s">
        <v>1887</v>
      </c>
      <c r="G1720" s="1" t="s">
        <v>24</v>
      </c>
      <c r="H1720" s="1" t="s">
        <v>34</v>
      </c>
      <c r="I1720" s="1" t="s">
        <v>1839</v>
      </c>
      <c r="J1720" s="1" t="s">
        <v>26</v>
      </c>
      <c r="K1720" s="3" t="s">
        <v>43</v>
      </c>
      <c r="L1720" s="1" t="s">
        <v>1859</v>
      </c>
      <c r="M1720" s="1" t="s">
        <v>1837</v>
      </c>
      <c r="N1720" s="1" t="s">
        <v>1861</v>
      </c>
      <c r="O1720" s="3" t="s">
        <v>29</v>
      </c>
      <c r="P1720" s="1" t="s">
        <v>1841</v>
      </c>
      <c r="Q1720" s="4" t="s">
        <v>1874</v>
      </c>
      <c r="R1720" s="1" t="s">
        <v>1867</v>
      </c>
      <c r="S1720" s="1" t="s">
        <v>1854</v>
      </c>
      <c r="T1720" s="1" t="s">
        <v>35</v>
      </c>
      <c r="U1720" s="1" t="s">
        <v>1845</v>
      </c>
      <c r="V1720" s="1" t="s">
        <v>1880</v>
      </c>
      <c r="W1720" s="1" t="s">
        <v>1868</v>
      </c>
      <c r="X1720" s="1" t="s">
        <v>47</v>
      </c>
      <c r="Y1720" s="1" t="s">
        <v>1898</v>
      </c>
    </row>
    <row r="1721" spans="1:25" s="5" customFormat="1" x14ac:dyDescent="0.25">
      <c r="A1721" s="1" t="s">
        <v>1701</v>
      </c>
      <c r="B1721" s="1" t="s">
        <v>1857</v>
      </c>
      <c r="C1721" s="1" t="s">
        <v>1872</v>
      </c>
      <c r="D1721" s="1" t="s">
        <v>1870</v>
      </c>
      <c r="E1721" s="1" t="s">
        <v>75</v>
      </c>
      <c r="F1721" s="1" t="s">
        <v>1875</v>
      </c>
      <c r="G1721" s="1" t="s">
        <v>24</v>
      </c>
      <c r="H1721" s="1" t="s">
        <v>61</v>
      </c>
      <c r="I1721" s="1" t="s">
        <v>1839</v>
      </c>
      <c r="J1721" s="1" t="s">
        <v>26</v>
      </c>
      <c r="K1721" s="3" t="s">
        <v>27</v>
      </c>
      <c r="L1721" s="3" t="s">
        <v>44</v>
      </c>
      <c r="M1721" s="1" t="s">
        <v>1837</v>
      </c>
      <c r="N1721" s="1" t="s">
        <v>1851</v>
      </c>
      <c r="O1721" s="3" t="s">
        <v>38</v>
      </c>
      <c r="P1721" s="1" t="s">
        <v>1841</v>
      </c>
      <c r="Q1721" s="4" t="s">
        <v>1842</v>
      </c>
      <c r="R1721" s="1" t="s">
        <v>1843</v>
      </c>
      <c r="S1721" s="1" t="s">
        <v>1854</v>
      </c>
      <c r="T1721" s="1" t="s">
        <v>26</v>
      </c>
      <c r="U1721" s="1" t="s">
        <v>1883</v>
      </c>
      <c r="V1721" s="1" t="s">
        <v>1885</v>
      </c>
      <c r="W1721" s="1" t="s">
        <v>1868</v>
      </c>
      <c r="X1721" s="1" t="s">
        <v>47</v>
      </c>
      <c r="Y1721" s="1" t="s">
        <v>1897</v>
      </c>
    </row>
    <row r="1722" spans="1:25" s="5" customFormat="1" x14ac:dyDescent="0.25">
      <c r="A1722" s="1" t="s">
        <v>1702</v>
      </c>
      <c r="B1722" s="1" t="s">
        <v>1857</v>
      </c>
      <c r="C1722" s="1" t="s">
        <v>1859</v>
      </c>
      <c r="D1722" s="1" t="s">
        <v>1861</v>
      </c>
      <c r="E1722" s="1" t="s">
        <v>75</v>
      </c>
      <c r="F1722" s="1" t="s">
        <v>1875</v>
      </c>
      <c r="G1722" s="1" t="s">
        <v>24</v>
      </c>
      <c r="H1722" s="1" t="s">
        <v>25</v>
      </c>
      <c r="I1722" s="1" t="s">
        <v>1839</v>
      </c>
      <c r="J1722" s="1" t="s">
        <v>26</v>
      </c>
      <c r="K1722" s="3" t="s">
        <v>43</v>
      </c>
      <c r="L1722" s="3" t="s">
        <v>44</v>
      </c>
      <c r="M1722" s="1" t="s">
        <v>1837</v>
      </c>
      <c r="N1722" s="1" t="s">
        <v>1837</v>
      </c>
      <c r="O1722" s="1" t="s">
        <v>92</v>
      </c>
      <c r="P1722" s="1" t="s">
        <v>1865</v>
      </c>
      <c r="Q1722" s="4" t="s">
        <v>1874</v>
      </c>
      <c r="R1722" s="1" t="s">
        <v>1867</v>
      </c>
      <c r="S1722" s="1" t="s">
        <v>1854</v>
      </c>
      <c r="T1722" s="1" t="s">
        <v>26</v>
      </c>
      <c r="U1722" s="1" t="s">
        <v>1883</v>
      </c>
      <c r="V1722" s="1" t="s">
        <v>1885</v>
      </c>
      <c r="W1722" s="1" t="s">
        <v>1856</v>
      </c>
      <c r="X1722" s="1" t="s">
        <v>49</v>
      </c>
      <c r="Y1722" s="1" t="s">
        <v>1897</v>
      </c>
    </row>
    <row r="1723" spans="1:25" s="5" customFormat="1" x14ac:dyDescent="0.25">
      <c r="A1723" s="1" t="s">
        <v>1703</v>
      </c>
      <c r="B1723" s="1" t="s">
        <v>1835</v>
      </c>
      <c r="C1723" s="1" t="s">
        <v>1871</v>
      </c>
      <c r="D1723" s="1" t="s">
        <v>1861</v>
      </c>
      <c r="E1723" s="1" t="s">
        <v>23</v>
      </c>
      <c r="F1723" s="1" t="s">
        <v>1879</v>
      </c>
      <c r="G1723" s="1" t="s">
        <v>24</v>
      </c>
      <c r="H1723" s="1" t="s">
        <v>61</v>
      </c>
      <c r="I1723" s="1" t="s">
        <v>1850</v>
      </c>
      <c r="J1723" s="1" t="s">
        <v>26</v>
      </c>
      <c r="K1723" s="3" t="s">
        <v>43</v>
      </c>
      <c r="L1723" s="1" t="s">
        <v>1859</v>
      </c>
      <c r="M1723" s="1" t="s">
        <v>1851</v>
      </c>
      <c r="N1723" s="1" t="s">
        <v>1837</v>
      </c>
      <c r="O1723" s="3" t="s">
        <v>67</v>
      </c>
      <c r="P1723" s="1" t="s">
        <v>1884</v>
      </c>
      <c r="Q1723" s="4" t="s">
        <v>1853</v>
      </c>
      <c r="R1723" s="1" t="s">
        <v>1867</v>
      </c>
      <c r="S1723" s="1" t="s">
        <v>1854</v>
      </c>
      <c r="T1723" s="1" t="s">
        <v>35</v>
      </c>
      <c r="U1723" s="1" t="s">
        <v>1881</v>
      </c>
      <c r="V1723" s="1" t="s">
        <v>1846</v>
      </c>
      <c r="W1723" s="1" t="s">
        <v>1847</v>
      </c>
      <c r="X1723" s="1" t="s">
        <v>49</v>
      </c>
      <c r="Y1723" s="1" t="s">
        <v>1899</v>
      </c>
    </row>
    <row r="1724" spans="1:25" s="5" customFormat="1" x14ac:dyDescent="0.25">
      <c r="A1724" s="1" t="s">
        <v>1704</v>
      </c>
      <c r="B1724" s="1" t="s">
        <v>1835</v>
      </c>
      <c r="C1724" s="1" t="s">
        <v>1872</v>
      </c>
      <c r="D1724" s="1" t="s">
        <v>1836</v>
      </c>
      <c r="E1724" s="1" t="s">
        <v>46</v>
      </c>
      <c r="F1724" s="1" t="s">
        <v>1838</v>
      </c>
      <c r="G1724" s="1" t="s">
        <v>24</v>
      </c>
      <c r="H1724" s="1" t="s">
        <v>34</v>
      </c>
      <c r="I1724" s="1" t="s">
        <v>1839</v>
      </c>
      <c r="J1724" s="1" t="s">
        <v>26</v>
      </c>
      <c r="K1724" s="3" t="s">
        <v>53</v>
      </c>
      <c r="L1724" s="1" t="s">
        <v>1859</v>
      </c>
      <c r="M1724" s="1" t="s">
        <v>1851</v>
      </c>
      <c r="N1724" s="1" t="s">
        <v>1840</v>
      </c>
      <c r="O1724" s="1" t="s">
        <v>41</v>
      </c>
      <c r="P1724" s="1" t="s">
        <v>1884</v>
      </c>
      <c r="Q1724" s="4" t="s">
        <v>1853</v>
      </c>
      <c r="R1724" s="1" t="s">
        <v>1867</v>
      </c>
      <c r="S1724" s="1" t="s">
        <v>1854</v>
      </c>
      <c r="T1724" s="1" t="s">
        <v>26</v>
      </c>
      <c r="U1724" s="1" t="s">
        <v>1855</v>
      </c>
      <c r="V1724" s="1" t="s">
        <v>1885</v>
      </c>
      <c r="W1724" s="1" t="s">
        <v>1856</v>
      </c>
      <c r="X1724" s="1" t="s">
        <v>30</v>
      </c>
      <c r="Y1724" s="1" t="s">
        <v>1899</v>
      </c>
    </row>
    <row r="1725" spans="1:25" s="5" customFormat="1" x14ac:dyDescent="0.25">
      <c r="A1725" s="1" t="s">
        <v>1705</v>
      </c>
      <c r="B1725" s="1" t="s">
        <v>1835</v>
      </c>
      <c r="C1725" s="1" t="s">
        <v>1870</v>
      </c>
      <c r="D1725" s="1" t="s">
        <v>1861</v>
      </c>
      <c r="E1725" s="1" t="s">
        <v>23</v>
      </c>
      <c r="F1725" s="1" t="s">
        <v>1822</v>
      </c>
      <c r="G1725" s="1" t="s">
        <v>24</v>
      </c>
      <c r="H1725" s="1" t="s">
        <v>61</v>
      </c>
      <c r="I1725" s="1" t="s">
        <v>1839</v>
      </c>
      <c r="J1725" s="1" t="s">
        <v>26</v>
      </c>
      <c r="K1725" s="3" t="s">
        <v>53</v>
      </c>
      <c r="L1725" s="1" t="s">
        <v>1859</v>
      </c>
      <c r="M1725" s="1" t="s">
        <v>1851</v>
      </c>
      <c r="N1725" s="1" t="s">
        <v>1851</v>
      </c>
      <c r="O1725" s="3" t="s">
        <v>67</v>
      </c>
      <c r="P1725" s="1" t="s">
        <v>1865</v>
      </c>
      <c r="Q1725" s="4" t="s">
        <v>1853</v>
      </c>
      <c r="R1725" s="1" t="s">
        <v>1867</v>
      </c>
      <c r="S1725" s="1" t="s">
        <v>1854</v>
      </c>
      <c r="T1725" s="1" t="s">
        <v>26</v>
      </c>
      <c r="U1725" s="1" t="s">
        <v>1888</v>
      </c>
      <c r="V1725" s="1" t="s">
        <v>143</v>
      </c>
      <c r="W1725" s="1" t="s">
        <v>1889</v>
      </c>
      <c r="X1725" s="1" t="s">
        <v>143</v>
      </c>
      <c r="Y1725" s="1" t="s">
        <v>1899</v>
      </c>
    </row>
    <row r="1726" spans="1:25" s="5" customFormat="1" x14ac:dyDescent="0.25">
      <c r="A1726" s="1" t="s">
        <v>1706</v>
      </c>
      <c r="B1726" s="1" t="s">
        <v>1835</v>
      </c>
      <c r="C1726" s="1" t="s">
        <v>1876</v>
      </c>
      <c r="D1726" s="1" t="s">
        <v>1840</v>
      </c>
      <c r="E1726" s="1" t="s">
        <v>58</v>
      </c>
      <c r="F1726" s="1" t="s">
        <v>1887</v>
      </c>
      <c r="G1726" s="1" t="s">
        <v>24</v>
      </c>
      <c r="H1726" s="1" t="s">
        <v>61</v>
      </c>
      <c r="I1726" s="1" t="s">
        <v>1850</v>
      </c>
      <c r="J1726" s="1" t="s">
        <v>26</v>
      </c>
      <c r="K1726" s="3" t="s">
        <v>27</v>
      </c>
      <c r="L1726" s="3" t="s">
        <v>37</v>
      </c>
      <c r="M1726" s="1" t="s">
        <v>1837</v>
      </c>
      <c r="N1726" s="1" t="s">
        <v>1840</v>
      </c>
      <c r="O1726" s="3" t="s">
        <v>67</v>
      </c>
      <c r="P1726" s="1" t="s">
        <v>1841</v>
      </c>
      <c r="Q1726" s="4" t="s">
        <v>1853</v>
      </c>
      <c r="R1726" s="1" t="s">
        <v>1867</v>
      </c>
      <c r="S1726" s="1" t="s">
        <v>1854</v>
      </c>
      <c r="T1726" s="1" t="s">
        <v>26</v>
      </c>
      <c r="U1726" s="1" t="s">
        <v>1883</v>
      </c>
      <c r="V1726" s="1" t="s">
        <v>1846</v>
      </c>
      <c r="W1726" s="1" t="s">
        <v>1847</v>
      </c>
      <c r="X1726" s="1" t="s">
        <v>47</v>
      </c>
      <c r="Y1726" s="1" t="s">
        <v>1899</v>
      </c>
    </row>
    <row r="1727" spans="1:25" s="5" customFormat="1" x14ac:dyDescent="0.25">
      <c r="A1727" s="1" t="s">
        <v>1707</v>
      </c>
      <c r="B1727" s="1" t="s">
        <v>1857</v>
      </c>
      <c r="C1727" s="1" t="s">
        <v>1872</v>
      </c>
      <c r="D1727" s="1" t="s">
        <v>1872</v>
      </c>
      <c r="E1727" s="1" t="s">
        <v>23</v>
      </c>
      <c r="F1727" s="1" t="s">
        <v>1849</v>
      </c>
      <c r="G1727" s="1" t="s">
        <v>24</v>
      </c>
      <c r="H1727" s="1" t="s">
        <v>61</v>
      </c>
      <c r="I1727" s="1" t="s">
        <v>1850</v>
      </c>
      <c r="J1727" s="1" t="s">
        <v>26</v>
      </c>
      <c r="K1727" s="3" t="s">
        <v>53</v>
      </c>
      <c r="L1727" s="1" t="s">
        <v>1859</v>
      </c>
      <c r="M1727" s="1" t="s">
        <v>1851</v>
      </c>
      <c r="N1727" s="1" t="s">
        <v>1861</v>
      </c>
      <c r="O1727" s="3" t="s">
        <v>38</v>
      </c>
      <c r="P1727" s="1" t="s">
        <v>54</v>
      </c>
      <c r="Q1727" s="4" t="s">
        <v>1853</v>
      </c>
      <c r="R1727" s="1" t="s">
        <v>1867</v>
      </c>
      <c r="S1727" s="1" t="s">
        <v>1854</v>
      </c>
      <c r="T1727" s="1" t="s">
        <v>26</v>
      </c>
      <c r="U1727" s="1" t="s">
        <v>1888</v>
      </c>
      <c r="V1727" s="1" t="s">
        <v>143</v>
      </c>
      <c r="W1727" s="1" t="s">
        <v>1889</v>
      </c>
      <c r="X1727" s="1" t="s">
        <v>47</v>
      </c>
      <c r="Y1727" s="1" t="s">
        <v>1897</v>
      </c>
    </row>
    <row r="1728" spans="1:25" s="5" customFormat="1" x14ac:dyDescent="0.25">
      <c r="A1728" s="1" t="s">
        <v>1708</v>
      </c>
      <c r="B1728" s="1" t="s">
        <v>1857</v>
      </c>
      <c r="C1728" s="1" t="s">
        <v>1863</v>
      </c>
      <c r="D1728" s="1" t="s">
        <v>1861</v>
      </c>
      <c r="E1728" s="1" t="s">
        <v>64</v>
      </c>
      <c r="F1728" s="1" t="s">
        <v>1878</v>
      </c>
      <c r="G1728" s="1" t="s">
        <v>24</v>
      </c>
      <c r="H1728" s="1" t="s">
        <v>61</v>
      </c>
      <c r="I1728" s="1" t="s">
        <v>1850</v>
      </c>
      <c r="J1728" s="1" t="s">
        <v>26</v>
      </c>
      <c r="K1728" s="3" t="s">
        <v>53</v>
      </c>
      <c r="L1728" s="3" t="s">
        <v>44</v>
      </c>
      <c r="M1728" s="1" t="s">
        <v>1837</v>
      </c>
      <c r="N1728" s="1" t="s">
        <v>1840</v>
      </c>
      <c r="O1728" s="3" t="s">
        <v>67</v>
      </c>
      <c r="P1728" s="1" t="s">
        <v>54</v>
      </c>
      <c r="Q1728" s="4" t="s">
        <v>1866</v>
      </c>
      <c r="R1728" s="1" t="s">
        <v>1867</v>
      </c>
      <c r="S1728" s="1" t="s">
        <v>1854</v>
      </c>
      <c r="T1728" s="1" t="s">
        <v>26</v>
      </c>
      <c r="U1728" s="1" t="s">
        <v>1855</v>
      </c>
      <c r="V1728" s="1" t="s">
        <v>1880</v>
      </c>
      <c r="W1728" s="1" t="s">
        <v>1868</v>
      </c>
      <c r="X1728" s="1" t="s">
        <v>47</v>
      </c>
      <c r="Y1728" s="1" t="s">
        <v>1897</v>
      </c>
    </row>
    <row r="1729" spans="1:25" s="5" customFormat="1" x14ac:dyDescent="0.25">
      <c r="A1729" s="1" t="s">
        <v>1709</v>
      </c>
      <c r="B1729" s="1" t="s">
        <v>1857</v>
      </c>
      <c r="C1729" s="1" t="s">
        <v>1836</v>
      </c>
      <c r="D1729" s="1" t="s">
        <v>1874</v>
      </c>
      <c r="E1729" s="1" t="s">
        <v>23</v>
      </c>
      <c r="F1729" s="1" t="s">
        <v>1822</v>
      </c>
      <c r="G1729" s="1" t="s">
        <v>24</v>
      </c>
      <c r="H1729" s="1" t="s">
        <v>34</v>
      </c>
      <c r="I1729" s="1" t="s">
        <v>1839</v>
      </c>
      <c r="J1729" s="1" t="s">
        <v>26</v>
      </c>
      <c r="K1729" s="3" t="s">
        <v>43</v>
      </c>
      <c r="L1729" s="3" t="s">
        <v>44</v>
      </c>
      <c r="M1729" s="1" t="s">
        <v>1851</v>
      </c>
      <c r="N1729" s="1" t="s">
        <v>1837</v>
      </c>
      <c r="O1729" s="3" t="s">
        <v>38</v>
      </c>
      <c r="P1729" s="1" t="s">
        <v>54</v>
      </c>
      <c r="Q1729" s="4" t="s">
        <v>1853</v>
      </c>
      <c r="R1729" s="1" t="s">
        <v>1843</v>
      </c>
      <c r="S1729" s="1" t="s">
        <v>1854</v>
      </c>
      <c r="T1729" s="1" t="s">
        <v>35</v>
      </c>
      <c r="U1729" s="1" t="s">
        <v>1883</v>
      </c>
      <c r="V1729" s="1" t="s">
        <v>1880</v>
      </c>
      <c r="W1729" s="1" t="s">
        <v>1868</v>
      </c>
      <c r="X1729" s="1" t="s">
        <v>49</v>
      </c>
      <c r="Y1729" s="1" t="s">
        <v>1897</v>
      </c>
    </row>
    <row r="1730" spans="1:25" s="5" customFormat="1" hidden="1" x14ac:dyDescent="0.25">
      <c r="A1730" s="1" t="s">
        <v>1710</v>
      </c>
      <c r="B1730" s="1" t="s">
        <v>1893</v>
      </c>
      <c r="C1730" s="1" t="s">
        <v>1871</v>
      </c>
      <c r="D1730" s="1" t="s">
        <v>1852</v>
      </c>
      <c r="E1730" s="1" t="s">
        <v>75</v>
      </c>
      <c r="F1730" s="1" t="s">
        <v>1875</v>
      </c>
      <c r="G1730" s="1" t="s">
        <v>24</v>
      </c>
      <c r="H1730" s="1" t="s">
        <v>25</v>
      </c>
      <c r="I1730" s="1" t="s">
        <v>1839</v>
      </c>
      <c r="J1730" s="1" t="s">
        <v>26</v>
      </c>
      <c r="K1730" s="3" t="s">
        <v>27</v>
      </c>
      <c r="L1730" s="3" t="s">
        <v>44</v>
      </c>
      <c r="M1730" s="1" t="s">
        <v>1837</v>
      </c>
      <c r="N1730" s="1" t="s">
        <v>1859</v>
      </c>
      <c r="O1730" s="3" t="s">
        <v>67</v>
      </c>
      <c r="P1730" s="1" t="s">
        <v>54</v>
      </c>
      <c r="Q1730" s="4" t="s">
        <v>1842</v>
      </c>
      <c r="R1730" s="1" t="s">
        <v>1843</v>
      </c>
      <c r="S1730" s="1" t="s">
        <v>1854</v>
      </c>
      <c r="T1730" s="1" t="s">
        <v>26</v>
      </c>
      <c r="U1730" s="1" t="s">
        <v>1845</v>
      </c>
      <c r="V1730" s="1" t="s">
        <v>1885</v>
      </c>
      <c r="W1730" s="1" t="s">
        <v>1856</v>
      </c>
      <c r="X1730" s="1" t="s">
        <v>30</v>
      </c>
      <c r="Y1730" s="1" t="s">
        <v>1899</v>
      </c>
    </row>
    <row r="1731" spans="1:25" s="5" customFormat="1" x14ac:dyDescent="0.25">
      <c r="A1731" s="1" t="s">
        <v>1711</v>
      </c>
      <c r="B1731" s="1" t="s">
        <v>1835</v>
      </c>
      <c r="C1731" s="1" t="s">
        <v>1871</v>
      </c>
      <c r="D1731" s="1" t="s">
        <v>1852</v>
      </c>
      <c r="E1731" s="1" t="s">
        <v>46</v>
      </c>
      <c r="F1731" s="1" t="s">
        <v>1838</v>
      </c>
      <c r="G1731" s="1" t="s">
        <v>24</v>
      </c>
      <c r="H1731" s="1" t="s">
        <v>34</v>
      </c>
      <c r="I1731" s="1" t="s">
        <v>1839</v>
      </c>
      <c r="J1731" s="1" t="s">
        <v>26</v>
      </c>
      <c r="K1731" s="3" t="s">
        <v>53</v>
      </c>
      <c r="L1731" s="3" t="s">
        <v>44</v>
      </c>
      <c r="M1731" s="1" t="s">
        <v>1837</v>
      </c>
      <c r="N1731" s="1" t="s">
        <v>1837</v>
      </c>
      <c r="O1731" s="1" t="s">
        <v>51</v>
      </c>
      <c r="P1731" s="1" t="s">
        <v>1841</v>
      </c>
      <c r="Q1731" s="4" t="s">
        <v>1842</v>
      </c>
      <c r="R1731" s="1" t="s">
        <v>1867</v>
      </c>
      <c r="S1731" s="1" t="s">
        <v>1854</v>
      </c>
      <c r="T1731" s="1" t="s">
        <v>26</v>
      </c>
      <c r="U1731" s="1" t="s">
        <v>1883</v>
      </c>
      <c r="V1731" s="1" t="s">
        <v>1846</v>
      </c>
      <c r="W1731" s="1" t="s">
        <v>1868</v>
      </c>
      <c r="X1731" s="1" t="s">
        <v>49</v>
      </c>
      <c r="Y1731" s="1" t="s">
        <v>1899</v>
      </c>
    </row>
    <row r="1732" spans="1:25" s="5" customFormat="1" x14ac:dyDescent="0.25">
      <c r="A1732" s="1" t="s">
        <v>1712</v>
      </c>
      <c r="B1732" s="1" t="s">
        <v>1857</v>
      </c>
      <c r="C1732" s="1" t="s">
        <v>1871</v>
      </c>
      <c r="D1732" s="1" t="s">
        <v>1870</v>
      </c>
      <c r="E1732" s="1" t="s">
        <v>32</v>
      </c>
      <c r="F1732" s="1" t="s">
        <v>1873</v>
      </c>
      <c r="G1732" s="1" t="s">
        <v>33</v>
      </c>
      <c r="H1732" s="1" t="s">
        <v>25</v>
      </c>
      <c r="I1732" s="1" t="s">
        <v>1839</v>
      </c>
      <c r="J1732" s="1" t="s">
        <v>26</v>
      </c>
      <c r="K1732" s="3" t="s">
        <v>53</v>
      </c>
      <c r="L1732" s="1" t="s">
        <v>1859</v>
      </c>
      <c r="M1732" s="1" t="s">
        <v>1837</v>
      </c>
      <c r="N1732" s="1" t="s">
        <v>1851</v>
      </c>
      <c r="O1732" s="3" t="s">
        <v>67</v>
      </c>
      <c r="P1732" s="1" t="s">
        <v>1865</v>
      </c>
      <c r="Q1732" s="4" t="s">
        <v>1853</v>
      </c>
      <c r="R1732" s="1" t="s">
        <v>1867</v>
      </c>
      <c r="S1732" s="1" t="s">
        <v>1854</v>
      </c>
      <c r="T1732" s="1" t="s">
        <v>26</v>
      </c>
      <c r="U1732" s="1" t="s">
        <v>1855</v>
      </c>
      <c r="V1732" s="1" t="s">
        <v>1880</v>
      </c>
      <c r="W1732" s="1" t="s">
        <v>1868</v>
      </c>
      <c r="X1732" s="1" t="s">
        <v>143</v>
      </c>
      <c r="Y1732" s="1" t="s">
        <v>1897</v>
      </c>
    </row>
    <row r="1733" spans="1:25" s="5" customFormat="1" x14ac:dyDescent="0.25">
      <c r="A1733" s="1" t="s">
        <v>1713</v>
      </c>
      <c r="B1733" s="1" t="s">
        <v>1857</v>
      </c>
      <c r="C1733" s="1" t="s">
        <v>1858</v>
      </c>
      <c r="D1733" s="1" t="s">
        <v>1852</v>
      </c>
      <c r="E1733" s="1" t="s">
        <v>58</v>
      </c>
      <c r="F1733" s="1" t="s">
        <v>1887</v>
      </c>
      <c r="G1733" s="1" t="s">
        <v>24</v>
      </c>
      <c r="H1733" s="1" t="s">
        <v>25</v>
      </c>
      <c r="I1733" s="1" t="s">
        <v>1839</v>
      </c>
      <c r="J1733" s="1" t="s">
        <v>26</v>
      </c>
      <c r="K1733" s="3" t="s">
        <v>53</v>
      </c>
      <c r="L1733" s="3" t="s">
        <v>37</v>
      </c>
      <c r="M1733" s="1" t="s">
        <v>1874</v>
      </c>
      <c r="N1733" s="1" t="s">
        <v>1840</v>
      </c>
      <c r="O1733" s="3" t="s">
        <v>38</v>
      </c>
      <c r="P1733" s="1" t="s">
        <v>1841</v>
      </c>
      <c r="Q1733" s="4" t="s">
        <v>1853</v>
      </c>
      <c r="R1733" s="1" t="s">
        <v>1867</v>
      </c>
      <c r="S1733" s="1" t="s">
        <v>1854</v>
      </c>
      <c r="T1733" s="1" t="s">
        <v>26</v>
      </c>
      <c r="U1733" s="1" t="s">
        <v>1883</v>
      </c>
      <c r="V1733" s="1" t="s">
        <v>1885</v>
      </c>
      <c r="W1733" s="1" t="s">
        <v>1856</v>
      </c>
      <c r="X1733" s="1" t="s">
        <v>30</v>
      </c>
      <c r="Y1733" s="1" t="s">
        <v>1898</v>
      </c>
    </row>
    <row r="1734" spans="1:25" s="5" customFormat="1" x14ac:dyDescent="0.25">
      <c r="A1734" s="1" t="s">
        <v>1714</v>
      </c>
      <c r="B1734" s="1" t="s">
        <v>1857</v>
      </c>
      <c r="C1734" s="1" t="s">
        <v>1876</v>
      </c>
      <c r="D1734" s="1" t="s">
        <v>1863</v>
      </c>
      <c r="E1734" s="1" t="s">
        <v>75</v>
      </c>
      <c r="F1734" s="1" t="s">
        <v>1875</v>
      </c>
      <c r="G1734" s="1" t="s">
        <v>24</v>
      </c>
      <c r="H1734" s="1" t="s">
        <v>61</v>
      </c>
      <c r="I1734" s="1" t="s">
        <v>1850</v>
      </c>
      <c r="J1734" s="1" t="s">
        <v>26</v>
      </c>
      <c r="K1734" s="3" t="s">
        <v>53</v>
      </c>
      <c r="L1734" s="3" t="s">
        <v>44</v>
      </c>
      <c r="M1734" s="1" t="s">
        <v>1861</v>
      </c>
      <c r="N1734" s="1" t="s">
        <v>1861</v>
      </c>
      <c r="O1734" s="1" t="s">
        <v>41</v>
      </c>
      <c r="P1734" s="1" t="s">
        <v>1841</v>
      </c>
      <c r="Q1734" s="4" t="s">
        <v>1842</v>
      </c>
      <c r="R1734" s="1" t="s">
        <v>1867</v>
      </c>
      <c r="S1734" s="1" t="s">
        <v>1854</v>
      </c>
      <c r="T1734" s="1" t="s">
        <v>26</v>
      </c>
      <c r="U1734" s="1" t="s">
        <v>1855</v>
      </c>
      <c r="V1734" s="1" t="s">
        <v>1880</v>
      </c>
      <c r="W1734" s="1" t="s">
        <v>1868</v>
      </c>
      <c r="X1734" s="1" t="s">
        <v>49</v>
      </c>
      <c r="Y1734" s="1" t="s">
        <v>1897</v>
      </c>
    </row>
    <row r="1735" spans="1:25" s="5" customFormat="1" x14ac:dyDescent="0.25">
      <c r="A1735" s="1" t="s">
        <v>1715</v>
      </c>
      <c r="B1735" s="1" t="s">
        <v>1857</v>
      </c>
      <c r="C1735" s="1" t="s">
        <v>1871</v>
      </c>
      <c r="D1735" s="1" t="s">
        <v>1852</v>
      </c>
      <c r="E1735" s="1" t="s">
        <v>58</v>
      </c>
      <c r="F1735" s="1" t="s">
        <v>1887</v>
      </c>
      <c r="G1735" s="1" t="s">
        <v>24</v>
      </c>
      <c r="H1735" s="1" t="s">
        <v>61</v>
      </c>
      <c r="I1735" s="1" t="s">
        <v>1839</v>
      </c>
      <c r="J1735" s="1" t="s">
        <v>26</v>
      </c>
      <c r="K1735" s="3" t="s">
        <v>53</v>
      </c>
      <c r="L1735" s="1" t="s">
        <v>1859</v>
      </c>
      <c r="M1735" s="1" t="s">
        <v>1837</v>
      </c>
      <c r="N1735" s="1" t="s">
        <v>1861</v>
      </c>
      <c r="O1735" s="3" t="s">
        <v>38</v>
      </c>
      <c r="P1735" s="1" t="s">
        <v>54</v>
      </c>
      <c r="Q1735" s="4" t="s">
        <v>1853</v>
      </c>
      <c r="R1735" s="1" t="s">
        <v>1867</v>
      </c>
      <c r="S1735" s="1" t="s">
        <v>1854</v>
      </c>
      <c r="T1735" s="1" t="s">
        <v>26</v>
      </c>
      <c r="U1735" s="1" t="s">
        <v>1888</v>
      </c>
      <c r="V1735" s="1" t="s">
        <v>1846</v>
      </c>
      <c r="W1735" s="1" t="s">
        <v>1847</v>
      </c>
      <c r="X1735" s="1" t="s">
        <v>49</v>
      </c>
      <c r="Y1735" s="1" t="s">
        <v>1898</v>
      </c>
    </row>
    <row r="1736" spans="1:25" s="5" customFormat="1" x14ac:dyDescent="0.25">
      <c r="A1736" s="1" t="s">
        <v>1716</v>
      </c>
      <c r="B1736" s="1" t="s">
        <v>1857</v>
      </c>
      <c r="C1736" s="1" t="s">
        <v>1871</v>
      </c>
      <c r="D1736" s="1" t="s">
        <v>1837</v>
      </c>
      <c r="E1736" s="1" t="s">
        <v>32</v>
      </c>
      <c r="F1736" s="1" t="s">
        <v>1824</v>
      </c>
      <c r="G1736" s="1" t="s">
        <v>24</v>
      </c>
      <c r="H1736" s="1" t="s">
        <v>61</v>
      </c>
      <c r="I1736" s="1" t="s">
        <v>1839</v>
      </c>
      <c r="J1736" s="1" t="s">
        <v>26</v>
      </c>
      <c r="K1736" s="3" t="s">
        <v>53</v>
      </c>
      <c r="L1736" s="3" t="s">
        <v>44</v>
      </c>
      <c r="M1736" s="1" t="s">
        <v>1837</v>
      </c>
      <c r="N1736" s="1" t="s">
        <v>1852</v>
      </c>
      <c r="O1736" s="1" t="s">
        <v>51</v>
      </c>
      <c r="P1736" s="1" t="s">
        <v>1865</v>
      </c>
      <c r="Q1736" s="4" t="s">
        <v>1853</v>
      </c>
      <c r="R1736" s="1" t="s">
        <v>1867</v>
      </c>
      <c r="S1736" s="1" t="s">
        <v>1854</v>
      </c>
      <c r="T1736" s="1" t="s">
        <v>26</v>
      </c>
      <c r="U1736" s="1" t="s">
        <v>1883</v>
      </c>
      <c r="V1736" s="1" t="s">
        <v>1885</v>
      </c>
      <c r="W1736" s="1" t="s">
        <v>1856</v>
      </c>
      <c r="X1736" s="1" t="s">
        <v>47</v>
      </c>
      <c r="Y1736" s="1" t="s">
        <v>1897</v>
      </c>
    </row>
    <row r="1737" spans="1:25" s="5" customFormat="1" x14ac:dyDescent="0.25">
      <c r="A1737" s="1" t="s">
        <v>1717</v>
      </c>
      <c r="B1737" s="1" t="s">
        <v>1835</v>
      </c>
      <c r="C1737" s="1" t="s">
        <v>1871</v>
      </c>
      <c r="D1737" s="1" t="s">
        <v>1859</v>
      </c>
      <c r="E1737" s="1" t="s">
        <v>58</v>
      </c>
      <c r="F1737" s="1" t="s">
        <v>1887</v>
      </c>
      <c r="G1737" s="1" t="s">
        <v>24</v>
      </c>
      <c r="H1737" s="1" t="s">
        <v>25</v>
      </c>
      <c r="I1737" s="1" t="s">
        <v>1839</v>
      </c>
      <c r="J1737" s="1" t="s">
        <v>26</v>
      </c>
      <c r="K1737" s="3" t="s">
        <v>43</v>
      </c>
      <c r="L1737" s="3" t="s">
        <v>44</v>
      </c>
      <c r="M1737" s="1" t="s">
        <v>1851</v>
      </c>
      <c r="N1737" s="1" t="s">
        <v>1861</v>
      </c>
      <c r="O1737" s="1" t="s">
        <v>51</v>
      </c>
      <c r="P1737" s="1" t="s">
        <v>1841</v>
      </c>
      <c r="Q1737" s="4" t="s">
        <v>1866</v>
      </c>
      <c r="R1737" s="1" t="s">
        <v>1867</v>
      </c>
      <c r="S1737" s="1" t="s">
        <v>1854</v>
      </c>
      <c r="T1737" s="1" t="s">
        <v>26</v>
      </c>
      <c r="U1737" s="1" t="s">
        <v>1881</v>
      </c>
      <c r="V1737" s="1" t="s">
        <v>143</v>
      </c>
      <c r="W1737" s="1" t="s">
        <v>1868</v>
      </c>
      <c r="X1737" s="1" t="s">
        <v>49</v>
      </c>
      <c r="Y1737" s="1" t="s">
        <v>1899</v>
      </c>
    </row>
    <row r="1738" spans="1:25" s="5" customFormat="1" x14ac:dyDescent="0.25">
      <c r="A1738" s="1" t="s">
        <v>1718</v>
      </c>
      <c r="B1738" s="1" t="s">
        <v>1835</v>
      </c>
      <c r="C1738" s="1" t="s">
        <v>1836</v>
      </c>
      <c r="D1738" s="1" t="s">
        <v>1852</v>
      </c>
      <c r="E1738" s="1" t="s">
        <v>75</v>
      </c>
      <c r="F1738" s="1" t="s">
        <v>1875</v>
      </c>
      <c r="G1738" s="1" t="s">
        <v>24</v>
      </c>
      <c r="H1738" s="1" t="s">
        <v>25</v>
      </c>
      <c r="I1738" s="1" t="s">
        <v>1839</v>
      </c>
      <c r="J1738" s="1" t="s">
        <v>26</v>
      </c>
      <c r="K1738" s="3" t="s">
        <v>43</v>
      </c>
      <c r="L1738" s="3" t="s">
        <v>28</v>
      </c>
      <c r="M1738" s="1" t="s">
        <v>1837</v>
      </c>
      <c r="N1738" s="1" t="s">
        <v>1851</v>
      </c>
      <c r="O1738" s="3" t="s">
        <v>38</v>
      </c>
      <c r="P1738" s="1" t="s">
        <v>54</v>
      </c>
      <c r="Q1738" s="4" t="s">
        <v>1866</v>
      </c>
      <c r="R1738" s="1" t="s">
        <v>1867</v>
      </c>
      <c r="S1738" s="1" t="s">
        <v>1886</v>
      </c>
      <c r="T1738" s="1" t="s">
        <v>26</v>
      </c>
      <c r="U1738" s="1" t="s">
        <v>1881</v>
      </c>
      <c r="V1738" s="1" t="s">
        <v>1880</v>
      </c>
      <c r="W1738" s="1" t="s">
        <v>1847</v>
      </c>
      <c r="X1738" s="1" t="s">
        <v>49</v>
      </c>
      <c r="Y1738" s="1" t="s">
        <v>1899</v>
      </c>
    </row>
    <row r="1739" spans="1:25" s="5" customFormat="1" x14ac:dyDescent="0.25">
      <c r="A1739" s="1" t="s">
        <v>1719</v>
      </c>
      <c r="B1739" s="1" t="s">
        <v>1835</v>
      </c>
      <c r="C1739" s="1" t="s">
        <v>1870</v>
      </c>
      <c r="D1739" s="1" t="s">
        <v>1840</v>
      </c>
      <c r="E1739" s="1" t="s">
        <v>58</v>
      </c>
      <c r="F1739" s="1" t="s">
        <v>1887</v>
      </c>
      <c r="G1739" s="1" t="s">
        <v>24</v>
      </c>
      <c r="H1739" s="1" t="s">
        <v>25</v>
      </c>
      <c r="I1739" s="1" t="s">
        <v>1839</v>
      </c>
      <c r="J1739" s="1" t="s">
        <v>26</v>
      </c>
      <c r="K1739" s="3" t="s">
        <v>27</v>
      </c>
      <c r="L1739" s="3" t="s">
        <v>44</v>
      </c>
      <c r="M1739" s="1" t="s">
        <v>1852</v>
      </c>
      <c r="N1739" s="1" t="s">
        <v>1851</v>
      </c>
      <c r="O1739" s="1" t="s">
        <v>41</v>
      </c>
      <c r="P1739" s="1" t="s">
        <v>54</v>
      </c>
      <c r="Q1739" s="4" t="s">
        <v>1853</v>
      </c>
      <c r="R1739" s="1" t="s">
        <v>1867</v>
      </c>
      <c r="S1739" s="1" t="s">
        <v>1886</v>
      </c>
      <c r="T1739" s="1" t="s">
        <v>26</v>
      </c>
      <c r="U1739" s="1" t="s">
        <v>1881</v>
      </c>
      <c r="V1739" s="1" t="s">
        <v>1880</v>
      </c>
      <c r="W1739" s="1" t="s">
        <v>1847</v>
      </c>
      <c r="X1739" s="1" t="s">
        <v>47</v>
      </c>
      <c r="Y1739" s="1" t="s">
        <v>1899</v>
      </c>
    </row>
    <row r="1740" spans="1:25" s="5" customFormat="1" x14ac:dyDescent="0.25">
      <c r="A1740" s="1" t="s">
        <v>1719</v>
      </c>
      <c r="B1740" s="1" t="s">
        <v>1835</v>
      </c>
      <c r="C1740" s="1" t="s">
        <v>1872</v>
      </c>
      <c r="D1740" s="1" t="s">
        <v>1852</v>
      </c>
      <c r="E1740" s="1" t="s">
        <v>23</v>
      </c>
      <c r="F1740" s="1" t="s">
        <v>1849</v>
      </c>
      <c r="G1740" s="1" t="s">
        <v>24</v>
      </c>
      <c r="H1740" s="1" t="s">
        <v>34</v>
      </c>
      <c r="I1740" s="1" t="s">
        <v>1839</v>
      </c>
      <c r="J1740" s="1" t="s">
        <v>26</v>
      </c>
      <c r="K1740" s="3" t="s">
        <v>53</v>
      </c>
      <c r="L1740" s="3" t="s">
        <v>28</v>
      </c>
      <c r="M1740" s="1" t="s">
        <v>1837</v>
      </c>
      <c r="N1740" s="1" t="s">
        <v>1861</v>
      </c>
      <c r="O1740" s="3" t="s">
        <v>67</v>
      </c>
      <c r="P1740" s="1" t="s">
        <v>1841</v>
      </c>
      <c r="Q1740" s="4" t="s">
        <v>1842</v>
      </c>
      <c r="R1740" s="1" t="s">
        <v>1843</v>
      </c>
      <c r="S1740" s="1" t="s">
        <v>1854</v>
      </c>
      <c r="T1740" s="1" t="s">
        <v>26</v>
      </c>
      <c r="U1740" s="1" t="s">
        <v>1883</v>
      </c>
      <c r="V1740" s="1" t="s">
        <v>1846</v>
      </c>
      <c r="W1740" s="1" t="s">
        <v>1856</v>
      </c>
      <c r="X1740" s="1" t="s">
        <v>49</v>
      </c>
      <c r="Y1740" s="1" t="s">
        <v>1899</v>
      </c>
    </row>
    <row r="1741" spans="1:25" s="5" customFormat="1" x14ac:dyDescent="0.25">
      <c r="A1741" s="1" t="s">
        <v>1720</v>
      </c>
      <c r="B1741" s="1" t="s">
        <v>1835</v>
      </c>
      <c r="C1741" s="1" t="s">
        <v>1870</v>
      </c>
      <c r="D1741" s="1" t="s">
        <v>1874</v>
      </c>
      <c r="E1741" s="1" t="s">
        <v>46</v>
      </c>
      <c r="F1741" s="1" t="s">
        <v>1838</v>
      </c>
      <c r="G1741" s="1" t="s">
        <v>24</v>
      </c>
      <c r="H1741" s="1" t="s">
        <v>25</v>
      </c>
      <c r="I1741" s="1" t="s">
        <v>1839</v>
      </c>
      <c r="J1741" s="1" t="s">
        <v>26</v>
      </c>
      <c r="K1741" s="3" t="s">
        <v>53</v>
      </c>
      <c r="L1741" s="3" t="s">
        <v>28</v>
      </c>
      <c r="M1741" s="1" t="s">
        <v>1851</v>
      </c>
      <c r="N1741" s="1" t="s">
        <v>1861</v>
      </c>
      <c r="O1741" s="3" t="s">
        <v>38</v>
      </c>
      <c r="P1741" s="1" t="s">
        <v>54</v>
      </c>
      <c r="Q1741" s="4" t="s">
        <v>1866</v>
      </c>
      <c r="R1741" s="1" t="s">
        <v>1867</v>
      </c>
      <c r="S1741" s="1" t="s">
        <v>1854</v>
      </c>
      <c r="T1741" s="1" t="s">
        <v>26</v>
      </c>
      <c r="U1741" s="1" t="s">
        <v>1881</v>
      </c>
      <c r="V1741" s="1" t="s">
        <v>1880</v>
      </c>
      <c r="W1741" s="1" t="s">
        <v>1889</v>
      </c>
      <c r="X1741" s="1" t="s">
        <v>30</v>
      </c>
      <c r="Y1741" s="1" t="s">
        <v>1899</v>
      </c>
    </row>
    <row r="1742" spans="1:25" s="5" customFormat="1" x14ac:dyDescent="0.25">
      <c r="A1742" s="1" t="s">
        <v>1721</v>
      </c>
      <c r="B1742" s="1" t="s">
        <v>1857</v>
      </c>
      <c r="C1742" s="1" t="s">
        <v>1836</v>
      </c>
      <c r="D1742" s="1" t="s">
        <v>1837</v>
      </c>
      <c r="E1742" s="1" t="s">
        <v>23</v>
      </c>
      <c r="F1742" s="1" t="s">
        <v>1822</v>
      </c>
      <c r="G1742" s="1" t="s">
        <v>24</v>
      </c>
      <c r="H1742" s="1" t="s">
        <v>25</v>
      </c>
      <c r="I1742" s="1" t="s">
        <v>1839</v>
      </c>
      <c r="J1742" s="1" t="s">
        <v>26</v>
      </c>
      <c r="K1742" s="3" t="s">
        <v>53</v>
      </c>
      <c r="L1742" s="3" t="s">
        <v>44</v>
      </c>
      <c r="M1742" s="1" t="s">
        <v>1851</v>
      </c>
      <c r="N1742" s="1" t="s">
        <v>1861</v>
      </c>
      <c r="O1742" s="1" t="s">
        <v>51</v>
      </c>
      <c r="P1742" s="1" t="s">
        <v>54</v>
      </c>
      <c r="Q1742" s="4" t="s">
        <v>1866</v>
      </c>
      <c r="R1742" s="1" t="s">
        <v>1867</v>
      </c>
      <c r="S1742" s="1" t="s">
        <v>1886</v>
      </c>
      <c r="T1742" s="1" t="s">
        <v>26</v>
      </c>
      <c r="U1742" s="1" t="s">
        <v>1855</v>
      </c>
      <c r="V1742" s="1" t="s">
        <v>1885</v>
      </c>
      <c r="W1742" s="1" t="s">
        <v>1889</v>
      </c>
      <c r="X1742" s="1" t="s">
        <v>49</v>
      </c>
      <c r="Y1742" s="1" t="s">
        <v>1897</v>
      </c>
    </row>
    <row r="1743" spans="1:25" s="5" customFormat="1" x14ac:dyDescent="0.25">
      <c r="A1743" s="1" t="s">
        <v>1722</v>
      </c>
      <c r="B1743" s="1" t="s">
        <v>1857</v>
      </c>
      <c r="C1743" s="1" t="s">
        <v>1836</v>
      </c>
      <c r="D1743" s="1" t="s">
        <v>1852</v>
      </c>
      <c r="E1743" s="1" t="s">
        <v>75</v>
      </c>
      <c r="F1743" s="1" t="s">
        <v>1875</v>
      </c>
      <c r="G1743" s="1" t="s">
        <v>24</v>
      </c>
      <c r="H1743" s="1" t="s">
        <v>61</v>
      </c>
      <c r="I1743" s="1" t="s">
        <v>1839</v>
      </c>
      <c r="J1743" s="1" t="s">
        <v>26</v>
      </c>
      <c r="K1743" s="3" t="s">
        <v>53</v>
      </c>
      <c r="L1743" s="3" t="s">
        <v>44</v>
      </c>
      <c r="M1743" s="1" t="s">
        <v>1852</v>
      </c>
      <c r="N1743" s="1" t="s">
        <v>1859</v>
      </c>
      <c r="O1743" s="3" t="s">
        <v>29</v>
      </c>
      <c r="P1743" s="5" t="s">
        <v>1865</v>
      </c>
      <c r="Q1743" s="4" t="s">
        <v>1853</v>
      </c>
      <c r="R1743" s="1" t="s">
        <v>1867</v>
      </c>
      <c r="S1743" s="1" t="s">
        <v>1891</v>
      </c>
      <c r="T1743" s="1" t="s">
        <v>26</v>
      </c>
      <c r="U1743" s="1" t="s">
        <v>1881</v>
      </c>
      <c r="V1743" s="1" t="s">
        <v>1846</v>
      </c>
      <c r="W1743" s="1" t="s">
        <v>1847</v>
      </c>
      <c r="X1743" s="1" t="s">
        <v>30</v>
      </c>
      <c r="Y1743" s="1" t="s">
        <v>1897</v>
      </c>
    </row>
    <row r="1744" spans="1:25" s="5" customFormat="1" x14ac:dyDescent="0.25">
      <c r="A1744" s="1" t="s">
        <v>1723</v>
      </c>
      <c r="B1744" s="1" t="s">
        <v>1857</v>
      </c>
      <c r="C1744" s="1" t="s">
        <v>1870</v>
      </c>
      <c r="D1744" s="1" t="s">
        <v>1851</v>
      </c>
      <c r="E1744" s="1" t="s">
        <v>58</v>
      </c>
      <c r="F1744" s="1" t="s">
        <v>1887</v>
      </c>
      <c r="G1744" s="1" t="s">
        <v>24</v>
      </c>
      <c r="H1744" s="1" t="s">
        <v>25</v>
      </c>
      <c r="I1744" s="1" t="s">
        <v>1839</v>
      </c>
      <c r="J1744" s="1" t="s">
        <v>26</v>
      </c>
      <c r="K1744" s="3" t="s">
        <v>43</v>
      </c>
      <c r="L1744" s="3" t="s">
        <v>44</v>
      </c>
      <c r="M1744" s="1" t="s">
        <v>1861</v>
      </c>
      <c r="N1744" s="1" t="s">
        <v>1872</v>
      </c>
      <c r="O1744" s="1" t="s">
        <v>51</v>
      </c>
      <c r="P1744" s="1" t="s">
        <v>54</v>
      </c>
      <c r="Q1744" s="4" t="s">
        <v>1866</v>
      </c>
      <c r="R1744" s="1" t="s">
        <v>1867</v>
      </c>
      <c r="S1744" s="1" t="s">
        <v>1891</v>
      </c>
      <c r="T1744" s="1" t="s">
        <v>26</v>
      </c>
      <c r="U1744" s="1" t="s">
        <v>1888</v>
      </c>
      <c r="V1744" s="1" t="s">
        <v>1846</v>
      </c>
      <c r="W1744" s="1" t="s">
        <v>1847</v>
      </c>
      <c r="X1744" s="1" t="s">
        <v>49</v>
      </c>
      <c r="Y1744" s="1" t="s">
        <v>1900</v>
      </c>
    </row>
    <row r="1745" spans="1:25" s="5" customFormat="1" x14ac:dyDescent="0.25">
      <c r="A1745" s="1" t="s">
        <v>1724</v>
      </c>
      <c r="B1745" s="1" t="s">
        <v>1857</v>
      </c>
      <c r="C1745" s="1" t="s">
        <v>1872</v>
      </c>
      <c r="D1745" s="1" t="s">
        <v>1836</v>
      </c>
      <c r="E1745" s="1" t="s">
        <v>23</v>
      </c>
      <c r="F1745" s="1" t="s">
        <v>1864</v>
      </c>
      <c r="G1745" s="1" t="s">
        <v>33</v>
      </c>
      <c r="H1745" s="1" t="s">
        <v>34</v>
      </c>
      <c r="I1745" s="1" t="s">
        <v>1839</v>
      </c>
      <c r="J1745" s="1" t="s">
        <v>26</v>
      </c>
      <c r="K1745" s="3" t="s">
        <v>53</v>
      </c>
      <c r="L1745" s="3" t="s">
        <v>44</v>
      </c>
      <c r="M1745" s="1" t="s">
        <v>1861</v>
      </c>
      <c r="N1745" s="1" t="s">
        <v>1836</v>
      </c>
      <c r="O1745" s="1" t="s">
        <v>41</v>
      </c>
      <c r="P1745" s="1" t="s">
        <v>1841</v>
      </c>
      <c r="Q1745" s="4" t="s">
        <v>1874</v>
      </c>
      <c r="R1745" s="1" t="s">
        <v>1867</v>
      </c>
      <c r="S1745" s="1" t="s">
        <v>1886</v>
      </c>
      <c r="T1745" s="1" t="s">
        <v>26</v>
      </c>
      <c r="U1745" s="1" t="s">
        <v>1855</v>
      </c>
      <c r="V1745" s="1" t="s">
        <v>1885</v>
      </c>
      <c r="W1745" s="1" t="s">
        <v>1847</v>
      </c>
      <c r="X1745" s="1" t="s">
        <v>49</v>
      </c>
      <c r="Y1745" s="1" t="s">
        <v>1897</v>
      </c>
    </row>
    <row r="1746" spans="1:25" s="5" customFormat="1" x14ac:dyDescent="0.25">
      <c r="A1746" s="1" t="s">
        <v>1725</v>
      </c>
      <c r="B1746" s="1" t="s">
        <v>1835</v>
      </c>
      <c r="C1746" s="1" t="s">
        <v>1862</v>
      </c>
      <c r="D1746" s="1" t="s">
        <v>1863</v>
      </c>
      <c r="E1746" s="1" t="s">
        <v>46</v>
      </c>
      <c r="F1746" s="1" t="s">
        <v>1838</v>
      </c>
      <c r="G1746" s="1" t="s">
        <v>24</v>
      </c>
      <c r="H1746" s="1" t="s">
        <v>61</v>
      </c>
      <c r="I1746" s="1" t="s">
        <v>1839</v>
      </c>
      <c r="J1746" s="1" t="s">
        <v>26</v>
      </c>
      <c r="K1746" s="3" t="s">
        <v>27</v>
      </c>
      <c r="L1746" s="1" t="s">
        <v>1859</v>
      </c>
      <c r="M1746" s="1" t="s">
        <v>1852</v>
      </c>
      <c r="N1746" s="1" t="s">
        <v>1872</v>
      </c>
      <c r="O1746" s="1" t="s">
        <v>41</v>
      </c>
      <c r="P1746" s="1" t="s">
        <v>1865</v>
      </c>
      <c r="Q1746" s="4" t="s">
        <v>1866</v>
      </c>
      <c r="R1746" s="1" t="s">
        <v>1867</v>
      </c>
      <c r="S1746" s="1" t="s">
        <v>1854</v>
      </c>
      <c r="T1746" s="1" t="s">
        <v>26</v>
      </c>
      <c r="U1746" s="1" t="s">
        <v>1888</v>
      </c>
      <c r="V1746" s="1" t="s">
        <v>1846</v>
      </c>
      <c r="W1746" s="1" t="s">
        <v>1847</v>
      </c>
      <c r="X1746" s="1" t="s">
        <v>49</v>
      </c>
      <c r="Y1746" s="1" t="s">
        <v>1899</v>
      </c>
    </row>
    <row r="1747" spans="1:25" s="5" customFormat="1" x14ac:dyDescent="0.25">
      <c r="A1747" s="1" t="s">
        <v>1726</v>
      </c>
      <c r="B1747" s="1" t="s">
        <v>1835</v>
      </c>
      <c r="C1747" s="1" t="s">
        <v>1872</v>
      </c>
      <c r="D1747" s="1" t="s">
        <v>1851</v>
      </c>
      <c r="E1747" s="1" t="s">
        <v>58</v>
      </c>
      <c r="F1747" s="1" t="s">
        <v>1887</v>
      </c>
      <c r="G1747" s="1" t="s">
        <v>24</v>
      </c>
      <c r="H1747" s="1" t="s">
        <v>61</v>
      </c>
      <c r="I1747" s="1" t="s">
        <v>1839</v>
      </c>
      <c r="J1747" s="1" t="s">
        <v>26</v>
      </c>
      <c r="K1747" s="3" t="s">
        <v>27</v>
      </c>
      <c r="L1747" s="3" t="s">
        <v>44</v>
      </c>
      <c r="M1747" s="1" t="s">
        <v>1852</v>
      </c>
      <c r="N1747" s="1" t="s">
        <v>1872</v>
      </c>
      <c r="O1747" s="1" t="s">
        <v>41</v>
      </c>
      <c r="P1747" s="1" t="s">
        <v>54</v>
      </c>
      <c r="Q1747" s="4" t="s">
        <v>1866</v>
      </c>
      <c r="R1747" s="1" t="s">
        <v>1867</v>
      </c>
      <c r="S1747" s="1" t="s">
        <v>1891</v>
      </c>
      <c r="T1747" s="1" t="s">
        <v>26</v>
      </c>
      <c r="U1747" s="1" t="s">
        <v>1881</v>
      </c>
      <c r="V1747" s="1" t="s">
        <v>1846</v>
      </c>
      <c r="W1747" s="1" t="s">
        <v>1847</v>
      </c>
      <c r="X1747" s="1" t="s">
        <v>30</v>
      </c>
      <c r="Y1747" s="1" t="s">
        <v>1899</v>
      </c>
    </row>
    <row r="1748" spans="1:25" s="5" customFormat="1" x14ac:dyDescent="0.25">
      <c r="A1748" s="1" t="s">
        <v>1727</v>
      </c>
      <c r="B1748" s="1" t="s">
        <v>1835</v>
      </c>
      <c r="C1748" s="1" t="s">
        <v>1848</v>
      </c>
      <c r="D1748" s="1" t="s">
        <v>1852</v>
      </c>
      <c r="E1748" s="1" t="s">
        <v>23</v>
      </c>
      <c r="F1748" s="1" t="s">
        <v>1849</v>
      </c>
      <c r="G1748" s="1" t="s">
        <v>24</v>
      </c>
      <c r="H1748" s="1" t="s">
        <v>25</v>
      </c>
      <c r="I1748" s="1" t="s">
        <v>1839</v>
      </c>
      <c r="J1748" s="1" t="s">
        <v>26</v>
      </c>
      <c r="K1748" s="3" t="s">
        <v>27</v>
      </c>
      <c r="L1748" s="5" t="s">
        <v>1859</v>
      </c>
      <c r="M1748" s="1" t="s">
        <v>1861</v>
      </c>
      <c r="N1748" s="1" t="s">
        <v>1872</v>
      </c>
      <c r="O1748" s="1" t="s">
        <v>92</v>
      </c>
      <c r="P1748" s="1" t="s">
        <v>1884</v>
      </c>
      <c r="Q1748" s="4" t="s">
        <v>1866</v>
      </c>
      <c r="R1748" s="1" t="s">
        <v>1867</v>
      </c>
      <c r="S1748" s="1" t="s">
        <v>1892</v>
      </c>
      <c r="T1748" s="1" t="s">
        <v>26</v>
      </c>
      <c r="U1748" s="1" t="s">
        <v>1855</v>
      </c>
      <c r="V1748" s="1" t="s">
        <v>1880</v>
      </c>
      <c r="W1748" s="1" t="s">
        <v>1868</v>
      </c>
      <c r="X1748" s="1" t="s">
        <v>49</v>
      </c>
      <c r="Y1748" s="1" t="s">
        <v>1899</v>
      </c>
    </row>
    <row r="1749" spans="1:25" s="5" customFormat="1" x14ac:dyDescent="0.25">
      <c r="A1749" s="1" t="s">
        <v>1728</v>
      </c>
      <c r="B1749" s="1" t="s">
        <v>1835</v>
      </c>
      <c r="C1749" s="1" t="s">
        <v>1848</v>
      </c>
      <c r="D1749" s="1" t="s">
        <v>1861</v>
      </c>
      <c r="E1749" s="1" t="s">
        <v>32</v>
      </c>
      <c r="F1749" s="1" t="s">
        <v>1824</v>
      </c>
      <c r="G1749" s="1" t="s">
        <v>24</v>
      </c>
      <c r="H1749" s="1" t="s">
        <v>61</v>
      </c>
      <c r="I1749" s="1" t="s">
        <v>1839</v>
      </c>
      <c r="J1749" s="1" t="s">
        <v>26</v>
      </c>
      <c r="K1749" s="3" t="s">
        <v>43</v>
      </c>
      <c r="L1749" s="3" t="s">
        <v>44</v>
      </c>
      <c r="M1749" s="1" t="s">
        <v>1852</v>
      </c>
      <c r="N1749" s="1" t="s">
        <v>1859</v>
      </c>
      <c r="O1749" s="1" t="s">
        <v>92</v>
      </c>
      <c r="P1749" s="1" t="s">
        <v>1884</v>
      </c>
      <c r="Q1749" s="4" t="s">
        <v>1866</v>
      </c>
      <c r="R1749" s="1" t="s">
        <v>1867</v>
      </c>
      <c r="S1749" s="1" t="s">
        <v>1854</v>
      </c>
      <c r="T1749" s="1" t="s">
        <v>26</v>
      </c>
      <c r="U1749" s="1" t="s">
        <v>1881</v>
      </c>
      <c r="V1749" s="1" t="s">
        <v>1846</v>
      </c>
      <c r="W1749" s="1" t="s">
        <v>1889</v>
      </c>
      <c r="X1749" s="1" t="s">
        <v>49</v>
      </c>
      <c r="Y1749" s="1" t="s">
        <v>1899</v>
      </c>
    </row>
    <row r="1750" spans="1:25" s="5" customFormat="1" x14ac:dyDescent="0.25">
      <c r="A1750" s="1" t="s">
        <v>1729</v>
      </c>
      <c r="B1750" s="1" t="s">
        <v>1835</v>
      </c>
      <c r="C1750" s="1" t="s">
        <v>1872</v>
      </c>
      <c r="D1750" s="1" t="s">
        <v>1851</v>
      </c>
      <c r="E1750" s="1" t="s">
        <v>23</v>
      </c>
      <c r="F1750" s="1" t="s">
        <v>1879</v>
      </c>
      <c r="G1750" s="1" t="s">
        <v>24</v>
      </c>
      <c r="H1750" s="1" t="s">
        <v>61</v>
      </c>
      <c r="I1750" s="1" t="s">
        <v>1839</v>
      </c>
      <c r="J1750" s="1" t="s">
        <v>26</v>
      </c>
      <c r="K1750" s="3" t="s">
        <v>53</v>
      </c>
      <c r="L1750" s="1" t="s">
        <v>1859</v>
      </c>
      <c r="M1750" s="1" t="s">
        <v>1851</v>
      </c>
      <c r="N1750" s="1" t="s">
        <v>1836</v>
      </c>
      <c r="O1750" s="1" t="s">
        <v>92</v>
      </c>
      <c r="P1750" s="1" t="s">
        <v>54</v>
      </c>
      <c r="Q1750" s="4" t="s">
        <v>1866</v>
      </c>
      <c r="R1750" s="1" t="s">
        <v>1867</v>
      </c>
      <c r="S1750" s="1" t="s">
        <v>39</v>
      </c>
      <c r="T1750" s="1" t="s">
        <v>26</v>
      </c>
      <c r="U1750" s="1" t="s">
        <v>1888</v>
      </c>
      <c r="V1750" s="1" t="s">
        <v>1846</v>
      </c>
      <c r="W1750" s="1" t="s">
        <v>1868</v>
      </c>
      <c r="X1750" s="1" t="s">
        <v>49</v>
      </c>
      <c r="Y1750" s="1" t="s">
        <v>1899</v>
      </c>
    </row>
    <row r="1751" spans="1:25" s="5" customFormat="1" x14ac:dyDescent="0.25">
      <c r="A1751" s="1" t="s">
        <v>1729</v>
      </c>
      <c r="B1751" s="1" t="s">
        <v>1857</v>
      </c>
      <c r="C1751" s="1" t="s">
        <v>1872</v>
      </c>
      <c r="D1751" s="1" t="s">
        <v>1840</v>
      </c>
      <c r="E1751" s="1" t="s">
        <v>64</v>
      </c>
      <c r="F1751" s="1" t="s">
        <v>1878</v>
      </c>
      <c r="G1751" s="1" t="s">
        <v>24</v>
      </c>
      <c r="H1751" s="1" t="s">
        <v>61</v>
      </c>
      <c r="I1751" s="1" t="s">
        <v>1839</v>
      </c>
      <c r="J1751" s="1" t="s">
        <v>26</v>
      </c>
      <c r="K1751" s="3" t="s">
        <v>43</v>
      </c>
      <c r="L1751" s="3" t="s">
        <v>44</v>
      </c>
      <c r="M1751" s="1" t="s">
        <v>1861</v>
      </c>
      <c r="N1751" s="1" t="s">
        <v>1851</v>
      </c>
      <c r="O1751" s="3" t="s">
        <v>67</v>
      </c>
      <c r="P1751" s="1" t="s">
        <v>54</v>
      </c>
      <c r="Q1751" s="4" t="s">
        <v>1853</v>
      </c>
      <c r="R1751" s="1" t="s">
        <v>1867</v>
      </c>
      <c r="S1751" s="1" t="s">
        <v>39</v>
      </c>
      <c r="T1751" s="1" t="s">
        <v>26</v>
      </c>
      <c r="U1751" s="1" t="s">
        <v>1881</v>
      </c>
      <c r="V1751" s="1" t="s">
        <v>1846</v>
      </c>
      <c r="W1751" s="1" t="s">
        <v>1889</v>
      </c>
      <c r="X1751" s="1" t="s">
        <v>47</v>
      </c>
      <c r="Y1751" s="1" t="s">
        <v>1897</v>
      </c>
    </row>
    <row r="1752" spans="1:25" s="5" customFormat="1" x14ac:dyDescent="0.25">
      <c r="A1752" s="1" t="s">
        <v>1730</v>
      </c>
      <c r="B1752" s="1" t="s">
        <v>1857</v>
      </c>
      <c r="C1752" s="1" t="s">
        <v>1876</v>
      </c>
      <c r="D1752" s="1" t="s">
        <v>1852</v>
      </c>
      <c r="E1752" s="1" t="s">
        <v>58</v>
      </c>
      <c r="F1752" s="1" t="s">
        <v>1887</v>
      </c>
      <c r="G1752" s="1" t="s">
        <v>24</v>
      </c>
      <c r="H1752" s="1" t="s">
        <v>25</v>
      </c>
      <c r="I1752" s="1" t="s">
        <v>1850</v>
      </c>
      <c r="J1752" s="1" t="s">
        <v>26</v>
      </c>
      <c r="K1752" s="3" t="s">
        <v>53</v>
      </c>
      <c r="L1752" s="3" t="s">
        <v>44</v>
      </c>
      <c r="M1752" s="1" t="s">
        <v>1861</v>
      </c>
      <c r="N1752" s="1" t="s">
        <v>1872</v>
      </c>
      <c r="O1752" s="1" t="s">
        <v>41</v>
      </c>
      <c r="P1752" s="1" t="s">
        <v>54</v>
      </c>
      <c r="Q1752" s="4" t="s">
        <v>1853</v>
      </c>
      <c r="R1752" s="1" t="s">
        <v>1867</v>
      </c>
      <c r="S1752" s="1" t="s">
        <v>1844</v>
      </c>
      <c r="T1752" s="1" t="s">
        <v>26</v>
      </c>
      <c r="U1752" s="1" t="s">
        <v>1855</v>
      </c>
      <c r="V1752" s="1" t="s">
        <v>1846</v>
      </c>
      <c r="W1752" s="1" t="s">
        <v>1847</v>
      </c>
      <c r="X1752" s="1" t="s">
        <v>49</v>
      </c>
      <c r="Y1752" s="1" t="s">
        <v>1900</v>
      </c>
    </row>
    <row r="1753" spans="1:25" s="5" customFormat="1" x14ac:dyDescent="0.25">
      <c r="A1753" s="1" t="s">
        <v>1731</v>
      </c>
      <c r="B1753" s="1" t="s">
        <v>1835</v>
      </c>
      <c r="C1753" s="1" t="s">
        <v>1871</v>
      </c>
      <c r="D1753" s="1" t="s">
        <v>1852</v>
      </c>
      <c r="E1753" s="1" t="s">
        <v>32</v>
      </c>
      <c r="F1753" s="1" t="s">
        <v>1873</v>
      </c>
      <c r="G1753" s="1" t="s">
        <v>33</v>
      </c>
      <c r="H1753" s="1" t="s">
        <v>25</v>
      </c>
      <c r="I1753" s="1" t="s">
        <v>1839</v>
      </c>
      <c r="J1753" s="1" t="s">
        <v>26</v>
      </c>
      <c r="K1753" s="3" t="s">
        <v>43</v>
      </c>
      <c r="L1753" s="1" t="s">
        <v>1859</v>
      </c>
      <c r="M1753" s="1" t="s">
        <v>1852</v>
      </c>
      <c r="N1753" s="1" t="s">
        <v>1870</v>
      </c>
      <c r="O1753" s="1" t="s">
        <v>51</v>
      </c>
      <c r="P1753" s="1" t="s">
        <v>1841</v>
      </c>
      <c r="Q1753" s="4" t="s">
        <v>1853</v>
      </c>
      <c r="R1753" s="1" t="s">
        <v>1867</v>
      </c>
      <c r="S1753" s="1" t="s">
        <v>1892</v>
      </c>
      <c r="T1753" s="1" t="s">
        <v>26</v>
      </c>
      <c r="U1753" s="1" t="s">
        <v>1881</v>
      </c>
      <c r="V1753" s="1" t="s">
        <v>1880</v>
      </c>
      <c r="W1753" s="1" t="s">
        <v>1847</v>
      </c>
      <c r="X1753" s="1" t="s">
        <v>49</v>
      </c>
      <c r="Y1753" s="1" t="s">
        <v>1899</v>
      </c>
    </row>
    <row r="1754" spans="1:25" s="5" customFormat="1" x14ac:dyDescent="0.25">
      <c r="A1754" s="1" t="s">
        <v>1732</v>
      </c>
      <c r="B1754" s="1" t="s">
        <v>1835</v>
      </c>
      <c r="C1754" s="1" t="s">
        <v>1863</v>
      </c>
      <c r="D1754" s="1" t="s">
        <v>1852</v>
      </c>
      <c r="E1754" s="1" t="s">
        <v>46</v>
      </c>
      <c r="F1754" s="1" t="s">
        <v>1838</v>
      </c>
      <c r="G1754" s="1" t="s">
        <v>24</v>
      </c>
      <c r="H1754" s="1" t="s">
        <v>25</v>
      </c>
      <c r="I1754" s="1" t="s">
        <v>1839</v>
      </c>
      <c r="J1754" s="1" t="s">
        <v>26</v>
      </c>
      <c r="K1754" s="3" t="s">
        <v>43</v>
      </c>
      <c r="L1754" s="1" t="s">
        <v>1859</v>
      </c>
      <c r="M1754" s="1" t="s">
        <v>1861</v>
      </c>
      <c r="N1754" s="1" t="s">
        <v>1852</v>
      </c>
      <c r="O1754" s="1" t="s">
        <v>41</v>
      </c>
      <c r="P1754" s="1" t="s">
        <v>1884</v>
      </c>
      <c r="Q1754" s="4" t="s">
        <v>1874</v>
      </c>
      <c r="R1754" s="1" t="s">
        <v>1867</v>
      </c>
      <c r="S1754" s="1" t="s">
        <v>1892</v>
      </c>
      <c r="T1754" s="1" t="s">
        <v>26</v>
      </c>
      <c r="U1754" s="1" t="s">
        <v>1888</v>
      </c>
      <c r="V1754" s="1" t="s">
        <v>1880</v>
      </c>
      <c r="W1754" s="1" t="s">
        <v>1847</v>
      </c>
      <c r="X1754" s="1" t="s">
        <v>49</v>
      </c>
      <c r="Y1754" s="1" t="s">
        <v>1899</v>
      </c>
    </row>
    <row r="1755" spans="1:25" s="5" customFormat="1" x14ac:dyDescent="0.25">
      <c r="A1755" s="1" t="s">
        <v>1733</v>
      </c>
      <c r="B1755" s="1" t="s">
        <v>1857</v>
      </c>
      <c r="C1755" s="1" t="s">
        <v>1871</v>
      </c>
      <c r="D1755" s="1" t="s">
        <v>1863</v>
      </c>
      <c r="E1755" s="1" t="s">
        <v>58</v>
      </c>
      <c r="F1755" s="1" t="s">
        <v>1887</v>
      </c>
      <c r="G1755" s="1" t="s">
        <v>24</v>
      </c>
      <c r="H1755" s="1" t="s">
        <v>61</v>
      </c>
      <c r="I1755" s="1" t="s">
        <v>1839</v>
      </c>
      <c r="J1755" s="1" t="s">
        <v>26</v>
      </c>
      <c r="K1755" s="3" t="s">
        <v>53</v>
      </c>
      <c r="L1755" s="1" t="s">
        <v>1859</v>
      </c>
      <c r="M1755" s="1" t="s">
        <v>1851</v>
      </c>
      <c r="N1755" s="1" t="s">
        <v>1870</v>
      </c>
      <c r="O1755" s="1" t="s">
        <v>41</v>
      </c>
      <c r="P1755" s="1" t="s">
        <v>1884</v>
      </c>
      <c r="Q1755" s="4" t="s">
        <v>1853</v>
      </c>
      <c r="R1755" s="1" t="s">
        <v>1867</v>
      </c>
      <c r="S1755" s="1" t="s">
        <v>1891</v>
      </c>
      <c r="T1755" s="1" t="s">
        <v>26</v>
      </c>
      <c r="U1755" s="1" t="s">
        <v>1888</v>
      </c>
      <c r="V1755" s="1" t="s">
        <v>143</v>
      </c>
      <c r="W1755" s="1" t="s">
        <v>1889</v>
      </c>
      <c r="X1755" s="1" t="s">
        <v>49</v>
      </c>
      <c r="Y1755" s="1" t="s">
        <v>1900</v>
      </c>
    </row>
    <row r="1756" spans="1:25" s="5" customFormat="1" x14ac:dyDescent="0.25">
      <c r="A1756" s="1" t="s">
        <v>1734</v>
      </c>
      <c r="B1756" s="1" t="s">
        <v>1835</v>
      </c>
      <c r="C1756" s="1" t="s">
        <v>1870</v>
      </c>
      <c r="D1756" s="1" t="s">
        <v>1872</v>
      </c>
      <c r="E1756" s="1" t="s">
        <v>75</v>
      </c>
      <c r="F1756" s="1" t="s">
        <v>1875</v>
      </c>
      <c r="G1756" s="1" t="s">
        <v>24</v>
      </c>
      <c r="H1756" s="1" t="s">
        <v>25</v>
      </c>
      <c r="I1756" s="1" t="s">
        <v>1839</v>
      </c>
      <c r="J1756" s="1" t="s">
        <v>26</v>
      </c>
      <c r="K1756" s="3" t="s">
        <v>43</v>
      </c>
      <c r="L1756" s="3" t="s">
        <v>44</v>
      </c>
      <c r="M1756" s="1" t="s">
        <v>1852</v>
      </c>
      <c r="N1756" s="1" t="s">
        <v>1836</v>
      </c>
      <c r="O1756" s="1" t="s">
        <v>41</v>
      </c>
      <c r="P1756" s="1" t="s">
        <v>54</v>
      </c>
      <c r="Q1756" s="4" t="s">
        <v>1866</v>
      </c>
      <c r="R1756" s="1" t="s">
        <v>1867</v>
      </c>
      <c r="S1756" s="1" t="s">
        <v>1854</v>
      </c>
      <c r="T1756" s="1" t="s">
        <v>26</v>
      </c>
      <c r="U1756" s="1" t="s">
        <v>1855</v>
      </c>
      <c r="V1756" s="1" t="s">
        <v>1846</v>
      </c>
      <c r="W1756" s="1" t="s">
        <v>1889</v>
      </c>
      <c r="X1756" s="1" t="s">
        <v>49</v>
      </c>
      <c r="Y1756" s="1" t="s">
        <v>1899</v>
      </c>
    </row>
    <row r="1757" spans="1:25" s="5" customFormat="1" x14ac:dyDescent="0.25">
      <c r="A1757" s="1" t="s">
        <v>1735</v>
      </c>
      <c r="B1757" s="1" t="s">
        <v>1835</v>
      </c>
      <c r="C1757" s="1" t="s">
        <v>1848</v>
      </c>
      <c r="D1757" s="1" t="s">
        <v>1870</v>
      </c>
      <c r="E1757" s="1" t="s">
        <v>64</v>
      </c>
      <c r="F1757" s="1" t="s">
        <v>1878</v>
      </c>
      <c r="G1757" s="1" t="s">
        <v>24</v>
      </c>
      <c r="H1757" s="1" t="s">
        <v>61</v>
      </c>
      <c r="I1757" s="1" t="s">
        <v>1839</v>
      </c>
      <c r="J1757" s="1" t="s">
        <v>26</v>
      </c>
      <c r="K1757" s="3" t="s">
        <v>53</v>
      </c>
      <c r="L1757" s="3" t="s">
        <v>28</v>
      </c>
      <c r="M1757" s="1" t="s">
        <v>1852</v>
      </c>
      <c r="N1757" s="1" t="s">
        <v>1870</v>
      </c>
      <c r="O1757" s="1" t="s">
        <v>41</v>
      </c>
      <c r="P1757" s="1" t="s">
        <v>54</v>
      </c>
      <c r="Q1757" s="4" t="s">
        <v>1842</v>
      </c>
      <c r="R1757" s="1" t="s">
        <v>1867</v>
      </c>
      <c r="S1757" s="1" t="s">
        <v>1891</v>
      </c>
      <c r="T1757" s="1" t="s">
        <v>26</v>
      </c>
      <c r="U1757" s="1" t="s">
        <v>1881</v>
      </c>
      <c r="V1757" s="1" t="s">
        <v>143</v>
      </c>
      <c r="W1757" s="1" t="s">
        <v>1889</v>
      </c>
      <c r="X1757" s="1" t="s">
        <v>47</v>
      </c>
      <c r="Y1757" s="1" t="s">
        <v>1899</v>
      </c>
    </row>
    <row r="1758" spans="1:25" s="5" customFormat="1" x14ac:dyDescent="0.25">
      <c r="A1758" s="1" t="s">
        <v>1736</v>
      </c>
      <c r="B1758" s="1" t="s">
        <v>1857</v>
      </c>
      <c r="C1758" s="1" t="s">
        <v>1871</v>
      </c>
      <c r="D1758" s="1" t="s">
        <v>1872</v>
      </c>
      <c r="E1758" s="1" t="s">
        <v>32</v>
      </c>
      <c r="F1758" s="1" t="s">
        <v>1873</v>
      </c>
      <c r="G1758" s="1" t="s">
        <v>33</v>
      </c>
      <c r="H1758" s="1" t="s">
        <v>25</v>
      </c>
      <c r="I1758" s="1" t="s">
        <v>1839</v>
      </c>
      <c r="J1758" s="1" t="s">
        <v>26</v>
      </c>
      <c r="K1758" s="3" t="s">
        <v>43</v>
      </c>
      <c r="L1758" s="5" t="s">
        <v>1859</v>
      </c>
      <c r="M1758" s="1" t="s">
        <v>1852</v>
      </c>
      <c r="N1758" s="1" t="s">
        <v>1870</v>
      </c>
      <c r="O1758" s="1" t="s">
        <v>41</v>
      </c>
      <c r="P1758" s="1" t="s">
        <v>54</v>
      </c>
      <c r="Q1758" s="4" t="s">
        <v>1866</v>
      </c>
      <c r="R1758" s="1" t="s">
        <v>1867</v>
      </c>
      <c r="S1758" s="1" t="s">
        <v>1886</v>
      </c>
      <c r="T1758" s="1" t="s">
        <v>26</v>
      </c>
      <c r="U1758" s="1" t="s">
        <v>1881</v>
      </c>
      <c r="V1758" s="1" t="s">
        <v>1846</v>
      </c>
      <c r="W1758" s="1" t="s">
        <v>1847</v>
      </c>
      <c r="X1758" s="1" t="s">
        <v>30</v>
      </c>
      <c r="Y1758" s="1" t="s">
        <v>1897</v>
      </c>
    </row>
    <row r="1759" spans="1:25" s="5" customFormat="1" x14ac:dyDescent="0.25">
      <c r="A1759" s="1" t="s">
        <v>1737</v>
      </c>
      <c r="B1759" s="1" t="s">
        <v>1857</v>
      </c>
      <c r="C1759" s="1" t="s">
        <v>1863</v>
      </c>
      <c r="D1759" s="1" t="s">
        <v>1870</v>
      </c>
      <c r="E1759" s="1" t="s">
        <v>58</v>
      </c>
      <c r="F1759" s="1" t="s">
        <v>1887</v>
      </c>
      <c r="G1759" s="1" t="s">
        <v>24</v>
      </c>
      <c r="H1759" s="1" t="s">
        <v>25</v>
      </c>
      <c r="I1759" s="1" t="s">
        <v>1839</v>
      </c>
      <c r="J1759" s="1" t="s">
        <v>26</v>
      </c>
      <c r="K1759" s="3" t="s">
        <v>43</v>
      </c>
      <c r="L1759" s="1" t="s">
        <v>1859</v>
      </c>
      <c r="M1759" s="1" t="s">
        <v>1852</v>
      </c>
      <c r="N1759" s="1" t="s">
        <v>1861</v>
      </c>
      <c r="O1759" s="1" t="s">
        <v>41</v>
      </c>
      <c r="P1759" s="1" t="s">
        <v>54</v>
      </c>
      <c r="Q1759" s="4" t="s">
        <v>1874</v>
      </c>
      <c r="R1759" s="1" t="s">
        <v>1867</v>
      </c>
      <c r="S1759" s="1" t="s">
        <v>1886</v>
      </c>
      <c r="T1759" s="1" t="s">
        <v>26</v>
      </c>
      <c r="U1759" s="1" t="s">
        <v>1888</v>
      </c>
      <c r="V1759" s="1" t="s">
        <v>1846</v>
      </c>
      <c r="W1759" s="1" t="s">
        <v>1847</v>
      </c>
      <c r="X1759" s="1" t="s">
        <v>49</v>
      </c>
      <c r="Y1759" s="1" t="s">
        <v>1900</v>
      </c>
    </row>
    <row r="1760" spans="1:25" s="5" customFormat="1" x14ac:dyDescent="0.25">
      <c r="A1760" s="1" t="s">
        <v>1738</v>
      </c>
      <c r="B1760" s="1" t="s">
        <v>1857</v>
      </c>
      <c r="C1760" s="1" t="s">
        <v>1871</v>
      </c>
      <c r="D1760" s="1" t="s">
        <v>1859</v>
      </c>
      <c r="E1760" s="1" t="s">
        <v>75</v>
      </c>
      <c r="F1760" s="1" t="s">
        <v>1875</v>
      </c>
      <c r="G1760" s="1" t="s">
        <v>24</v>
      </c>
      <c r="H1760" s="1" t="s">
        <v>61</v>
      </c>
      <c r="I1760" s="1" t="s">
        <v>1850</v>
      </c>
      <c r="J1760" s="1" t="s">
        <v>26</v>
      </c>
      <c r="K1760" s="3" t="s">
        <v>53</v>
      </c>
      <c r="L1760" s="1" t="s">
        <v>1859</v>
      </c>
      <c r="M1760" s="1" t="s">
        <v>1851</v>
      </c>
      <c r="N1760" s="1" t="s">
        <v>1861</v>
      </c>
      <c r="O1760" s="1" t="s">
        <v>92</v>
      </c>
      <c r="P1760" s="1" t="s">
        <v>1884</v>
      </c>
      <c r="Q1760" s="4" t="s">
        <v>1874</v>
      </c>
      <c r="R1760" s="1" t="s">
        <v>1867</v>
      </c>
      <c r="S1760" s="1" t="s">
        <v>1892</v>
      </c>
      <c r="T1760" s="1" t="s">
        <v>26</v>
      </c>
      <c r="U1760" s="1" t="s">
        <v>1845</v>
      </c>
      <c r="V1760" s="1" t="s">
        <v>1846</v>
      </c>
      <c r="W1760" s="1" t="s">
        <v>1889</v>
      </c>
      <c r="X1760" s="1" t="s">
        <v>47</v>
      </c>
      <c r="Y1760" s="1" t="s">
        <v>1900</v>
      </c>
    </row>
    <row r="1761" spans="1:25" s="5" customFormat="1" x14ac:dyDescent="0.25">
      <c r="A1761" s="1" t="s">
        <v>1739</v>
      </c>
      <c r="B1761" s="1" t="s">
        <v>1835</v>
      </c>
      <c r="C1761" s="1" t="s">
        <v>1858</v>
      </c>
      <c r="D1761" s="1" t="s">
        <v>1851</v>
      </c>
      <c r="E1761" s="1" t="s">
        <v>23</v>
      </c>
      <c r="F1761" s="1" t="s">
        <v>1879</v>
      </c>
      <c r="G1761" s="1" t="s">
        <v>24</v>
      </c>
      <c r="H1761" s="1" t="s">
        <v>61</v>
      </c>
      <c r="I1761" s="1" t="s">
        <v>1839</v>
      </c>
      <c r="J1761" s="1" t="s">
        <v>26</v>
      </c>
      <c r="K1761" s="3" t="s">
        <v>43</v>
      </c>
      <c r="L1761" s="3" t="s">
        <v>44</v>
      </c>
      <c r="M1761" s="1" t="s">
        <v>1861</v>
      </c>
      <c r="N1761" s="1" t="s">
        <v>1870</v>
      </c>
      <c r="O1761" s="3" t="s">
        <v>29</v>
      </c>
      <c r="P1761" s="1" t="s">
        <v>1884</v>
      </c>
      <c r="Q1761" s="4" t="s">
        <v>1853</v>
      </c>
      <c r="R1761" s="1" t="s">
        <v>1867</v>
      </c>
      <c r="S1761" s="1" t="s">
        <v>1854</v>
      </c>
      <c r="T1761" s="1" t="s">
        <v>26</v>
      </c>
      <c r="U1761" s="1" t="s">
        <v>1855</v>
      </c>
      <c r="V1761" s="1" t="s">
        <v>1846</v>
      </c>
      <c r="W1761" s="1" t="s">
        <v>1847</v>
      </c>
      <c r="X1761" s="1" t="s">
        <v>47</v>
      </c>
      <c r="Y1761" s="1" t="s">
        <v>1899</v>
      </c>
    </row>
    <row r="1762" spans="1:25" s="5" customFormat="1" x14ac:dyDescent="0.25">
      <c r="A1762" s="1" t="s">
        <v>1740</v>
      </c>
      <c r="B1762" s="1" t="s">
        <v>1835</v>
      </c>
      <c r="C1762" s="1" t="s">
        <v>1872</v>
      </c>
      <c r="D1762" s="1" t="s">
        <v>1851</v>
      </c>
      <c r="E1762" s="1" t="s">
        <v>46</v>
      </c>
      <c r="F1762" s="1" t="s">
        <v>1838</v>
      </c>
      <c r="G1762" s="1" t="s">
        <v>24</v>
      </c>
      <c r="H1762" s="1" t="s">
        <v>61</v>
      </c>
      <c r="I1762" s="1" t="s">
        <v>1839</v>
      </c>
      <c r="J1762" s="1" t="s">
        <v>26</v>
      </c>
      <c r="K1762" s="3" t="s">
        <v>43</v>
      </c>
      <c r="L1762" s="1" t="s">
        <v>1859</v>
      </c>
      <c r="M1762" s="1" t="s">
        <v>1851</v>
      </c>
      <c r="N1762" s="1" t="s">
        <v>1836</v>
      </c>
      <c r="O1762" s="1" t="s">
        <v>41</v>
      </c>
      <c r="P1762" s="1" t="s">
        <v>54</v>
      </c>
      <c r="Q1762" s="4" t="s">
        <v>1866</v>
      </c>
      <c r="R1762" s="1" t="s">
        <v>1867</v>
      </c>
      <c r="S1762" s="1" t="s">
        <v>1854</v>
      </c>
      <c r="T1762" s="1" t="s">
        <v>26</v>
      </c>
      <c r="U1762" s="1" t="s">
        <v>1855</v>
      </c>
      <c r="V1762" s="1" t="s">
        <v>1880</v>
      </c>
      <c r="W1762" s="1" t="s">
        <v>1868</v>
      </c>
      <c r="X1762" s="1" t="s">
        <v>49</v>
      </c>
      <c r="Y1762" s="1" t="s">
        <v>1899</v>
      </c>
    </row>
    <row r="1763" spans="1:25" s="5" customFormat="1" x14ac:dyDescent="0.25">
      <c r="A1763" s="1" t="s">
        <v>1741</v>
      </c>
      <c r="B1763" s="1" t="s">
        <v>1835</v>
      </c>
      <c r="C1763" s="1" t="s">
        <v>1862</v>
      </c>
      <c r="D1763" s="1" t="s">
        <v>1863</v>
      </c>
      <c r="E1763" s="1" t="s">
        <v>32</v>
      </c>
      <c r="F1763" s="1" t="s">
        <v>1873</v>
      </c>
      <c r="G1763" s="1" t="s">
        <v>33</v>
      </c>
      <c r="H1763" s="1" t="s">
        <v>61</v>
      </c>
      <c r="I1763" s="1" t="s">
        <v>1850</v>
      </c>
      <c r="J1763" s="1" t="s">
        <v>26</v>
      </c>
      <c r="K1763" s="3" t="s">
        <v>43</v>
      </c>
      <c r="L1763" s="1" t="s">
        <v>1859</v>
      </c>
      <c r="M1763" s="1" t="s">
        <v>1852</v>
      </c>
      <c r="N1763" s="1" t="s">
        <v>1836</v>
      </c>
      <c r="O1763" s="1" t="s">
        <v>41</v>
      </c>
      <c r="P1763" s="1" t="s">
        <v>54</v>
      </c>
      <c r="Q1763" s="4" t="s">
        <v>1853</v>
      </c>
      <c r="R1763" s="1" t="s">
        <v>1867</v>
      </c>
      <c r="S1763" s="1" t="s">
        <v>1886</v>
      </c>
      <c r="T1763" s="1" t="s">
        <v>26</v>
      </c>
      <c r="U1763" s="1" t="s">
        <v>1881</v>
      </c>
      <c r="V1763" s="1" t="s">
        <v>1846</v>
      </c>
      <c r="W1763" s="1" t="s">
        <v>1847</v>
      </c>
      <c r="X1763" s="1" t="s">
        <v>49</v>
      </c>
      <c r="Y1763" s="1" t="s">
        <v>1899</v>
      </c>
    </row>
    <row r="1764" spans="1:25" s="5" customFormat="1" x14ac:dyDescent="0.25">
      <c r="A1764" s="1" t="s">
        <v>1742</v>
      </c>
      <c r="B1764" s="1" t="s">
        <v>1857</v>
      </c>
      <c r="C1764" s="1" t="s">
        <v>1836</v>
      </c>
      <c r="D1764" s="1" t="s">
        <v>1836</v>
      </c>
      <c r="E1764" s="1" t="s">
        <v>23</v>
      </c>
      <c r="F1764" s="1" t="s">
        <v>1822</v>
      </c>
      <c r="G1764" s="1" t="s">
        <v>24</v>
      </c>
      <c r="H1764" s="1" t="s">
        <v>25</v>
      </c>
      <c r="I1764" s="1" t="s">
        <v>1850</v>
      </c>
      <c r="J1764" s="1" t="s">
        <v>26</v>
      </c>
      <c r="K1764" s="3" t="s">
        <v>53</v>
      </c>
      <c r="L1764" s="3" t="s">
        <v>37</v>
      </c>
      <c r="M1764" s="1" t="s">
        <v>1852</v>
      </c>
      <c r="N1764" s="1" t="s">
        <v>1836</v>
      </c>
      <c r="O1764" s="1" t="s">
        <v>51</v>
      </c>
      <c r="P1764" s="1" t="s">
        <v>54</v>
      </c>
      <c r="Q1764" s="4" t="s">
        <v>1842</v>
      </c>
      <c r="R1764" s="1" t="s">
        <v>1867</v>
      </c>
      <c r="S1764" s="1" t="s">
        <v>39</v>
      </c>
      <c r="T1764" s="1" t="s">
        <v>26</v>
      </c>
      <c r="U1764" s="1" t="s">
        <v>1881</v>
      </c>
      <c r="V1764" s="1" t="s">
        <v>1846</v>
      </c>
      <c r="W1764" s="1" t="s">
        <v>1847</v>
      </c>
      <c r="X1764" s="1" t="s">
        <v>47</v>
      </c>
      <c r="Y1764" s="1" t="s">
        <v>1900</v>
      </c>
    </row>
    <row r="1765" spans="1:25" s="5" customFormat="1" x14ac:dyDescent="0.25">
      <c r="A1765" s="1" t="s">
        <v>1743</v>
      </c>
      <c r="B1765" s="1" t="s">
        <v>1857</v>
      </c>
      <c r="C1765" s="1" t="s">
        <v>1876</v>
      </c>
      <c r="D1765" s="1" t="s">
        <v>1861</v>
      </c>
      <c r="E1765" s="1" t="s">
        <v>75</v>
      </c>
      <c r="F1765" s="1" t="s">
        <v>1877</v>
      </c>
      <c r="G1765" s="1" t="s">
        <v>33</v>
      </c>
      <c r="H1765" s="1" t="s">
        <v>25</v>
      </c>
      <c r="I1765" s="1" t="s">
        <v>1839</v>
      </c>
      <c r="J1765" s="1" t="s">
        <v>26</v>
      </c>
      <c r="K1765" s="3" t="s">
        <v>43</v>
      </c>
      <c r="L1765" s="1" t="s">
        <v>1859</v>
      </c>
      <c r="M1765" s="1" t="s">
        <v>1861</v>
      </c>
      <c r="N1765" s="1" t="s">
        <v>1851</v>
      </c>
      <c r="O1765" s="3" t="s">
        <v>67</v>
      </c>
      <c r="P1765" s="1" t="s">
        <v>54</v>
      </c>
      <c r="Q1765" s="4" t="s">
        <v>1874</v>
      </c>
      <c r="R1765" s="1" t="s">
        <v>1867</v>
      </c>
      <c r="S1765" s="1" t="s">
        <v>1854</v>
      </c>
      <c r="T1765" s="1" t="s">
        <v>26</v>
      </c>
      <c r="U1765" s="1" t="s">
        <v>1881</v>
      </c>
      <c r="V1765" s="1" t="s">
        <v>1880</v>
      </c>
      <c r="W1765" s="1" t="s">
        <v>1868</v>
      </c>
      <c r="X1765" s="1" t="s">
        <v>49</v>
      </c>
      <c r="Y1765" s="1" t="s">
        <v>1900</v>
      </c>
    </row>
    <row r="1766" spans="1:25" s="5" customFormat="1" x14ac:dyDescent="0.25">
      <c r="A1766" s="1" t="s">
        <v>1744</v>
      </c>
      <c r="B1766" s="1" t="s">
        <v>1835</v>
      </c>
      <c r="C1766" s="1" t="s">
        <v>1848</v>
      </c>
      <c r="D1766" s="1" t="s">
        <v>1861</v>
      </c>
      <c r="E1766" s="1" t="s">
        <v>23</v>
      </c>
      <c r="F1766" s="1" t="s">
        <v>1849</v>
      </c>
      <c r="G1766" s="1" t="s">
        <v>24</v>
      </c>
      <c r="H1766" s="1" t="s">
        <v>61</v>
      </c>
      <c r="I1766" s="1" t="s">
        <v>1839</v>
      </c>
      <c r="J1766" s="1" t="s">
        <v>26</v>
      </c>
      <c r="K1766" s="3" t="s">
        <v>53</v>
      </c>
      <c r="L1766" s="3" t="s">
        <v>44</v>
      </c>
      <c r="M1766" s="1" t="s">
        <v>1851</v>
      </c>
      <c r="N1766" s="1" t="s">
        <v>1859</v>
      </c>
      <c r="O1766" s="1" t="s">
        <v>92</v>
      </c>
      <c r="P1766" s="1" t="s">
        <v>1884</v>
      </c>
      <c r="Q1766" s="4" t="s">
        <v>1866</v>
      </c>
      <c r="R1766" s="1" t="s">
        <v>1867</v>
      </c>
      <c r="S1766" s="1" t="s">
        <v>1891</v>
      </c>
      <c r="T1766" s="1" t="s">
        <v>26</v>
      </c>
      <c r="U1766" s="1" t="s">
        <v>1881</v>
      </c>
      <c r="V1766" s="1" t="s">
        <v>1846</v>
      </c>
      <c r="W1766" s="1" t="s">
        <v>1847</v>
      </c>
      <c r="X1766" s="1" t="s">
        <v>49</v>
      </c>
      <c r="Y1766" s="1" t="s">
        <v>1899</v>
      </c>
    </row>
    <row r="1767" spans="1:25" s="5" customFormat="1" x14ac:dyDescent="0.25">
      <c r="A1767" s="1" t="s">
        <v>1745</v>
      </c>
      <c r="B1767" s="1" t="s">
        <v>1835</v>
      </c>
      <c r="C1767" s="1" t="s">
        <v>1863</v>
      </c>
      <c r="D1767" s="1" t="s">
        <v>1836</v>
      </c>
      <c r="E1767" s="1" t="s">
        <v>32</v>
      </c>
      <c r="F1767" s="1" t="s">
        <v>1873</v>
      </c>
      <c r="G1767" s="1" t="s">
        <v>33</v>
      </c>
      <c r="H1767" s="1" t="s">
        <v>61</v>
      </c>
      <c r="I1767" s="1" t="s">
        <v>1839</v>
      </c>
      <c r="J1767" s="1" t="s">
        <v>26</v>
      </c>
      <c r="K1767" s="3" t="s">
        <v>53</v>
      </c>
      <c r="L1767" s="3" t="s">
        <v>44</v>
      </c>
      <c r="M1767" s="1" t="s">
        <v>1852</v>
      </c>
      <c r="N1767" s="1" t="s">
        <v>1872</v>
      </c>
      <c r="O1767" s="3" t="s">
        <v>29</v>
      </c>
      <c r="P1767" s="1" t="s">
        <v>54</v>
      </c>
      <c r="Q1767" s="4" t="s">
        <v>1866</v>
      </c>
      <c r="R1767" s="1" t="s">
        <v>1867</v>
      </c>
      <c r="S1767" s="1" t="s">
        <v>39</v>
      </c>
      <c r="T1767" s="1" t="s">
        <v>26</v>
      </c>
      <c r="U1767" s="1" t="s">
        <v>1855</v>
      </c>
      <c r="V1767" s="1" t="s">
        <v>1880</v>
      </c>
      <c r="W1767" s="1" t="s">
        <v>1889</v>
      </c>
      <c r="X1767" s="1" t="s">
        <v>47</v>
      </c>
      <c r="Y1767" s="1" t="s">
        <v>1899</v>
      </c>
    </row>
    <row r="1768" spans="1:25" s="5" customFormat="1" x14ac:dyDescent="0.25">
      <c r="A1768" s="1" t="s">
        <v>1746</v>
      </c>
      <c r="B1768" s="1" t="s">
        <v>1835</v>
      </c>
      <c r="C1768" s="1" t="s">
        <v>1871</v>
      </c>
      <c r="D1768" s="1" t="s">
        <v>1859</v>
      </c>
      <c r="E1768" s="1" t="s">
        <v>58</v>
      </c>
      <c r="F1768" s="1" t="s">
        <v>1887</v>
      </c>
      <c r="G1768" s="1" t="s">
        <v>24</v>
      </c>
      <c r="H1768" s="1" t="s">
        <v>25</v>
      </c>
      <c r="I1768" s="1" t="s">
        <v>1839</v>
      </c>
      <c r="J1768" s="1" t="s">
        <v>26</v>
      </c>
      <c r="K1768" s="3" t="s">
        <v>53</v>
      </c>
      <c r="L1768" s="1" t="s">
        <v>1859</v>
      </c>
      <c r="M1768" s="1" t="s">
        <v>1837</v>
      </c>
      <c r="N1768" s="1" t="s">
        <v>1836</v>
      </c>
      <c r="O1768" s="3" t="s">
        <v>29</v>
      </c>
      <c r="P1768" s="1" t="s">
        <v>54</v>
      </c>
      <c r="Q1768" s="4" t="s">
        <v>1874</v>
      </c>
      <c r="R1768" s="1" t="s">
        <v>1867</v>
      </c>
      <c r="S1768" s="1" t="s">
        <v>39</v>
      </c>
      <c r="T1768" s="1" t="s">
        <v>26</v>
      </c>
      <c r="U1768" s="1" t="s">
        <v>1881</v>
      </c>
      <c r="V1768" s="1" t="s">
        <v>143</v>
      </c>
      <c r="W1768" s="1" t="s">
        <v>1889</v>
      </c>
      <c r="X1768" s="1" t="s">
        <v>47</v>
      </c>
      <c r="Y1768" s="1" t="s">
        <v>1899</v>
      </c>
    </row>
    <row r="1769" spans="1:25" s="5" customFormat="1" x14ac:dyDescent="0.25">
      <c r="A1769" s="1" t="s">
        <v>1747</v>
      </c>
      <c r="B1769" s="1" t="s">
        <v>1857</v>
      </c>
      <c r="C1769" s="1" t="s">
        <v>1863</v>
      </c>
      <c r="D1769" s="1" t="s">
        <v>1872</v>
      </c>
      <c r="E1769" s="1" t="s">
        <v>64</v>
      </c>
      <c r="F1769" s="1" t="s">
        <v>1878</v>
      </c>
      <c r="G1769" s="1" t="s">
        <v>24</v>
      </c>
      <c r="H1769" s="1" t="s">
        <v>61</v>
      </c>
      <c r="I1769" s="1" t="s">
        <v>1839</v>
      </c>
      <c r="J1769" s="1" t="s">
        <v>26</v>
      </c>
      <c r="K1769" s="3" t="s">
        <v>43</v>
      </c>
      <c r="L1769" s="3" t="s">
        <v>44</v>
      </c>
      <c r="M1769" s="1" t="s">
        <v>1861</v>
      </c>
      <c r="N1769" s="1" t="s">
        <v>1852</v>
      </c>
      <c r="O1769" s="1" t="s">
        <v>41</v>
      </c>
      <c r="P1769" s="1" t="s">
        <v>1884</v>
      </c>
      <c r="Q1769" s="4" t="s">
        <v>1874</v>
      </c>
      <c r="R1769" s="1" t="s">
        <v>1867</v>
      </c>
      <c r="S1769" s="1" t="s">
        <v>1854</v>
      </c>
      <c r="T1769" s="1" t="s">
        <v>26</v>
      </c>
      <c r="U1769" s="1" t="s">
        <v>1881</v>
      </c>
      <c r="V1769" s="1" t="s">
        <v>1846</v>
      </c>
      <c r="W1769" s="1" t="s">
        <v>1889</v>
      </c>
      <c r="X1769" s="1" t="s">
        <v>143</v>
      </c>
      <c r="Y1769" s="1" t="s">
        <v>1900</v>
      </c>
    </row>
    <row r="1770" spans="1:25" s="5" customFormat="1" x14ac:dyDescent="0.25">
      <c r="A1770" s="1" t="s">
        <v>1748</v>
      </c>
      <c r="B1770" s="1" t="s">
        <v>1835</v>
      </c>
      <c r="C1770" s="1" t="s">
        <v>1872</v>
      </c>
      <c r="D1770" s="1" t="s">
        <v>1861</v>
      </c>
      <c r="E1770" s="1" t="s">
        <v>23</v>
      </c>
      <c r="F1770" s="1" t="s">
        <v>1864</v>
      </c>
      <c r="G1770" s="1" t="s">
        <v>33</v>
      </c>
      <c r="H1770" s="1" t="s">
        <v>61</v>
      </c>
      <c r="I1770" s="1" t="s">
        <v>1839</v>
      </c>
      <c r="J1770" s="1" t="s">
        <v>26</v>
      </c>
      <c r="K1770" s="3" t="s">
        <v>27</v>
      </c>
      <c r="L1770" s="3" t="s">
        <v>44</v>
      </c>
      <c r="M1770" s="1" t="s">
        <v>1861</v>
      </c>
      <c r="N1770" s="1" t="s">
        <v>1852</v>
      </c>
      <c r="O1770" s="1" t="s">
        <v>92</v>
      </c>
      <c r="P1770" s="1" t="s">
        <v>54</v>
      </c>
      <c r="Q1770" s="4" t="s">
        <v>1853</v>
      </c>
      <c r="R1770" s="1" t="s">
        <v>1843</v>
      </c>
      <c r="S1770" s="1" t="s">
        <v>39</v>
      </c>
      <c r="T1770" s="1" t="s">
        <v>26</v>
      </c>
      <c r="U1770" s="1" t="s">
        <v>1881</v>
      </c>
      <c r="V1770" s="1" t="s">
        <v>1846</v>
      </c>
      <c r="W1770" s="1" t="s">
        <v>1847</v>
      </c>
      <c r="X1770" s="1" t="s">
        <v>49</v>
      </c>
      <c r="Y1770" s="1" t="s">
        <v>1899</v>
      </c>
    </row>
    <row r="1771" spans="1:25" s="5" customFormat="1" x14ac:dyDescent="0.25">
      <c r="A1771" s="1" t="s">
        <v>1749</v>
      </c>
      <c r="B1771" s="1" t="s">
        <v>1857</v>
      </c>
      <c r="C1771" s="1" t="s">
        <v>1876</v>
      </c>
      <c r="D1771" s="1" t="s">
        <v>1836</v>
      </c>
      <c r="E1771" s="1" t="s">
        <v>23</v>
      </c>
      <c r="F1771" s="1" t="s">
        <v>1849</v>
      </c>
      <c r="G1771" s="1" t="s">
        <v>24</v>
      </c>
      <c r="H1771" s="1" t="s">
        <v>61</v>
      </c>
      <c r="I1771" s="1" t="s">
        <v>1839</v>
      </c>
      <c r="J1771" s="1" t="s">
        <v>26</v>
      </c>
      <c r="K1771" s="3" t="s">
        <v>53</v>
      </c>
      <c r="L1771" s="3" t="s">
        <v>1829</v>
      </c>
      <c r="M1771" s="1" t="s">
        <v>1837</v>
      </c>
      <c r="N1771" s="1" t="s">
        <v>1851</v>
      </c>
      <c r="O1771" s="3" t="s">
        <v>38</v>
      </c>
      <c r="P1771" s="1" t="s">
        <v>54</v>
      </c>
      <c r="Q1771" s="4" t="s">
        <v>1842</v>
      </c>
      <c r="R1771" s="1" t="s">
        <v>1867</v>
      </c>
      <c r="S1771" s="1" t="s">
        <v>1891</v>
      </c>
      <c r="T1771" s="1" t="s">
        <v>26</v>
      </c>
      <c r="U1771" s="1" t="s">
        <v>1855</v>
      </c>
      <c r="V1771" s="1" t="s">
        <v>143</v>
      </c>
      <c r="W1771" s="1" t="s">
        <v>1889</v>
      </c>
      <c r="X1771" s="1" t="s">
        <v>143</v>
      </c>
      <c r="Y1771" s="1" t="s">
        <v>1900</v>
      </c>
    </row>
    <row r="1772" spans="1:25" s="5" customFormat="1" x14ac:dyDescent="0.25">
      <c r="A1772" s="1" t="s">
        <v>1750</v>
      </c>
      <c r="B1772" s="1" t="s">
        <v>1857</v>
      </c>
      <c r="C1772" s="1" t="s">
        <v>1858</v>
      </c>
      <c r="D1772" s="1" t="s">
        <v>1851</v>
      </c>
      <c r="E1772" s="1" t="s">
        <v>46</v>
      </c>
      <c r="F1772" s="1" t="s">
        <v>1838</v>
      </c>
      <c r="G1772" s="1" t="s">
        <v>24</v>
      </c>
      <c r="H1772" s="1" t="s">
        <v>25</v>
      </c>
      <c r="I1772" s="1" t="s">
        <v>1839</v>
      </c>
      <c r="J1772" s="1" t="s">
        <v>26</v>
      </c>
      <c r="K1772" s="3" t="s">
        <v>43</v>
      </c>
      <c r="L1772" s="3" t="s">
        <v>44</v>
      </c>
      <c r="M1772" s="1" t="s">
        <v>1837</v>
      </c>
      <c r="N1772" s="1" t="s">
        <v>1851</v>
      </c>
      <c r="O1772" s="1" t="s">
        <v>41</v>
      </c>
      <c r="P1772" s="1" t="s">
        <v>54</v>
      </c>
      <c r="Q1772" s="4" t="s">
        <v>1866</v>
      </c>
      <c r="R1772" s="1" t="s">
        <v>1843</v>
      </c>
      <c r="S1772" s="1" t="s">
        <v>39</v>
      </c>
      <c r="T1772" s="1" t="s">
        <v>26</v>
      </c>
      <c r="U1772" s="1" t="s">
        <v>1888</v>
      </c>
      <c r="V1772" s="1" t="s">
        <v>1846</v>
      </c>
      <c r="W1772" s="1" t="s">
        <v>1847</v>
      </c>
      <c r="X1772" s="1" t="s">
        <v>47</v>
      </c>
      <c r="Y1772" s="1" t="s">
        <v>1900</v>
      </c>
    </row>
    <row r="1773" spans="1:25" s="5" customFormat="1" x14ac:dyDescent="0.25">
      <c r="A1773" s="1" t="s">
        <v>1751</v>
      </c>
      <c r="B1773" s="1" t="s">
        <v>1857</v>
      </c>
      <c r="C1773" s="1" t="s">
        <v>1863</v>
      </c>
      <c r="D1773" s="1" t="s">
        <v>1852</v>
      </c>
      <c r="E1773" s="1" t="s">
        <v>23</v>
      </c>
      <c r="F1773" s="1" t="s">
        <v>1849</v>
      </c>
      <c r="G1773" s="1" t="s">
        <v>24</v>
      </c>
      <c r="H1773" s="1" t="s">
        <v>25</v>
      </c>
      <c r="I1773" s="1" t="s">
        <v>1839</v>
      </c>
      <c r="J1773" s="1" t="s">
        <v>26</v>
      </c>
      <c r="K1773" s="3" t="s">
        <v>43</v>
      </c>
      <c r="L1773" s="3" t="s">
        <v>44</v>
      </c>
      <c r="M1773" s="1" t="s">
        <v>1861</v>
      </c>
      <c r="N1773" s="1" t="s">
        <v>1859</v>
      </c>
      <c r="O1773" s="1" t="s">
        <v>51</v>
      </c>
      <c r="P1773" s="1" t="s">
        <v>1884</v>
      </c>
      <c r="Q1773" s="4" t="s">
        <v>1874</v>
      </c>
      <c r="R1773" s="1" t="s">
        <v>1867</v>
      </c>
      <c r="S1773" s="1" t="s">
        <v>1854</v>
      </c>
      <c r="T1773" s="1" t="s">
        <v>26</v>
      </c>
      <c r="U1773" s="1" t="s">
        <v>1855</v>
      </c>
      <c r="V1773" s="1" t="s">
        <v>1880</v>
      </c>
      <c r="W1773" s="1" t="s">
        <v>1847</v>
      </c>
      <c r="X1773" s="1" t="s">
        <v>47</v>
      </c>
      <c r="Y1773" s="1" t="s">
        <v>1897</v>
      </c>
    </row>
    <row r="1774" spans="1:25" s="5" customFormat="1" x14ac:dyDescent="0.25">
      <c r="A1774" s="1" t="s">
        <v>1752</v>
      </c>
      <c r="B1774" s="1" t="s">
        <v>1835</v>
      </c>
      <c r="C1774" s="1" t="s">
        <v>1863</v>
      </c>
      <c r="D1774" s="1" t="s">
        <v>1859</v>
      </c>
      <c r="E1774" s="1" t="s">
        <v>75</v>
      </c>
      <c r="F1774" s="1" t="s">
        <v>1877</v>
      </c>
      <c r="G1774" s="1" t="s">
        <v>33</v>
      </c>
      <c r="H1774" s="1" t="s">
        <v>25</v>
      </c>
      <c r="I1774" s="1" t="s">
        <v>1839</v>
      </c>
      <c r="J1774" s="1" t="s">
        <v>26</v>
      </c>
      <c r="K1774" s="3" t="s">
        <v>43</v>
      </c>
      <c r="L1774" s="3" t="s">
        <v>44</v>
      </c>
      <c r="M1774" s="1" t="s">
        <v>1837</v>
      </c>
      <c r="N1774" s="1" t="s">
        <v>1852</v>
      </c>
      <c r="O1774" s="1" t="s">
        <v>41</v>
      </c>
      <c r="P1774" s="1" t="s">
        <v>1884</v>
      </c>
      <c r="Q1774" s="4" t="s">
        <v>1866</v>
      </c>
      <c r="R1774" s="1" t="s">
        <v>1867</v>
      </c>
      <c r="S1774" s="1" t="s">
        <v>107</v>
      </c>
      <c r="T1774" s="1" t="s">
        <v>26</v>
      </c>
      <c r="U1774" s="1" t="s">
        <v>1888</v>
      </c>
      <c r="V1774" s="1" t="s">
        <v>1846</v>
      </c>
      <c r="W1774" s="1" t="s">
        <v>1868</v>
      </c>
      <c r="X1774" s="1" t="s">
        <v>49</v>
      </c>
      <c r="Y1774" s="1" t="s">
        <v>1899</v>
      </c>
    </row>
    <row r="1775" spans="1:25" s="5" customFormat="1" x14ac:dyDescent="0.25">
      <c r="A1775" s="1" t="s">
        <v>1753</v>
      </c>
      <c r="B1775" s="1" t="s">
        <v>1857</v>
      </c>
      <c r="C1775" s="1" t="s">
        <v>1876</v>
      </c>
      <c r="D1775" s="1" t="s">
        <v>1861</v>
      </c>
      <c r="E1775" s="1" t="s">
        <v>58</v>
      </c>
      <c r="F1775" s="1" t="s">
        <v>1895</v>
      </c>
      <c r="G1775" s="1" t="s">
        <v>24</v>
      </c>
      <c r="H1775" s="1" t="s">
        <v>61</v>
      </c>
      <c r="I1775" s="1" t="s">
        <v>1850</v>
      </c>
      <c r="J1775" s="1" t="s">
        <v>26</v>
      </c>
      <c r="K1775" s="3" t="s">
        <v>53</v>
      </c>
      <c r="L1775" s="3" t="s">
        <v>44</v>
      </c>
      <c r="M1775" s="1" t="s">
        <v>1852</v>
      </c>
      <c r="N1775" s="1" t="s">
        <v>1861</v>
      </c>
      <c r="O1775" s="3" t="s">
        <v>29</v>
      </c>
      <c r="P1775" s="1" t="s">
        <v>54</v>
      </c>
      <c r="Q1775" s="4" t="s">
        <v>1866</v>
      </c>
      <c r="R1775" s="1" t="s">
        <v>1867</v>
      </c>
      <c r="S1775" s="1" t="s">
        <v>1854</v>
      </c>
      <c r="T1775" s="1" t="s">
        <v>26</v>
      </c>
      <c r="U1775" s="1" t="s">
        <v>1881</v>
      </c>
      <c r="V1775" s="1" t="s">
        <v>1846</v>
      </c>
      <c r="W1775" s="1" t="s">
        <v>1847</v>
      </c>
      <c r="X1775" s="1" t="s">
        <v>47</v>
      </c>
      <c r="Y1775" s="1" t="s">
        <v>1900</v>
      </c>
    </row>
    <row r="1776" spans="1:25" s="5" customFormat="1" x14ac:dyDescent="0.25">
      <c r="A1776" s="1" t="s">
        <v>1754</v>
      </c>
      <c r="B1776" s="1" t="s">
        <v>1857</v>
      </c>
      <c r="C1776" s="1" t="s">
        <v>1871</v>
      </c>
      <c r="D1776" s="1" t="s">
        <v>1852</v>
      </c>
      <c r="E1776" s="1" t="s">
        <v>58</v>
      </c>
      <c r="F1776" s="1" t="s">
        <v>1895</v>
      </c>
      <c r="G1776" s="1" t="s">
        <v>24</v>
      </c>
      <c r="H1776" s="1" t="s">
        <v>61</v>
      </c>
      <c r="I1776" s="1" t="s">
        <v>1839</v>
      </c>
      <c r="J1776" s="1" t="s">
        <v>26</v>
      </c>
      <c r="K1776" s="3" t="s">
        <v>53</v>
      </c>
      <c r="L1776" s="3" t="s">
        <v>44</v>
      </c>
      <c r="M1776" s="1" t="s">
        <v>1852</v>
      </c>
      <c r="N1776" s="1" t="s">
        <v>1859</v>
      </c>
      <c r="O1776" s="1" t="s">
        <v>41</v>
      </c>
      <c r="P1776" s="1" t="s">
        <v>1884</v>
      </c>
      <c r="Q1776" s="4" t="s">
        <v>1874</v>
      </c>
      <c r="R1776" s="1" t="s">
        <v>1867</v>
      </c>
      <c r="S1776" s="1" t="s">
        <v>1854</v>
      </c>
      <c r="T1776" s="1" t="s">
        <v>26</v>
      </c>
      <c r="U1776" s="1" t="s">
        <v>1855</v>
      </c>
      <c r="V1776" s="1" t="s">
        <v>1880</v>
      </c>
      <c r="W1776" s="1" t="s">
        <v>1889</v>
      </c>
      <c r="X1776" s="1" t="s">
        <v>49</v>
      </c>
      <c r="Y1776" s="1" t="s">
        <v>1900</v>
      </c>
    </row>
    <row r="1777" spans="1:25" s="5" customFormat="1" x14ac:dyDescent="0.25">
      <c r="A1777" s="1" t="s">
        <v>1755</v>
      </c>
      <c r="B1777" s="1" t="s">
        <v>1835</v>
      </c>
      <c r="C1777" s="1" t="s">
        <v>1863</v>
      </c>
      <c r="D1777" s="1" t="s">
        <v>1836</v>
      </c>
      <c r="E1777" s="1" t="s">
        <v>64</v>
      </c>
      <c r="F1777" s="1" t="s">
        <v>1878</v>
      </c>
      <c r="G1777" s="1" t="s">
        <v>24</v>
      </c>
      <c r="H1777" s="1" t="s">
        <v>25</v>
      </c>
      <c r="I1777" s="1" t="s">
        <v>1850</v>
      </c>
      <c r="J1777" s="1" t="s">
        <v>26</v>
      </c>
      <c r="K1777" s="3" t="s">
        <v>43</v>
      </c>
      <c r="L1777" s="3" t="s">
        <v>44</v>
      </c>
      <c r="M1777" s="1" t="s">
        <v>1861</v>
      </c>
      <c r="N1777" s="1" t="s">
        <v>1837</v>
      </c>
      <c r="O1777" s="1" t="s">
        <v>41</v>
      </c>
      <c r="P1777" s="1" t="s">
        <v>54</v>
      </c>
      <c r="Q1777" s="4" t="s">
        <v>1866</v>
      </c>
      <c r="R1777" s="1" t="s">
        <v>1867</v>
      </c>
      <c r="S1777" s="1" t="s">
        <v>1891</v>
      </c>
      <c r="T1777" s="1" t="s">
        <v>26</v>
      </c>
      <c r="U1777" s="1" t="s">
        <v>1855</v>
      </c>
      <c r="V1777" s="1" t="s">
        <v>1885</v>
      </c>
      <c r="W1777" s="1" t="s">
        <v>1847</v>
      </c>
      <c r="X1777" s="1" t="s">
        <v>30</v>
      </c>
      <c r="Y1777" s="1" t="s">
        <v>1899</v>
      </c>
    </row>
    <row r="1778" spans="1:25" s="5" customFormat="1" x14ac:dyDescent="0.25">
      <c r="A1778" s="1" t="s">
        <v>1756</v>
      </c>
      <c r="B1778" s="1" t="s">
        <v>1835</v>
      </c>
      <c r="C1778" s="1" t="s">
        <v>1863</v>
      </c>
      <c r="D1778" s="1" t="s">
        <v>1861</v>
      </c>
      <c r="E1778" s="1" t="s">
        <v>58</v>
      </c>
      <c r="F1778" s="1" t="s">
        <v>1887</v>
      </c>
      <c r="G1778" s="1" t="s">
        <v>24</v>
      </c>
      <c r="H1778" s="1" t="s">
        <v>25</v>
      </c>
      <c r="I1778" s="1" t="s">
        <v>1839</v>
      </c>
      <c r="J1778" s="1" t="s">
        <v>26</v>
      </c>
      <c r="K1778" s="3" t="s">
        <v>43</v>
      </c>
      <c r="L1778" s="3" t="s">
        <v>28</v>
      </c>
      <c r="M1778" s="1" t="s">
        <v>1837</v>
      </c>
      <c r="N1778" s="1" t="s">
        <v>1851</v>
      </c>
      <c r="O1778" s="3" t="s">
        <v>29</v>
      </c>
      <c r="P1778" s="1" t="s">
        <v>1841</v>
      </c>
      <c r="Q1778" s="4" t="s">
        <v>1842</v>
      </c>
      <c r="R1778" s="1" t="s">
        <v>1867</v>
      </c>
      <c r="S1778" s="1" t="s">
        <v>1854</v>
      </c>
      <c r="T1778" s="1" t="s">
        <v>26</v>
      </c>
      <c r="U1778" s="1" t="s">
        <v>1855</v>
      </c>
      <c r="V1778" s="1" t="s">
        <v>1880</v>
      </c>
      <c r="W1778" s="1" t="s">
        <v>1868</v>
      </c>
      <c r="X1778" s="1" t="s">
        <v>49</v>
      </c>
      <c r="Y1778" s="1" t="s">
        <v>1899</v>
      </c>
    </row>
    <row r="1779" spans="1:25" s="5" customFormat="1" x14ac:dyDescent="0.25">
      <c r="A1779" s="1" t="s">
        <v>1757</v>
      </c>
      <c r="B1779" s="1" t="s">
        <v>1857</v>
      </c>
      <c r="C1779" s="1" t="s">
        <v>1871</v>
      </c>
      <c r="D1779" s="1" t="s">
        <v>1861</v>
      </c>
      <c r="E1779" s="1" t="s">
        <v>32</v>
      </c>
      <c r="F1779" s="1" t="s">
        <v>1824</v>
      </c>
      <c r="G1779" s="1" t="s">
        <v>24</v>
      </c>
      <c r="H1779" s="1" t="s">
        <v>25</v>
      </c>
      <c r="I1779" s="1" t="s">
        <v>1839</v>
      </c>
      <c r="J1779" s="1" t="s">
        <v>26</v>
      </c>
      <c r="K1779" s="3" t="s">
        <v>43</v>
      </c>
      <c r="L1779" s="3" t="s">
        <v>28</v>
      </c>
      <c r="M1779" s="1" t="s">
        <v>1837</v>
      </c>
      <c r="N1779" s="1" t="s">
        <v>1861</v>
      </c>
      <c r="O1779" s="3" t="s">
        <v>29</v>
      </c>
      <c r="P1779" s="1" t="s">
        <v>1841</v>
      </c>
      <c r="Q1779" s="4" t="s">
        <v>1842</v>
      </c>
      <c r="R1779" s="1" t="s">
        <v>1867</v>
      </c>
      <c r="S1779" s="1" t="s">
        <v>1854</v>
      </c>
      <c r="T1779" s="1" t="s">
        <v>26</v>
      </c>
      <c r="U1779" s="1" t="s">
        <v>1855</v>
      </c>
      <c r="V1779" s="1" t="s">
        <v>1846</v>
      </c>
      <c r="W1779" s="1" t="s">
        <v>1847</v>
      </c>
      <c r="X1779" s="1" t="s">
        <v>49</v>
      </c>
      <c r="Y1779" s="1" t="s">
        <v>1897</v>
      </c>
    </row>
    <row r="1780" spans="1:25" s="5" customFormat="1" x14ac:dyDescent="0.25">
      <c r="A1780" s="1" t="s">
        <v>1758</v>
      </c>
      <c r="B1780" s="1" t="s">
        <v>1835</v>
      </c>
      <c r="C1780" s="1" t="s">
        <v>1858</v>
      </c>
      <c r="D1780" s="1" t="s">
        <v>1851</v>
      </c>
      <c r="E1780" s="1" t="s">
        <v>58</v>
      </c>
      <c r="F1780" s="1" t="s">
        <v>1895</v>
      </c>
      <c r="G1780" s="1" t="s">
        <v>24</v>
      </c>
      <c r="H1780" s="1" t="s">
        <v>25</v>
      </c>
      <c r="I1780" s="1" t="s">
        <v>1839</v>
      </c>
      <c r="J1780" s="1" t="s">
        <v>26</v>
      </c>
      <c r="K1780" s="3" t="s">
        <v>53</v>
      </c>
      <c r="L1780" s="3" t="s">
        <v>28</v>
      </c>
      <c r="M1780" s="1" t="s">
        <v>1837</v>
      </c>
      <c r="N1780" s="1" t="s">
        <v>1851</v>
      </c>
      <c r="O1780" s="1" t="s">
        <v>51</v>
      </c>
      <c r="P1780" s="1" t="s">
        <v>54</v>
      </c>
      <c r="Q1780" s="4" t="s">
        <v>1853</v>
      </c>
      <c r="R1780" s="1" t="s">
        <v>1867</v>
      </c>
      <c r="S1780" s="1" t="s">
        <v>1854</v>
      </c>
      <c r="T1780" s="1" t="s">
        <v>26</v>
      </c>
      <c r="U1780" s="1" t="s">
        <v>1855</v>
      </c>
      <c r="V1780" s="1" t="s">
        <v>1846</v>
      </c>
      <c r="W1780" s="1" t="s">
        <v>1847</v>
      </c>
      <c r="X1780" s="1" t="s">
        <v>49</v>
      </c>
      <c r="Y1780" s="1" t="s">
        <v>1899</v>
      </c>
    </row>
    <row r="1781" spans="1:25" s="5" customFormat="1" x14ac:dyDescent="0.25">
      <c r="A1781" s="1" t="s">
        <v>1759</v>
      </c>
      <c r="B1781" s="1" t="s">
        <v>1857</v>
      </c>
      <c r="C1781" s="1" t="s">
        <v>1858</v>
      </c>
      <c r="D1781" s="1" t="s">
        <v>1851</v>
      </c>
      <c r="E1781" s="1" t="s">
        <v>58</v>
      </c>
      <c r="F1781" s="1" t="s">
        <v>1895</v>
      </c>
      <c r="G1781" s="1" t="s">
        <v>24</v>
      </c>
      <c r="H1781" s="1" t="s">
        <v>25</v>
      </c>
      <c r="I1781" s="1" t="s">
        <v>1839</v>
      </c>
      <c r="J1781" s="1" t="s">
        <v>26</v>
      </c>
      <c r="K1781" s="3" t="s">
        <v>53</v>
      </c>
      <c r="L1781" s="3" t="s">
        <v>44</v>
      </c>
      <c r="M1781" s="1" t="s">
        <v>1837</v>
      </c>
      <c r="N1781" s="1" t="s">
        <v>1852</v>
      </c>
      <c r="O1781" s="1" t="s">
        <v>41</v>
      </c>
      <c r="P1781" s="1" t="s">
        <v>54</v>
      </c>
      <c r="Q1781" s="4" t="s">
        <v>1866</v>
      </c>
      <c r="R1781" s="1" t="s">
        <v>1867</v>
      </c>
      <c r="S1781" s="1" t="s">
        <v>1891</v>
      </c>
      <c r="T1781" s="1" t="s">
        <v>26</v>
      </c>
      <c r="U1781" s="1" t="s">
        <v>1881</v>
      </c>
      <c r="V1781" s="1" t="s">
        <v>1846</v>
      </c>
      <c r="W1781" s="1" t="s">
        <v>1847</v>
      </c>
      <c r="X1781" s="1" t="s">
        <v>143</v>
      </c>
      <c r="Y1781" s="1" t="s">
        <v>1900</v>
      </c>
    </row>
    <row r="1782" spans="1:25" s="5" customFormat="1" x14ac:dyDescent="0.25">
      <c r="A1782" s="1" t="s">
        <v>1760</v>
      </c>
      <c r="B1782" s="1" t="s">
        <v>1835</v>
      </c>
      <c r="C1782" s="1" t="s">
        <v>1872</v>
      </c>
      <c r="D1782" s="1" t="s">
        <v>1872</v>
      </c>
      <c r="E1782" s="1" t="s">
        <v>23</v>
      </c>
      <c r="F1782" s="1" t="s">
        <v>1849</v>
      </c>
      <c r="G1782" s="1" t="s">
        <v>24</v>
      </c>
      <c r="H1782" s="1" t="s">
        <v>61</v>
      </c>
      <c r="I1782" s="1" t="s">
        <v>1850</v>
      </c>
      <c r="J1782" s="1" t="s">
        <v>26</v>
      </c>
      <c r="K1782" s="3" t="s">
        <v>53</v>
      </c>
      <c r="L1782" s="3" t="s">
        <v>44</v>
      </c>
      <c r="M1782" s="1" t="s">
        <v>1861</v>
      </c>
      <c r="N1782" s="1" t="s">
        <v>1852</v>
      </c>
      <c r="O1782" s="3" t="s">
        <v>29</v>
      </c>
      <c r="P1782" s="1" t="s">
        <v>54</v>
      </c>
      <c r="Q1782" s="4" t="s">
        <v>1853</v>
      </c>
      <c r="R1782" s="1" t="s">
        <v>1867</v>
      </c>
      <c r="S1782" s="1" t="s">
        <v>1886</v>
      </c>
      <c r="T1782" s="1" t="s">
        <v>26</v>
      </c>
      <c r="U1782" s="1" t="s">
        <v>1855</v>
      </c>
      <c r="V1782" s="1" t="s">
        <v>1880</v>
      </c>
      <c r="W1782" s="1" t="s">
        <v>1847</v>
      </c>
      <c r="X1782" s="1" t="s">
        <v>47</v>
      </c>
      <c r="Y1782" s="1" t="s">
        <v>1899</v>
      </c>
    </row>
    <row r="1783" spans="1:25" s="5" customFormat="1" x14ac:dyDescent="0.25">
      <c r="A1783" s="1" t="s">
        <v>1761</v>
      </c>
      <c r="B1783" s="1" t="s">
        <v>1835</v>
      </c>
      <c r="C1783" s="1" t="s">
        <v>1871</v>
      </c>
      <c r="D1783" s="1" t="s">
        <v>1859</v>
      </c>
      <c r="E1783" s="1" t="s">
        <v>46</v>
      </c>
      <c r="F1783" s="1" t="s">
        <v>1838</v>
      </c>
      <c r="G1783" s="1" t="s">
        <v>24</v>
      </c>
      <c r="H1783" s="1" t="s">
        <v>61</v>
      </c>
      <c r="I1783" s="1" t="s">
        <v>1839</v>
      </c>
      <c r="J1783" s="1" t="s">
        <v>26</v>
      </c>
      <c r="K1783" s="3" t="s">
        <v>53</v>
      </c>
      <c r="L1783" s="1" t="s">
        <v>1859</v>
      </c>
      <c r="M1783" s="1" t="s">
        <v>1861</v>
      </c>
      <c r="N1783" s="1" t="s">
        <v>1836</v>
      </c>
      <c r="O1783" s="1" t="s">
        <v>51</v>
      </c>
      <c r="P1783" s="1" t="s">
        <v>54</v>
      </c>
      <c r="Q1783" s="4" t="s">
        <v>1866</v>
      </c>
      <c r="R1783" s="1" t="s">
        <v>1867</v>
      </c>
      <c r="S1783" s="1" t="s">
        <v>1886</v>
      </c>
      <c r="T1783" s="1" t="s">
        <v>26</v>
      </c>
      <c r="U1783" s="1" t="s">
        <v>1888</v>
      </c>
      <c r="V1783" s="1" t="s">
        <v>1880</v>
      </c>
      <c r="W1783" s="1" t="s">
        <v>1868</v>
      </c>
      <c r="X1783" s="1" t="s">
        <v>49</v>
      </c>
      <c r="Y1783" s="1" t="s">
        <v>1899</v>
      </c>
    </row>
    <row r="1784" spans="1:25" s="5" customFormat="1" x14ac:dyDescent="0.25">
      <c r="A1784" s="1" t="s">
        <v>1762</v>
      </c>
      <c r="B1784" s="1" t="s">
        <v>1835</v>
      </c>
      <c r="C1784" s="1" t="s">
        <v>1863</v>
      </c>
      <c r="D1784" s="1" t="s">
        <v>1863</v>
      </c>
      <c r="E1784" s="1" t="s">
        <v>58</v>
      </c>
      <c r="F1784" s="1" t="s">
        <v>1895</v>
      </c>
      <c r="G1784" s="1" t="s">
        <v>24</v>
      </c>
      <c r="H1784" s="1" t="s">
        <v>61</v>
      </c>
      <c r="I1784" s="1" t="s">
        <v>1839</v>
      </c>
      <c r="J1784" s="1" t="s">
        <v>26</v>
      </c>
      <c r="K1784" s="3" t="s">
        <v>43</v>
      </c>
      <c r="L1784" s="3" t="s">
        <v>44</v>
      </c>
      <c r="M1784" s="1" t="s">
        <v>1861</v>
      </c>
      <c r="N1784" s="1" t="s">
        <v>1861</v>
      </c>
      <c r="O1784" s="3" t="s">
        <v>38</v>
      </c>
      <c r="P1784" s="1" t="s">
        <v>54</v>
      </c>
      <c r="Q1784" s="4" t="s">
        <v>1866</v>
      </c>
      <c r="R1784" s="1" t="s">
        <v>1867</v>
      </c>
      <c r="S1784" s="1" t="s">
        <v>1854</v>
      </c>
      <c r="T1784" s="1" t="s">
        <v>26</v>
      </c>
      <c r="U1784" s="1" t="s">
        <v>1881</v>
      </c>
      <c r="V1784" s="1" t="s">
        <v>143</v>
      </c>
      <c r="W1784" s="1" t="s">
        <v>1847</v>
      </c>
      <c r="X1784" s="1" t="s">
        <v>30</v>
      </c>
      <c r="Y1784" s="1" t="s">
        <v>1899</v>
      </c>
    </row>
    <row r="1785" spans="1:25" s="5" customFormat="1" x14ac:dyDescent="0.25">
      <c r="A1785" s="1" t="s">
        <v>1763</v>
      </c>
      <c r="B1785" s="1" t="s">
        <v>1835</v>
      </c>
      <c r="C1785" s="1" t="s">
        <v>1871</v>
      </c>
      <c r="D1785" s="1" t="s">
        <v>1840</v>
      </c>
      <c r="E1785" s="1" t="s">
        <v>75</v>
      </c>
      <c r="F1785" s="1" t="s">
        <v>1877</v>
      </c>
      <c r="G1785" s="1" t="s">
        <v>33</v>
      </c>
      <c r="H1785" s="1" t="s">
        <v>61</v>
      </c>
      <c r="I1785" s="1" t="s">
        <v>1850</v>
      </c>
      <c r="J1785" s="1" t="s">
        <v>26</v>
      </c>
      <c r="K1785" s="3" t="s">
        <v>53</v>
      </c>
      <c r="L1785" s="1" t="s">
        <v>1859</v>
      </c>
      <c r="M1785" s="1" t="s">
        <v>1851</v>
      </c>
      <c r="N1785" s="1" t="s">
        <v>1852</v>
      </c>
      <c r="O1785" s="1" t="s">
        <v>92</v>
      </c>
      <c r="P1785" s="1" t="s">
        <v>1884</v>
      </c>
      <c r="Q1785" s="4" t="s">
        <v>1866</v>
      </c>
      <c r="R1785" s="1" t="s">
        <v>1867</v>
      </c>
      <c r="S1785" s="1" t="s">
        <v>1886</v>
      </c>
      <c r="T1785" s="1" t="s">
        <v>26</v>
      </c>
      <c r="U1785" s="1" t="s">
        <v>1855</v>
      </c>
      <c r="V1785" s="1" t="s">
        <v>1846</v>
      </c>
      <c r="W1785" s="1" t="s">
        <v>1847</v>
      </c>
      <c r="X1785" s="1" t="s">
        <v>47</v>
      </c>
      <c r="Y1785" s="1" t="s">
        <v>1899</v>
      </c>
    </row>
    <row r="1786" spans="1:25" s="5" customFormat="1" x14ac:dyDescent="0.25">
      <c r="A1786" s="1" t="s">
        <v>1764</v>
      </c>
      <c r="B1786" s="1" t="s">
        <v>1835</v>
      </c>
      <c r="C1786" s="1" t="s">
        <v>1848</v>
      </c>
      <c r="D1786" s="1" t="s">
        <v>1852</v>
      </c>
      <c r="E1786" s="1" t="s">
        <v>58</v>
      </c>
      <c r="F1786" s="1" t="s">
        <v>1895</v>
      </c>
      <c r="G1786" s="1" t="s">
        <v>24</v>
      </c>
      <c r="H1786" s="1" t="s">
        <v>25</v>
      </c>
      <c r="I1786" s="1" t="s">
        <v>1839</v>
      </c>
      <c r="J1786" s="1" t="s">
        <v>26</v>
      </c>
      <c r="K1786" s="3" t="s">
        <v>53</v>
      </c>
      <c r="L1786" s="3" t="s">
        <v>44</v>
      </c>
      <c r="M1786" s="1" t="s">
        <v>1861</v>
      </c>
      <c r="N1786" s="1" t="s">
        <v>1852</v>
      </c>
      <c r="O1786" s="1" t="s">
        <v>51</v>
      </c>
      <c r="P1786" s="1" t="s">
        <v>54</v>
      </c>
      <c r="Q1786" s="4" t="s">
        <v>1866</v>
      </c>
      <c r="R1786" s="1" t="s">
        <v>1867</v>
      </c>
      <c r="S1786" s="1" t="s">
        <v>1886</v>
      </c>
      <c r="T1786" s="1" t="s">
        <v>26</v>
      </c>
      <c r="U1786" s="1" t="s">
        <v>1855</v>
      </c>
      <c r="V1786" s="1" t="s">
        <v>1880</v>
      </c>
      <c r="W1786" s="1" t="s">
        <v>1889</v>
      </c>
      <c r="X1786" s="1" t="s">
        <v>49</v>
      </c>
      <c r="Y1786" s="1" t="s">
        <v>1899</v>
      </c>
    </row>
    <row r="1787" spans="1:25" s="5" customFormat="1" x14ac:dyDescent="0.25">
      <c r="A1787" s="1" t="s">
        <v>1765</v>
      </c>
      <c r="B1787" s="1" t="s">
        <v>1835</v>
      </c>
      <c r="C1787" s="1" t="s">
        <v>1870</v>
      </c>
      <c r="D1787" s="1" t="s">
        <v>1852</v>
      </c>
      <c r="E1787" s="1" t="s">
        <v>46</v>
      </c>
      <c r="F1787" s="1" t="s">
        <v>1838</v>
      </c>
      <c r="G1787" s="1" t="s">
        <v>24</v>
      </c>
      <c r="H1787" s="1" t="s">
        <v>25</v>
      </c>
      <c r="I1787" s="1" t="s">
        <v>1850</v>
      </c>
      <c r="J1787" s="1" t="s">
        <v>26</v>
      </c>
      <c r="K1787" s="3" t="s">
        <v>43</v>
      </c>
      <c r="L1787" s="1" t="s">
        <v>1859</v>
      </c>
      <c r="M1787" s="1" t="s">
        <v>1851</v>
      </c>
      <c r="N1787" s="1" t="s">
        <v>1851</v>
      </c>
      <c r="O1787" s="1" t="s">
        <v>41</v>
      </c>
      <c r="P1787" s="1" t="s">
        <v>1884</v>
      </c>
      <c r="Q1787" s="4" t="s">
        <v>1866</v>
      </c>
      <c r="R1787" s="1" t="s">
        <v>1867</v>
      </c>
      <c r="S1787" s="1" t="s">
        <v>1886</v>
      </c>
      <c r="T1787" s="1" t="s">
        <v>26</v>
      </c>
      <c r="U1787" s="1" t="s">
        <v>1881</v>
      </c>
      <c r="V1787" s="1" t="s">
        <v>1846</v>
      </c>
      <c r="W1787" s="1" t="s">
        <v>1847</v>
      </c>
      <c r="X1787" s="1" t="s">
        <v>47</v>
      </c>
      <c r="Y1787" s="1" t="s">
        <v>1899</v>
      </c>
    </row>
    <row r="1788" spans="1:25" s="5" customFormat="1" x14ac:dyDescent="0.25">
      <c r="A1788" s="1" t="s">
        <v>1766</v>
      </c>
      <c r="B1788" s="1" t="s">
        <v>1835</v>
      </c>
      <c r="C1788" s="1" t="s">
        <v>1863</v>
      </c>
      <c r="D1788" s="1" t="s">
        <v>1837</v>
      </c>
      <c r="E1788" s="1" t="s">
        <v>32</v>
      </c>
      <c r="F1788" s="1" t="s">
        <v>1873</v>
      </c>
      <c r="G1788" s="1" t="s">
        <v>33</v>
      </c>
      <c r="H1788" s="1" t="s">
        <v>61</v>
      </c>
      <c r="I1788" s="1" t="s">
        <v>1839</v>
      </c>
      <c r="J1788" s="1" t="s">
        <v>26</v>
      </c>
      <c r="K1788" s="3" t="s">
        <v>43</v>
      </c>
      <c r="L1788" s="3" t="s">
        <v>44</v>
      </c>
      <c r="M1788" s="1" t="s">
        <v>1861</v>
      </c>
      <c r="N1788" s="1" t="s">
        <v>1836</v>
      </c>
      <c r="O1788" s="1" t="s">
        <v>51</v>
      </c>
      <c r="P1788" s="1" t="s">
        <v>54</v>
      </c>
      <c r="Q1788" s="4" t="s">
        <v>1853</v>
      </c>
      <c r="R1788" s="1" t="s">
        <v>1843</v>
      </c>
      <c r="S1788" s="1" t="s">
        <v>39</v>
      </c>
      <c r="T1788" s="1" t="s">
        <v>26</v>
      </c>
      <c r="U1788" s="1" t="s">
        <v>1855</v>
      </c>
      <c r="V1788" s="1" t="s">
        <v>143</v>
      </c>
      <c r="W1788" s="1" t="s">
        <v>1847</v>
      </c>
      <c r="X1788" s="1" t="s">
        <v>47</v>
      </c>
      <c r="Y1788" s="1" t="s">
        <v>1899</v>
      </c>
    </row>
    <row r="1789" spans="1:25" s="5" customFormat="1" x14ac:dyDescent="0.25">
      <c r="A1789" s="1" t="s">
        <v>1766</v>
      </c>
      <c r="B1789" s="1" t="s">
        <v>1835</v>
      </c>
      <c r="C1789" s="1" t="s">
        <v>1872</v>
      </c>
      <c r="D1789" s="1" t="s">
        <v>1852</v>
      </c>
      <c r="E1789" s="1" t="s">
        <v>23</v>
      </c>
      <c r="F1789" s="1" t="s">
        <v>1879</v>
      </c>
      <c r="G1789" s="1" t="s">
        <v>24</v>
      </c>
      <c r="H1789" s="1" t="s">
        <v>61</v>
      </c>
      <c r="I1789" s="1" t="s">
        <v>1839</v>
      </c>
      <c r="J1789" s="1" t="s">
        <v>26</v>
      </c>
      <c r="K1789" s="3" t="s">
        <v>43</v>
      </c>
      <c r="L1789" s="1" t="s">
        <v>1859</v>
      </c>
      <c r="M1789" s="1" t="s">
        <v>1851</v>
      </c>
      <c r="N1789" s="1" t="s">
        <v>1861</v>
      </c>
      <c r="O1789" s="3" t="s">
        <v>29</v>
      </c>
      <c r="P1789" s="1" t="s">
        <v>54</v>
      </c>
      <c r="Q1789" s="4" t="s">
        <v>1853</v>
      </c>
      <c r="R1789" s="1" t="s">
        <v>1867</v>
      </c>
      <c r="S1789" s="1" t="s">
        <v>1891</v>
      </c>
      <c r="T1789" s="1" t="s">
        <v>26</v>
      </c>
      <c r="U1789" s="1" t="s">
        <v>1855</v>
      </c>
      <c r="V1789" s="1" t="s">
        <v>1880</v>
      </c>
      <c r="W1789" s="1" t="s">
        <v>1847</v>
      </c>
      <c r="X1789" s="1" t="s">
        <v>49</v>
      </c>
      <c r="Y1789" s="1" t="s">
        <v>1899</v>
      </c>
    </row>
    <row r="1790" spans="1:25" s="5" customFormat="1" x14ac:dyDescent="0.25">
      <c r="A1790" s="1" t="s">
        <v>1767</v>
      </c>
      <c r="B1790" s="1" t="s">
        <v>1835</v>
      </c>
      <c r="C1790" s="1" t="s">
        <v>1870</v>
      </c>
      <c r="D1790" s="1" t="s">
        <v>1859</v>
      </c>
      <c r="E1790" s="1" t="s">
        <v>23</v>
      </c>
      <c r="F1790" s="1" t="s">
        <v>1822</v>
      </c>
      <c r="G1790" s="1" t="s">
        <v>24</v>
      </c>
      <c r="H1790" s="1" t="s">
        <v>25</v>
      </c>
      <c r="I1790" s="1" t="s">
        <v>1839</v>
      </c>
      <c r="J1790" s="1" t="s">
        <v>26</v>
      </c>
      <c r="K1790" s="3" t="s">
        <v>53</v>
      </c>
      <c r="L1790" s="3" t="s">
        <v>44</v>
      </c>
      <c r="M1790" s="1" t="s">
        <v>1852</v>
      </c>
      <c r="N1790" s="1" t="s">
        <v>1859</v>
      </c>
      <c r="O1790" s="1" t="s">
        <v>41</v>
      </c>
      <c r="P1790" s="1" t="s">
        <v>54</v>
      </c>
      <c r="Q1790" s="4" t="s">
        <v>1853</v>
      </c>
      <c r="R1790" s="1" t="s">
        <v>1843</v>
      </c>
      <c r="S1790" s="1" t="s">
        <v>39</v>
      </c>
      <c r="T1790" s="1" t="s">
        <v>26</v>
      </c>
      <c r="U1790" s="1" t="s">
        <v>1881</v>
      </c>
      <c r="V1790" s="1" t="s">
        <v>1880</v>
      </c>
      <c r="W1790" s="1" t="s">
        <v>1847</v>
      </c>
      <c r="X1790" s="1" t="s">
        <v>47</v>
      </c>
      <c r="Y1790" s="1" t="s">
        <v>1899</v>
      </c>
    </row>
    <row r="1791" spans="1:25" s="5" customFormat="1" x14ac:dyDescent="0.25">
      <c r="A1791" s="1" t="s">
        <v>1767</v>
      </c>
      <c r="B1791" s="1" t="s">
        <v>1835</v>
      </c>
      <c r="C1791" s="1" t="s">
        <v>1858</v>
      </c>
      <c r="D1791" s="1" t="s">
        <v>1836</v>
      </c>
      <c r="E1791" s="1" t="s">
        <v>23</v>
      </c>
      <c r="F1791" s="1" t="s">
        <v>1864</v>
      </c>
      <c r="G1791" s="1" t="s">
        <v>33</v>
      </c>
      <c r="H1791" s="1" t="s">
        <v>25</v>
      </c>
      <c r="I1791" s="1" t="s">
        <v>1839</v>
      </c>
      <c r="J1791" s="1" t="s">
        <v>26</v>
      </c>
      <c r="K1791" s="3" t="s">
        <v>43</v>
      </c>
      <c r="L1791" s="3" t="s">
        <v>44</v>
      </c>
      <c r="M1791" s="1" t="s">
        <v>1861</v>
      </c>
      <c r="N1791" s="1" t="s">
        <v>1851</v>
      </c>
      <c r="O1791" s="1" t="s">
        <v>92</v>
      </c>
      <c r="P1791" s="1" t="s">
        <v>54</v>
      </c>
      <c r="Q1791" s="4" t="s">
        <v>1853</v>
      </c>
      <c r="R1791" s="1" t="s">
        <v>1843</v>
      </c>
      <c r="S1791" s="1" t="s">
        <v>1891</v>
      </c>
      <c r="T1791" s="1" t="s">
        <v>26</v>
      </c>
      <c r="U1791" s="1" t="s">
        <v>1855</v>
      </c>
      <c r="V1791" s="1" t="s">
        <v>1880</v>
      </c>
      <c r="W1791" s="1" t="s">
        <v>1847</v>
      </c>
      <c r="X1791" s="1" t="s">
        <v>49</v>
      </c>
      <c r="Y1791" s="1" t="s">
        <v>1899</v>
      </c>
    </row>
    <row r="1792" spans="1:25" s="5" customFormat="1" x14ac:dyDescent="0.25">
      <c r="A1792" s="1" t="s">
        <v>1768</v>
      </c>
      <c r="B1792" s="1" t="s">
        <v>1857</v>
      </c>
      <c r="C1792" s="1" t="s">
        <v>1872</v>
      </c>
      <c r="D1792" s="1" t="s">
        <v>1859</v>
      </c>
      <c r="E1792" s="1" t="s">
        <v>75</v>
      </c>
      <c r="F1792" s="1" t="s">
        <v>1877</v>
      </c>
      <c r="G1792" s="1" t="s">
        <v>33</v>
      </c>
      <c r="H1792" s="1" t="s">
        <v>25</v>
      </c>
      <c r="I1792" s="1" t="s">
        <v>1850</v>
      </c>
      <c r="J1792" s="1" t="s">
        <v>26</v>
      </c>
      <c r="K1792" s="3" t="s">
        <v>43</v>
      </c>
      <c r="L1792" s="1" t="s">
        <v>1859</v>
      </c>
      <c r="M1792" s="1" t="s">
        <v>1852</v>
      </c>
      <c r="N1792" s="1" t="s">
        <v>1851</v>
      </c>
      <c r="O1792" s="1" t="s">
        <v>41</v>
      </c>
      <c r="P1792" s="1" t="s">
        <v>54</v>
      </c>
      <c r="Q1792" s="4" t="s">
        <v>1866</v>
      </c>
      <c r="R1792" s="1" t="s">
        <v>1867</v>
      </c>
      <c r="S1792" s="1" t="s">
        <v>39</v>
      </c>
      <c r="T1792" s="1" t="s">
        <v>26</v>
      </c>
      <c r="U1792" s="1" t="s">
        <v>1881</v>
      </c>
      <c r="V1792" s="1" t="s">
        <v>1846</v>
      </c>
      <c r="W1792" s="1" t="s">
        <v>1847</v>
      </c>
      <c r="X1792" s="1" t="s">
        <v>49</v>
      </c>
      <c r="Y1792" s="1" t="s">
        <v>1900</v>
      </c>
    </row>
    <row r="1793" spans="1:25" s="5" customFormat="1" x14ac:dyDescent="0.25">
      <c r="A1793" s="1" t="s">
        <v>1769</v>
      </c>
      <c r="B1793" s="1" t="s">
        <v>1835</v>
      </c>
      <c r="C1793" s="1" t="s">
        <v>1872</v>
      </c>
      <c r="D1793" s="1" t="s">
        <v>1837</v>
      </c>
      <c r="E1793" s="1" t="s">
        <v>23</v>
      </c>
      <c r="F1793" s="1" t="s">
        <v>1879</v>
      </c>
      <c r="G1793" s="1" t="s">
        <v>24</v>
      </c>
      <c r="H1793" s="1" t="s">
        <v>61</v>
      </c>
      <c r="I1793" s="1" t="s">
        <v>1850</v>
      </c>
      <c r="J1793" s="1" t="s">
        <v>26</v>
      </c>
      <c r="K1793" s="3" t="s">
        <v>53</v>
      </c>
      <c r="L1793" s="3" t="s">
        <v>44</v>
      </c>
      <c r="M1793" s="1" t="s">
        <v>1840</v>
      </c>
      <c r="N1793" s="1" t="s">
        <v>1837</v>
      </c>
      <c r="O1793" s="3" t="s">
        <v>29</v>
      </c>
      <c r="P1793" s="1" t="s">
        <v>1884</v>
      </c>
      <c r="Q1793" s="4" t="s">
        <v>1866</v>
      </c>
      <c r="R1793" s="1" t="s">
        <v>1867</v>
      </c>
      <c r="S1793" s="1" t="s">
        <v>1891</v>
      </c>
      <c r="T1793" s="1" t="s">
        <v>26</v>
      </c>
      <c r="U1793" s="1" t="s">
        <v>1855</v>
      </c>
      <c r="V1793" s="1" t="s">
        <v>1880</v>
      </c>
      <c r="W1793" s="1" t="s">
        <v>1847</v>
      </c>
      <c r="X1793" s="1" t="s">
        <v>49</v>
      </c>
      <c r="Y1793" s="1" t="s">
        <v>1899</v>
      </c>
    </row>
    <row r="1794" spans="1:25" s="5" customFormat="1" x14ac:dyDescent="0.25">
      <c r="A1794" s="1" t="s">
        <v>1770</v>
      </c>
      <c r="B1794" s="1" t="s">
        <v>1835</v>
      </c>
      <c r="C1794" s="1" t="s">
        <v>1869</v>
      </c>
      <c r="D1794" s="1" t="s">
        <v>1861</v>
      </c>
      <c r="E1794" s="1" t="s">
        <v>32</v>
      </c>
      <c r="F1794" s="1" t="s">
        <v>1873</v>
      </c>
      <c r="G1794" s="1" t="s">
        <v>33</v>
      </c>
      <c r="H1794" s="1" t="s">
        <v>25</v>
      </c>
      <c r="I1794" s="1" t="s">
        <v>1839</v>
      </c>
      <c r="J1794" s="1" t="s">
        <v>26</v>
      </c>
      <c r="K1794" s="3" t="s">
        <v>53</v>
      </c>
      <c r="L1794" s="3" t="s">
        <v>28</v>
      </c>
      <c r="M1794" s="1" t="s">
        <v>1852</v>
      </c>
      <c r="N1794" s="1" t="s">
        <v>1861</v>
      </c>
      <c r="O1794" s="3" t="s">
        <v>38</v>
      </c>
      <c r="P1794" s="1" t="s">
        <v>54</v>
      </c>
      <c r="Q1794" s="4" t="s">
        <v>1853</v>
      </c>
      <c r="R1794" s="1" t="s">
        <v>1867</v>
      </c>
      <c r="S1794" s="1" t="s">
        <v>1854</v>
      </c>
      <c r="T1794" s="1" t="s">
        <v>26</v>
      </c>
      <c r="U1794" s="1" t="s">
        <v>1855</v>
      </c>
      <c r="V1794" s="1" t="s">
        <v>1880</v>
      </c>
      <c r="W1794" s="1" t="s">
        <v>1856</v>
      </c>
      <c r="X1794" s="1" t="s">
        <v>30</v>
      </c>
      <c r="Y1794" s="1" t="s">
        <v>1899</v>
      </c>
    </row>
    <row r="1795" spans="1:25" s="5" customFormat="1" x14ac:dyDescent="0.25">
      <c r="A1795" s="1" t="s">
        <v>1771</v>
      </c>
      <c r="B1795" s="1" t="s">
        <v>1857</v>
      </c>
      <c r="C1795" s="1" t="s">
        <v>1876</v>
      </c>
      <c r="D1795" s="1" t="s">
        <v>1861</v>
      </c>
      <c r="E1795" s="1" t="s">
        <v>46</v>
      </c>
      <c r="F1795" s="1" t="s">
        <v>1838</v>
      </c>
      <c r="G1795" s="1" t="s">
        <v>24</v>
      </c>
      <c r="H1795" s="1" t="s">
        <v>25</v>
      </c>
      <c r="I1795" s="1" t="s">
        <v>1839</v>
      </c>
      <c r="J1795" s="1" t="s">
        <v>26</v>
      </c>
      <c r="K1795" s="3" t="s">
        <v>53</v>
      </c>
      <c r="L1795" s="3" t="s">
        <v>37</v>
      </c>
      <c r="M1795" s="1" t="s">
        <v>1851</v>
      </c>
      <c r="N1795" s="1" t="s">
        <v>1851</v>
      </c>
      <c r="O1795" s="1" t="s">
        <v>41</v>
      </c>
      <c r="P1795" s="1" t="s">
        <v>1884</v>
      </c>
      <c r="Q1795" s="4" t="s">
        <v>1866</v>
      </c>
      <c r="R1795" s="1" t="s">
        <v>1867</v>
      </c>
      <c r="S1795" s="1" t="s">
        <v>39</v>
      </c>
      <c r="T1795" s="1" t="s">
        <v>26</v>
      </c>
      <c r="U1795" s="1" t="s">
        <v>1881</v>
      </c>
      <c r="V1795" s="1" t="s">
        <v>1846</v>
      </c>
      <c r="W1795" s="1" t="s">
        <v>1847</v>
      </c>
      <c r="X1795" s="1" t="s">
        <v>49</v>
      </c>
      <c r="Y1795" s="1" t="s">
        <v>1900</v>
      </c>
    </row>
    <row r="1796" spans="1:25" s="5" customFormat="1" x14ac:dyDescent="0.25">
      <c r="A1796" s="1" t="s">
        <v>1772</v>
      </c>
      <c r="B1796" s="1" t="s">
        <v>1857</v>
      </c>
      <c r="C1796" s="1" t="s">
        <v>1862</v>
      </c>
      <c r="D1796" s="1" t="s">
        <v>1836</v>
      </c>
      <c r="E1796" s="1" t="s">
        <v>23</v>
      </c>
      <c r="F1796" s="1" t="s">
        <v>1822</v>
      </c>
      <c r="G1796" s="1" t="s">
        <v>24</v>
      </c>
      <c r="H1796" s="1" t="s">
        <v>25</v>
      </c>
      <c r="I1796" s="1" t="s">
        <v>1839</v>
      </c>
      <c r="J1796" s="1" t="s">
        <v>26</v>
      </c>
      <c r="K1796" s="3" t="s">
        <v>43</v>
      </c>
      <c r="L1796" s="3" t="s">
        <v>28</v>
      </c>
      <c r="M1796" s="1" t="s">
        <v>1851</v>
      </c>
      <c r="N1796" s="1" t="s">
        <v>1861</v>
      </c>
      <c r="O1796" s="1" t="s">
        <v>92</v>
      </c>
      <c r="P1796" s="1" t="s">
        <v>1841</v>
      </c>
      <c r="Q1796" s="4" t="s">
        <v>1866</v>
      </c>
      <c r="R1796" s="1" t="s">
        <v>1867</v>
      </c>
      <c r="S1796" s="1" t="s">
        <v>1886</v>
      </c>
      <c r="T1796" s="1" t="s">
        <v>26</v>
      </c>
      <c r="U1796" s="1" t="s">
        <v>1881</v>
      </c>
      <c r="V1796" s="1" t="s">
        <v>1846</v>
      </c>
      <c r="W1796" s="1" t="s">
        <v>1889</v>
      </c>
      <c r="X1796" s="1" t="s">
        <v>49</v>
      </c>
      <c r="Y1796" s="1" t="s">
        <v>1900</v>
      </c>
    </row>
    <row r="1797" spans="1:25" s="5" customFormat="1" x14ac:dyDescent="0.25">
      <c r="A1797" s="1" t="s">
        <v>1773</v>
      </c>
      <c r="B1797" s="1" t="s">
        <v>1835</v>
      </c>
      <c r="C1797" s="1" t="s">
        <v>1858</v>
      </c>
      <c r="D1797" s="1" t="s">
        <v>1863</v>
      </c>
      <c r="E1797" s="1" t="s">
        <v>32</v>
      </c>
      <c r="F1797" s="1" t="s">
        <v>1873</v>
      </c>
      <c r="G1797" s="1" t="s">
        <v>33</v>
      </c>
      <c r="H1797" s="1" t="s">
        <v>25</v>
      </c>
      <c r="I1797" s="1" t="s">
        <v>1850</v>
      </c>
      <c r="J1797" s="1" t="s">
        <v>26</v>
      </c>
      <c r="K1797" s="3" t="s">
        <v>53</v>
      </c>
      <c r="L1797" s="3" t="s">
        <v>44</v>
      </c>
      <c r="M1797" s="1" t="s">
        <v>1852</v>
      </c>
      <c r="N1797" s="1" t="s">
        <v>1870</v>
      </c>
      <c r="O1797" s="3" t="s">
        <v>38</v>
      </c>
      <c r="P1797" s="1" t="s">
        <v>54</v>
      </c>
      <c r="Q1797" s="4" t="s">
        <v>1866</v>
      </c>
      <c r="R1797" s="1" t="s">
        <v>1867</v>
      </c>
      <c r="S1797" s="1" t="s">
        <v>39</v>
      </c>
      <c r="T1797" s="1" t="s">
        <v>26</v>
      </c>
      <c r="U1797" s="1" t="s">
        <v>1881</v>
      </c>
      <c r="V1797" s="1" t="s">
        <v>1880</v>
      </c>
      <c r="W1797" s="1" t="s">
        <v>1847</v>
      </c>
      <c r="X1797" s="1" t="s">
        <v>49</v>
      </c>
      <c r="Y1797" s="1" t="s">
        <v>1899</v>
      </c>
    </row>
    <row r="1798" spans="1:25" s="5" customFormat="1" x14ac:dyDescent="0.25">
      <c r="A1798" s="1" t="s">
        <v>1774</v>
      </c>
      <c r="B1798" s="1" t="s">
        <v>1835</v>
      </c>
      <c r="C1798" s="1" t="s">
        <v>1858</v>
      </c>
      <c r="D1798" s="1" t="s">
        <v>1851</v>
      </c>
      <c r="E1798" s="1" t="s">
        <v>23</v>
      </c>
      <c r="F1798" s="1" t="s">
        <v>1849</v>
      </c>
      <c r="G1798" s="1" t="s">
        <v>24</v>
      </c>
      <c r="H1798" s="1" t="s">
        <v>61</v>
      </c>
      <c r="I1798" s="1" t="s">
        <v>1850</v>
      </c>
      <c r="J1798" s="1" t="s">
        <v>26</v>
      </c>
      <c r="K1798" s="3" t="s">
        <v>27</v>
      </c>
      <c r="L1798" s="3" t="s">
        <v>44</v>
      </c>
      <c r="M1798" s="1" t="s">
        <v>1837</v>
      </c>
      <c r="N1798" s="1" t="s">
        <v>1836</v>
      </c>
      <c r="O1798" s="3" t="s">
        <v>1832</v>
      </c>
      <c r="P1798" s="1" t="s">
        <v>54</v>
      </c>
      <c r="Q1798" s="4" t="s">
        <v>1874</v>
      </c>
      <c r="R1798" s="1" t="s">
        <v>1843</v>
      </c>
      <c r="S1798" s="1" t="s">
        <v>1844</v>
      </c>
      <c r="T1798" s="1" t="s">
        <v>26</v>
      </c>
      <c r="U1798" s="1" t="s">
        <v>1855</v>
      </c>
      <c r="V1798" s="1" t="s">
        <v>1885</v>
      </c>
      <c r="W1798" s="1" t="s">
        <v>1847</v>
      </c>
      <c r="X1798" s="1" t="s">
        <v>49</v>
      </c>
      <c r="Y1798" s="1" t="s">
        <v>1899</v>
      </c>
    </row>
    <row r="1799" spans="1:25" s="5" customFormat="1" x14ac:dyDescent="0.25">
      <c r="A1799" s="1" t="s">
        <v>1775</v>
      </c>
      <c r="B1799" s="1" t="s">
        <v>1835</v>
      </c>
      <c r="C1799" s="1" t="s">
        <v>1848</v>
      </c>
      <c r="D1799" s="1" t="s">
        <v>1870</v>
      </c>
      <c r="E1799" s="1" t="s">
        <v>58</v>
      </c>
      <c r="F1799" s="1" t="s">
        <v>1895</v>
      </c>
      <c r="G1799" s="1" t="s">
        <v>24</v>
      </c>
      <c r="H1799" s="1" t="s">
        <v>61</v>
      </c>
      <c r="I1799" s="1" t="s">
        <v>1839</v>
      </c>
      <c r="J1799" s="1" t="s">
        <v>26</v>
      </c>
      <c r="K1799" s="3" t="s">
        <v>53</v>
      </c>
      <c r="L1799" s="3" t="s">
        <v>44</v>
      </c>
      <c r="M1799" s="1" t="s">
        <v>1837</v>
      </c>
      <c r="N1799" s="1" t="s">
        <v>1836</v>
      </c>
      <c r="O1799" s="1" t="s">
        <v>41</v>
      </c>
      <c r="P1799" s="1" t="s">
        <v>54</v>
      </c>
      <c r="Q1799" s="4" t="s">
        <v>1866</v>
      </c>
      <c r="R1799" s="1" t="s">
        <v>1867</v>
      </c>
      <c r="S1799" s="1" t="s">
        <v>1886</v>
      </c>
      <c r="T1799" s="1" t="s">
        <v>26</v>
      </c>
      <c r="U1799" s="1" t="s">
        <v>1881</v>
      </c>
      <c r="V1799" s="1" t="s">
        <v>1880</v>
      </c>
      <c r="W1799" s="1" t="s">
        <v>1868</v>
      </c>
      <c r="X1799" s="1" t="s">
        <v>49</v>
      </c>
      <c r="Y1799" s="1" t="s">
        <v>1899</v>
      </c>
    </row>
    <row r="1800" spans="1:25" s="5" customFormat="1" x14ac:dyDescent="0.25">
      <c r="A1800" s="1" t="s">
        <v>1776</v>
      </c>
      <c r="B1800" s="1" t="s">
        <v>1857</v>
      </c>
      <c r="C1800" s="1" t="s">
        <v>1858</v>
      </c>
      <c r="D1800" s="1" t="s">
        <v>1852</v>
      </c>
      <c r="E1800" s="1" t="s">
        <v>58</v>
      </c>
      <c r="F1800" s="1" t="s">
        <v>1895</v>
      </c>
      <c r="G1800" s="1" t="s">
        <v>24</v>
      </c>
      <c r="H1800" s="1" t="s">
        <v>25</v>
      </c>
      <c r="I1800" s="1" t="s">
        <v>1850</v>
      </c>
      <c r="J1800" s="1" t="s">
        <v>26</v>
      </c>
      <c r="K1800" s="3" t="s">
        <v>43</v>
      </c>
      <c r="L1800" s="3" t="s">
        <v>44</v>
      </c>
      <c r="M1800" s="1" t="s">
        <v>1851</v>
      </c>
      <c r="N1800" s="1" t="s">
        <v>1861</v>
      </c>
      <c r="O1800" s="1" t="s">
        <v>51</v>
      </c>
      <c r="P1800" s="1" t="s">
        <v>54</v>
      </c>
      <c r="Q1800" s="4" t="s">
        <v>1874</v>
      </c>
      <c r="R1800" s="1" t="s">
        <v>1867</v>
      </c>
      <c r="S1800" s="1" t="s">
        <v>1891</v>
      </c>
      <c r="T1800" s="1" t="s">
        <v>26</v>
      </c>
      <c r="U1800" s="1" t="s">
        <v>1855</v>
      </c>
      <c r="V1800" s="1" t="s">
        <v>1880</v>
      </c>
      <c r="W1800" s="1" t="s">
        <v>1847</v>
      </c>
      <c r="X1800" s="1" t="s">
        <v>49</v>
      </c>
      <c r="Y1800" s="1" t="s">
        <v>1900</v>
      </c>
    </row>
    <row r="1801" spans="1:25" s="5" customFormat="1" x14ac:dyDescent="0.25">
      <c r="A1801" s="1" t="s">
        <v>1777</v>
      </c>
      <c r="B1801" s="1" t="s">
        <v>1835</v>
      </c>
      <c r="C1801" s="1" t="s">
        <v>1872</v>
      </c>
      <c r="D1801" s="1" t="s">
        <v>1836</v>
      </c>
      <c r="E1801" s="1" t="s">
        <v>23</v>
      </c>
      <c r="F1801" s="1" t="s">
        <v>1879</v>
      </c>
      <c r="G1801" s="1" t="s">
        <v>24</v>
      </c>
      <c r="H1801" s="1" t="s">
        <v>25</v>
      </c>
      <c r="I1801" s="1" t="s">
        <v>1839</v>
      </c>
      <c r="J1801" s="1" t="s">
        <v>26</v>
      </c>
      <c r="K1801" s="3" t="s">
        <v>43</v>
      </c>
      <c r="L1801" s="3" t="s">
        <v>44</v>
      </c>
      <c r="M1801" s="1" t="s">
        <v>1840</v>
      </c>
      <c r="N1801" s="1" t="s">
        <v>1851</v>
      </c>
      <c r="O1801" s="1" t="s">
        <v>51</v>
      </c>
      <c r="P1801" s="1" t="s">
        <v>1841</v>
      </c>
      <c r="Q1801" s="4" t="s">
        <v>1866</v>
      </c>
      <c r="R1801" s="1" t="s">
        <v>1843</v>
      </c>
      <c r="S1801" s="1" t="s">
        <v>39</v>
      </c>
      <c r="T1801" s="1" t="s">
        <v>26</v>
      </c>
      <c r="U1801" s="1" t="s">
        <v>1881</v>
      </c>
      <c r="V1801" s="1" t="s">
        <v>143</v>
      </c>
      <c r="W1801" s="1" t="s">
        <v>1847</v>
      </c>
      <c r="X1801" s="1" t="s">
        <v>47</v>
      </c>
      <c r="Y1801" s="1" t="s">
        <v>1899</v>
      </c>
    </row>
    <row r="1802" spans="1:25" s="5" customFormat="1" x14ac:dyDescent="0.25">
      <c r="A1802" s="1" t="s">
        <v>1778</v>
      </c>
      <c r="B1802" s="1" t="s">
        <v>1857</v>
      </c>
      <c r="C1802" s="1" t="s">
        <v>1858</v>
      </c>
      <c r="D1802" s="1" t="s">
        <v>1861</v>
      </c>
      <c r="E1802" s="1" t="s">
        <v>23</v>
      </c>
      <c r="F1802" s="1" t="s">
        <v>1849</v>
      </c>
      <c r="G1802" s="1" t="s">
        <v>24</v>
      </c>
      <c r="H1802" s="1" t="s">
        <v>61</v>
      </c>
      <c r="I1802" s="1" t="s">
        <v>1850</v>
      </c>
      <c r="J1802" s="1" t="s">
        <v>26</v>
      </c>
      <c r="K1802" s="3" t="s">
        <v>53</v>
      </c>
      <c r="L1802" s="3" t="s">
        <v>28</v>
      </c>
      <c r="M1802" s="1" t="s">
        <v>1861</v>
      </c>
      <c r="N1802" s="1" t="s">
        <v>1870</v>
      </c>
      <c r="O1802" s="1" t="s">
        <v>41</v>
      </c>
      <c r="P1802" s="1" t="s">
        <v>1841</v>
      </c>
      <c r="Q1802" s="4" t="s">
        <v>1853</v>
      </c>
      <c r="R1802" s="1" t="s">
        <v>1867</v>
      </c>
      <c r="S1802" s="1" t="s">
        <v>1886</v>
      </c>
      <c r="T1802" s="1" t="s">
        <v>26</v>
      </c>
      <c r="U1802" s="1" t="s">
        <v>1881</v>
      </c>
      <c r="V1802" s="1" t="s">
        <v>1846</v>
      </c>
      <c r="W1802" s="1" t="s">
        <v>1868</v>
      </c>
      <c r="X1802" s="1" t="s">
        <v>47</v>
      </c>
      <c r="Y1802" s="1" t="s">
        <v>1897</v>
      </c>
    </row>
    <row r="1803" spans="1:25" s="5" customFormat="1" x14ac:dyDescent="0.25">
      <c r="A1803" s="1" t="s">
        <v>1779</v>
      </c>
      <c r="B1803" s="1" t="s">
        <v>1857</v>
      </c>
      <c r="C1803" s="1" t="s">
        <v>1858</v>
      </c>
      <c r="D1803" s="1" t="s">
        <v>1836</v>
      </c>
      <c r="E1803" s="1" t="s">
        <v>32</v>
      </c>
      <c r="F1803" s="1" t="s">
        <v>1824</v>
      </c>
      <c r="G1803" s="1" t="s">
        <v>24</v>
      </c>
      <c r="H1803" s="1" t="s">
        <v>25</v>
      </c>
      <c r="I1803" s="1" t="s">
        <v>1839</v>
      </c>
      <c r="J1803" s="1" t="s">
        <v>26</v>
      </c>
      <c r="K1803" s="3" t="s">
        <v>53</v>
      </c>
      <c r="L1803" s="3" t="s">
        <v>44</v>
      </c>
      <c r="M1803" s="1" t="s">
        <v>1837</v>
      </c>
      <c r="N1803" s="1" t="s">
        <v>1851</v>
      </c>
      <c r="O1803" s="1" t="s">
        <v>51</v>
      </c>
      <c r="P1803" s="1" t="s">
        <v>54</v>
      </c>
      <c r="Q1803" s="4" t="s">
        <v>1853</v>
      </c>
      <c r="R1803" s="1" t="s">
        <v>1867</v>
      </c>
      <c r="S1803" s="1" t="s">
        <v>39</v>
      </c>
      <c r="T1803" s="1" t="s">
        <v>26</v>
      </c>
      <c r="U1803" s="1" t="s">
        <v>1845</v>
      </c>
      <c r="V1803" s="1" t="s">
        <v>1846</v>
      </c>
      <c r="W1803" s="1" t="s">
        <v>1847</v>
      </c>
      <c r="X1803" s="1" t="s">
        <v>47</v>
      </c>
      <c r="Y1803" s="1" t="s">
        <v>1897</v>
      </c>
    </row>
    <row r="1804" spans="1:25" s="5" customFormat="1" x14ac:dyDescent="0.25">
      <c r="A1804" s="1" t="s">
        <v>1780</v>
      </c>
      <c r="B1804" s="1" t="s">
        <v>1835</v>
      </c>
      <c r="C1804" s="1" t="s">
        <v>1863</v>
      </c>
      <c r="D1804" s="1" t="s">
        <v>1836</v>
      </c>
      <c r="E1804" s="1" t="s">
        <v>58</v>
      </c>
      <c r="F1804" s="1" t="s">
        <v>1895</v>
      </c>
      <c r="G1804" s="1" t="s">
        <v>24</v>
      </c>
      <c r="H1804" s="1" t="s">
        <v>25</v>
      </c>
      <c r="I1804" s="1" t="s">
        <v>1839</v>
      </c>
      <c r="J1804" s="1" t="s">
        <v>26</v>
      </c>
      <c r="K1804" s="3" t="s">
        <v>43</v>
      </c>
      <c r="L1804" s="1" t="s">
        <v>1859</v>
      </c>
      <c r="M1804" s="1" t="s">
        <v>1861</v>
      </c>
      <c r="N1804" s="1" t="s">
        <v>1852</v>
      </c>
      <c r="O1804" s="1" t="s">
        <v>51</v>
      </c>
      <c r="P1804" s="1" t="s">
        <v>1884</v>
      </c>
      <c r="Q1804" s="4" t="s">
        <v>1874</v>
      </c>
      <c r="R1804" s="1" t="s">
        <v>1867</v>
      </c>
      <c r="S1804" s="1" t="s">
        <v>1891</v>
      </c>
      <c r="T1804" s="1" t="s">
        <v>26</v>
      </c>
      <c r="U1804" s="1" t="s">
        <v>1888</v>
      </c>
      <c r="V1804" s="1" t="s">
        <v>143</v>
      </c>
      <c r="W1804" s="1" t="s">
        <v>1847</v>
      </c>
      <c r="X1804" s="1" t="s">
        <v>143</v>
      </c>
      <c r="Y1804" s="1" t="s">
        <v>1899</v>
      </c>
    </row>
    <row r="1805" spans="1:25" s="5" customFormat="1" x14ac:dyDescent="0.25">
      <c r="A1805" s="1" t="s">
        <v>1781</v>
      </c>
      <c r="B1805" s="1" t="s">
        <v>1857</v>
      </c>
      <c r="C1805" s="1" t="s">
        <v>1848</v>
      </c>
      <c r="D1805" s="1" t="s">
        <v>1836</v>
      </c>
      <c r="E1805" s="1" t="s">
        <v>58</v>
      </c>
      <c r="F1805" s="1" t="s">
        <v>1895</v>
      </c>
      <c r="G1805" s="1" t="s">
        <v>24</v>
      </c>
      <c r="H1805" s="1" t="s">
        <v>25</v>
      </c>
      <c r="I1805" s="1" t="s">
        <v>1839</v>
      </c>
      <c r="J1805" s="1" t="s">
        <v>26</v>
      </c>
      <c r="K1805" s="3" t="s">
        <v>53</v>
      </c>
      <c r="L1805" s="3" t="s">
        <v>44</v>
      </c>
      <c r="M1805" s="1" t="s">
        <v>1861</v>
      </c>
      <c r="N1805" s="1" t="s">
        <v>1861</v>
      </c>
      <c r="O1805" s="1" t="s">
        <v>51</v>
      </c>
      <c r="P1805" s="1" t="s">
        <v>1884</v>
      </c>
      <c r="Q1805" s="4" t="s">
        <v>1866</v>
      </c>
      <c r="R1805" s="1" t="s">
        <v>1867</v>
      </c>
      <c r="S1805" s="1" t="s">
        <v>1854</v>
      </c>
      <c r="T1805" s="1" t="s">
        <v>26</v>
      </c>
      <c r="U1805" s="1" t="s">
        <v>1855</v>
      </c>
      <c r="V1805" s="1" t="s">
        <v>1846</v>
      </c>
      <c r="W1805" s="1" t="s">
        <v>1856</v>
      </c>
      <c r="X1805" s="1" t="s">
        <v>49</v>
      </c>
      <c r="Y1805" s="1" t="s">
        <v>1900</v>
      </c>
    </row>
    <row r="1806" spans="1:25" s="5" customFormat="1" x14ac:dyDescent="0.25">
      <c r="A1806" s="1" t="s">
        <v>1782</v>
      </c>
      <c r="B1806" s="1" t="s">
        <v>1835</v>
      </c>
      <c r="C1806" s="1" t="s">
        <v>1858</v>
      </c>
      <c r="D1806" s="1" t="s">
        <v>1872</v>
      </c>
      <c r="E1806" s="1" t="s">
        <v>75</v>
      </c>
      <c r="F1806" s="1" t="s">
        <v>1877</v>
      </c>
      <c r="G1806" s="1" t="s">
        <v>33</v>
      </c>
      <c r="H1806" s="1" t="s">
        <v>25</v>
      </c>
      <c r="I1806" s="1" t="s">
        <v>1850</v>
      </c>
      <c r="J1806" s="1" t="s">
        <v>26</v>
      </c>
      <c r="K1806" s="3" t="s">
        <v>53</v>
      </c>
      <c r="L1806" s="1" t="s">
        <v>1859</v>
      </c>
      <c r="M1806" s="1" t="s">
        <v>1840</v>
      </c>
      <c r="N1806" s="1" t="s">
        <v>1851</v>
      </c>
      <c r="O1806" s="1" t="s">
        <v>51</v>
      </c>
      <c r="P1806" s="1" t="s">
        <v>1884</v>
      </c>
      <c r="Q1806" s="4" t="s">
        <v>1874</v>
      </c>
      <c r="R1806" s="1" t="s">
        <v>1867</v>
      </c>
      <c r="S1806" s="1" t="s">
        <v>1892</v>
      </c>
      <c r="T1806" s="1" t="s">
        <v>26</v>
      </c>
      <c r="U1806" s="1" t="s">
        <v>1855</v>
      </c>
      <c r="V1806" s="1" t="s">
        <v>1880</v>
      </c>
      <c r="W1806" s="1" t="s">
        <v>1847</v>
      </c>
      <c r="X1806" s="1" t="s">
        <v>49</v>
      </c>
      <c r="Y1806" s="1" t="s">
        <v>1899</v>
      </c>
    </row>
    <row r="1807" spans="1:25" s="5" customFormat="1" x14ac:dyDescent="0.25">
      <c r="A1807" s="1" t="s">
        <v>1783</v>
      </c>
      <c r="B1807" s="1" t="s">
        <v>1835</v>
      </c>
      <c r="C1807" s="1" t="s">
        <v>1871</v>
      </c>
      <c r="D1807" s="1" t="s">
        <v>1851</v>
      </c>
      <c r="E1807" s="1" t="s">
        <v>23</v>
      </c>
      <c r="F1807" s="1" t="s">
        <v>1879</v>
      </c>
      <c r="G1807" s="1" t="s">
        <v>24</v>
      </c>
      <c r="H1807" s="1" t="s">
        <v>25</v>
      </c>
      <c r="I1807" s="1" t="s">
        <v>1850</v>
      </c>
      <c r="J1807" s="1" t="s">
        <v>26</v>
      </c>
      <c r="K1807" s="3" t="s">
        <v>53</v>
      </c>
      <c r="L1807" s="3" t="s">
        <v>44</v>
      </c>
      <c r="M1807" s="1" t="s">
        <v>1851</v>
      </c>
      <c r="N1807" s="1" t="s">
        <v>1852</v>
      </c>
      <c r="O1807" s="1" t="s">
        <v>41</v>
      </c>
      <c r="P1807" s="1" t="s">
        <v>1884</v>
      </c>
      <c r="Q1807" s="4" t="s">
        <v>1866</v>
      </c>
      <c r="R1807" s="1" t="s">
        <v>1867</v>
      </c>
      <c r="S1807" s="1" t="s">
        <v>1891</v>
      </c>
      <c r="T1807" s="1" t="s">
        <v>26</v>
      </c>
      <c r="U1807" s="1" t="s">
        <v>1855</v>
      </c>
      <c r="V1807" s="1" t="s">
        <v>1880</v>
      </c>
      <c r="W1807" s="1" t="s">
        <v>1868</v>
      </c>
      <c r="X1807" s="1" t="s">
        <v>49</v>
      </c>
      <c r="Y1807" s="1" t="s">
        <v>1899</v>
      </c>
    </row>
    <row r="1808" spans="1:25" s="5" customFormat="1" x14ac:dyDescent="0.25">
      <c r="A1808" s="1" t="s">
        <v>1783</v>
      </c>
      <c r="B1808" s="1" t="s">
        <v>1857</v>
      </c>
      <c r="C1808" s="1" t="s">
        <v>1871</v>
      </c>
      <c r="D1808" s="1" t="s">
        <v>1861</v>
      </c>
      <c r="E1808" s="1" t="s">
        <v>32</v>
      </c>
      <c r="F1808" s="1" t="s">
        <v>1824</v>
      </c>
      <c r="G1808" s="1" t="s">
        <v>24</v>
      </c>
      <c r="H1808" s="1" t="s">
        <v>61</v>
      </c>
      <c r="I1808" s="1" t="s">
        <v>1839</v>
      </c>
      <c r="J1808" s="1" t="s">
        <v>26</v>
      </c>
      <c r="K1808" s="3" t="s">
        <v>53</v>
      </c>
      <c r="L1808" s="3" t="s">
        <v>44</v>
      </c>
      <c r="M1808" s="1" t="s">
        <v>1861</v>
      </c>
      <c r="N1808" s="1" t="s">
        <v>1852</v>
      </c>
      <c r="O1808" s="1" t="s">
        <v>41</v>
      </c>
      <c r="P1808" s="1" t="s">
        <v>54</v>
      </c>
      <c r="Q1808" s="4" t="s">
        <v>1866</v>
      </c>
      <c r="R1808" s="1" t="s">
        <v>1867</v>
      </c>
      <c r="S1808" s="1" t="s">
        <v>1854</v>
      </c>
      <c r="T1808" s="1" t="s">
        <v>26</v>
      </c>
      <c r="U1808" s="1" t="s">
        <v>1855</v>
      </c>
      <c r="V1808" s="1" t="s">
        <v>143</v>
      </c>
      <c r="W1808" s="1" t="s">
        <v>1847</v>
      </c>
      <c r="X1808" s="1" t="s">
        <v>47</v>
      </c>
      <c r="Y1808" s="1" t="s">
        <v>1900</v>
      </c>
    </row>
    <row r="1809" spans="1:25" s="5" customFormat="1" x14ac:dyDescent="0.25">
      <c r="A1809" s="1" t="s">
        <v>1784</v>
      </c>
      <c r="B1809" s="1" t="s">
        <v>1835</v>
      </c>
      <c r="C1809" s="1" t="s">
        <v>1869</v>
      </c>
      <c r="D1809" s="1" t="s">
        <v>1870</v>
      </c>
      <c r="E1809" s="1" t="s">
        <v>46</v>
      </c>
      <c r="F1809" s="1" t="s">
        <v>1838</v>
      </c>
      <c r="G1809" s="1" t="s">
        <v>24</v>
      </c>
      <c r="H1809" s="1" t="s">
        <v>25</v>
      </c>
      <c r="I1809" s="1" t="s">
        <v>1839</v>
      </c>
      <c r="J1809" s="1" t="s">
        <v>26</v>
      </c>
      <c r="K1809" s="3" t="s">
        <v>36</v>
      </c>
      <c r="L1809" s="3" t="s">
        <v>44</v>
      </c>
      <c r="M1809" s="1" t="s">
        <v>1837</v>
      </c>
      <c r="N1809" s="1" t="s">
        <v>1851</v>
      </c>
      <c r="O1809" s="1" t="s">
        <v>41</v>
      </c>
      <c r="P1809" s="1" t="s">
        <v>1841</v>
      </c>
      <c r="Q1809" s="4" t="s">
        <v>1866</v>
      </c>
      <c r="R1809" s="1" t="s">
        <v>1867</v>
      </c>
      <c r="S1809" s="1" t="s">
        <v>1854</v>
      </c>
      <c r="T1809" s="1" t="s">
        <v>26</v>
      </c>
      <c r="U1809" s="1" t="s">
        <v>1881</v>
      </c>
      <c r="V1809" s="1" t="s">
        <v>1880</v>
      </c>
      <c r="W1809" s="1" t="s">
        <v>1868</v>
      </c>
      <c r="X1809" s="1" t="s">
        <v>49</v>
      </c>
      <c r="Y1809" s="1" t="s">
        <v>1899</v>
      </c>
    </row>
    <row r="1810" spans="1:25" s="5" customFormat="1" x14ac:dyDescent="0.25">
      <c r="A1810" s="1" t="s">
        <v>1785</v>
      </c>
      <c r="B1810" s="1" t="s">
        <v>1835</v>
      </c>
      <c r="C1810" s="1" t="s">
        <v>1863</v>
      </c>
      <c r="D1810" s="1" t="s">
        <v>1859</v>
      </c>
      <c r="E1810" s="1" t="s">
        <v>58</v>
      </c>
      <c r="F1810" s="1" t="s">
        <v>1895</v>
      </c>
      <c r="G1810" s="1" t="s">
        <v>24</v>
      </c>
      <c r="H1810" s="1" t="s">
        <v>25</v>
      </c>
      <c r="I1810" s="1" t="s">
        <v>1850</v>
      </c>
      <c r="J1810" s="1" t="s">
        <v>26</v>
      </c>
      <c r="K1810" s="3" t="s">
        <v>53</v>
      </c>
      <c r="L1810" s="3" t="s">
        <v>44</v>
      </c>
      <c r="M1810" s="1" t="s">
        <v>1851</v>
      </c>
      <c r="N1810" s="1" t="s">
        <v>1859</v>
      </c>
      <c r="O1810" s="1" t="s">
        <v>41</v>
      </c>
      <c r="P1810" s="1" t="s">
        <v>54</v>
      </c>
      <c r="Q1810" s="4" t="s">
        <v>1853</v>
      </c>
      <c r="R1810" s="1" t="s">
        <v>1867</v>
      </c>
      <c r="S1810" s="1" t="s">
        <v>1844</v>
      </c>
      <c r="T1810" s="1" t="s">
        <v>26</v>
      </c>
      <c r="U1810" s="1" t="s">
        <v>1881</v>
      </c>
      <c r="V1810" s="1" t="s">
        <v>1880</v>
      </c>
      <c r="W1810" s="1" t="s">
        <v>1847</v>
      </c>
      <c r="X1810" s="1" t="s">
        <v>49</v>
      </c>
      <c r="Y1810" s="1" t="s">
        <v>1899</v>
      </c>
    </row>
    <row r="1811" spans="1:25" s="5" customFormat="1" x14ac:dyDescent="0.25">
      <c r="A1811" s="1" t="s">
        <v>1786</v>
      </c>
      <c r="B1811" s="1" t="s">
        <v>1857</v>
      </c>
      <c r="C1811" s="1" t="s">
        <v>1863</v>
      </c>
      <c r="D1811" s="1" t="s">
        <v>1861</v>
      </c>
      <c r="E1811" s="1" t="s">
        <v>46</v>
      </c>
      <c r="F1811" s="1" t="s">
        <v>1838</v>
      </c>
      <c r="G1811" s="1" t="s">
        <v>24</v>
      </c>
      <c r="H1811" s="1" t="s">
        <v>61</v>
      </c>
      <c r="I1811" s="1" t="s">
        <v>1839</v>
      </c>
      <c r="J1811" s="1" t="s">
        <v>26</v>
      </c>
      <c r="K1811" s="3" t="s">
        <v>53</v>
      </c>
      <c r="L1811" s="3" t="s">
        <v>44</v>
      </c>
      <c r="M1811" s="1" t="s">
        <v>1851</v>
      </c>
      <c r="N1811" s="1" t="s">
        <v>1851</v>
      </c>
      <c r="O1811" s="3" t="s">
        <v>29</v>
      </c>
      <c r="P1811" s="1" t="s">
        <v>1841</v>
      </c>
      <c r="Q1811" s="4" t="s">
        <v>1853</v>
      </c>
      <c r="R1811" s="1" t="s">
        <v>1867</v>
      </c>
      <c r="S1811" s="1" t="s">
        <v>1854</v>
      </c>
      <c r="T1811" s="1" t="s">
        <v>26</v>
      </c>
      <c r="U1811" s="1" t="s">
        <v>1855</v>
      </c>
      <c r="V1811" s="1" t="s">
        <v>1846</v>
      </c>
      <c r="W1811" s="1" t="s">
        <v>1868</v>
      </c>
      <c r="X1811" s="1" t="s">
        <v>49</v>
      </c>
      <c r="Y1811" s="1" t="s">
        <v>1900</v>
      </c>
    </row>
    <row r="1812" spans="1:25" s="5" customFormat="1" x14ac:dyDescent="0.25">
      <c r="A1812" s="1" t="s">
        <v>1787</v>
      </c>
      <c r="B1812" s="1" t="s">
        <v>1857</v>
      </c>
      <c r="C1812" s="1" t="s">
        <v>1871</v>
      </c>
      <c r="D1812" s="1" t="s">
        <v>1859</v>
      </c>
      <c r="E1812" s="1" t="s">
        <v>46</v>
      </c>
      <c r="F1812" s="1" t="s">
        <v>1838</v>
      </c>
      <c r="G1812" s="1" t="s">
        <v>24</v>
      </c>
      <c r="H1812" s="1" t="s">
        <v>25</v>
      </c>
      <c r="I1812" s="1" t="s">
        <v>1839</v>
      </c>
      <c r="J1812" s="1" t="s">
        <v>26</v>
      </c>
      <c r="K1812" s="3" t="s">
        <v>43</v>
      </c>
      <c r="L1812" s="1">
        <v>7</v>
      </c>
      <c r="M1812" s="1" t="s">
        <v>1837</v>
      </c>
      <c r="N1812" s="1" t="s">
        <v>1861</v>
      </c>
      <c r="O1812" s="1" t="s">
        <v>51</v>
      </c>
      <c r="P1812" s="1" t="s">
        <v>54</v>
      </c>
      <c r="Q1812" s="4" t="s">
        <v>1853</v>
      </c>
      <c r="R1812" s="1" t="s">
        <v>1867</v>
      </c>
      <c r="S1812" s="1" t="s">
        <v>1854</v>
      </c>
      <c r="T1812" s="1" t="s">
        <v>26</v>
      </c>
      <c r="U1812" s="1" t="s">
        <v>1881</v>
      </c>
      <c r="V1812" s="1" t="s">
        <v>143</v>
      </c>
      <c r="W1812" s="1" t="s">
        <v>1868</v>
      </c>
      <c r="X1812" s="1" t="s">
        <v>49</v>
      </c>
      <c r="Y1812" s="1" t="s">
        <v>1900</v>
      </c>
    </row>
    <row r="1813" spans="1:25" s="5" customFormat="1" x14ac:dyDescent="0.25">
      <c r="A1813" s="1" t="s">
        <v>1788</v>
      </c>
      <c r="B1813" s="1" t="s">
        <v>1835</v>
      </c>
      <c r="C1813" s="1" t="s">
        <v>1863</v>
      </c>
      <c r="D1813" s="1" t="s">
        <v>1837</v>
      </c>
      <c r="E1813" s="1" t="s">
        <v>46</v>
      </c>
      <c r="F1813" s="1" t="s">
        <v>1838</v>
      </c>
      <c r="G1813" s="1" t="s">
        <v>24</v>
      </c>
      <c r="H1813" s="1" t="s">
        <v>61</v>
      </c>
      <c r="I1813" s="1" t="s">
        <v>1839</v>
      </c>
      <c r="J1813" s="1" t="s">
        <v>26</v>
      </c>
      <c r="K1813" s="3" t="s">
        <v>53</v>
      </c>
      <c r="L1813" s="3" t="s">
        <v>44</v>
      </c>
      <c r="M1813" s="1" t="s">
        <v>1851</v>
      </c>
      <c r="N1813" s="1" t="s">
        <v>1861</v>
      </c>
      <c r="O1813" s="1" t="s">
        <v>51</v>
      </c>
      <c r="P1813" s="1" t="s">
        <v>54</v>
      </c>
      <c r="Q1813" s="4" t="s">
        <v>1853</v>
      </c>
      <c r="R1813" s="1" t="s">
        <v>1843</v>
      </c>
      <c r="S1813" s="1" t="s">
        <v>1854</v>
      </c>
      <c r="T1813" s="1" t="s">
        <v>26</v>
      </c>
      <c r="U1813" s="1" t="s">
        <v>1881</v>
      </c>
      <c r="V1813" s="1" t="s">
        <v>1846</v>
      </c>
      <c r="W1813" s="1" t="s">
        <v>1868</v>
      </c>
      <c r="X1813" s="1" t="s">
        <v>49</v>
      </c>
      <c r="Y1813" s="1" t="s">
        <v>1897</v>
      </c>
    </row>
    <row r="1814" spans="1:25" s="5" customFormat="1" x14ac:dyDescent="0.25">
      <c r="A1814" s="1" t="s">
        <v>1789</v>
      </c>
      <c r="B1814" s="1" t="s">
        <v>1835</v>
      </c>
      <c r="C1814" s="1" t="s">
        <v>1863</v>
      </c>
      <c r="D1814" s="1" t="s">
        <v>1851</v>
      </c>
      <c r="E1814" s="1" t="s">
        <v>23</v>
      </c>
      <c r="F1814" s="1" t="s">
        <v>1822</v>
      </c>
      <c r="G1814" s="1" t="s">
        <v>24</v>
      </c>
      <c r="H1814" s="1" t="s">
        <v>25</v>
      </c>
      <c r="I1814" s="1" t="s">
        <v>1839</v>
      </c>
      <c r="J1814" s="1" t="s">
        <v>26</v>
      </c>
      <c r="K1814" s="3" t="s">
        <v>43</v>
      </c>
      <c r="L1814" s="1">
        <v>7</v>
      </c>
      <c r="M1814" s="1" t="s">
        <v>1851</v>
      </c>
      <c r="N1814" s="1" t="s">
        <v>1851</v>
      </c>
      <c r="O1814" s="3" t="s">
        <v>38</v>
      </c>
      <c r="P1814" s="1" t="s">
        <v>1841</v>
      </c>
      <c r="Q1814" s="4" t="s">
        <v>1866</v>
      </c>
      <c r="R1814" s="1" t="s">
        <v>1843</v>
      </c>
      <c r="S1814" s="1" t="s">
        <v>39</v>
      </c>
      <c r="T1814" s="1" t="s">
        <v>35</v>
      </c>
      <c r="U1814" s="1" t="s">
        <v>1855</v>
      </c>
      <c r="V1814" s="1" t="s">
        <v>143</v>
      </c>
      <c r="W1814" s="1" t="s">
        <v>1868</v>
      </c>
      <c r="X1814" s="1" t="s">
        <v>49</v>
      </c>
      <c r="Y1814" s="1" t="s">
        <v>1897</v>
      </c>
    </row>
    <row r="1815" spans="1:25" s="5" customFormat="1" x14ac:dyDescent="0.25">
      <c r="A1815" s="1" t="s">
        <v>1790</v>
      </c>
      <c r="B1815" s="1" t="s">
        <v>1857</v>
      </c>
      <c r="C1815" s="1" t="s">
        <v>1876</v>
      </c>
      <c r="D1815" s="1" t="s">
        <v>1851</v>
      </c>
      <c r="E1815" s="1" t="s">
        <v>23</v>
      </c>
      <c r="F1815" s="1" t="s">
        <v>1849</v>
      </c>
      <c r="G1815" s="1" t="s">
        <v>24</v>
      </c>
      <c r="H1815" s="1" t="s">
        <v>61</v>
      </c>
      <c r="I1815" s="1" t="s">
        <v>1839</v>
      </c>
      <c r="J1815" s="1" t="s">
        <v>26</v>
      </c>
      <c r="K1815" s="3" t="s">
        <v>53</v>
      </c>
      <c r="L1815" s="3" t="s">
        <v>44</v>
      </c>
      <c r="M1815" s="1" t="s">
        <v>1851</v>
      </c>
      <c r="N1815" s="1" t="s">
        <v>1851</v>
      </c>
      <c r="O1815" s="3" t="s">
        <v>29</v>
      </c>
      <c r="P1815" s="1" t="s">
        <v>1865</v>
      </c>
      <c r="Q1815" s="4" t="s">
        <v>1853</v>
      </c>
      <c r="R1815" s="1" t="s">
        <v>1867</v>
      </c>
      <c r="S1815" s="1" t="s">
        <v>1886</v>
      </c>
      <c r="T1815" s="1" t="s">
        <v>35</v>
      </c>
      <c r="U1815" s="1" t="s">
        <v>1845</v>
      </c>
      <c r="V1815" s="1" t="s">
        <v>1846</v>
      </c>
      <c r="W1815" s="1" t="s">
        <v>1856</v>
      </c>
      <c r="X1815" s="1" t="s">
        <v>30</v>
      </c>
      <c r="Y1815" s="1" t="s">
        <v>1897</v>
      </c>
    </row>
    <row r="1816" spans="1:25" s="5" customFormat="1" x14ac:dyDescent="0.25">
      <c r="A1816" s="1" t="s">
        <v>1791</v>
      </c>
      <c r="B1816" s="1" t="s">
        <v>1857</v>
      </c>
      <c r="C1816" s="1" t="s">
        <v>1871</v>
      </c>
      <c r="D1816" s="1" t="s">
        <v>1861</v>
      </c>
      <c r="E1816" s="1" t="s">
        <v>46</v>
      </c>
      <c r="F1816" s="1" t="s">
        <v>1838</v>
      </c>
      <c r="G1816" s="1" t="s">
        <v>24</v>
      </c>
      <c r="H1816" s="1" t="s">
        <v>25</v>
      </c>
      <c r="I1816" s="1" t="s">
        <v>1839</v>
      </c>
      <c r="J1816" s="1" t="s">
        <v>26</v>
      </c>
      <c r="K1816" s="3" t="s">
        <v>53</v>
      </c>
      <c r="L1816" s="3" t="s">
        <v>44</v>
      </c>
      <c r="M1816" s="1" t="s">
        <v>1851</v>
      </c>
      <c r="N1816" s="1" t="s">
        <v>1851</v>
      </c>
      <c r="O1816" s="3" t="s">
        <v>38</v>
      </c>
      <c r="P1816" s="1" t="s">
        <v>1865</v>
      </c>
      <c r="Q1816" s="4" t="s">
        <v>1853</v>
      </c>
      <c r="R1816" s="1" t="s">
        <v>1843</v>
      </c>
      <c r="S1816" s="1" t="s">
        <v>1854</v>
      </c>
      <c r="T1816" s="1" t="s">
        <v>26</v>
      </c>
      <c r="U1816" s="1" t="s">
        <v>1881</v>
      </c>
      <c r="V1816" s="1" t="s">
        <v>1846</v>
      </c>
      <c r="W1816" s="1" t="s">
        <v>1889</v>
      </c>
      <c r="X1816" s="1" t="s">
        <v>30</v>
      </c>
      <c r="Y1816" s="1" t="s">
        <v>1897</v>
      </c>
    </row>
    <row r="1817" spans="1:25" s="5" customFormat="1" x14ac:dyDescent="0.25">
      <c r="A1817" s="1" t="s">
        <v>1792</v>
      </c>
      <c r="B1817" s="1" t="s">
        <v>1857</v>
      </c>
      <c r="C1817" s="1" t="s">
        <v>1848</v>
      </c>
      <c r="D1817" s="1" t="s">
        <v>1859</v>
      </c>
      <c r="E1817" s="1" t="s">
        <v>23</v>
      </c>
      <c r="F1817" s="1" t="s">
        <v>1879</v>
      </c>
      <c r="G1817" s="1" t="s">
        <v>24</v>
      </c>
      <c r="H1817" s="1" t="s">
        <v>61</v>
      </c>
      <c r="I1817" s="1" t="s">
        <v>1839</v>
      </c>
      <c r="J1817" s="1" t="s">
        <v>26</v>
      </c>
      <c r="K1817" s="3" t="s">
        <v>53</v>
      </c>
      <c r="L1817" s="3" t="s">
        <v>44</v>
      </c>
      <c r="M1817" s="1" t="s">
        <v>1851</v>
      </c>
      <c r="N1817" s="1" t="s">
        <v>1837</v>
      </c>
      <c r="O1817" s="3" t="s">
        <v>38</v>
      </c>
      <c r="P1817" s="1" t="s">
        <v>1841</v>
      </c>
      <c r="Q1817" s="4" t="s">
        <v>1842</v>
      </c>
      <c r="R1817" s="1" t="s">
        <v>1867</v>
      </c>
      <c r="S1817" s="1" t="s">
        <v>1886</v>
      </c>
      <c r="T1817" s="1" t="s">
        <v>35</v>
      </c>
      <c r="U1817" s="1" t="s">
        <v>1855</v>
      </c>
      <c r="V1817" s="1" t="s">
        <v>1880</v>
      </c>
      <c r="W1817" s="1" t="s">
        <v>1868</v>
      </c>
      <c r="X1817" s="1" t="s">
        <v>49</v>
      </c>
      <c r="Y1817" s="1" t="s">
        <v>1897</v>
      </c>
    </row>
    <row r="1818" spans="1:25" s="5" customFormat="1" x14ac:dyDescent="0.25">
      <c r="A1818" s="1" t="s">
        <v>1793</v>
      </c>
      <c r="B1818" s="1" t="s">
        <v>1857</v>
      </c>
      <c r="C1818" s="1" t="s">
        <v>1863</v>
      </c>
      <c r="D1818" s="1" t="s">
        <v>1840</v>
      </c>
      <c r="E1818" s="1" t="s">
        <v>58</v>
      </c>
      <c r="F1818" s="1" t="s">
        <v>1895</v>
      </c>
      <c r="G1818" s="1" t="s">
        <v>24</v>
      </c>
      <c r="H1818" s="1" t="s">
        <v>25</v>
      </c>
      <c r="I1818" s="1" t="s">
        <v>1839</v>
      </c>
      <c r="J1818" s="1" t="s">
        <v>26</v>
      </c>
      <c r="K1818" s="3" t="s">
        <v>53</v>
      </c>
      <c r="L1818" s="3" t="s">
        <v>28</v>
      </c>
      <c r="M1818" s="1" t="s">
        <v>1840</v>
      </c>
      <c r="N1818" s="1" t="s">
        <v>1840</v>
      </c>
      <c r="O1818" s="3" t="s">
        <v>38</v>
      </c>
      <c r="P1818" s="1" t="s">
        <v>1841</v>
      </c>
      <c r="Q1818" s="4" t="s">
        <v>1853</v>
      </c>
      <c r="R1818" s="1" t="s">
        <v>1867</v>
      </c>
      <c r="S1818" s="1" t="s">
        <v>1854</v>
      </c>
      <c r="T1818" s="1" t="s">
        <v>26</v>
      </c>
      <c r="U1818" s="1" t="s">
        <v>1855</v>
      </c>
      <c r="V1818" s="1" t="s">
        <v>1880</v>
      </c>
      <c r="W1818" s="1" t="s">
        <v>1868</v>
      </c>
      <c r="X1818" s="1" t="s">
        <v>30</v>
      </c>
      <c r="Y1818" s="1" t="s">
        <v>1900</v>
      </c>
    </row>
    <row r="1819" spans="1:25" s="5" customFormat="1" x14ac:dyDescent="0.25">
      <c r="A1819" s="1" t="s">
        <v>1794</v>
      </c>
      <c r="B1819" s="1" t="s">
        <v>1857</v>
      </c>
      <c r="C1819" s="1" t="s">
        <v>1871</v>
      </c>
      <c r="D1819" s="1" t="s">
        <v>1851</v>
      </c>
      <c r="E1819" s="1" t="s">
        <v>23</v>
      </c>
      <c r="F1819" s="1" t="s">
        <v>1849</v>
      </c>
      <c r="G1819" s="1" t="s">
        <v>24</v>
      </c>
      <c r="H1819" s="1" t="s">
        <v>61</v>
      </c>
      <c r="I1819" s="1" t="s">
        <v>1839</v>
      </c>
      <c r="J1819" s="1" t="s">
        <v>26</v>
      </c>
      <c r="K1819" s="3" t="s">
        <v>53</v>
      </c>
      <c r="L1819" s="3" t="s">
        <v>44</v>
      </c>
      <c r="M1819" s="1" t="s">
        <v>1837</v>
      </c>
      <c r="N1819" s="1" t="s">
        <v>1840</v>
      </c>
      <c r="O1819" s="3" t="s">
        <v>29</v>
      </c>
      <c r="P1819" s="1" t="s">
        <v>1841</v>
      </c>
      <c r="Q1819" s="4" t="s">
        <v>1853</v>
      </c>
      <c r="R1819" s="1" t="s">
        <v>1867</v>
      </c>
      <c r="S1819" s="1" t="s">
        <v>39</v>
      </c>
      <c r="T1819" s="1" t="s">
        <v>26</v>
      </c>
      <c r="U1819" s="1" t="s">
        <v>1855</v>
      </c>
      <c r="V1819" s="1" t="s">
        <v>1885</v>
      </c>
      <c r="W1819" s="1" t="s">
        <v>1856</v>
      </c>
      <c r="X1819" s="1" t="s">
        <v>49</v>
      </c>
      <c r="Y1819" s="1" t="s">
        <v>1899</v>
      </c>
    </row>
    <row r="1820" spans="1:25" s="5" customFormat="1" x14ac:dyDescent="0.25">
      <c r="A1820" s="1" t="s">
        <v>1795</v>
      </c>
      <c r="B1820" s="1" t="s">
        <v>1857</v>
      </c>
      <c r="C1820" s="1" t="s">
        <v>1871</v>
      </c>
      <c r="D1820" s="1" t="s">
        <v>1859</v>
      </c>
      <c r="E1820" s="1" t="s">
        <v>23</v>
      </c>
      <c r="F1820" s="1" t="s">
        <v>1849</v>
      </c>
      <c r="G1820" s="1" t="s">
        <v>24</v>
      </c>
      <c r="H1820" s="1" t="s">
        <v>25</v>
      </c>
      <c r="I1820" s="1" t="s">
        <v>1839</v>
      </c>
      <c r="J1820" s="1" t="s">
        <v>26</v>
      </c>
      <c r="K1820" s="3" t="s">
        <v>27</v>
      </c>
      <c r="L1820" s="3" t="s">
        <v>44</v>
      </c>
      <c r="M1820" s="1" t="s">
        <v>1837</v>
      </c>
      <c r="N1820" s="1" t="s">
        <v>1851</v>
      </c>
      <c r="O1820" s="3" t="s">
        <v>29</v>
      </c>
      <c r="P1820" s="1" t="s">
        <v>1841</v>
      </c>
      <c r="Q1820" s="4" t="s">
        <v>1853</v>
      </c>
      <c r="R1820" s="1" t="s">
        <v>1843</v>
      </c>
      <c r="S1820" s="1" t="s">
        <v>1854</v>
      </c>
      <c r="T1820" s="1" t="s">
        <v>26</v>
      </c>
      <c r="U1820" s="1" t="s">
        <v>1855</v>
      </c>
      <c r="V1820" s="1" t="s">
        <v>1880</v>
      </c>
      <c r="W1820" s="1" t="s">
        <v>1856</v>
      </c>
      <c r="X1820" s="1" t="s">
        <v>49</v>
      </c>
      <c r="Y1820" s="1" t="s">
        <v>1899</v>
      </c>
    </row>
    <row r="1821" spans="1:25" s="5" customFormat="1" x14ac:dyDescent="0.25">
      <c r="A1821" s="1" t="s">
        <v>1796</v>
      </c>
      <c r="B1821" s="1" t="s">
        <v>1835</v>
      </c>
      <c r="C1821" s="1" t="s">
        <v>1870</v>
      </c>
      <c r="D1821" s="1" t="s">
        <v>1861</v>
      </c>
      <c r="E1821" s="1" t="s">
        <v>32</v>
      </c>
      <c r="F1821" s="1" t="s">
        <v>1824</v>
      </c>
      <c r="G1821" s="1" t="s">
        <v>24</v>
      </c>
      <c r="H1821" s="1" t="s">
        <v>34</v>
      </c>
      <c r="I1821" s="1" t="s">
        <v>1839</v>
      </c>
      <c r="J1821" s="1" t="s">
        <v>26</v>
      </c>
      <c r="K1821" s="3" t="s">
        <v>27</v>
      </c>
      <c r="L1821" s="1">
        <v>7</v>
      </c>
      <c r="M1821" s="1" t="s">
        <v>1837</v>
      </c>
      <c r="N1821" s="1" t="s">
        <v>1861</v>
      </c>
      <c r="O1821" s="3" t="s">
        <v>29</v>
      </c>
      <c r="P1821" s="1" t="s">
        <v>1841</v>
      </c>
      <c r="Q1821" s="4" t="s">
        <v>1853</v>
      </c>
      <c r="R1821" s="1" t="s">
        <v>1867</v>
      </c>
      <c r="S1821" s="1" t="s">
        <v>1854</v>
      </c>
      <c r="T1821" s="1" t="s">
        <v>26</v>
      </c>
      <c r="U1821" s="1" t="s">
        <v>1881</v>
      </c>
      <c r="V1821" s="1" t="s">
        <v>1846</v>
      </c>
      <c r="W1821" s="1" t="s">
        <v>1868</v>
      </c>
      <c r="X1821" s="1" t="s">
        <v>47</v>
      </c>
      <c r="Y1821" s="1" t="s">
        <v>1897</v>
      </c>
    </row>
    <row r="1822" spans="1:25" s="5" customFormat="1" x14ac:dyDescent="0.25">
      <c r="A1822" s="1" t="s">
        <v>1797</v>
      </c>
      <c r="B1822" s="1" t="s">
        <v>1857</v>
      </c>
      <c r="C1822" s="1" t="s">
        <v>1876</v>
      </c>
      <c r="D1822" s="1" t="s">
        <v>1861</v>
      </c>
      <c r="E1822" s="1" t="s">
        <v>58</v>
      </c>
      <c r="F1822" s="1" t="s">
        <v>1895</v>
      </c>
      <c r="G1822" s="1" t="s">
        <v>24</v>
      </c>
      <c r="H1822" s="1" t="s">
        <v>25</v>
      </c>
      <c r="I1822" s="1" t="s">
        <v>1839</v>
      </c>
      <c r="J1822" s="1" t="s">
        <v>26</v>
      </c>
      <c r="K1822" s="3" t="s">
        <v>53</v>
      </c>
      <c r="L1822" s="1">
        <v>7</v>
      </c>
      <c r="M1822" s="1" t="s">
        <v>1861</v>
      </c>
      <c r="N1822" s="1" t="s">
        <v>1836</v>
      </c>
      <c r="O1822" s="1" t="s">
        <v>51</v>
      </c>
      <c r="P1822" s="1" t="s">
        <v>1841</v>
      </c>
      <c r="Q1822" s="4" t="s">
        <v>1853</v>
      </c>
      <c r="R1822" s="1" t="s">
        <v>1867</v>
      </c>
      <c r="S1822" s="1" t="s">
        <v>1854</v>
      </c>
      <c r="T1822" s="1" t="s">
        <v>26</v>
      </c>
      <c r="U1822" s="1" t="s">
        <v>1855</v>
      </c>
      <c r="V1822" s="1" t="s">
        <v>1846</v>
      </c>
      <c r="W1822" s="1" t="s">
        <v>1868</v>
      </c>
      <c r="X1822" s="1" t="s">
        <v>49</v>
      </c>
      <c r="Y1822" s="1" t="s">
        <v>1900</v>
      </c>
    </row>
    <row r="1823" spans="1:25" s="5" customFormat="1" x14ac:dyDescent="0.25">
      <c r="A1823" s="1" t="s">
        <v>1798</v>
      </c>
      <c r="B1823" s="1" t="s">
        <v>1857</v>
      </c>
      <c r="C1823" s="1" t="s">
        <v>1872</v>
      </c>
      <c r="D1823" s="1" t="s">
        <v>1837</v>
      </c>
      <c r="E1823" s="1" t="s">
        <v>75</v>
      </c>
      <c r="F1823" s="1" t="s">
        <v>1877</v>
      </c>
      <c r="G1823" s="1" t="s">
        <v>33</v>
      </c>
      <c r="H1823" s="1" t="s">
        <v>61</v>
      </c>
      <c r="I1823" s="1" t="s">
        <v>1839</v>
      </c>
      <c r="J1823" s="1" t="s">
        <v>26</v>
      </c>
      <c r="K1823" s="3" t="s">
        <v>53</v>
      </c>
      <c r="L1823" s="3" t="s">
        <v>44</v>
      </c>
      <c r="M1823" s="1" t="s">
        <v>1837</v>
      </c>
      <c r="N1823" s="1" t="s">
        <v>1852</v>
      </c>
      <c r="O1823" s="3" t="s">
        <v>29</v>
      </c>
      <c r="P1823" s="1" t="s">
        <v>1865</v>
      </c>
      <c r="Q1823" s="4" t="s">
        <v>1842</v>
      </c>
      <c r="R1823" s="1" t="s">
        <v>1843</v>
      </c>
      <c r="S1823" s="1" t="s">
        <v>1844</v>
      </c>
      <c r="T1823" s="1" t="s">
        <v>26</v>
      </c>
      <c r="U1823" s="1" t="s">
        <v>1855</v>
      </c>
      <c r="V1823" s="1" t="s">
        <v>143</v>
      </c>
      <c r="W1823" s="1" t="s">
        <v>1868</v>
      </c>
      <c r="X1823" s="1" t="s">
        <v>30</v>
      </c>
      <c r="Y1823" s="1" t="s">
        <v>1899</v>
      </c>
    </row>
    <row r="1824" spans="1:25" s="5" customFormat="1" x14ac:dyDescent="0.25">
      <c r="A1824" s="1" t="s">
        <v>1799</v>
      </c>
      <c r="B1824" s="1" t="s">
        <v>1857</v>
      </c>
      <c r="C1824" s="1" t="s">
        <v>1870</v>
      </c>
      <c r="D1824" s="1" t="s">
        <v>1851</v>
      </c>
      <c r="E1824" s="1" t="s">
        <v>32</v>
      </c>
      <c r="F1824" s="1" t="s">
        <v>1824</v>
      </c>
      <c r="G1824" s="1" t="s">
        <v>24</v>
      </c>
      <c r="H1824" s="1" t="s">
        <v>25</v>
      </c>
      <c r="I1824" s="1" t="s">
        <v>1839</v>
      </c>
      <c r="J1824" s="1" t="s">
        <v>26</v>
      </c>
      <c r="K1824" s="3" t="s">
        <v>53</v>
      </c>
      <c r="L1824" s="3" t="s">
        <v>37</v>
      </c>
      <c r="M1824" s="1" t="s">
        <v>1837</v>
      </c>
      <c r="N1824" s="1" t="s">
        <v>1861</v>
      </c>
      <c r="O1824" s="3" t="s">
        <v>38</v>
      </c>
      <c r="P1824" s="1" t="s">
        <v>1841</v>
      </c>
      <c r="Q1824" s="4" t="s">
        <v>1853</v>
      </c>
      <c r="R1824" s="1" t="s">
        <v>1867</v>
      </c>
      <c r="S1824" s="1" t="s">
        <v>1854</v>
      </c>
      <c r="T1824" s="1" t="s">
        <v>26</v>
      </c>
      <c r="U1824" s="1" t="s">
        <v>1881</v>
      </c>
      <c r="V1824" s="1" t="s">
        <v>1880</v>
      </c>
      <c r="W1824" s="1" t="s">
        <v>1868</v>
      </c>
      <c r="X1824" s="1" t="s">
        <v>49</v>
      </c>
      <c r="Y1824" s="1" t="s">
        <v>1899</v>
      </c>
    </row>
    <row r="1825" spans="1:25" s="5" customFormat="1" x14ac:dyDescent="0.25">
      <c r="A1825" s="1" t="s">
        <v>1800</v>
      </c>
      <c r="B1825" s="1" t="s">
        <v>1857</v>
      </c>
      <c r="C1825" s="1" t="s">
        <v>1872</v>
      </c>
      <c r="D1825" s="1" t="s">
        <v>1851</v>
      </c>
      <c r="E1825" s="1" t="s">
        <v>75</v>
      </c>
      <c r="F1825" s="1" t="s">
        <v>1877</v>
      </c>
      <c r="G1825" s="1" t="s">
        <v>33</v>
      </c>
      <c r="H1825" s="1" t="s">
        <v>61</v>
      </c>
      <c r="I1825" s="1" t="s">
        <v>1839</v>
      </c>
      <c r="J1825" s="1" t="s">
        <v>26</v>
      </c>
      <c r="K1825" s="3" t="s">
        <v>53</v>
      </c>
      <c r="L1825" s="3" t="s">
        <v>44</v>
      </c>
      <c r="M1825" s="1" t="s">
        <v>1851</v>
      </c>
      <c r="N1825" s="1" t="s">
        <v>1859</v>
      </c>
      <c r="O1825" s="1" t="s">
        <v>51</v>
      </c>
      <c r="P1825" s="1" t="s">
        <v>1841</v>
      </c>
      <c r="Q1825" s="4" t="s">
        <v>1853</v>
      </c>
      <c r="R1825" s="1" t="s">
        <v>1843</v>
      </c>
      <c r="S1825" s="1" t="s">
        <v>1854</v>
      </c>
      <c r="T1825" s="1" t="s">
        <v>26</v>
      </c>
      <c r="U1825" s="1" t="s">
        <v>1855</v>
      </c>
      <c r="V1825" s="1" t="s">
        <v>1880</v>
      </c>
      <c r="W1825" s="1" t="s">
        <v>1868</v>
      </c>
      <c r="X1825" s="1" t="s">
        <v>49</v>
      </c>
      <c r="Y1825" s="1" t="s">
        <v>1899</v>
      </c>
    </row>
    <row r="1826" spans="1:25" s="5" customFormat="1" x14ac:dyDescent="0.25">
      <c r="A1826" s="1" t="s">
        <v>1801</v>
      </c>
      <c r="B1826" s="1" t="s">
        <v>1857</v>
      </c>
      <c r="C1826" s="1" t="s">
        <v>1863</v>
      </c>
      <c r="D1826" s="1" t="s">
        <v>1852</v>
      </c>
      <c r="E1826" s="1" t="s">
        <v>75</v>
      </c>
      <c r="F1826" s="1" t="s">
        <v>1877</v>
      </c>
      <c r="G1826" s="1" t="s">
        <v>33</v>
      </c>
      <c r="H1826" s="1" t="s">
        <v>61</v>
      </c>
      <c r="I1826" s="1" t="s">
        <v>1839</v>
      </c>
      <c r="J1826" s="1" t="s">
        <v>26</v>
      </c>
      <c r="K1826" s="3" t="s">
        <v>53</v>
      </c>
      <c r="L1826" s="3" t="s">
        <v>28</v>
      </c>
      <c r="M1826" s="1" t="s">
        <v>1851</v>
      </c>
      <c r="N1826" s="1" t="s">
        <v>1851</v>
      </c>
      <c r="O1826" s="3" t="s">
        <v>29</v>
      </c>
      <c r="P1826" s="1" t="s">
        <v>1841</v>
      </c>
      <c r="Q1826" s="4" t="s">
        <v>1853</v>
      </c>
      <c r="R1826" s="1" t="s">
        <v>1867</v>
      </c>
      <c r="S1826" s="1" t="s">
        <v>1854</v>
      </c>
      <c r="T1826" s="1" t="s">
        <v>26</v>
      </c>
      <c r="U1826" s="1" t="s">
        <v>1855</v>
      </c>
      <c r="V1826" s="1" t="s">
        <v>1846</v>
      </c>
      <c r="W1826" s="1" t="s">
        <v>1868</v>
      </c>
      <c r="X1826" s="1" t="s">
        <v>49</v>
      </c>
      <c r="Y1826" s="1" t="s">
        <v>1899</v>
      </c>
    </row>
    <row r="1827" spans="1:25" s="5" customFormat="1" x14ac:dyDescent="0.25">
      <c r="A1827" s="1" t="s">
        <v>1802</v>
      </c>
      <c r="B1827" s="1" t="s">
        <v>1835</v>
      </c>
      <c r="C1827" s="1" t="s">
        <v>1870</v>
      </c>
      <c r="D1827" s="1" t="s">
        <v>1837</v>
      </c>
      <c r="E1827" s="1" t="s">
        <v>58</v>
      </c>
      <c r="F1827" s="1" t="s">
        <v>1895</v>
      </c>
      <c r="G1827" s="1" t="s">
        <v>24</v>
      </c>
      <c r="H1827" s="1" t="s">
        <v>25</v>
      </c>
      <c r="I1827" s="1" t="s">
        <v>1839</v>
      </c>
      <c r="J1827" s="1" t="s">
        <v>26</v>
      </c>
      <c r="K1827" s="3" t="s">
        <v>53</v>
      </c>
      <c r="L1827" s="3" t="s">
        <v>44</v>
      </c>
      <c r="M1827" s="1" t="s">
        <v>1851</v>
      </c>
      <c r="N1827" s="1" t="s">
        <v>1851</v>
      </c>
      <c r="O1827" s="3" t="s">
        <v>29</v>
      </c>
      <c r="P1827" s="1" t="s">
        <v>54</v>
      </c>
      <c r="Q1827" s="4" t="s">
        <v>1853</v>
      </c>
      <c r="R1827" s="1" t="s">
        <v>1867</v>
      </c>
      <c r="S1827" s="1" t="s">
        <v>39</v>
      </c>
      <c r="T1827" s="1" t="s">
        <v>35</v>
      </c>
      <c r="U1827" s="1" t="s">
        <v>1881</v>
      </c>
      <c r="V1827" s="1" t="s">
        <v>1880</v>
      </c>
      <c r="W1827" s="1" t="s">
        <v>1868</v>
      </c>
      <c r="X1827" s="1" t="s">
        <v>49</v>
      </c>
      <c r="Y1827" s="1" t="s">
        <v>1897</v>
      </c>
    </row>
    <row r="1828" spans="1:25" s="5" customFormat="1" x14ac:dyDescent="0.25">
      <c r="A1828" s="1" t="s">
        <v>1803</v>
      </c>
      <c r="B1828" s="1" t="s">
        <v>1835</v>
      </c>
      <c r="C1828" s="1" t="s">
        <v>1836</v>
      </c>
      <c r="D1828" s="1" t="s">
        <v>1861</v>
      </c>
      <c r="E1828" s="1" t="s">
        <v>23</v>
      </c>
      <c r="F1828" s="1" t="s">
        <v>1849</v>
      </c>
      <c r="G1828" s="1" t="s">
        <v>24</v>
      </c>
      <c r="H1828" s="1" t="s">
        <v>61</v>
      </c>
      <c r="I1828" s="1" t="s">
        <v>1839</v>
      </c>
      <c r="J1828" s="1" t="s">
        <v>26</v>
      </c>
      <c r="K1828" s="3" t="s">
        <v>43</v>
      </c>
      <c r="L1828" s="3" t="s">
        <v>44</v>
      </c>
      <c r="M1828" s="1" t="s">
        <v>1837</v>
      </c>
      <c r="N1828" s="1" t="s">
        <v>1840</v>
      </c>
      <c r="O1828" s="3" t="s">
        <v>38</v>
      </c>
      <c r="P1828" s="1" t="s">
        <v>1865</v>
      </c>
      <c r="Q1828" s="4" t="s">
        <v>1842</v>
      </c>
      <c r="R1828" s="1" t="s">
        <v>1843</v>
      </c>
      <c r="S1828" s="1" t="s">
        <v>1854</v>
      </c>
      <c r="T1828" s="1" t="s">
        <v>26</v>
      </c>
      <c r="U1828" s="1" t="s">
        <v>1855</v>
      </c>
      <c r="V1828" s="1" t="s">
        <v>1880</v>
      </c>
      <c r="W1828" s="1" t="s">
        <v>1868</v>
      </c>
      <c r="X1828" s="1" t="s">
        <v>30</v>
      </c>
      <c r="Y1828" s="1" t="s">
        <v>1897</v>
      </c>
    </row>
    <row r="1829" spans="1:25" s="5" customFormat="1" x14ac:dyDescent="0.25">
      <c r="A1829" s="1" t="s">
        <v>1804</v>
      </c>
      <c r="B1829" s="1" t="s">
        <v>1857</v>
      </c>
      <c r="C1829" s="1" t="s">
        <v>1870</v>
      </c>
      <c r="D1829" s="1" t="s">
        <v>1837</v>
      </c>
      <c r="E1829" s="1" t="s">
        <v>58</v>
      </c>
      <c r="F1829" s="1" t="s">
        <v>1895</v>
      </c>
      <c r="G1829" s="1" t="s">
        <v>24</v>
      </c>
      <c r="H1829" s="1" t="s">
        <v>61</v>
      </c>
      <c r="I1829" s="1" t="s">
        <v>1839</v>
      </c>
      <c r="J1829" s="1" t="s">
        <v>26</v>
      </c>
      <c r="K1829" s="3" t="s">
        <v>53</v>
      </c>
      <c r="L1829" s="3" t="s">
        <v>28</v>
      </c>
      <c r="M1829" s="1" t="s">
        <v>1851</v>
      </c>
      <c r="N1829" s="1" t="s">
        <v>1851</v>
      </c>
      <c r="O1829" s="1" t="s">
        <v>51</v>
      </c>
      <c r="P1829" s="1" t="s">
        <v>1841</v>
      </c>
      <c r="Q1829" s="4" t="s">
        <v>1853</v>
      </c>
      <c r="R1829" s="1" t="s">
        <v>1867</v>
      </c>
      <c r="S1829" s="1" t="s">
        <v>1854</v>
      </c>
      <c r="T1829" s="1" t="s">
        <v>26</v>
      </c>
      <c r="U1829" s="1" t="s">
        <v>1855</v>
      </c>
      <c r="V1829" s="1" t="s">
        <v>1880</v>
      </c>
      <c r="W1829" s="1" t="s">
        <v>1868</v>
      </c>
      <c r="X1829" s="1" t="s">
        <v>30</v>
      </c>
      <c r="Y1829" s="1" t="s">
        <v>1900</v>
      </c>
    </row>
    <row r="1830" spans="1:25" s="5" customFormat="1" x14ac:dyDescent="0.25">
      <c r="A1830" s="1" t="s">
        <v>1805</v>
      </c>
      <c r="B1830" s="1" t="s">
        <v>1835</v>
      </c>
      <c r="C1830" s="1" t="s">
        <v>1871</v>
      </c>
      <c r="D1830" s="1" t="s">
        <v>1837</v>
      </c>
      <c r="E1830" s="1" t="s">
        <v>23</v>
      </c>
      <c r="F1830" s="1" t="s">
        <v>1849</v>
      </c>
      <c r="G1830" s="1" t="s">
        <v>24</v>
      </c>
      <c r="H1830" s="1" t="s">
        <v>25</v>
      </c>
      <c r="I1830" s="1" t="s">
        <v>1839</v>
      </c>
      <c r="J1830" s="1" t="s">
        <v>26</v>
      </c>
      <c r="K1830" s="3" t="s">
        <v>53</v>
      </c>
      <c r="L1830" s="3" t="s">
        <v>44</v>
      </c>
      <c r="M1830" s="1" t="s">
        <v>1837</v>
      </c>
      <c r="N1830" s="1" t="s">
        <v>1837</v>
      </c>
      <c r="O1830" s="3" t="s">
        <v>29</v>
      </c>
      <c r="P1830" s="1" t="s">
        <v>1841</v>
      </c>
      <c r="Q1830" s="4" t="s">
        <v>1842</v>
      </c>
      <c r="R1830" s="1" t="s">
        <v>1867</v>
      </c>
      <c r="S1830" s="1" t="s">
        <v>1854</v>
      </c>
      <c r="T1830" s="1" t="s">
        <v>26</v>
      </c>
      <c r="U1830" s="1" t="s">
        <v>1881</v>
      </c>
      <c r="V1830" s="1" t="s">
        <v>1880</v>
      </c>
      <c r="W1830" s="1" t="s">
        <v>1847</v>
      </c>
      <c r="X1830" s="1" t="s">
        <v>47</v>
      </c>
      <c r="Y1830" s="1" t="s">
        <v>1897</v>
      </c>
    </row>
    <row r="1831" spans="1:25" s="5" customFormat="1" x14ac:dyDescent="0.25">
      <c r="A1831" s="1" t="s">
        <v>1806</v>
      </c>
      <c r="B1831" s="1" t="s">
        <v>1835</v>
      </c>
      <c r="C1831" s="1" t="s">
        <v>1870</v>
      </c>
      <c r="D1831" s="1" t="s">
        <v>1851</v>
      </c>
      <c r="E1831" s="1" t="s">
        <v>46</v>
      </c>
      <c r="F1831" s="1" t="s">
        <v>1838</v>
      </c>
      <c r="G1831" s="1" t="s">
        <v>24</v>
      </c>
      <c r="H1831" s="1" t="s">
        <v>25</v>
      </c>
      <c r="I1831" s="1" t="s">
        <v>1839</v>
      </c>
      <c r="J1831" s="1" t="s">
        <v>26</v>
      </c>
      <c r="K1831" s="3" t="s">
        <v>53</v>
      </c>
      <c r="L1831" s="3" t="s">
        <v>44</v>
      </c>
      <c r="M1831" s="1" t="s">
        <v>1851</v>
      </c>
      <c r="N1831" s="1" t="s">
        <v>1852</v>
      </c>
      <c r="O1831" s="1" t="s">
        <v>51</v>
      </c>
      <c r="P1831" s="1" t="s">
        <v>1884</v>
      </c>
      <c r="Q1831" s="4" t="s">
        <v>1866</v>
      </c>
      <c r="R1831" s="1" t="s">
        <v>1867</v>
      </c>
      <c r="S1831" s="1" t="s">
        <v>1854</v>
      </c>
      <c r="T1831" s="1" t="s">
        <v>26</v>
      </c>
      <c r="U1831" s="1" t="s">
        <v>1855</v>
      </c>
      <c r="V1831" s="1" t="s">
        <v>1885</v>
      </c>
      <c r="W1831" s="1" t="s">
        <v>1847</v>
      </c>
      <c r="X1831" s="1" t="s">
        <v>47</v>
      </c>
      <c r="Y1831" s="1" t="s">
        <v>1897</v>
      </c>
    </row>
    <row r="1832" spans="1:25" s="5" customFormat="1" x14ac:dyDescent="0.25">
      <c r="A1832" s="1" t="s">
        <v>1807</v>
      </c>
      <c r="B1832" s="1" t="s">
        <v>1857</v>
      </c>
      <c r="C1832" s="1" t="s">
        <v>1858</v>
      </c>
      <c r="D1832" s="1" t="s">
        <v>1851</v>
      </c>
      <c r="E1832" s="1" t="s">
        <v>23</v>
      </c>
      <c r="F1832" s="1" t="s">
        <v>1879</v>
      </c>
      <c r="G1832" s="1" t="s">
        <v>24</v>
      </c>
      <c r="H1832" s="1" t="s">
        <v>61</v>
      </c>
      <c r="I1832" s="1" t="s">
        <v>1839</v>
      </c>
      <c r="J1832" s="1" t="s">
        <v>26</v>
      </c>
      <c r="K1832" s="3" t="s">
        <v>27</v>
      </c>
      <c r="L1832" s="3" t="s">
        <v>37</v>
      </c>
      <c r="M1832" s="1" t="s">
        <v>1851</v>
      </c>
      <c r="N1832" s="1" t="s">
        <v>1840</v>
      </c>
      <c r="O1832" s="3" t="s">
        <v>29</v>
      </c>
      <c r="P1832" s="1" t="s">
        <v>1841</v>
      </c>
      <c r="Q1832" s="4" t="s">
        <v>1853</v>
      </c>
      <c r="R1832" s="1" t="s">
        <v>1843</v>
      </c>
      <c r="S1832" s="1" t="s">
        <v>39</v>
      </c>
      <c r="T1832" s="1" t="s">
        <v>26</v>
      </c>
      <c r="U1832" s="1" t="s">
        <v>1855</v>
      </c>
      <c r="V1832" s="1" t="s">
        <v>1880</v>
      </c>
      <c r="W1832" s="1" t="s">
        <v>1856</v>
      </c>
      <c r="X1832" s="1" t="s">
        <v>30</v>
      </c>
      <c r="Y1832" s="1" t="s">
        <v>1900</v>
      </c>
    </row>
    <row r="1833" spans="1:25" s="5" customFormat="1" x14ac:dyDescent="0.25">
      <c r="A1833" s="1" t="s">
        <v>1808</v>
      </c>
      <c r="B1833" s="1" t="s">
        <v>1857</v>
      </c>
      <c r="C1833" s="1" t="s">
        <v>1872</v>
      </c>
      <c r="D1833" s="1" t="s">
        <v>1852</v>
      </c>
      <c r="E1833" s="1" t="s">
        <v>46</v>
      </c>
      <c r="F1833" s="1" t="s">
        <v>1838</v>
      </c>
      <c r="G1833" s="1" t="s">
        <v>24</v>
      </c>
      <c r="H1833" s="1" t="s">
        <v>61</v>
      </c>
      <c r="I1833" s="1" t="s">
        <v>1839</v>
      </c>
      <c r="J1833" s="1" t="s">
        <v>26</v>
      </c>
      <c r="K1833" s="3" t="s">
        <v>53</v>
      </c>
      <c r="L1833" s="3" t="s">
        <v>44</v>
      </c>
      <c r="M1833" s="1" t="s">
        <v>1837</v>
      </c>
      <c r="N1833" s="1" t="s">
        <v>1851</v>
      </c>
      <c r="O1833" s="3" t="s">
        <v>29</v>
      </c>
      <c r="P1833" s="1" t="s">
        <v>54</v>
      </c>
      <c r="Q1833" s="4" t="s">
        <v>1866</v>
      </c>
      <c r="R1833" s="1" t="s">
        <v>1867</v>
      </c>
      <c r="S1833" s="1" t="s">
        <v>39</v>
      </c>
      <c r="T1833" s="1" t="s">
        <v>26</v>
      </c>
      <c r="U1833" s="1" t="s">
        <v>1881</v>
      </c>
      <c r="V1833" s="1" t="s">
        <v>1880</v>
      </c>
      <c r="W1833" s="1" t="s">
        <v>1868</v>
      </c>
      <c r="X1833" s="1" t="s">
        <v>49</v>
      </c>
      <c r="Y1833" s="1" t="s">
        <v>1900</v>
      </c>
    </row>
    <row r="1834" spans="1:25" s="5" customFormat="1" x14ac:dyDescent="0.25">
      <c r="A1834" s="1" t="s">
        <v>1809</v>
      </c>
      <c r="B1834" s="1" t="s">
        <v>1857</v>
      </c>
      <c r="C1834" s="1" t="s">
        <v>1871</v>
      </c>
      <c r="D1834" s="1" t="s">
        <v>1861</v>
      </c>
      <c r="E1834" s="1" t="s">
        <v>46</v>
      </c>
      <c r="F1834" s="1" t="s">
        <v>1838</v>
      </c>
      <c r="G1834" s="1" t="s">
        <v>24</v>
      </c>
      <c r="H1834" s="1" t="s">
        <v>25</v>
      </c>
      <c r="I1834" s="1" t="s">
        <v>1839</v>
      </c>
      <c r="J1834" s="1" t="s">
        <v>26</v>
      </c>
      <c r="K1834" s="3" t="s">
        <v>43</v>
      </c>
      <c r="L1834" s="1">
        <v>7</v>
      </c>
      <c r="M1834" s="1" t="s">
        <v>1837</v>
      </c>
      <c r="N1834" s="1" t="s">
        <v>1851</v>
      </c>
      <c r="O1834" s="3" t="s">
        <v>38</v>
      </c>
      <c r="P1834" s="1" t="s">
        <v>1865</v>
      </c>
      <c r="Q1834" s="4" t="s">
        <v>1842</v>
      </c>
      <c r="R1834" s="1" t="s">
        <v>1867</v>
      </c>
      <c r="S1834" s="1" t="s">
        <v>1854</v>
      </c>
      <c r="T1834" s="1" t="s">
        <v>26</v>
      </c>
      <c r="U1834" s="1" t="s">
        <v>1881</v>
      </c>
      <c r="V1834" s="1" t="s">
        <v>1846</v>
      </c>
      <c r="W1834" s="1" t="s">
        <v>1847</v>
      </c>
      <c r="X1834" s="1" t="s">
        <v>49</v>
      </c>
      <c r="Y1834" s="1" t="s">
        <v>1900</v>
      </c>
    </row>
    <row r="1835" spans="1:25" s="5" customFormat="1" x14ac:dyDescent="0.25">
      <c r="A1835" s="1" t="s">
        <v>1810</v>
      </c>
      <c r="B1835" s="1" t="s">
        <v>1857</v>
      </c>
      <c r="C1835" s="1" t="s">
        <v>1876</v>
      </c>
      <c r="D1835" s="1" t="s">
        <v>1861</v>
      </c>
      <c r="E1835" s="1" t="s">
        <v>32</v>
      </c>
      <c r="F1835" s="1" t="s">
        <v>1873</v>
      </c>
      <c r="G1835" s="1" t="s">
        <v>33</v>
      </c>
      <c r="H1835" s="1" t="s">
        <v>61</v>
      </c>
      <c r="I1835" s="1" t="s">
        <v>1839</v>
      </c>
      <c r="J1835" s="1" t="s">
        <v>26</v>
      </c>
      <c r="K1835" s="3" t="s">
        <v>53</v>
      </c>
      <c r="L1835" s="3" t="s">
        <v>28</v>
      </c>
      <c r="M1835" s="1" t="s">
        <v>1840</v>
      </c>
      <c r="N1835" s="1" t="s">
        <v>1837</v>
      </c>
      <c r="O1835" s="3" t="s">
        <v>29</v>
      </c>
      <c r="P1835" s="1" t="s">
        <v>54</v>
      </c>
      <c r="Q1835" s="4" t="s">
        <v>1853</v>
      </c>
      <c r="R1835" s="1" t="s">
        <v>1867</v>
      </c>
      <c r="S1835" s="1" t="s">
        <v>1854</v>
      </c>
      <c r="T1835" s="1" t="s">
        <v>26</v>
      </c>
      <c r="U1835" s="1" t="s">
        <v>1855</v>
      </c>
      <c r="V1835" s="1" t="s">
        <v>1880</v>
      </c>
      <c r="W1835" s="1" t="s">
        <v>1868</v>
      </c>
      <c r="X1835" s="1" t="s">
        <v>30</v>
      </c>
      <c r="Y1835" s="1" t="s">
        <v>1900</v>
      </c>
    </row>
    <row r="1836" spans="1:25" s="5" customFormat="1" x14ac:dyDescent="0.25">
      <c r="A1836" s="1" t="s">
        <v>1811</v>
      </c>
      <c r="B1836" s="1" t="s">
        <v>1857</v>
      </c>
      <c r="C1836" s="1" t="s">
        <v>1863</v>
      </c>
      <c r="D1836" s="1" t="s">
        <v>1840</v>
      </c>
      <c r="E1836" s="1" t="s">
        <v>58</v>
      </c>
      <c r="F1836" s="1" t="s">
        <v>1860</v>
      </c>
      <c r="G1836" s="1" t="s">
        <v>24</v>
      </c>
      <c r="H1836" s="1" t="s">
        <v>61</v>
      </c>
      <c r="I1836" s="1" t="s">
        <v>1839</v>
      </c>
      <c r="J1836" s="1" t="s">
        <v>26</v>
      </c>
      <c r="K1836" s="3" t="s">
        <v>53</v>
      </c>
      <c r="L1836" s="3" t="s">
        <v>44</v>
      </c>
      <c r="M1836" s="1" t="s">
        <v>1861</v>
      </c>
      <c r="N1836" s="1" t="s">
        <v>1861</v>
      </c>
      <c r="O1836" s="3" t="s">
        <v>29</v>
      </c>
      <c r="P1836" s="1" t="s">
        <v>1841</v>
      </c>
      <c r="Q1836" s="4" t="s">
        <v>1866</v>
      </c>
      <c r="R1836" s="1" t="s">
        <v>1867</v>
      </c>
      <c r="S1836" s="1" t="s">
        <v>1854</v>
      </c>
      <c r="T1836" s="1" t="s">
        <v>26</v>
      </c>
      <c r="U1836" s="1" t="s">
        <v>1855</v>
      </c>
      <c r="V1836" s="1" t="s">
        <v>1846</v>
      </c>
      <c r="W1836" s="1" t="s">
        <v>1847</v>
      </c>
      <c r="X1836" s="1" t="s">
        <v>47</v>
      </c>
      <c r="Y1836" s="1" t="s">
        <v>1900</v>
      </c>
    </row>
    <row r="1837" spans="1:25" s="5" customFormat="1" x14ac:dyDescent="0.25">
      <c r="A1837" s="1" t="s">
        <v>1812</v>
      </c>
      <c r="B1837" s="1" t="s">
        <v>1857</v>
      </c>
      <c r="C1837" s="1" t="s">
        <v>1872</v>
      </c>
      <c r="D1837" s="1" t="s">
        <v>1861</v>
      </c>
      <c r="E1837" s="1" t="s">
        <v>23</v>
      </c>
      <c r="F1837" s="1" t="s">
        <v>1849</v>
      </c>
      <c r="G1837" s="1" t="s">
        <v>24</v>
      </c>
      <c r="H1837" s="1" t="s">
        <v>25</v>
      </c>
      <c r="I1837" s="1" t="s">
        <v>1839</v>
      </c>
      <c r="J1837" s="1" t="s">
        <v>26</v>
      </c>
      <c r="K1837" s="3" t="s">
        <v>53</v>
      </c>
      <c r="L1837" s="3" t="s">
        <v>44</v>
      </c>
      <c r="M1837" s="1" t="s">
        <v>1851</v>
      </c>
      <c r="N1837" s="1" t="s">
        <v>1852</v>
      </c>
      <c r="O1837" s="3" t="s">
        <v>29</v>
      </c>
      <c r="P1837" s="1" t="s">
        <v>54</v>
      </c>
      <c r="Q1837" s="4" t="s">
        <v>1853</v>
      </c>
      <c r="R1837" s="1" t="s">
        <v>1867</v>
      </c>
      <c r="S1837" s="1" t="s">
        <v>1854</v>
      </c>
      <c r="T1837" s="1" t="s">
        <v>26</v>
      </c>
      <c r="U1837" s="1" t="s">
        <v>1881</v>
      </c>
      <c r="V1837" s="1" t="s">
        <v>1880</v>
      </c>
      <c r="W1837" s="1" t="s">
        <v>1847</v>
      </c>
      <c r="X1837" s="1" t="s">
        <v>47</v>
      </c>
      <c r="Y1837" s="1" t="s">
        <v>1899</v>
      </c>
    </row>
    <row r="1838" spans="1:25" s="5" customFormat="1" x14ac:dyDescent="0.25">
      <c r="A1838" s="1" t="s">
        <v>1813</v>
      </c>
      <c r="B1838" s="1" t="s">
        <v>1857</v>
      </c>
      <c r="C1838" s="1" t="s">
        <v>1836</v>
      </c>
      <c r="D1838" s="1" t="s">
        <v>1837</v>
      </c>
      <c r="E1838" s="1" t="s">
        <v>46</v>
      </c>
      <c r="F1838" s="1" t="s">
        <v>1838</v>
      </c>
      <c r="G1838" s="1" t="s">
        <v>24</v>
      </c>
      <c r="H1838" s="1" t="s">
        <v>61</v>
      </c>
      <c r="I1838" s="1" t="s">
        <v>1839</v>
      </c>
      <c r="J1838" s="1" t="s">
        <v>26</v>
      </c>
      <c r="K1838" s="3" t="s">
        <v>53</v>
      </c>
      <c r="L1838" s="1">
        <v>7</v>
      </c>
      <c r="M1838" s="1" t="s">
        <v>1851</v>
      </c>
      <c r="N1838" s="1" t="s">
        <v>1837</v>
      </c>
      <c r="O1838" s="1" t="s">
        <v>51</v>
      </c>
      <c r="P1838" s="1" t="s">
        <v>54</v>
      </c>
      <c r="Q1838" s="4" t="s">
        <v>1866</v>
      </c>
      <c r="R1838" s="1" t="s">
        <v>1867</v>
      </c>
      <c r="S1838" s="1" t="s">
        <v>1854</v>
      </c>
      <c r="T1838" s="1" t="s">
        <v>26</v>
      </c>
      <c r="U1838" s="1" t="s">
        <v>1881</v>
      </c>
      <c r="V1838" s="1" t="s">
        <v>1880</v>
      </c>
      <c r="W1838" s="1" t="s">
        <v>1847</v>
      </c>
      <c r="X1838" s="1" t="s">
        <v>30</v>
      </c>
      <c r="Y1838" s="1" t="s">
        <v>1899</v>
      </c>
    </row>
    <row r="1839" spans="1:25" s="5" customFormat="1" x14ac:dyDescent="0.25">
      <c r="A1839" s="1" t="s">
        <v>1814</v>
      </c>
      <c r="B1839" s="1" t="s">
        <v>1857</v>
      </c>
      <c r="C1839" s="1" t="s">
        <v>1872</v>
      </c>
      <c r="D1839" s="1" t="s">
        <v>1852</v>
      </c>
      <c r="E1839" s="1" t="s">
        <v>32</v>
      </c>
      <c r="F1839" s="1" t="s">
        <v>1873</v>
      </c>
      <c r="G1839" s="1" t="s">
        <v>33</v>
      </c>
      <c r="H1839" s="1" t="s">
        <v>25</v>
      </c>
      <c r="I1839" s="1" t="s">
        <v>1839</v>
      </c>
      <c r="J1839" s="1" t="s">
        <v>26</v>
      </c>
      <c r="K1839" s="3" t="s">
        <v>27</v>
      </c>
      <c r="L1839" s="3" t="s">
        <v>28</v>
      </c>
      <c r="M1839" s="1" t="s">
        <v>1851</v>
      </c>
      <c r="N1839" s="1" t="s">
        <v>1851</v>
      </c>
      <c r="O1839" s="1" t="s">
        <v>51</v>
      </c>
      <c r="P1839" s="1" t="s">
        <v>54</v>
      </c>
      <c r="Q1839" s="4" t="s">
        <v>1853</v>
      </c>
      <c r="R1839" s="1" t="s">
        <v>1867</v>
      </c>
      <c r="S1839" s="1" t="s">
        <v>1854</v>
      </c>
      <c r="T1839" s="1" t="s">
        <v>26</v>
      </c>
      <c r="U1839" s="1" t="s">
        <v>1881</v>
      </c>
      <c r="V1839" s="1" t="s">
        <v>1880</v>
      </c>
      <c r="W1839" s="1" t="s">
        <v>1868</v>
      </c>
      <c r="X1839" s="1" t="s">
        <v>49</v>
      </c>
      <c r="Y1839" s="1" t="s">
        <v>1899</v>
      </c>
    </row>
    <row r="1840" spans="1:25" s="5" customFormat="1" x14ac:dyDescent="0.25">
      <c r="A1840" s="1" t="s">
        <v>1815</v>
      </c>
      <c r="B1840" s="1" t="s">
        <v>1857</v>
      </c>
      <c r="C1840" s="1" t="s">
        <v>1876</v>
      </c>
      <c r="D1840" s="1" t="s">
        <v>1836</v>
      </c>
      <c r="E1840" s="1" t="s">
        <v>75</v>
      </c>
      <c r="F1840" s="1" t="s">
        <v>1875</v>
      </c>
      <c r="G1840" s="1" t="s">
        <v>24</v>
      </c>
      <c r="H1840" s="1" t="s">
        <v>25</v>
      </c>
      <c r="I1840" s="1" t="s">
        <v>1850</v>
      </c>
      <c r="J1840" s="1" t="s">
        <v>35</v>
      </c>
      <c r="K1840" s="3" t="s">
        <v>53</v>
      </c>
      <c r="L1840" s="3" t="s">
        <v>28</v>
      </c>
      <c r="M1840" s="1" t="s">
        <v>1837</v>
      </c>
      <c r="N1840" s="1" t="s">
        <v>1859</v>
      </c>
      <c r="O1840" s="1" t="s">
        <v>51</v>
      </c>
      <c r="P1840" s="1" t="s">
        <v>1841</v>
      </c>
      <c r="Q1840" s="4" t="s">
        <v>1853</v>
      </c>
      <c r="R1840" s="1" t="s">
        <v>1843</v>
      </c>
      <c r="S1840" s="1" t="s">
        <v>1854</v>
      </c>
      <c r="T1840" s="1" t="s">
        <v>35</v>
      </c>
      <c r="U1840" s="1" t="s">
        <v>1855</v>
      </c>
      <c r="V1840" s="1" t="s">
        <v>1885</v>
      </c>
      <c r="W1840" s="1" t="s">
        <v>1868</v>
      </c>
      <c r="X1840" s="1" t="s">
        <v>49</v>
      </c>
      <c r="Y1840" s="1" t="s">
        <v>1897</v>
      </c>
    </row>
    <row r="1841" spans="1:25" s="5" customFormat="1" x14ac:dyDescent="0.25">
      <c r="A1841" s="1" t="s">
        <v>1816</v>
      </c>
      <c r="B1841" s="1" t="s">
        <v>1857</v>
      </c>
      <c r="C1841" s="1" t="s">
        <v>1876</v>
      </c>
      <c r="D1841" s="1" t="s">
        <v>1836</v>
      </c>
      <c r="E1841" s="1" t="s">
        <v>32</v>
      </c>
      <c r="F1841" s="1" t="s">
        <v>1873</v>
      </c>
      <c r="G1841" s="1" t="s">
        <v>33</v>
      </c>
      <c r="H1841" s="1" t="s">
        <v>25</v>
      </c>
      <c r="I1841" s="1" t="s">
        <v>1850</v>
      </c>
      <c r="J1841" s="1" t="s">
        <v>35</v>
      </c>
      <c r="K1841" s="3" t="s">
        <v>53</v>
      </c>
      <c r="L1841" s="3" t="s">
        <v>28</v>
      </c>
      <c r="M1841" s="1" t="s">
        <v>1851</v>
      </c>
      <c r="N1841" s="1" t="s">
        <v>1859</v>
      </c>
      <c r="O1841" s="1" t="s">
        <v>51</v>
      </c>
      <c r="P1841" s="1" t="s">
        <v>1841</v>
      </c>
      <c r="Q1841" s="4" t="s">
        <v>1853</v>
      </c>
      <c r="R1841" s="1" t="s">
        <v>1843</v>
      </c>
      <c r="S1841" s="1" t="s">
        <v>1854</v>
      </c>
      <c r="T1841" s="1" t="s">
        <v>35</v>
      </c>
      <c r="U1841" s="1" t="s">
        <v>1855</v>
      </c>
      <c r="V1841" s="1" t="s">
        <v>1885</v>
      </c>
      <c r="W1841" s="1" t="s">
        <v>1889</v>
      </c>
      <c r="X1841" s="1" t="s">
        <v>49</v>
      </c>
      <c r="Y1841" s="1" t="s">
        <v>1899</v>
      </c>
    </row>
    <row r="1842" spans="1:25" s="5" customFormat="1" x14ac:dyDescent="0.25">
      <c r="A1842" s="1" t="s">
        <v>1816</v>
      </c>
      <c r="B1842" s="1" t="s">
        <v>1857</v>
      </c>
      <c r="C1842" s="1" t="s">
        <v>1876</v>
      </c>
      <c r="D1842" s="1" t="s">
        <v>1870</v>
      </c>
      <c r="E1842" s="1" t="s">
        <v>32</v>
      </c>
      <c r="F1842" s="1" t="s">
        <v>1824</v>
      </c>
      <c r="G1842" s="1" t="s">
        <v>24</v>
      </c>
      <c r="H1842" s="1" t="s">
        <v>25</v>
      </c>
      <c r="I1842" s="1" t="s">
        <v>1850</v>
      </c>
      <c r="J1842" s="1" t="s">
        <v>26</v>
      </c>
      <c r="K1842" s="3" t="s">
        <v>27</v>
      </c>
      <c r="L1842" s="3" t="s">
        <v>44</v>
      </c>
      <c r="M1842" s="1" t="s">
        <v>1861</v>
      </c>
      <c r="N1842" s="1" t="s">
        <v>1870</v>
      </c>
      <c r="O1842" s="3" t="s">
        <v>29</v>
      </c>
      <c r="P1842" s="1" t="s">
        <v>1841</v>
      </c>
      <c r="Q1842" s="4" t="s">
        <v>1866</v>
      </c>
      <c r="R1842" s="1" t="s">
        <v>1843</v>
      </c>
      <c r="S1842" s="1" t="s">
        <v>1854</v>
      </c>
      <c r="T1842" s="1" t="s">
        <v>35</v>
      </c>
      <c r="U1842" s="1" t="s">
        <v>1855</v>
      </c>
      <c r="V1842" s="1" t="s">
        <v>1885</v>
      </c>
      <c r="W1842" s="1" t="s">
        <v>1847</v>
      </c>
      <c r="X1842" s="1" t="s">
        <v>49</v>
      </c>
      <c r="Y1842" s="1" t="s">
        <v>1899</v>
      </c>
    </row>
    <row r="1843" spans="1:25" s="5" customFormat="1" x14ac:dyDescent="0.25">
      <c r="A1843" s="1" t="s">
        <v>1817</v>
      </c>
      <c r="B1843" s="1" t="s">
        <v>1835</v>
      </c>
      <c r="C1843" s="1" t="s">
        <v>1871</v>
      </c>
      <c r="D1843" s="1" t="s">
        <v>1852</v>
      </c>
      <c r="E1843" s="1" t="s">
        <v>46</v>
      </c>
      <c r="F1843" s="1" t="s">
        <v>1838</v>
      </c>
      <c r="G1843" s="1" t="s">
        <v>24</v>
      </c>
      <c r="H1843" s="1" t="s">
        <v>25</v>
      </c>
      <c r="I1843" s="1" t="s">
        <v>1850</v>
      </c>
      <c r="J1843" s="1" t="s">
        <v>35</v>
      </c>
      <c r="K1843" s="3" t="s">
        <v>27</v>
      </c>
      <c r="L1843" s="3" t="s">
        <v>28</v>
      </c>
      <c r="M1843" s="1" t="s">
        <v>1851</v>
      </c>
      <c r="N1843" s="1" t="s">
        <v>1836</v>
      </c>
      <c r="O1843" s="1" t="s">
        <v>41</v>
      </c>
      <c r="P1843" s="1" t="s">
        <v>1841</v>
      </c>
      <c r="Q1843" s="4" t="s">
        <v>1853</v>
      </c>
      <c r="R1843" s="1" t="s">
        <v>1843</v>
      </c>
      <c r="S1843" s="1" t="s">
        <v>1854</v>
      </c>
      <c r="T1843" s="1" t="s">
        <v>35</v>
      </c>
      <c r="U1843" s="1" t="s">
        <v>1855</v>
      </c>
      <c r="V1843" s="1" t="s">
        <v>1885</v>
      </c>
      <c r="W1843" s="1" t="s">
        <v>1847</v>
      </c>
      <c r="X1843" s="1" t="s">
        <v>49</v>
      </c>
      <c r="Y1843" s="1" t="s">
        <v>1899</v>
      </c>
    </row>
    <row r="1844" spans="1:25" s="5" customFormat="1" x14ac:dyDescent="0.25">
      <c r="A1844" s="1" t="s">
        <v>1818</v>
      </c>
      <c r="B1844" s="1" t="s">
        <v>1857</v>
      </c>
      <c r="C1844" s="1" t="s">
        <v>1848</v>
      </c>
      <c r="D1844" s="1" t="s">
        <v>1836</v>
      </c>
      <c r="E1844" s="1" t="s">
        <v>23</v>
      </c>
      <c r="F1844" s="1" t="s">
        <v>1864</v>
      </c>
      <c r="G1844" s="1" t="s">
        <v>33</v>
      </c>
      <c r="H1844" s="1" t="s">
        <v>25</v>
      </c>
      <c r="I1844" s="1" t="s">
        <v>1850</v>
      </c>
      <c r="J1844" s="1" t="s">
        <v>35</v>
      </c>
      <c r="K1844" s="3" t="s">
        <v>43</v>
      </c>
      <c r="L1844" s="3" t="s">
        <v>44</v>
      </c>
      <c r="M1844" s="1" t="s">
        <v>1851</v>
      </c>
      <c r="N1844" s="1" t="s">
        <v>1836</v>
      </c>
      <c r="O1844" s="1" t="s">
        <v>51</v>
      </c>
      <c r="P1844" s="1" t="s">
        <v>1841</v>
      </c>
      <c r="Q1844" s="4" t="s">
        <v>1866</v>
      </c>
      <c r="R1844" s="1" t="s">
        <v>1843</v>
      </c>
      <c r="S1844" s="1" t="s">
        <v>1854</v>
      </c>
      <c r="T1844" s="1" t="s">
        <v>35</v>
      </c>
      <c r="U1844" s="1" t="s">
        <v>1855</v>
      </c>
      <c r="V1844" s="1" t="s">
        <v>1885</v>
      </c>
      <c r="W1844" s="1" t="s">
        <v>1847</v>
      </c>
      <c r="X1844" s="1" t="s">
        <v>49</v>
      </c>
      <c r="Y1844" s="1" t="s">
        <v>1897</v>
      </c>
    </row>
    <row r="1845" spans="1:25" s="5" customFormat="1" x14ac:dyDescent="0.25">
      <c r="A1845" s="1" t="s">
        <v>1819</v>
      </c>
      <c r="B1845" s="1" t="s">
        <v>1835</v>
      </c>
      <c r="C1845" s="1" t="s">
        <v>1876</v>
      </c>
      <c r="D1845" s="1" t="s">
        <v>1836</v>
      </c>
      <c r="E1845" s="1" t="s">
        <v>58</v>
      </c>
      <c r="F1845" s="1" t="s">
        <v>1860</v>
      </c>
      <c r="G1845" s="1" t="s">
        <v>24</v>
      </c>
      <c r="H1845" s="1" t="s">
        <v>25</v>
      </c>
      <c r="I1845" s="1" t="s">
        <v>1850</v>
      </c>
      <c r="J1845" s="1" t="s">
        <v>35</v>
      </c>
      <c r="K1845" s="3" t="s">
        <v>53</v>
      </c>
      <c r="L1845" s="3" t="s">
        <v>28</v>
      </c>
      <c r="M1845" s="1" t="s">
        <v>1861</v>
      </c>
      <c r="N1845" s="1" t="s">
        <v>1836</v>
      </c>
      <c r="O1845" s="1" t="s">
        <v>92</v>
      </c>
      <c r="P1845" s="1" t="s">
        <v>1841</v>
      </c>
      <c r="Q1845" s="4" t="s">
        <v>1866</v>
      </c>
      <c r="R1845" s="1" t="s">
        <v>1843</v>
      </c>
      <c r="S1845" s="1" t="s">
        <v>1854</v>
      </c>
      <c r="T1845" s="1" t="s">
        <v>26</v>
      </c>
      <c r="U1845" s="1" t="s">
        <v>1855</v>
      </c>
      <c r="V1845" s="1" t="s">
        <v>1885</v>
      </c>
      <c r="W1845" s="1" t="s">
        <v>1868</v>
      </c>
      <c r="X1845" s="1" t="s">
        <v>49</v>
      </c>
      <c r="Y1845" s="1" t="s">
        <v>1899</v>
      </c>
    </row>
    <row r="1846" spans="1:25" s="5" customFormat="1" x14ac:dyDescent="0.25">
      <c r="A1846" s="1" t="s">
        <v>1820</v>
      </c>
      <c r="B1846" s="1" t="s">
        <v>1835</v>
      </c>
      <c r="C1846" s="1" t="s">
        <v>1871</v>
      </c>
      <c r="D1846" s="1" t="s">
        <v>1852</v>
      </c>
      <c r="E1846" s="1" t="s">
        <v>75</v>
      </c>
      <c r="F1846" s="1" t="s">
        <v>1875</v>
      </c>
      <c r="G1846" s="1" t="s">
        <v>24</v>
      </c>
      <c r="H1846" s="1" t="s">
        <v>61</v>
      </c>
      <c r="I1846" s="1" t="s">
        <v>1850</v>
      </c>
      <c r="J1846" s="1" t="s">
        <v>35</v>
      </c>
      <c r="K1846" s="3" t="s">
        <v>43</v>
      </c>
      <c r="L1846" s="3" t="s">
        <v>44</v>
      </c>
      <c r="M1846" s="1" t="s">
        <v>1861</v>
      </c>
      <c r="N1846" s="1" t="s">
        <v>1872</v>
      </c>
      <c r="O1846" s="1" t="s">
        <v>41</v>
      </c>
      <c r="P1846" s="1" t="s">
        <v>1841</v>
      </c>
      <c r="Q1846" s="4" t="s">
        <v>1874</v>
      </c>
      <c r="R1846" s="1" t="s">
        <v>1843</v>
      </c>
      <c r="S1846" s="1" t="s">
        <v>1854</v>
      </c>
      <c r="T1846" s="1" t="s">
        <v>26</v>
      </c>
      <c r="U1846" s="1" t="s">
        <v>1855</v>
      </c>
      <c r="V1846" s="1" t="s">
        <v>1885</v>
      </c>
      <c r="W1846" s="1" t="s">
        <v>1847</v>
      </c>
      <c r="X1846" s="1" t="s">
        <v>30</v>
      </c>
      <c r="Y1846" s="1" t="s">
        <v>1899</v>
      </c>
    </row>
    <row r="1847" spans="1:25" ht="12.75" x14ac:dyDescent="0.2">
      <c r="K1847" s="7"/>
    </row>
    <row r="1848" spans="1:25" ht="12.75" x14ac:dyDescent="0.2">
      <c r="K1848" s="7"/>
    </row>
    <row r="1849" spans="1:25" ht="12.75" x14ac:dyDescent="0.2">
      <c r="K1849" s="7"/>
    </row>
    <row r="1850" spans="1:25" ht="12.75" x14ac:dyDescent="0.2">
      <c r="K1850" s="7"/>
    </row>
    <row r="1851" spans="1:25" ht="12.75" x14ac:dyDescent="0.2">
      <c r="K1851" s="7"/>
    </row>
    <row r="1852" spans="1:25" ht="12.75" x14ac:dyDescent="0.2">
      <c r="K1852" s="7"/>
    </row>
    <row r="1853" spans="1:25" ht="12.75" x14ac:dyDescent="0.2">
      <c r="K1853" s="7"/>
    </row>
    <row r="1854" spans="1:25" ht="12.75" x14ac:dyDescent="0.2">
      <c r="K1854" s="7"/>
    </row>
    <row r="1855" spans="1:25" ht="12.75" x14ac:dyDescent="0.2">
      <c r="K1855" s="7"/>
    </row>
    <row r="1856" spans="1:25" ht="12.75" x14ac:dyDescent="0.2">
      <c r="K1856" s="7"/>
    </row>
    <row r="1857" spans="11:11" ht="12.75" x14ac:dyDescent="0.2">
      <c r="K1857" s="7"/>
    </row>
    <row r="1858" spans="11:11" ht="12.75" x14ac:dyDescent="0.2">
      <c r="K1858" s="7"/>
    </row>
    <row r="1859" spans="11:11" ht="12.75" x14ac:dyDescent="0.2">
      <c r="K1859" s="7"/>
    </row>
    <row r="1860" spans="11:11" ht="12.75" x14ac:dyDescent="0.2">
      <c r="K1860" s="7"/>
    </row>
    <row r="1861" spans="11:11" ht="12.75" x14ac:dyDescent="0.2">
      <c r="K1861" s="7"/>
    </row>
    <row r="1862" spans="11:11" ht="12.75" x14ac:dyDescent="0.2">
      <c r="K1862" s="7"/>
    </row>
    <row r="1863" spans="11:11" ht="12.75" x14ac:dyDescent="0.2">
      <c r="K1863" s="7"/>
    </row>
    <row r="1864" spans="11:11" ht="12.75" x14ac:dyDescent="0.2">
      <c r="K1864" s="7"/>
    </row>
    <row r="1865" spans="11:11" ht="12.75" x14ac:dyDescent="0.2">
      <c r="K1865" s="7"/>
    </row>
    <row r="1866" spans="11:11" ht="12.75" x14ac:dyDescent="0.2">
      <c r="K1866" s="7"/>
    </row>
    <row r="1867" spans="11:11" ht="12.75" x14ac:dyDescent="0.2">
      <c r="K1867" s="7"/>
    </row>
    <row r="1868" spans="11:11" ht="12.75" x14ac:dyDescent="0.2">
      <c r="K1868" s="7"/>
    </row>
    <row r="1869" spans="11:11" ht="12.75" x14ac:dyDescent="0.2">
      <c r="K1869" s="7"/>
    </row>
    <row r="1870" spans="11:11" ht="12.75" x14ac:dyDescent="0.2">
      <c r="K1870" s="7"/>
    </row>
    <row r="1871" spans="11:11" ht="12.75" x14ac:dyDescent="0.2">
      <c r="K1871" s="7"/>
    </row>
    <row r="1872" spans="11:11" ht="12.75" x14ac:dyDescent="0.2">
      <c r="K1872" s="7"/>
    </row>
    <row r="1873" spans="11:11" ht="12.75" x14ac:dyDescent="0.2">
      <c r="K1873" s="7"/>
    </row>
    <row r="1874" spans="11:11" ht="12.75" x14ac:dyDescent="0.2">
      <c r="K1874" s="7"/>
    </row>
    <row r="1875" spans="11:11" ht="12.75" x14ac:dyDescent="0.2">
      <c r="K1875" s="7"/>
    </row>
    <row r="1876" spans="11:11" ht="12.75" x14ac:dyDescent="0.2">
      <c r="K1876" s="7"/>
    </row>
    <row r="1877" spans="11:11" ht="12.75" x14ac:dyDescent="0.2">
      <c r="K1877" s="7"/>
    </row>
    <row r="1878" spans="11:11" ht="12.75" x14ac:dyDescent="0.2">
      <c r="K1878" s="7"/>
    </row>
    <row r="1879" spans="11:11" ht="12.75" x14ac:dyDescent="0.2">
      <c r="K1879" s="7"/>
    </row>
    <row r="1880" spans="11:11" ht="12.75" x14ac:dyDescent="0.2">
      <c r="K1880" s="7"/>
    </row>
    <row r="1881" spans="11:11" ht="12.75" x14ac:dyDescent="0.2">
      <c r="K1881" s="7"/>
    </row>
    <row r="1882" spans="11:11" ht="12.75" x14ac:dyDescent="0.2">
      <c r="K1882" s="7"/>
    </row>
    <row r="1883" spans="11:11" ht="12.75" x14ac:dyDescent="0.2">
      <c r="K1883" s="7"/>
    </row>
    <row r="1884" spans="11:11" ht="12.75" x14ac:dyDescent="0.2">
      <c r="K1884" s="7"/>
    </row>
    <row r="1885" spans="11:11" ht="12.75" x14ac:dyDescent="0.2">
      <c r="K1885" s="7"/>
    </row>
    <row r="1886" spans="11:11" ht="12.75" x14ac:dyDescent="0.2">
      <c r="K1886" s="7"/>
    </row>
    <row r="1887" spans="11:11" ht="12.75" x14ac:dyDescent="0.2">
      <c r="K1887" s="7"/>
    </row>
    <row r="1888" spans="11:11" ht="12.75" x14ac:dyDescent="0.2">
      <c r="K1888" s="7"/>
    </row>
    <row r="1889" spans="11:11" ht="12.75" x14ac:dyDescent="0.2">
      <c r="K1889" s="7"/>
    </row>
    <row r="1890" spans="11:11" ht="12.75" x14ac:dyDescent="0.2">
      <c r="K1890" s="7"/>
    </row>
    <row r="1891" spans="11:11" ht="12.75" x14ac:dyDescent="0.2">
      <c r="K1891" s="7"/>
    </row>
    <row r="1892" spans="11:11" ht="12.75" x14ac:dyDescent="0.2">
      <c r="K1892" s="7"/>
    </row>
    <row r="1893" spans="11:11" ht="12.75" x14ac:dyDescent="0.2">
      <c r="K1893" s="7"/>
    </row>
    <row r="1894" spans="11:11" ht="12.75" x14ac:dyDescent="0.2">
      <c r="K1894" s="7"/>
    </row>
    <row r="1895" spans="11:11" ht="12.75" x14ac:dyDescent="0.2">
      <c r="K1895" s="7"/>
    </row>
    <row r="1896" spans="11:11" ht="12.75" x14ac:dyDescent="0.2">
      <c r="K1896" s="7"/>
    </row>
  </sheetData>
  <pageMargins left="0.7" right="0.7" top="0.75" bottom="0.75" header="0.3" footer="0.3"/>
  <pageSetup orientation="portrait" r:id="rId1"/>
  <ignoredErrors>
    <ignoredError sqref="C3:C27 D2:D27 D28:D30 C40:D411 C28:C39 D32:D39 M2:N1839 L1806 L1783:L1803 L1804:L1805 L133:L1782 L1807:L1839 Q2:Q908 C1840:D1846 M1840:N1846 L1840:L1846 Q1840:Q1846 C413:D1839 D412 Q910:Q1680 Q1682:Q1684 Q1686:Q1839" numberStoredAsText="1"/>
  </ignoredError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36A75-3A66-45BA-841A-3E722052F9DA}">
  <dimension ref="A1"/>
  <sheetViews>
    <sheetView zoomScale="70" zoomScaleNormal="70" workbookViewId="0">
      <selection activeCell="M54" sqref="M54"/>
    </sheetView>
  </sheetViews>
  <sheetFormatPr defaultColWidth="8.85546875" defaultRowHeight="12.75" x14ac:dyDescent="0.2"/>
  <cols>
    <col min="1" max="16384" width="8.85546875" style="8"/>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CC4A3-9822-4404-AF54-764B82C75AE2}">
  <dimension ref="A1:A16"/>
  <sheetViews>
    <sheetView topLeftCell="A3" workbookViewId="0">
      <selection activeCell="A8" sqref="A8"/>
    </sheetView>
  </sheetViews>
  <sheetFormatPr defaultRowHeight="12.75" x14ac:dyDescent="0.2"/>
  <cols>
    <col min="1" max="1" width="93.5703125" customWidth="1"/>
  </cols>
  <sheetData>
    <row r="1" spans="1:1" ht="20.25" x14ac:dyDescent="0.3">
      <c r="A1" s="13" t="s">
        <v>1914</v>
      </c>
    </row>
    <row r="2" spans="1:1" ht="36" x14ac:dyDescent="0.25">
      <c r="A2" s="14" t="s">
        <v>1913</v>
      </c>
    </row>
    <row r="3" spans="1:1" ht="18" x14ac:dyDescent="0.25">
      <c r="A3" s="15"/>
    </row>
    <row r="4" spans="1:1" ht="18" x14ac:dyDescent="0.25">
      <c r="A4" s="16" t="s">
        <v>1902</v>
      </c>
    </row>
    <row r="5" spans="1:1" ht="18" x14ac:dyDescent="0.25">
      <c r="A5" s="15" t="s">
        <v>1903</v>
      </c>
    </row>
    <row r="6" spans="1:1" ht="18" x14ac:dyDescent="0.25">
      <c r="A6" s="15" t="s">
        <v>1915</v>
      </c>
    </row>
    <row r="7" spans="1:1" ht="18" x14ac:dyDescent="0.25">
      <c r="A7" s="15" t="s">
        <v>1904</v>
      </c>
    </row>
    <row r="8" spans="1:1" ht="18" x14ac:dyDescent="0.25">
      <c r="A8" s="15" t="s">
        <v>1905</v>
      </c>
    </row>
    <row r="9" spans="1:1" ht="18" x14ac:dyDescent="0.25">
      <c r="A9" s="15" t="s">
        <v>1906</v>
      </c>
    </row>
    <row r="10" spans="1:1" ht="18" x14ac:dyDescent="0.25">
      <c r="A10" s="15" t="s">
        <v>1911</v>
      </c>
    </row>
    <row r="11" spans="1:1" ht="18" x14ac:dyDescent="0.25">
      <c r="A11" s="15" t="s">
        <v>1907</v>
      </c>
    </row>
    <row r="12" spans="1:1" ht="18" x14ac:dyDescent="0.25">
      <c r="A12" s="15" t="s">
        <v>1908</v>
      </c>
    </row>
    <row r="13" spans="1:1" ht="18" x14ac:dyDescent="0.25">
      <c r="A13" s="15" t="s">
        <v>1912</v>
      </c>
    </row>
    <row r="14" spans="1:1" ht="18" x14ac:dyDescent="0.25">
      <c r="A14" s="15" t="s">
        <v>1909</v>
      </c>
    </row>
    <row r="15" spans="1:1" ht="18" x14ac:dyDescent="0.25">
      <c r="A15" s="15" t="s">
        <v>1910</v>
      </c>
    </row>
    <row r="16" spans="1:1" ht="18" x14ac:dyDescent="0.25">
      <c r="A16" s="12"/>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55618-4136-4672-9016-9C18DAA92811}">
  <dimension ref="A3:H10"/>
  <sheetViews>
    <sheetView topLeftCell="E2" workbookViewId="0">
      <selection activeCell="H26" sqref="H26"/>
    </sheetView>
  </sheetViews>
  <sheetFormatPr defaultColWidth="8.7109375" defaultRowHeight="12.75" x14ac:dyDescent="0.2"/>
  <cols>
    <col min="1" max="1" width="23.7109375" style="17" bestFit="1" customWidth="1"/>
    <col min="2" max="2" width="15.85546875" style="17" bestFit="1" customWidth="1"/>
    <col min="3" max="3" width="6.42578125" style="17" bestFit="1" customWidth="1"/>
    <col min="4" max="4" width="6.140625" style="17" bestFit="1" customWidth="1"/>
    <col min="5" max="5" width="6.85546875" style="17" bestFit="1" customWidth="1"/>
    <col min="6" max="6" width="11.42578125" style="17" bestFit="1" customWidth="1"/>
    <col min="7" max="7" width="7.42578125" style="17" bestFit="1" customWidth="1"/>
    <col min="8" max="8" width="11.140625" style="17" bestFit="1" customWidth="1"/>
    <col min="9" max="16384" width="8.7109375" style="17"/>
  </cols>
  <sheetData>
    <row r="3" spans="1:8" x14ac:dyDescent="0.2">
      <c r="A3" s="28" t="s">
        <v>1918</v>
      </c>
      <c r="B3" s="28" t="s">
        <v>1919</v>
      </c>
      <c r="C3" s="29"/>
      <c r="D3" s="29"/>
      <c r="E3" s="29"/>
      <c r="F3" s="29"/>
      <c r="G3" s="29"/>
      <c r="H3" s="30"/>
    </row>
    <row r="4" spans="1:8" x14ac:dyDescent="0.2">
      <c r="A4" s="28" t="s">
        <v>1916</v>
      </c>
      <c r="B4" s="28" t="s">
        <v>32</v>
      </c>
      <c r="C4" s="31" t="s">
        <v>58</v>
      </c>
      <c r="D4" s="31" t="s">
        <v>46</v>
      </c>
      <c r="E4" s="31" t="s">
        <v>23</v>
      </c>
      <c r="F4" s="31" t="s">
        <v>75</v>
      </c>
      <c r="G4" s="31" t="s">
        <v>64</v>
      </c>
      <c r="H4" s="32" t="s">
        <v>1917</v>
      </c>
    </row>
    <row r="5" spans="1:8" x14ac:dyDescent="0.2">
      <c r="A5" s="33" t="s">
        <v>1897</v>
      </c>
      <c r="B5" s="28">
        <v>117</v>
      </c>
      <c r="C5" s="31">
        <v>86</v>
      </c>
      <c r="D5" s="31">
        <v>88</v>
      </c>
      <c r="E5" s="31">
        <v>318</v>
      </c>
      <c r="F5" s="31">
        <v>100</v>
      </c>
      <c r="G5" s="31">
        <v>21</v>
      </c>
      <c r="H5" s="32">
        <v>730</v>
      </c>
    </row>
    <row r="6" spans="1:8" x14ac:dyDescent="0.2">
      <c r="A6" s="35" t="s">
        <v>1899</v>
      </c>
      <c r="B6" s="36">
        <v>64</v>
      </c>
      <c r="C6" s="37">
        <v>59</v>
      </c>
      <c r="D6" s="37">
        <v>67</v>
      </c>
      <c r="E6" s="37">
        <v>163</v>
      </c>
      <c r="F6" s="37">
        <v>47</v>
      </c>
      <c r="G6" s="37">
        <v>8</v>
      </c>
      <c r="H6" s="38">
        <v>408</v>
      </c>
    </row>
    <row r="7" spans="1:8" x14ac:dyDescent="0.2">
      <c r="A7" s="35" t="s">
        <v>1896</v>
      </c>
      <c r="B7" s="36">
        <v>60</v>
      </c>
      <c r="C7" s="37">
        <v>83</v>
      </c>
      <c r="D7" s="37">
        <v>54</v>
      </c>
      <c r="E7" s="37">
        <v>128</v>
      </c>
      <c r="F7" s="37">
        <v>37</v>
      </c>
      <c r="G7" s="37">
        <v>18</v>
      </c>
      <c r="H7" s="38">
        <v>380</v>
      </c>
    </row>
    <row r="8" spans="1:8" x14ac:dyDescent="0.2">
      <c r="A8" s="35" t="s">
        <v>1898</v>
      </c>
      <c r="B8" s="36">
        <v>28</v>
      </c>
      <c r="C8" s="37">
        <v>66</v>
      </c>
      <c r="D8" s="37">
        <v>27</v>
      </c>
      <c r="E8" s="37">
        <v>77</v>
      </c>
      <c r="F8" s="37">
        <v>41</v>
      </c>
      <c r="G8" s="37">
        <v>8</v>
      </c>
      <c r="H8" s="38">
        <v>247</v>
      </c>
    </row>
    <row r="9" spans="1:8" x14ac:dyDescent="0.2">
      <c r="A9" s="35" t="s">
        <v>1900</v>
      </c>
      <c r="B9" s="36">
        <v>15</v>
      </c>
      <c r="C9" s="37">
        <v>20</v>
      </c>
      <c r="D9" s="37">
        <v>15</v>
      </c>
      <c r="E9" s="37">
        <v>19</v>
      </c>
      <c r="F9" s="37">
        <v>9</v>
      </c>
      <c r="G9" s="37">
        <v>2</v>
      </c>
      <c r="H9" s="38">
        <v>80</v>
      </c>
    </row>
    <row r="10" spans="1:8" x14ac:dyDescent="0.2">
      <c r="A10" s="34" t="s">
        <v>1917</v>
      </c>
      <c r="B10" s="39">
        <v>284</v>
      </c>
      <c r="C10" s="40">
        <v>314</v>
      </c>
      <c r="D10" s="40">
        <v>251</v>
      </c>
      <c r="E10" s="40">
        <v>705</v>
      </c>
      <c r="F10" s="40">
        <v>234</v>
      </c>
      <c r="G10" s="40">
        <v>57</v>
      </c>
      <c r="H10" s="41">
        <v>1845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F2865-A919-4A0A-99B6-19E62E367856}">
  <dimension ref="A3:K19"/>
  <sheetViews>
    <sheetView topLeftCell="J1" workbookViewId="0">
      <selection activeCell="AB12" sqref="AB12"/>
    </sheetView>
  </sheetViews>
  <sheetFormatPr defaultColWidth="8.7109375" defaultRowHeight="12.75" x14ac:dyDescent="0.2"/>
  <cols>
    <col min="1" max="1" width="30.28515625" style="17" bestFit="1" customWidth="1"/>
    <col min="2" max="2" width="15.85546875" style="17" bestFit="1" customWidth="1"/>
    <col min="3" max="3" width="6.42578125" style="17" bestFit="1" customWidth="1"/>
    <col min="4" max="4" width="6.140625" style="17" bestFit="1" customWidth="1"/>
    <col min="5" max="5" width="6.85546875" style="17" bestFit="1" customWidth="1"/>
    <col min="6" max="6" width="11.42578125" style="17" bestFit="1" customWidth="1"/>
    <col min="7" max="7" width="7.42578125" style="17" bestFit="1" customWidth="1"/>
    <col min="8" max="8" width="11.140625" style="17" bestFit="1" customWidth="1"/>
    <col min="9" max="9" width="14.140625" style="17" bestFit="1" customWidth="1"/>
    <col min="10" max="10" width="19.42578125" style="17" bestFit="1" customWidth="1"/>
    <col min="11" max="11" width="14.42578125" style="17" bestFit="1" customWidth="1"/>
    <col min="12" max="12" width="12.85546875" style="17" bestFit="1" customWidth="1"/>
    <col min="13" max="13" width="12.42578125" style="17" bestFit="1" customWidth="1"/>
    <col min="14" max="14" width="16.140625" style="17" bestFit="1" customWidth="1"/>
    <col min="15" max="15" width="12.28515625" style="17" bestFit="1" customWidth="1"/>
    <col min="16" max="16" width="10.42578125" style="17" bestFit="1" customWidth="1"/>
    <col min="17" max="16384" width="8.7109375" style="17"/>
  </cols>
  <sheetData>
    <row r="3" spans="1:11" x14ac:dyDescent="0.2">
      <c r="A3" s="28" t="s">
        <v>1920</v>
      </c>
      <c r="B3" s="28" t="s">
        <v>1919</v>
      </c>
      <c r="C3" s="29"/>
      <c r="D3" s="29"/>
      <c r="E3" s="29"/>
      <c r="F3" s="29"/>
      <c r="G3" s="29"/>
      <c r="H3" s="30"/>
    </row>
    <row r="4" spans="1:11" x14ac:dyDescent="0.2">
      <c r="A4" s="28" t="s">
        <v>1916</v>
      </c>
      <c r="B4" s="28" t="s">
        <v>32</v>
      </c>
      <c r="C4" s="31" t="s">
        <v>58</v>
      </c>
      <c r="D4" s="31" t="s">
        <v>46</v>
      </c>
      <c r="E4" s="31" t="s">
        <v>23</v>
      </c>
      <c r="F4" s="31" t="s">
        <v>75</v>
      </c>
      <c r="G4" s="31" t="s">
        <v>64</v>
      </c>
      <c r="H4" s="32" t="s">
        <v>1917</v>
      </c>
      <c r="J4" s="23"/>
      <c r="K4" s="23"/>
    </row>
    <row r="5" spans="1:11" x14ac:dyDescent="0.2">
      <c r="A5" s="33" t="s">
        <v>1849</v>
      </c>
      <c r="B5" s="28"/>
      <c r="C5" s="31"/>
      <c r="D5" s="31">
        <v>4</v>
      </c>
      <c r="E5" s="31">
        <v>260</v>
      </c>
      <c r="F5" s="31"/>
      <c r="G5" s="31"/>
      <c r="H5" s="32">
        <v>264</v>
      </c>
      <c r="J5" s="23" t="str">
        <f>B4</f>
        <v>Cameroon</v>
      </c>
      <c r="K5" s="23">
        <f>B19</f>
        <v>284</v>
      </c>
    </row>
    <row r="6" spans="1:11" x14ac:dyDescent="0.2">
      <c r="A6" s="35" t="s">
        <v>1864</v>
      </c>
      <c r="B6" s="36"/>
      <c r="C6" s="37"/>
      <c r="D6" s="37"/>
      <c r="E6" s="37">
        <v>50</v>
      </c>
      <c r="F6" s="37"/>
      <c r="G6" s="37"/>
      <c r="H6" s="38">
        <v>50</v>
      </c>
      <c r="J6" s="23" t="str">
        <f>C4</f>
        <v>Ghana</v>
      </c>
      <c r="K6" s="23">
        <f>C19</f>
        <v>314</v>
      </c>
    </row>
    <row r="7" spans="1:11" x14ac:dyDescent="0.2">
      <c r="A7" s="35" t="s">
        <v>1824</v>
      </c>
      <c r="B7" s="36">
        <v>174</v>
      </c>
      <c r="C7" s="37"/>
      <c r="D7" s="37"/>
      <c r="E7" s="37">
        <v>1</v>
      </c>
      <c r="F7" s="37"/>
      <c r="G7" s="37"/>
      <c r="H7" s="38">
        <v>175</v>
      </c>
      <c r="J7" s="23" t="str">
        <f>D4</f>
        <v>Kenya</v>
      </c>
      <c r="K7" s="23">
        <f>D19</f>
        <v>251</v>
      </c>
    </row>
    <row r="8" spans="1:11" x14ac:dyDescent="0.2">
      <c r="A8" s="35" t="s">
        <v>1873</v>
      </c>
      <c r="B8" s="36">
        <v>110</v>
      </c>
      <c r="C8" s="37"/>
      <c r="D8" s="37"/>
      <c r="E8" s="37">
        <v>1</v>
      </c>
      <c r="F8" s="37"/>
      <c r="G8" s="37"/>
      <c r="H8" s="38">
        <v>111</v>
      </c>
      <c r="J8" s="23" t="str">
        <f>E4</f>
        <v>Nigeria</v>
      </c>
      <c r="K8" s="23">
        <f>E19</f>
        <v>705</v>
      </c>
    </row>
    <row r="9" spans="1:11" x14ac:dyDescent="0.2">
      <c r="A9" s="35" t="s">
        <v>1823</v>
      </c>
      <c r="B9" s="36"/>
      <c r="C9" s="37"/>
      <c r="D9" s="37">
        <v>4</v>
      </c>
      <c r="E9" s="37"/>
      <c r="F9" s="37"/>
      <c r="G9" s="37"/>
      <c r="H9" s="38">
        <v>4</v>
      </c>
      <c r="J9" s="23" t="str">
        <f>F4</f>
        <v>South Africa</v>
      </c>
      <c r="K9" s="23">
        <f>F19</f>
        <v>234</v>
      </c>
    </row>
    <row r="10" spans="1:11" x14ac:dyDescent="0.2">
      <c r="A10" s="35" t="s">
        <v>1838</v>
      </c>
      <c r="B10" s="36"/>
      <c r="C10" s="37"/>
      <c r="D10" s="37">
        <v>243</v>
      </c>
      <c r="E10" s="37"/>
      <c r="F10" s="37"/>
      <c r="G10" s="37"/>
      <c r="H10" s="38">
        <v>243</v>
      </c>
      <c r="J10" s="23" t="str">
        <f>G4</f>
        <v>Uganda</v>
      </c>
      <c r="K10" s="23">
        <f>G19</f>
        <v>57</v>
      </c>
    </row>
    <row r="11" spans="1:11" x14ac:dyDescent="0.2">
      <c r="A11" s="35" t="s">
        <v>1878</v>
      </c>
      <c r="B11" s="36"/>
      <c r="C11" s="37"/>
      <c r="D11" s="37"/>
      <c r="E11" s="37"/>
      <c r="F11" s="37"/>
      <c r="G11" s="37">
        <v>57</v>
      </c>
      <c r="H11" s="38">
        <v>57</v>
      </c>
      <c r="J11" s="23"/>
      <c r="K11" s="23"/>
    </row>
    <row r="12" spans="1:11" x14ac:dyDescent="0.2">
      <c r="A12" s="35" t="s">
        <v>1879</v>
      </c>
      <c r="B12" s="36"/>
      <c r="C12" s="37"/>
      <c r="D12" s="37"/>
      <c r="E12" s="37">
        <v>216</v>
      </c>
      <c r="F12" s="37"/>
      <c r="G12" s="37"/>
      <c r="H12" s="38">
        <v>216</v>
      </c>
    </row>
    <row r="13" spans="1:11" x14ac:dyDescent="0.2">
      <c r="A13" s="35" t="s">
        <v>1887</v>
      </c>
      <c r="B13" s="36"/>
      <c r="C13" s="37">
        <v>61</v>
      </c>
      <c r="D13" s="37"/>
      <c r="E13" s="37"/>
      <c r="F13" s="37"/>
      <c r="G13" s="37"/>
      <c r="H13" s="38">
        <v>61</v>
      </c>
    </row>
    <row r="14" spans="1:11" x14ac:dyDescent="0.2">
      <c r="A14" s="35" t="s">
        <v>1822</v>
      </c>
      <c r="B14" s="36"/>
      <c r="C14" s="37"/>
      <c r="D14" s="37"/>
      <c r="E14" s="37">
        <v>175</v>
      </c>
      <c r="F14" s="37"/>
      <c r="G14" s="37"/>
      <c r="H14" s="38">
        <v>175</v>
      </c>
    </row>
    <row r="15" spans="1:11" x14ac:dyDescent="0.2">
      <c r="A15" s="35" t="s">
        <v>1875</v>
      </c>
      <c r="B15" s="36"/>
      <c r="C15" s="37"/>
      <c r="D15" s="37"/>
      <c r="E15" s="37"/>
      <c r="F15" s="37">
        <v>135</v>
      </c>
      <c r="G15" s="37"/>
      <c r="H15" s="38">
        <v>135</v>
      </c>
    </row>
    <row r="16" spans="1:11" x14ac:dyDescent="0.2">
      <c r="A16" s="35" t="s">
        <v>1860</v>
      </c>
      <c r="B16" s="36"/>
      <c r="C16" s="37">
        <v>231</v>
      </c>
      <c r="D16" s="37"/>
      <c r="E16" s="37">
        <v>1</v>
      </c>
      <c r="F16" s="37"/>
      <c r="G16" s="37"/>
      <c r="H16" s="38">
        <v>232</v>
      </c>
    </row>
    <row r="17" spans="1:8" x14ac:dyDescent="0.2">
      <c r="A17" s="35" t="s">
        <v>1895</v>
      </c>
      <c r="B17" s="36"/>
      <c r="C17" s="37">
        <v>22</v>
      </c>
      <c r="D17" s="37"/>
      <c r="E17" s="37"/>
      <c r="F17" s="37"/>
      <c r="G17" s="37"/>
      <c r="H17" s="38">
        <v>22</v>
      </c>
    </row>
    <row r="18" spans="1:8" x14ac:dyDescent="0.2">
      <c r="A18" s="35" t="s">
        <v>1877</v>
      </c>
      <c r="B18" s="36"/>
      <c r="C18" s="37"/>
      <c r="D18" s="37"/>
      <c r="E18" s="37">
        <v>1</v>
      </c>
      <c r="F18" s="37">
        <v>99</v>
      </c>
      <c r="G18" s="37"/>
      <c r="H18" s="38">
        <v>100</v>
      </c>
    </row>
    <row r="19" spans="1:8" x14ac:dyDescent="0.2">
      <c r="A19" s="34" t="s">
        <v>1917</v>
      </c>
      <c r="B19" s="39">
        <v>284</v>
      </c>
      <c r="C19" s="40">
        <v>314</v>
      </c>
      <c r="D19" s="40">
        <v>251</v>
      </c>
      <c r="E19" s="40">
        <v>705</v>
      </c>
      <c r="F19" s="40">
        <v>234</v>
      </c>
      <c r="G19" s="40">
        <v>57</v>
      </c>
      <c r="H19" s="41">
        <v>1845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ED4F0-55FE-429F-B466-C8275B39E560}">
  <dimension ref="A3:B7"/>
  <sheetViews>
    <sheetView workbookViewId="0">
      <selection activeCell="C12" sqref="C12"/>
    </sheetView>
  </sheetViews>
  <sheetFormatPr defaultColWidth="8.7109375" defaultRowHeight="12.75" x14ac:dyDescent="0.2"/>
  <cols>
    <col min="1" max="1" width="13" style="17" bestFit="1" customWidth="1"/>
    <col min="2" max="2" width="38.85546875" style="17" bestFit="1" customWidth="1"/>
    <col min="3" max="16384" width="8.7109375" style="17"/>
  </cols>
  <sheetData>
    <row r="3" spans="1:2" x14ac:dyDescent="0.2">
      <c r="A3" s="28" t="s">
        <v>1916</v>
      </c>
      <c r="B3" s="32" t="s">
        <v>1921</v>
      </c>
    </row>
    <row r="4" spans="1:2" x14ac:dyDescent="0.2">
      <c r="A4" s="33" t="s">
        <v>61</v>
      </c>
      <c r="B4" s="32">
        <v>274</v>
      </c>
    </row>
    <row r="5" spans="1:2" x14ac:dyDescent="0.2">
      <c r="A5" s="35" t="s">
        <v>34</v>
      </c>
      <c r="B5" s="38">
        <v>693</v>
      </c>
    </row>
    <row r="6" spans="1:2" x14ac:dyDescent="0.2">
      <c r="A6" s="35" t="s">
        <v>25</v>
      </c>
      <c r="B6" s="38">
        <v>878</v>
      </c>
    </row>
    <row r="7" spans="1:2" x14ac:dyDescent="0.2">
      <c r="A7" s="34" t="s">
        <v>1917</v>
      </c>
      <c r="B7" s="41">
        <v>1845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C09AA-25EB-4A79-B9EA-84B050AA2C6C}">
  <dimension ref="A3:F10"/>
  <sheetViews>
    <sheetView topLeftCell="D1" workbookViewId="0">
      <selection activeCell="N19" sqref="N19"/>
    </sheetView>
  </sheetViews>
  <sheetFormatPr defaultColWidth="8.7109375" defaultRowHeight="12.75" x14ac:dyDescent="0.2"/>
  <cols>
    <col min="1" max="1" width="13" style="17" bestFit="1" customWidth="1"/>
    <col min="2" max="2" width="34.42578125" style="17" bestFit="1" customWidth="1"/>
    <col min="3" max="3" width="15.28515625" style="17" bestFit="1" customWidth="1"/>
    <col min="4" max="4" width="16.42578125" style="17" bestFit="1" customWidth="1"/>
    <col min="5" max="5" width="12.140625" style="17" bestFit="1" customWidth="1"/>
    <col min="6" max="6" width="12.5703125" style="17" bestFit="1" customWidth="1"/>
    <col min="7" max="7" width="10.42578125" style="17" bestFit="1" customWidth="1"/>
    <col min="8" max="16384" width="8.7109375" style="17"/>
  </cols>
  <sheetData>
    <row r="3" spans="1:6" x14ac:dyDescent="0.2">
      <c r="A3" s="28" t="s">
        <v>1916</v>
      </c>
      <c r="B3" s="32" t="s">
        <v>1922</v>
      </c>
    </row>
    <row r="4" spans="1:6" x14ac:dyDescent="0.2">
      <c r="A4" s="33" t="s">
        <v>1872</v>
      </c>
      <c r="B4" s="32">
        <v>303</v>
      </c>
      <c r="D4" s="17" t="str">
        <f t="shared" ref="D4:E9" si="0">A4</f>
        <v>10</v>
      </c>
      <c r="E4" s="17">
        <f t="shared" si="0"/>
        <v>303</v>
      </c>
      <c r="F4" s="24"/>
    </row>
    <row r="5" spans="1:6" x14ac:dyDescent="0.2">
      <c r="A5" s="35" t="s">
        <v>1871</v>
      </c>
      <c r="B5" s="38">
        <v>253</v>
      </c>
      <c r="D5" s="17" t="str">
        <f t="shared" si="0"/>
        <v>12</v>
      </c>
      <c r="E5" s="17">
        <f t="shared" si="0"/>
        <v>253</v>
      </c>
    </row>
    <row r="6" spans="1:6" x14ac:dyDescent="0.2">
      <c r="A6" s="35" t="s">
        <v>1863</v>
      </c>
      <c r="B6" s="38">
        <v>246</v>
      </c>
      <c r="D6" s="17" t="str">
        <f t="shared" si="0"/>
        <v>11</v>
      </c>
      <c r="E6" s="17">
        <f t="shared" si="0"/>
        <v>246</v>
      </c>
    </row>
    <row r="7" spans="1:6" x14ac:dyDescent="0.2">
      <c r="A7" s="35" t="s">
        <v>1858</v>
      </c>
      <c r="B7" s="38">
        <v>242</v>
      </c>
      <c r="D7" s="17" t="str">
        <f t="shared" si="0"/>
        <v>13</v>
      </c>
      <c r="E7" s="17">
        <f t="shared" si="0"/>
        <v>242</v>
      </c>
    </row>
    <row r="8" spans="1:6" x14ac:dyDescent="0.2">
      <c r="A8" s="35" t="s">
        <v>1876</v>
      </c>
      <c r="B8" s="38">
        <v>175</v>
      </c>
      <c r="D8" s="17" t="str">
        <f t="shared" si="0"/>
        <v>14</v>
      </c>
      <c r="E8" s="17">
        <f t="shared" si="0"/>
        <v>175</v>
      </c>
    </row>
    <row r="9" spans="1:6" x14ac:dyDescent="0.2">
      <c r="A9" s="35" t="s">
        <v>1848</v>
      </c>
      <c r="B9" s="38">
        <v>147</v>
      </c>
      <c r="D9" s="17" t="str">
        <f t="shared" si="0"/>
        <v>15</v>
      </c>
      <c r="E9" s="17">
        <f t="shared" si="0"/>
        <v>147</v>
      </c>
    </row>
    <row r="10" spans="1:6" x14ac:dyDescent="0.2">
      <c r="A10" s="34" t="s">
        <v>1917</v>
      </c>
      <c r="B10" s="41">
        <v>1366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F7F8C-486F-4589-8D13-EA0A46AA67A9}">
  <dimension ref="A3:E6"/>
  <sheetViews>
    <sheetView topLeftCell="D3" workbookViewId="0">
      <selection activeCell="E17" sqref="E17"/>
    </sheetView>
  </sheetViews>
  <sheetFormatPr defaultColWidth="8.7109375" defaultRowHeight="12.75" x14ac:dyDescent="0.2"/>
  <cols>
    <col min="1" max="1" width="13.140625" style="17" bestFit="1" customWidth="1"/>
    <col min="2" max="2" width="39.85546875" style="17" bestFit="1" customWidth="1"/>
    <col min="3" max="16384" width="8.7109375" style="17"/>
  </cols>
  <sheetData>
    <row r="3" spans="1:5" x14ac:dyDescent="0.2">
      <c r="A3" s="28" t="s">
        <v>1916</v>
      </c>
      <c r="B3" s="32" t="s">
        <v>1923</v>
      </c>
    </row>
    <row r="4" spans="1:5" x14ac:dyDescent="0.2">
      <c r="A4" s="33" t="s">
        <v>1839</v>
      </c>
      <c r="B4" s="32">
        <v>1351</v>
      </c>
      <c r="D4" s="17" t="str">
        <f>A4</f>
        <v>Public Sector</v>
      </c>
      <c r="E4" s="17">
        <f>GETPIVOTDATA("ACCESS TO LEARNING MATERIAL ",$A$3,"SCHOOL TYPE","Public Sector")</f>
        <v>1351</v>
      </c>
    </row>
    <row r="5" spans="1:5" x14ac:dyDescent="0.2">
      <c r="A5" s="35" t="s">
        <v>1850</v>
      </c>
      <c r="B5" s="38">
        <v>494</v>
      </c>
      <c r="D5" s="17" t="str">
        <f>A5</f>
        <v>Private Sector</v>
      </c>
      <c r="E5" s="17">
        <f>GETPIVOTDATA("ACCESS TO LEARNING MATERIAL ",$A$3,"SCHOOL TYPE","Private Sector")</f>
        <v>494</v>
      </c>
    </row>
    <row r="6" spans="1:5" x14ac:dyDescent="0.2">
      <c r="A6" s="34" t="s">
        <v>1917</v>
      </c>
      <c r="B6" s="41">
        <v>1845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1A44A-EE51-447F-9EA4-8BE84DA13563}">
  <dimension ref="A3:B7"/>
  <sheetViews>
    <sheetView workbookViewId="0">
      <selection activeCell="A6" sqref="A6"/>
    </sheetView>
  </sheetViews>
  <sheetFormatPr defaultColWidth="8.7109375" defaultRowHeight="12.75" x14ac:dyDescent="0.2"/>
  <cols>
    <col min="1" max="1" width="13" style="17" bestFit="1" customWidth="1"/>
    <col min="2" max="2" width="39.5703125" style="17" bestFit="1" customWidth="1"/>
    <col min="3" max="16384" width="8.7109375" style="17"/>
  </cols>
  <sheetData>
    <row r="3" spans="1:2" x14ac:dyDescent="0.2">
      <c r="A3" s="18" t="s">
        <v>1916</v>
      </c>
      <c r="B3" s="19" t="s">
        <v>1924</v>
      </c>
    </row>
    <row r="4" spans="1:2" x14ac:dyDescent="0.2">
      <c r="A4" s="20" t="s">
        <v>1857</v>
      </c>
      <c r="B4" s="25">
        <v>0.54975261132490383</v>
      </c>
    </row>
    <row r="5" spans="1:2" x14ac:dyDescent="0.2">
      <c r="A5" s="21" t="s">
        <v>1835</v>
      </c>
      <c r="B5" s="26">
        <v>0.45024738867509623</v>
      </c>
    </row>
    <row r="6" spans="1:2" x14ac:dyDescent="0.2">
      <c r="A6" s="22" t="s">
        <v>1917</v>
      </c>
      <c r="B6" s="27">
        <v>1</v>
      </c>
    </row>
    <row r="7" spans="1:2" x14ac:dyDescent="0.2">
      <c r="A7"/>
      <c r="B7"/>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2C278-EB40-4582-AEC5-131FD1CF160B}">
  <dimension ref="A3:B6"/>
  <sheetViews>
    <sheetView workbookViewId="0">
      <selection activeCell="H28" sqref="H28"/>
    </sheetView>
  </sheetViews>
  <sheetFormatPr defaultColWidth="8.7109375" defaultRowHeight="12.75" x14ac:dyDescent="0.2"/>
  <cols>
    <col min="1" max="1" width="13" style="17" bestFit="1" customWidth="1"/>
    <col min="2" max="2" width="30.85546875" style="17" bestFit="1" customWidth="1"/>
    <col min="3" max="16384" width="8.7109375" style="17"/>
  </cols>
  <sheetData>
    <row r="3" spans="1:2" x14ac:dyDescent="0.2">
      <c r="A3" s="18" t="s">
        <v>1916</v>
      </c>
      <c r="B3" s="19" t="s">
        <v>1925</v>
      </c>
    </row>
    <row r="4" spans="1:2" x14ac:dyDescent="0.2">
      <c r="A4" s="20" t="s">
        <v>1867</v>
      </c>
      <c r="B4" s="19">
        <v>993</v>
      </c>
    </row>
    <row r="5" spans="1:2" x14ac:dyDescent="0.2">
      <c r="A5" s="21" t="s">
        <v>1843</v>
      </c>
      <c r="B5" s="42">
        <v>852</v>
      </c>
    </row>
    <row r="6" spans="1:2" x14ac:dyDescent="0.2">
      <c r="A6" s="22" t="s">
        <v>1917</v>
      </c>
      <c r="B6" s="43">
        <v>1845</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E6886-52C7-44E8-AC28-89D7B097C6CE}">
  <dimension ref="A1"/>
  <sheetViews>
    <sheetView zoomScale="70" zoomScaleNormal="70" workbookViewId="0">
      <selection activeCell="L1" sqref="L1"/>
    </sheetView>
  </sheetViews>
  <sheetFormatPr defaultColWidth="8.7109375" defaultRowHeight="12.75" x14ac:dyDescent="0.2"/>
  <cols>
    <col min="1" max="16384" width="8.7109375" style="1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5612E-E781-439D-9392-E8301FA0FC3F}">
  <dimension ref="A1"/>
  <sheetViews>
    <sheetView workbookViewId="0">
      <selection activeCell="J4" sqref="J4"/>
    </sheetView>
  </sheetViews>
  <sheetFormatPr defaultColWidth="8.7109375" defaultRowHeight="12.75" x14ac:dyDescent="0.2"/>
  <cols>
    <col min="1" max="16384" width="8.7109375" style="17"/>
  </cols>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FEF9B-6B7C-4637-BA74-443918EB8F22}">
  <dimension ref="A1"/>
  <sheetViews>
    <sheetView workbookViewId="0">
      <selection activeCell="L52" sqref="L52"/>
    </sheetView>
  </sheetViews>
  <sheetFormatPr defaultColWidth="8.7109375" defaultRowHeight="12.75" x14ac:dyDescent="0.2"/>
  <cols>
    <col min="1" max="16384" width="8.7109375" style="17"/>
  </cols>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1F2EA-DF6E-4504-82D4-A43115AE20D7}">
  <dimension ref="J83"/>
  <sheetViews>
    <sheetView tabSelected="1" topLeftCell="E1" zoomScale="70" zoomScaleNormal="70" workbookViewId="0"/>
  </sheetViews>
  <sheetFormatPr defaultColWidth="8.7109375" defaultRowHeight="12.75" x14ac:dyDescent="0.2"/>
  <cols>
    <col min="1" max="16384" width="8.7109375" style="17"/>
  </cols>
  <sheetData>
    <row r="83" spans="10:10" x14ac:dyDescent="0.2">
      <c r="J83"/>
    </row>
  </sheetData>
  <pageMargins left="0.7" right="0.7" top="0.75" bottom="0.75" header="0.3" footer="0.3"/>
  <pageSetup orientation="portrait" verticalDpi="0"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B4650A7-265B-442C-98BD-DC2C539E6D7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Raw Data</vt:lpstr>
      <vt:lpstr>Dataset</vt:lpstr>
      <vt:lpstr>Pre-Analysis</vt:lpstr>
      <vt:lpstr> Task List </vt:lpstr>
      <vt:lpstr>Top countries by Labour type</vt:lpstr>
      <vt:lpstr>School highest community suppor</vt:lpstr>
      <vt:lpstr>Household Income vs Members</vt:lpstr>
      <vt:lpstr>Student Age by Fatigue reports</vt:lpstr>
      <vt:lpstr>School type vs Access to learni</vt:lpstr>
      <vt:lpstr>Gender by School attendance</vt:lpstr>
      <vt:lpstr>Students status by work hours</vt:lpstr>
      <vt:lpstr>DRAFT DASHBOARD</vt:lpstr>
      <vt:lpstr>In-Analysis Board</vt:lpstr>
      <vt:lpstr>FINAL OBSERVATIONS AND RECOMMEN</vt:lpstr>
      <vt:lpstr>MAIN DASHBOARD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dc:creator>
  <cp:lastModifiedBy>Alo Save</cp:lastModifiedBy>
  <dcterms:created xsi:type="dcterms:W3CDTF">2025-05-11T23:02:16Z</dcterms:created>
  <dcterms:modified xsi:type="dcterms:W3CDTF">2025-05-23T10:50:33Z</dcterms:modified>
</cp:coreProperties>
</file>