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 Info" sheetId="1" state="visible" r:id="rId1"/>
    <sheet name="Coefficients" sheetId="2" state="visible" r:id="rId2"/>
    <sheet name="Model Statistics" sheetId="3" state="visible" r:id="rId3"/>
    <sheet name="Full Summary" sheetId="4" state="visible" r:id="rId4"/>
    <sheet name="Residuals" sheetId="5" state="visible" r:id="rId5"/>
    <sheet name="All Transformations" sheetId="6" state="visible" r:id="rId6"/>
    <sheet name="Variable Transformations" sheetId="7" state="visible" r:id="rId7"/>
    <sheet name="Group Decomposition" sheetId="8" state="visible" r:id="rId8"/>
    <sheet name="Variable Decomposition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333333"/>
        <bgColor rgb="00333333"/>
      </patternFill>
    </fill>
    <fill>
      <patternFill patternType="solid">
        <fgColor rgb="00F0F0F0"/>
        <bgColor rgb="00F0F0F0"/>
      </patternFill>
    </fill>
    <fill>
      <patternFill patternType="solid">
        <fgColor rgb="00DDDDDD"/>
        <bgColor rgb="00DDDDDD"/>
      </patternFill>
    </fill>
    <fill>
      <patternFill patternType="solid">
        <fgColor rgb="00BDD7EE"/>
        <bgColor rgb="00BDD7EE"/>
      </patternFill>
    </fill>
    <fill>
      <patternFill patternType="solid">
        <fgColor rgb="00F8CBAD"/>
        <bgColor rgb="00F8CBA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Property</t>
        </is>
      </c>
      <c r="B1" s="1" t="inlineStr">
        <is>
          <t>Value</t>
        </is>
      </c>
    </row>
    <row r="2">
      <c r="A2" t="inlineStr">
        <is>
          <t>Model Name</t>
        </is>
      </c>
      <c r="B2" t="inlineStr">
        <is>
          <t>v3_clone</t>
        </is>
      </c>
    </row>
    <row r="3">
      <c r="A3" t="inlineStr">
        <is>
          <t>KPI</t>
        </is>
      </c>
      <c r="B3" t="inlineStr">
        <is>
          <t>kpi_sales</t>
        </is>
      </c>
    </row>
    <row r="4">
      <c r="A4" t="inlineStr">
        <is>
          <t>Date Range</t>
        </is>
      </c>
      <c r="B4" t="inlineStr">
        <is>
          <t>Full range</t>
        </is>
      </c>
    </row>
    <row r="5">
      <c r="A5" t="inlineStr">
        <is>
          <t>Number of Features</t>
        </is>
      </c>
      <c r="B5" t="n">
        <v>3</v>
      </c>
    </row>
    <row r="6">
      <c r="A6" t="inlineStr">
        <is>
          <t>Features</t>
        </is>
      </c>
      <c r="B6" t="inlineStr">
        <is>
          <t>tv_spend|SPLIT test, online_spend_adstock_20, price_index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Coefficient</t>
        </is>
      </c>
      <c r="C1" s="1" t="inlineStr">
        <is>
          <t>T-statistic</t>
        </is>
      </c>
      <c r="D1" s="1" t="inlineStr">
        <is>
          <t>P-value</t>
        </is>
      </c>
      <c r="E1" s="1" t="inlineStr">
        <is>
          <t>Lower CI (95%)</t>
        </is>
      </c>
      <c r="F1" s="1" t="inlineStr">
        <is>
          <t>Upper CI (95%)</t>
        </is>
      </c>
      <c r="G1" s="1" t="inlineStr">
        <is>
          <t>Adstock Rate</t>
        </is>
      </c>
      <c r="H1" s="1" t="inlineStr">
        <is>
          <t>Transformation</t>
        </is>
      </c>
    </row>
    <row r="2">
      <c r="A2" t="inlineStr">
        <is>
          <t>const</t>
        </is>
      </c>
      <c r="B2" t="n">
        <v>62075.98110428907</v>
      </c>
      <c r="C2" t="n">
        <v>2.922338824136253</v>
      </c>
      <c r="D2" t="n">
        <v>0.005371077352763202</v>
      </c>
      <c r="E2" t="n">
        <v>19318.28711910893</v>
      </c>
      <c r="F2" t="n">
        <v>104833.6750894692</v>
      </c>
    </row>
    <row r="3">
      <c r="A3" t="inlineStr">
        <is>
          <t>tv_spend|SPLIT test</t>
        </is>
      </c>
      <c r="B3" t="n">
        <v>-0.8252761658647836</v>
      </c>
      <c r="C3" t="n">
        <v>-2.771689761777032</v>
      </c>
      <c r="D3" t="n">
        <v>0.008022272916420173</v>
      </c>
      <c r="E3" t="n">
        <v>-1.42461985326841</v>
      </c>
      <c r="F3" t="n">
        <v>-0.2259324784611577</v>
      </c>
      <c r="G3" t="n">
        <v>0</v>
      </c>
      <c r="H3" t="inlineStr">
        <is>
          <t>None</t>
        </is>
      </c>
    </row>
    <row r="4">
      <c r="A4" t="inlineStr">
        <is>
          <t>online_spend_adstock_20</t>
        </is>
      </c>
      <c r="B4" t="n">
        <v>10.86202662835408</v>
      </c>
      <c r="C4" t="n">
        <v>18.01621867511886</v>
      </c>
      <c r="D4" t="n">
        <v>1.797796931967281e-22</v>
      </c>
      <c r="E4" t="n">
        <v>9.648446465400413</v>
      </c>
      <c r="F4" t="n">
        <v>12.07560679130774</v>
      </c>
      <c r="G4" t="n">
        <v>20</v>
      </c>
      <c r="H4" t="inlineStr">
        <is>
          <t>None</t>
        </is>
      </c>
    </row>
    <row r="5">
      <c r="A5" t="inlineStr">
        <is>
          <t>price_index</t>
        </is>
      </c>
      <c r="B5" t="n">
        <v>-317.046514282687</v>
      </c>
      <c r="C5" t="n">
        <v>-1.340351960474526</v>
      </c>
      <c r="D5" t="n">
        <v>0.1867137808819546</v>
      </c>
      <c r="E5" t="n">
        <v>-793.1763309813028</v>
      </c>
      <c r="F5" t="n">
        <v>159.0833024159289</v>
      </c>
      <c r="G5" t="n">
        <v>0</v>
      </c>
      <c r="H5" t="inlineStr">
        <is>
          <t>SUB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Statistic</t>
        </is>
      </c>
      <c r="B1" s="1" t="inlineStr">
        <is>
          <t>Value</t>
        </is>
      </c>
    </row>
    <row r="2">
      <c r="A2" t="inlineStr">
        <is>
          <t>R-squared</t>
        </is>
      </c>
      <c r="B2" t="n">
        <v>0.9584344560767405</v>
      </c>
    </row>
    <row r="3">
      <c r="A3" t="inlineStr">
        <is>
          <t>Adjusted R-squared</t>
        </is>
      </c>
      <c r="B3" t="n">
        <v>0.9557236597339193</v>
      </c>
    </row>
    <row r="4">
      <c r="A4" t="inlineStr">
        <is>
          <t>F-statistic</t>
        </is>
      </c>
      <c r="B4" t="n">
        <v>353.5619555540814</v>
      </c>
    </row>
    <row r="5">
      <c r="A5" t="inlineStr">
        <is>
          <t>Prob (F-statistic)</t>
        </is>
      </c>
      <c r="B5" t="n">
        <v>9.169417282306952e-32</v>
      </c>
    </row>
    <row r="6">
      <c r="A6" t="inlineStr">
        <is>
          <t>Log-Likelihood</t>
        </is>
      </c>
      <c r="B6" t="n">
        <v>-473.6537641549907</v>
      </c>
    </row>
    <row r="7">
      <c r="A7" t="inlineStr">
        <is>
          <t>AIC</t>
        </is>
      </c>
      <c r="B7" t="n">
        <v>955.3075283099813</v>
      </c>
    </row>
    <row r="8">
      <c r="A8" t="inlineStr">
        <is>
          <t>BIC</t>
        </is>
      </c>
      <c r="B8" t="n">
        <v>962.9556203316939</v>
      </c>
    </row>
    <row r="9">
      <c r="A9" t="inlineStr">
        <is>
          <t>No. Observations</t>
        </is>
      </c>
      <c r="B9" t="n">
        <v>50</v>
      </c>
    </row>
    <row r="10">
      <c r="A10" t="inlineStr">
        <is>
          <t>Df Residuals</t>
        </is>
      </c>
      <c r="B10" t="n">
        <v>46</v>
      </c>
    </row>
    <row r="11">
      <c r="A11" t="inlineStr">
        <is>
          <t>Df Model</t>
        </is>
      </c>
      <c r="B11" t="n">
        <v>3</v>
      </c>
    </row>
    <row r="12">
      <c r="A12" t="inlineStr">
        <is>
          <t>Durbin-Watson</t>
        </is>
      </c>
      <c r="B12" t="n">
        <v>0.8454758260152817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</t>
        </is>
      </c>
    </row>
    <row r="2">
      <c r="A2" t="inlineStr">
        <is>
          <t xml:space="preserve">                            OLS Regression Results                            </t>
        </is>
      </c>
    </row>
    <row r="3">
      <c r="A3">
        <f>=============================================================================</f>
        <v/>
      </c>
    </row>
    <row r="4">
      <c r="A4" t="inlineStr">
        <is>
          <t>Dep. Variable:              kpi_sales   R-squared:                       0.958</t>
        </is>
      </c>
    </row>
    <row r="5">
      <c r="A5" t="inlineStr">
        <is>
          <t>Model:                            OLS   Adj. R-squared:                  0.956</t>
        </is>
      </c>
    </row>
    <row r="6">
      <c r="A6" t="inlineStr">
        <is>
          <t>Method:                 Least Squares   F-statistic:                     353.6</t>
        </is>
      </c>
    </row>
    <row r="7">
      <c r="A7" t="inlineStr">
        <is>
          <t>Date:                Wed, 30 Apr 2025   Prob (F-statistic):           9.17e-32</t>
        </is>
      </c>
    </row>
    <row r="8">
      <c r="A8" t="inlineStr">
        <is>
          <t>Time:                        17:58:36   Log-Likelihood:                -473.65</t>
        </is>
      </c>
    </row>
    <row r="9">
      <c r="A9" t="inlineStr">
        <is>
          <t>No. Observations:                  50   AIC:                             955.3</t>
        </is>
      </c>
    </row>
    <row r="10">
      <c r="A10" t="inlineStr">
        <is>
          <t>Df Residuals:                      46   BIC:                             963.0</t>
        </is>
      </c>
    </row>
    <row r="11">
      <c r="A11" t="inlineStr">
        <is>
          <t xml:space="preserve">Df Model:                           3                                         </t>
        </is>
      </c>
    </row>
    <row r="12">
      <c r="A12" t="inlineStr">
        <is>
          <t xml:space="preserve">Covariance Type:            nonrobust                                         </t>
        </is>
      </c>
    </row>
    <row r="13">
      <c r="A13">
        <f>==========================================================================================</f>
        <v/>
      </c>
    </row>
    <row r="14">
      <c r="A14" t="inlineStr">
        <is>
          <t xml:space="preserve">                              coef    std err          t      P&gt;|t|      [0.025      0.975]</t>
        </is>
      </c>
    </row>
    <row r="15">
      <c r="A15" t="inlineStr">
        <is>
          <t>-------------------------------------------------------------------------------------------</t>
        </is>
      </c>
    </row>
    <row r="16">
      <c r="A16" t="inlineStr">
        <is>
          <t>const                    6.208e+04   2.12e+04      2.922      0.005    1.93e+04    1.05e+05</t>
        </is>
      </c>
    </row>
    <row r="17">
      <c r="A17" t="inlineStr">
        <is>
          <t>tv_spend|SPLIT test        -0.8253      0.298     -2.772      0.008      -1.425      -0.226</t>
        </is>
      </c>
    </row>
    <row r="18">
      <c r="A18" t="inlineStr">
        <is>
          <t>online_spend_adstock_20    10.8620      0.603     18.016      0.000       9.648      12.076</t>
        </is>
      </c>
    </row>
    <row r="19">
      <c r="A19" t="inlineStr">
        <is>
          <t>price_index              -317.0465    236.540     -1.340      0.187    -793.176     159.083</t>
        </is>
      </c>
    </row>
    <row r="20">
      <c r="A20">
        <f>=============================================================================</f>
        <v/>
      </c>
    </row>
    <row r="21">
      <c r="A21" t="inlineStr">
        <is>
          <t>Omnibus:                       35.180   Durbin-Watson:                   0.845</t>
        </is>
      </c>
    </row>
    <row r="22">
      <c r="A22" t="inlineStr">
        <is>
          <t>Prob(Omnibus):                  0.000   Jarque-Bera (JB):              134.415</t>
        </is>
      </c>
    </row>
    <row r="23">
      <c r="A23" t="inlineStr">
        <is>
          <t>Skew:                           1.717   Prob(JB):                     6.49e-30</t>
        </is>
      </c>
    </row>
    <row r="24">
      <c r="A24" t="inlineStr">
        <is>
          <t>Kurtosis:                      10.262   Cond. No.                     9.54e+05</t>
        </is>
      </c>
    </row>
    <row r="25">
      <c r="A25">
        <f>=============================================================================</f>
        <v/>
      </c>
    </row>
    <row r="27">
      <c r="A27" t="inlineStr">
        <is>
          <t>Notes:</t>
        </is>
      </c>
    </row>
    <row r="28">
      <c r="A28" t="inlineStr">
        <is>
          <t>[1] Standard Errors assume that the covariance matrix of the errors is correctly specified.</t>
        </is>
      </c>
    </row>
    <row r="29">
      <c r="A29" t="inlineStr">
        <is>
          <t>[2] The condition number is large, 9.54e+05. This might indicate that there are</t>
        </is>
      </c>
    </row>
    <row r="30">
      <c r="A30" t="inlineStr">
        <is>
          <t>strong multicollinearity or other numerical problems.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Observation</t>
        </is>
      </c>
      <c r="B1" s="1" t="inlineStr">
        <is>
          <t>Actual</t>
        </is>
      </c>
      <c r="C1" s="1" t="inlineStr">
        <is>
          <t>Predicted</t>
        </is>
      </c>
      <c r="D1" s="1" t="inlineStr">
        <is>
          <t>Residual</t>
        </is>
      </c>
    </row>
    <row r="2">
      <c r="A2" s="3" t="n">
        <v>44927</v>
      </c>
      <c r="B2" t="n">
        <v>125000</v>
      </c>
      <c r="C2" t="n">
        <v>110319.4135290583</v>
      </c>
      <c r="D2" t="n">
        <v>14680.58647094172</v>
      </c>
    </row>
    <row r="3">
      <c r="A3" s="3" t="n">
        <v>44934</v>
      </c>
      <c r="B3" t="n">
        <v>118000</v>
      </c>
      <c r="C3" t="n">
        <v>120659.5871634711</v>
      </c>
      <c r="D3" t="n">
        <v>-2659.587163471093</v>
      </c>
    </row>
    <row r="4">
      <c r="A4" s="3" t="n">
        <v>44941</v>
      </c>
      <c r="B4" t="n">
        <v>115000</v>
      </c>
      <c r="C4" t="n">
        <v>120211.4827559778</v>
      </c>
      <c r="D4" t="n">
        <v>-5211.482755977777</v>
      </c>
    </row>
    <row r="5">
      <c r="A5" s="3" t="n">
        <v>44948</v>
      </c>
      <c r="B5" t="n">
        <v>120000</v>
      </c>
      <c r="C5" t="n">
        <v>124556.7691230997</v>
      </c>
      <c r="D5" t="n">
        <v>-4556.769123099657</v>
      </c>
    </row>
    <row r="6">
      <c r="A6" s="3" t="n">
        <v>44955</v>
      </c>
      <c r="B6" t="n">
        <v>122000</v>
      </c>
      <c r="C6" t="n">
        <v>125960.7433425285</v>
      </c>
      <c r="D6" t="n">
        <v>-3960.743342528498</v>
      </c>
    </row>
    <row r="7">
      <c r="A7" s="3" t="n">
        <v>44962</v>
      </c>
      <c r="B7" t="n">
        <v>128000</v>
      </c>
      <c r="C7" t="n">
        <v>132587.924263735</v>
      </c>
      <c r="D7" t="n">
        <v>-4587.924263735011</v>
      </c>
    </row>
    <row r="8">
      <c r="A8" s="3" t="n">
        <v>44969</v>
      </c>
      <c r="B8" t="n">
        <v>140000</v>
      </c>
      <c r="C8" t="n">
        <v>138340.9784110524</v>
      </c>
      <c r="D8" t="n">
        <v>1659.021588947595</v>
      </c>
    </row>
    <row r="9">
      <c r="A9" s="3" t="n">
        <v>44976</v>
      </c>
      <c r="B9" t="n">
        <v>145000</v>
      </c>
      <c r="C9" t="n">
        <v>144624.9540492881</v>
      </c>
      <c r="D9" t="n">
        <v>375.0459507118794</v>
      </c>
    </row>
    <row r="10">
      <c r="A10" s="3" t="n">
        <v>44983</v>
      </c>
      <c r="B10" t="n">
        <v>142000</v>
      </c>
      <c r="C10" t="n">
        <v>144095.5743349224</v>
      </c>
      <c r="D10" t="n">
        <v>-2095.574334922421</v>
      </c>
    </row>
    <row r="11">
      <c r="A11" s="3" t="n">
        <v>44990</v>
      </c>
      <c r="B11" t="n">
        <v>138000</v>
      </c>
      <c r="C11" t="n">
        <v>141066.9755364078</v>
      </c>
      <c r="D11" t="n">
        <v>-3066.975536407757</v>
      </c>
    </row>
    <row r="12">
      <c r="A12" s="3" t="n">
        <v>44997</v>
      </c>
      <c r="B12" t="n">
        <v>135000</v>
      </c>
      <c r="C12" t="n">
        <v>139101.0626648355</v>
      </c>
      <c r="D12" t="n">
        <v>-4101.062664835539</v>
      </c>
    </row>
    <row r="13">
      <c r="A13" s="3" t="n">
        <v>45004</v>
      </c>
      <c r="B13" t="n">
        <v>137000</v>
      </c>
      <c r="C13" t="n">
        <v>139152.9801343946</v>
      </c>
      <c r="D13" t="n">
        <v>-2152.980134394602</v>
      </c>
    </row>
    <row r="14">
      <c r="A14" s="3" t="n">
        <v>45011</v>
      </c>
      <c r="B14" t="n">
        <v>140000</v>
      </c>
      <c r="C14" t="n">
        <v>142408.9076647494</v>
      </c>
      <c r="D14" t="n">
        <v>-2408.907664749422</v>
      </c>
    </row>
    <row r="15">
      <c r="A15" s="3" t="n">
        <v>45018</v>
      </c>
      <c r="B15" t="n">
        <v>145000</v>
      </c>
      <c r="C15" t="n">
        <v>145512.5433071918</v>
      </c>
      <c r="D15" t="n">
        <v>-512.5433071917505</v>
      </c>
    </row>
    <row r="16">
      <c r="A16" s="3" t="n">
        <v>45025</v>
      </c>
      <c r="B16" t="n">
        <v>150000</v>
      </c>
      <c r="C16" t="n">
        <v>149817.86015433</v>
      </c>
      <c r="D16" t="n">
        <v>182.1398456699681</v>
      </c>
    </row>
    <row r="17">
      <c r="A17" s="3" t="n">
        <v>45032</v>
      </c>
      <c r="B17" t="n">
        <v>146000</v>
      </c>
      <c r="C17" t="n">
        <v>150005.0792487067</v>
      </c>
      <c r="D17" t="n">
        <v>-4005.079248706723</v>
      </c>
    </row>
    <row r="18">
      <c r="A18" s="3" t="n">
        <v>45039</v>
      </c>
      <c r="B18" t="n">
        <v>143000</v>
      </c>
      <c r="C18" t="n">
        <v>147342.4900814513</v>
      </c>
      <c r="D18" t="n">
        <v>-4342.490081451251</v>
      </c>
    </row>
    <row r="19">
      <c r="A19" s="3" t="n">
        <v>45046</v>
      </c>
      <c r="B19" t="n">
        <v>145000</v>
      </c>
      <c r="C19" t="n">
        <v>148087.6377432829</v>
      </c>
      <c r="D19" t="n">
        <v>-3087.637743282947</v>
      </c>
    </row>
    <row r="20">
      <c r="A20" s="3" t="n">
        <v>45053</v>
      </c>
      <c r="B20" t="n">
        <v>150000</v>
      </c>
      <c r="C20" t="n">
        <v>150815.9360177337</v>
      </c>
      <c r="D20" t="n">
        <v>-815.9360177337076</v>
      </c>
    </row>
    <row r="21">
      <c r="A21" s="3" t="n">
        <v>45060</v>
      </c>
      <c r="B21" t="n">
        <v>155000</v>
      </c>
      <c r="C21" t="n">
        <v>153642.9362141556</v>
      </c>
      <c r="D21" t="n">
        <v>1357.063785844424</v>
      </c>
    </row>
    <row r="22">
      <c r="A22" s="3" t="n">
        <v>45067</v>
      </c>
      <c r="B22" t="n">
        <v>158000</v>
      </c>
      <c r="C22" t="n">
        <v>156870.1326121109</v>
      </c>
      <c r="D22" t="n">
        <v>1129.867387889099</v>
      </c>
    </row>
    <row r="23">
      <c r="A23" s="3" t="n">
        <v>45074</v>
      </c>
      <c r="B23" t="n">
        <v>162000</v>
      </c>
      <c r="C23" t="n">
        <v>161295.7531790014</v>
      </c>
      <c r="D23" t="n">
        <v>704.2468209985527</v>
      </c>
    </row>
    <row r="24">
      <c r="A24" s="3" t="n">
        <v>45081</v>
      </c>
      <c r="B24" t="n">
        <v>165000</v>
      </c>
      <c r="C24" t="n">
        <v>164760.146034464</v>
      </c>
      <c r="D24" t="n">
        <v>239.8539655359928</v>
      </c>
    </row>
    <row r="25">
      <c r="A25" s="3" t="n">
        <v>45088</v>
      </c>
      <c r="B25" t="n">
        <v>168000</v>
      </c>
      <c r="C25" t="n">
        <v>166648.1624842528</v>
      </c>
      <c r="D25" t="n">
        <v>1351.837515747175</v>
      </c>
    </row>
    <row r="26">
      <c r="A26" s="3" t="n">
        <v>45095</v>
      </c>
      <c r="B26" t="n">
        <v>170000</v>
      </c>
      <c r="C26" t="n">
        <v>170100.2002158139</v>
      </c>
      <c r="D26" t="n">
        <v>-100.2002158139367</v>
      </c>
    </row>
    <row r="27">
      <c r="A27" s="3" t="n">
        <v>45102</v>
      </c>
      <c r="B27" t="n">
        <v>172000</v>
      </c>
      <c r="C27" t="n">
        <v>172315.8561071684</v>
      </c>
      <c r="D27" t="n">
        <v>-315.8561071683653</v>
      </c>
    </row>
    <row r="28">
      <c r="A28" s="3" t="n">
        <v>45109</v>
      </c>
      <c r="B28" t="n">
        <v>175000</v>
      </c>
      <c r="C28" t="n">
        <v>175338.2560275237</v>
      </c>
      <c r="D28" t="n">
        <v>-338.2560275237192</v>
      </c>
    </row>
    <row r="29">
      <c r="A29" s="3" t="n">
        <v>45116</v>
      </c>
      <c r="B29" t="n">
        <v>172000</v>
      </c>
      <c r="C29" t="n">
        <v>173357.4129078436</v>
      </c>
      <c r="D29" t="n">
        <v>-1357.412907843594</v>
      </c>
    </row>
    <row r="30">
      <c r="A30" s="3" t="n">
        <v>45123</v>
      </c>
      <c r="B30" t="n">
        <v>170000</v>
      </c>
      <c r="C30" t="n">
        <v>171512.4691937851</v>
      </c>
      <c r="D30" t="n">
        <v>-1512.469193785102</v>
      </c>
    </row>
    <row r="31">
      <c r="A31" s="3" t="n">
        <v>45130</v>
      </c>
      <c r="B31" t="n">
        <v>168000</v>
      </c>
      <c r="C31" t="n">
        <v>168228.0468808764</v>
      </c>
      <c r="D31" t="n">
        <v>-228.0468808763544</v>
      </c>
    </row>
    <row r="32">
      <c r="A32" s="3" t="n">
        <v>45137</v>
      </c>
      <c r="B32" t="n">
        <v>166000</v>
      </c>
      <c r="C32" t="n">
        <v>165036.1846653367</v>
      </c>
      <c r="D32" t="n">
        <v>963.8153346632607</v>
      </c>
    </row>
    <row r="33">
      <c r="A33" s="3" t="n">
        <v>45144</v>
      </c>
      <c r="B33" t="n">
        <v>165000</v>
      </c>
      <c r="C33" t="n">
        <v>163202.6743435325</v>
      </c>
      <c r="D33" t="n">
        <v>1797.325656467467</v>
      </c>
    </row>
    <row r="34">
      <c r="A34" s="3" t="n">
        <v>45151</v>
      </c>
      <c r="B34" t="n">
        <v>163000</v>
      </c>
      <c r="C34" t="n">
        <v>161577.4250976188</v>
      </c>
      <c r="D34" t="n">
        <v>1422.574902381166</v>
      </c>
    </row>
    <row r="35">
      <c r="A35" s="3" t="n">
        <v>45158</v>
      </c>
      <c r="B35" t="n">
        <v>160000</v>
      </c>
      <c r="C35" t="n">
        <v>158907.6254040478</v>
      </c>
      <c r="D35" t="n">
        <v>1092.374595952162</v>
      </c>
    </row>
    <row r="36">
      <c r="A36" s="3" t="n">
        <v>45165</v>
      </c>
      <c r="B36" t="n">
        <v>158000</v>
      </c>
      <c r="C36" t="n">
        <v>156028.9156209454</v>
      </c>
      <c r="D36" t="n">
        <v>1971.084379054577</v>
      </c>
    </row>
    <row r="37">
      <c r="A37" s="3" t="n">
        <v>45172</v>
      </c>
      <c r="B37" t="n">
        <v>156000</v>
      </c>
      <c r="C37" t="n">
        <v>154194.6264827721</v>
      </c>
      <c r="D37" t="n">
        <v>1805.373517227941</v>
      </c>
    </row>
    <row r="38">
      <c r="A38" s="3" t="n">
        <v>45179</v>
      </c>
      <c r="B38" t="n">
        <v>155000</v>
      </c>
      <c r="C38" t="n">
        <v>151331.3072247874</v>
      </c>
      <c r="D38" t="n">
        <v>3668.692775212607</v>
      </c>
    </row>
    <row r="39">
      <c r="A39" s="3" t="n">
        <v>45186</v>
      </c>
      <c r="B39" t="n">
        <v>153000</v>
      </c>
      <c r="C39" t="n">
        <v>149017.994444182</v>
      </c>
      <c r="D39" t="n">
        <v>3982.005555818003</v>
      </c>
    </row>
    <row r="40">
      <c r="A40" s="3" t="n">
        <v>45193</v>
      </c>
      <c r="B40" t="n">
        <v>150000</v>
      </c>
      <c r="C40" t="n">
        <v>147030.0835430187</v>
      </c>
      <c r="D40" t="n">
        <v>2969.916456981329</v>
      </c>
    </row>
    <row r="41">
      <c r="A41" s="3" t="n">
        <v>45200</v>
      </c>
      <c r="B41" t="n">
        <v>148000</v>
      </c>
      <c r="C41" t="n">
        <v>144726.7972006046</v>
      </c>
      <c r="D41" t="n">
        <v>3273.202799395425</v>
      </c>
    </row>
    <row r="42">
      <c r="A42" s="3" t="n">
        <v>45207</v>
      </c>
      <c r="B42" t="n">
        <v>145000</v>
      </c>
      <c r="C42" t="n">
        <v>142740.8915870796</v>
      </c>
      <c r="D42" t="n">
        <v>2259.108412920439</v>
      </c>
    </row>
    <row r="43">
      <c r="A43" s="3" t="n">
        <v>45214</v>
      </c>
      <c r="B43" t="n">
        <v>143000</v>
      </c>
      <c r="C43" t="n">
        <v>140438.0063021931</v>
      </c>
      <c r="D43" t="n">
        <v>2561.993697806902</v>
      </c>
    </row>
    <row r="44">
      <c r="A44" s="3" t="n">
        <v>45221</v>
      </c>
      <c r="B44" t="n">
        <v>140000</v>
      </c>
      <c r="C44" t="n">
        <v>138452.1809001736</v>
      </c>
      <c r="D44" t="n">
        <v>1547.819099826389</v>
      </c>
    </row>
    <row r="45">
      <c r="A45" s="3" t="n">
        <v>45228</v>
      </c>
      <c r="B45" t="n">
        <v>138000</v>
      </c>
      <c r="C45" t="n">
        <v>136149.3116575883</v>
      </c>
      <c r="D45" t="n">
        <v>1850.688342411711</v>
      </c>
    </row>
    <row r="46">
      <c r="A46" s="3" t="n">
        <v>45235</v>
      </c>
      <c r="B46" t="n">
        <v>135000</v>
      </c>
      <c r="C46" t="n">
        <v>134163.489464029</v>
      </c>
      <c r="D46" t="n">
        <v>836.5105359710287</v>
      </c>
    </row>
    <row r="47">
      <c r="A47" s="3" t="n">
        <v>45242</v>
      </c>
      <c r="B47" t="n">
        <v>132000</v>
      </c>
      <c r="C47" t="n">
        <v>131860.6208631357</v>
      </c>
      <c r="D47" t="n">
        <v>139.3791368643288</v>
      </c>
    </row>
    <row r="48">
      <c r="A48" s="3" t="n">
        <v>45249</v>
      </c>
      <c r="B48" t="n">
        <v>130000</v>
      </c>
      <c r="C48" t="n">
        <v>129874.7987979148</v>
      </c>
      <c r="D48" t="n">
        <v>125.2012020851835</v>
      </c>
    </row>
    <row r="49">
      <c r="A49" s="3" t="n">
        <v>45256</v>
      </c>
      <c r="B49" t="n">
        <v>132000</v>
      </c>
      <c r="C49" t="n">
        <v>131091.464708166</v>
      </c>
      <c r="D49" t="n">
        <v>908.5352918339777</v>
      </c>
    </row>
    <row r="50">
      <c r="A50" s="3" t="n">
        <v>45263</v>
      </c>
      <c r="B50" t="n">
        <v>135000</v>
      </c>
      <c r="C50" t="n">
        <v>136340.1091693977</v>
      </c>
      <c r="D50" t="n">
        <v>-1340.109169397707</v>
      </c>
    </row>
    <row r="51">
      <c r="A51" s="3" t="n">
        <v>45270</v>
      </c>
      <c r="B51" t="n">
        <v>140000</v>
      </c>
      <c r="C51" t="n">
        <v>142097.2211402727</v>
      </c>
      <c r="D51" t="n">
        <v>-2097.221140272712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 Name</t>
        </is>
      </c>
      <c r="B1" s="1" t="inlineStr">
        <is>
          <t>Transformation Type</t>
        </is>
      </c>
      <c r="C1" s="1" t="inlineStr">
        <is>
          <t>Base Variable</t>
        </is>
      </c>
      <c r="D1" s="1" t="inlineStr">
        <is>
          <t>Identifier</t>
        </is>
      </c>
      <c r="E1" s="1" t="inlineStr">
        <is>
          <t>Period</t>
        </is>
      </c>
      <c r="F1" s="1" t="inlineStr">
        <is>
          <t>Adstock Rate</t>
        </is>
      </c>
    </row>
    <row r="2">
      <c r="A2" t="inlineStr">
        <is>
          <t>tv_spend|SPLIT test</t>
        </is>
      </c>
      <c r="B2" t="inlineStr">
        <is>
          <t>split_by_date</t>
        </is>
      </c>
      <c r="C2" t="inlineStr">
        <is>
          <t>tv_spend</t>
        </is>
      </c>
      <c r="D2" t="inlineStr">
        <is>
          <t>test</t>
        </is>
      </c>
    </row>
    <row r="3">
      <c r="A3" t="inlineStr">
        <is>
          <t>tv_spend|LEAD 1</t>
        </is>
      </c>
      <c r="B3" t="inlineStr">
        <is>
          <t>lead</t>
        </is>
      </c>
      <c r="C3" t="inlineStr">
        <is>
          <t>tv_spend</t>
        </is>
      </c>
      <c r="E3" t="inlineStr">
        <is>
          <t>1</t>
        </is>
      </c>
    </row>
    <row r="4">
      <c r="A4" t="inlineStr">
        <is>
          <t>tv_spend|LEAD 2</t>
        </is>
      </c>
      <c r="B4" t="inlineStr">
        <is>
          <t>lead</t>
        </is>
      </c>
      <c r="C4" t="inlineStr">
        <is>
          <t>tv_spend</t>
        </is>
      </c>
      <c r="E4" t="inlineStr">
        <is>
          <t>2</t>
        </is>
      </c>
    </row>
    <row r="5">
      <c r="A5" t="inlineStr">
        <is>
          <t>online_spend|LEAD 1</t>
        </is>
      </c>
      <c r="B5" t="inlineStr">
        <is>
          <t>lead</t>
        </is>
      </c>
      <c r="C5" t="inlineStr">
        <is>
          <t>online_spend</t>
        </is>
      </c>
      <c r="E5" t="inlineStr">
        <is>
          <t>1</t>
        </is>
      </c>
    </row>
    <row r="6">
      <c r="A6" t="inlineStr">
        <is>
          <t>online_spend|LEAD 2</t>
        </is>
      </c>
      <c r="B6" t="inlineStr">
        <is>
          <t>lead</t>
        </is>
      </c>
      <c r="C6" t="inlineStr">
        <is>
          <t>online_spend</t>
        </is>
      </c>
      <c r="E6" t="inlineStr">
        <is>
          <t>2</t>
        </is>
      </c>
    </row>
    <row r="7">
      <c r="A7" t="inlineStr">
        <is>
          <t>online_spend_adstock_20</t>
        </is>
      </c>
      <c r="B7" t="inlineStr">
        <is>
          <t>adstock</t>
        </is>
      </c>
      <c r="C7" t="inlineStr">
        <is>
          <t>online_spend</t>
        </is>
      </c>
      <c r="F7" t="inlineStr">
        <is>
          <t>20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50" customWidth="1" min="3" max="3"/>
  </cols>
  <sheetData>
    <row r="1">
      <c r="A1" s="4" t="inlineStr">
        <is>
          <t>Variable Name</t>
        </is>
      </c>
      <c r="B1" s="4" t="inlineStr">
        <is>
          <t>Transformation Type</t>
        </is>
      </c>
      <c r="C1" s="4" t="inlineStr">
        <is>
          <t>Parameters</t>
        </is>
      </c>
    </row>
    <row r="2">
      <c r="A2" s="5" t="inlineStr">
        <is>
          <t>tv_spend|SPLIT test</t>
        </is>
      </c>
      <c r="B2" s="5" t="inlineStr">
        <is>
          <t>split_by_date</t>
        </is>
      </c>
      <c r="C2" s="5" t="inlineStr">
        <is>
          <t>Original Variable: tv_spend, Start Date: None, End Date: None, Identifier: test</t>
        </is>
      </c>
    </row>
    <row r="3">
      <c r="A3" t="inlineStr">
        <is>
          <t>online_spend_adstock_20</t>
        </is>
      </c>
      <c r="B3" t="inlineStr">
        <is>
          <t>adstock</t>
        </is>
      </c>
      <c r="C3" t="inlineStr">
        <is>
          <t>{'type': 'adstock', 'original_var': 'online_spend', 'adstock_rate': 0.2}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4" customWidth="1" min="4" max="4"/>
    <col width="24" customWidth="1" min="5" max="5"/>
    <col width="25.2" customWidth="1" min="6" max="6"/>
  </cols>
  <sheetData>
    <row r="1">
      <c r="A1" t="inlineStr">
        <is>
          <t>Observation</t>
        </is>
      </c>
      <c r="B1" s="6" t="inlineStr">
        <is>
          <t>Actual</t>
        </is>
      </c>
      <c r="C1" s="6" t="inlineStr">
        <is>
          <t>Predicted</t>
        </is>
      </c>
      <c r="D1" s="6" t="inlineStr">
        <is>
          <t>Base</t>
        </is>
      </c>
      <c r="E1" s="6" t="inlineStr">
        <is>
          <t>Media</t>
        </is>
      </c>
      <c r="F1" s="6" t="inlineStr">
        <is>
          <t>Price</t>
        </is>
      </c>
    </row>
    <row r="2">
      <c r="A2" t="inlineStr">
        <is>
          <t>2023-01-01</t>
        </is>
      </c>
      <c r="B2" t="n">
        <v>125000</v>
      </c>
      <c r="C2" t="n">
        <v>110319.4135290583</v>
      </c>
      <c r="D2" t="n">
        <v>62075.98110428907</v>
      </c>
      <c r="E2" t="n">
        <v>79948.0838530379</v>
      </c>
      <c r="F2" t="n">
        <v>-31704.6514282687</v>
      </c>
    </row>
    <row r="3">
      <c r="A3" t="inlineStr">
        <is>
          <t>2023-01-08</t>
        </is>
      </c>
      <c r="B3" t="n">
        <v>118000</v>
      </c>
      <c r="C3" t="n">
        <v>120659.5871634711</v>
      </c>
      <c r="D3" t="n">
        <v>62075.98110428907</v>
      </c>
      <c r="E3" t="n">
        <v>90288.25748745073</v>
      </c>
      <c r="F3" t="n">
        <v>-31704.6514282687</v>
      </c>
    </row>
    <row r="4">
      <c r="A4" t="inlineStr">
        <is>
          <t>2023-01-15</t>
        </is>
      </c>
      <c r="B4" t="n">
        <v>115000</v>
      </c>
      <c r="C4" t="n">
        <v>120211.4827559778</v>
      </c>
      <c r="D4" t="n">
        <v>62075.98110428907</v>
      </c>
      <c r="E4" t="n">
        <v>90157.1995942401</v>
      </c>
      <c r="F4" t="n">
        <v>-32021.69794255139</v>
      </c>
    </row>
    <row r="5">
      <c r="A5" t="inlineStr">
        <is>
          <t>2023-01-22</t>
        </is>
      </c>
      <c r="B5" t="n">
        <v>120000</v>
      </c>
      <c r="C5" t="n">
        <v>124556.7691230997</v>
      </c>
      <c r="D5" t="n">
        <v>62075.98110428907</v>
      </c>
      <c r="E5" t="n">
        <v>94502.48596136198</v>
      </c>
      <c r="F5" t="n">
        <v>-32021.69794255139</v>
      </c>
    </row>
    <row r="6">
      <c r="A6" t="inlineStr">
        <is>
          <t>2023-01-29</t>
        </is>
      </c>
      <c r="B6" t="n">
        <v>122000</v>
      </c>
      <c r="C6" t="n">
        <v>125960.7433425285</v>
      </c>
      <c r="D6" t="n">
        <v>62075.98110428907</v>
      </c>
      <c r="E6" t="n">
        <v>96223.50669507351</v>
      </c>
      <c r="F6" t="n">
        <v>-32338.74445683407</v>
      </c>
    </row>
    <row r="7">
      <c r="A7" t="inlineStr">
        <is>
          <t>2023-02-05</t>
        </is>
      </c>
      <c r="B7" t="n">
        <v>128000</v>
      </c>
      <c r="C7" t="n">
        <v>132587.924263735</v>
      </c>
      <c r="D7" t="n">
        <v>62075.98110428907</v>
      </c>
      <c r="E7" t="n">
        <v>102850.68761628</v>
      </c>
      <c r="F7" t="n">
        <v>-32338.74445683407</v>
      </c>
    </row>
    <row r="8">
      <c r="A8" t="inlineStr">
        <is>
          <t>2023-02-12</t>
        </is>
      </c>
      <c r="B8" t="n">
        <v>140000</v>
      </c>
      <c r="C8" t="n">
        <v>138340.9784110524</v>
      </c>
      <c r="D8" t="n">
        <v>62075.98110428907</v>
      </c>
      <c r="E8" t="n">
        <v>108286.6952493147</v>
      </c>
      <c r="F8" t="n">
        <v>-32021.69794255139</v>
      </c>
    </row>
    <row r="9">
      <c r="A9" t="inlineStr">
        <is>
          <t>2023-02-19</t>
        </is>
      </c>
      <c r="B9" t="n">
        <v>145000</v>
      </c>
      <c r="C9" t="n">
        <v>144624.9540492881</v>
      </c>
      <c r="D9" t="n">
        <v>62075.98110428907</v>
      </c>
      <c r="E9" t="n">
        <v>114570.6708875504</v>
      </c>
      <c r="F9" t="n">
        <v>-32021.69794255139</v>
      </c>
    </row>
    <row r="10">
      <c r="A10" t="inlineStr">
        <is>
          <t>2023-02-26</t>
        </is>
      </c>
      <c r="B10" t="n">
        <v>142000</v>
      </c>
      <c r="C10" t="n">
        <v>144095.5743349224</v>
      </c>
      <c r="D10" t="n">
        <v>62075.98110428907</v>
      </c>
      <c r="E10" t="n">
        <v>113724.2446589021</v>
      </c>
      <c r="F10" t="n">
        <v>-31704.6514282687</v>
      </c>
    </row>
    <row r="11">
      <c r="A11" t="inlineStr">
        <is>
          <t>2023-03-05</t>
        </is>
      </c>
      <c r="B11" t="n">
        <v>138000</v>
      </c>
      <c r="C11" t="n">
        <v>141066.9755364078</v>
      </c>
      <c r="D11" t="n">
        <v>62075.98110428907</v>
      </c>
      <c r="E11" t="n">
        <v>110695.6458603874</v>
      </c>
      <c r="F11" t="n">
        <v>-31704.6514282687</v>
      </c>
    </row>
    <row r="12">
      <c r="A12" t="inlineStr">
        <is>
          <t>2023-03-12</t>
        </is>
      </c>
      <c r="B12" t="n">
        <v>135000</v>
      </c>
      <c r="C12" t="n">
        <v>139101.0626648355</v>
      </c>
      <c r="D12" t="n">
        <v>62075.98110428907</v>
      </c>
      <c r="E12" t="n">
        <v>108412.6864745325</v>
      </c>
      <c r="F12" t="n">
        <v>-31387.60491398601</v>
      </c>
    </row>
    <row r="13">
      <c r="A13" t="inlineStr">
        <is>
          <t>2023-03-19</t>
        </is>
      </c>
      <c r="B13" t="n">
        <v>137000</v>
      </c>
      <c r="C13" t="n">
        <v>139152.9801343946</v>
      </c>
      <c r="D13" t="n">
        <v>62075.98110428907</v>
      </c>
      <c r="E13" t="n">
        <v>108464.6039440916</v>
      </c>
      <c r="F13" t="n">
        <v>-31387.60491398601</v>
      </c>
    </row>
    <row r="14">
      <c r="A14" t="inlineStr">
        <is>
          <t>2023-03-26</t>
        </is>
      </c>
      <c r="B14" t="n">
        <v>140000</v>
      </c>
      <c r="C14" t="n">
        <v>142408.9076647494</v>
      </c>
      <c r="D14" t="n">
        <v>62075.98110428907</v>
      </c>
      <c r="E14" t="n">
        <v>111403.4849601637</v>
      </c>
      <c r="F14" t="n">
        <v>-31070.55839970332</v>
      </c>
    </row>
    <row r="15">
      <c r="A15" t="inlineStr">
        <is>
          <t>2023-04-02</t>
        </is>
      </c>
      <c r="B15" t="n">
        <v>145000</v>
      </c>
      <c r="C15" t="n">
        <v>145512.5433071918</v>
      </c>
      <c r="D15" t="n">
        <v>62075.98110428907</v>
      </c>
      <c r="E15" t="n">
        <v>114507.120602606</v>
      </c>
      <c r="F15" t="n">
        <v>-31070.55839970332</v>
      </c>
    </row>
    <row r="16">
      <c r="A16" t="inlineStr">
        <is>
          <t>2023-04-09</t>
        </is>
      </c>
      <c r="B16" t="n">
        <v>150000</v>
      </c>
      <c r="C16" t="n">
        <v>149817.86015433</v>
      </c>
      <c r="D16" t="n">
        <v>62075.98110428907</v>
      </c>
      <c r="E16" t="n">
        <v>118812.4374497443</v>
      </c>
      <c r="F16" t="n">
        <v>-31070.55839970332</v>
      </c>
    </row>
    <row r="17">
      <c r="A17" t="inlineStr">
        <is>
          <t>2023-04-16</t>
        </is>
      </c>
      <c r="B17" t="n">
        <v>146000</v>
      </c>
      <c r="C17" t="n">
        <v>150005.0792487067</v>
      </c>
      <c r="D17" t="n">
        <v>62075.98110428907</v>
      </c>
      <c r="E17" t="n">
        <v>119316.7030584037</v>
      </c>
      <c r="F17" t="n">
        <v>-31387.60491398601</v>
      </c>
    </row>
    <row r="18">
      <c r="A18" t="inlineStr">
        <is>
          <t>2023-04-23</t>
        </is>
      </c>
      <c r="B18" t="n">
        <v>143000</v>
      </c>
      <c r="C18" t="n">
        <v>147342.4900814513</v>
      </c>
      <c r="D18" t="n">
        <v>62075.98110428907</v>
      </c>
      <c r="E18" t="n">
        <v>116654.1138911482</v>
      </c>
      <c r="F18" t="n">
        <v>-31387.60491398601</v>
      </c>
    </row>
    <row r="19">
      <c r="A19" t="inlineStr">
        <is>
          <t>2023-04-30</t>
        </is>
      </c>
      <c r="B19" t="n">
        <v>145000</v>
      </c>
      <c r="C19" t="n">
        <v>148087.6377432829</v>
      </c>
      <c r="D19" t="n">
        <v>62075.98110428907</v>
      </c>
      <c r="E19" t="n">
        <v>117716.3080672626</v>
      </c>
      <c r="F19" t="n">
        <v>-31704.6514282687</v>
      </c>
    </row>
    <row r="20">
      <c r="A20" t="inlineStr">
        <is>
          <t>2023-05-07</t>
        </is>
      </c>
      <c r="B20" t="n">
        <v>150000</v>
      </c>
      <c r="C20" t="n">
        <v>150815.9360177337</v>
      </c>
      <c r="D20" t="n">
        <v>62075.98110428907</v>
      </c>
      <c r="E20" t="n">
        <v>120444.6063417134</v>
      </c>
      <c r="F20" t="n">
        <v>-31704.6514282687</v>
      </c>
    </row>
    <row r="21">
      <c r="A21" t="inlineStr">
        <is>
          <t>2023-05-14</t>
        </is>
      </c>
      <c r="B21" t="n">
        <v>155000</v>
      </c>
      <c r="C21" t="n">
        <v>153642.9362141556</v>
      </c>
      <c r="D21" t="n">
        <v>62075.98110428907</v>
      </c>
      <c r="E21" t="n">
        <v>123588.6530524179</v>
      </c>
      <c r="F21" t="n">
        <v>-32021.69794255139</v>
      </c>
    </row>
    <row r="22">
      <c r="A22" t="inlineStr">
        <is>
          <t>2023-05-21</t>
        </is>
      </c>
      <c r="B22" t="n">
        <v>158000</v>
      </c>
      <c r="C22" t="n">
        <v>156870.1326121109</v>
      </c>
      <c r="D22" t="n">
        <v>62075.98110428907</v>
      </c>
      <c r="E22" t="n">
        <v>126815.8494503732</v>
      </c>
      <c r="F22" t="n">
        <v>-32021.69794255139</v>
      </c>
    </row>
    <row r="23">
      <c r="A23" t="inlineStr">
        <is>
          <t>2023-05-28</t>
        </is>
      </c>
      <c r="B23" t="n">
        <v>162000</v>
      </c>
      <c r="C23" t="n">
        <v>161295.7531790014</v>
      </c>
      <c r="D23" t="n">
        <v>62075.98110428907</v>
      </c>
      <c r="E23" t="n">
        <v>131558.5165315465</v>
      </c>
      <c r="F23" t="n">
        <v>-32338.74445683407</v>
      </c>
    </row>
    <row r="24">
      <c r="A24" t="inlineStr">
        <is>
          <t>2023-06-04</t>
        </is>
      </c>
      <c r="B24" t="n">
        <v>165000</v>
      </c>
      <c r="C24" t="n">
        <v>164760.146034464</v>
      </c>
      <c r="D24" t="n">
        <v>62075.98110428907</v>
      </c>
      <c r="E24" t="n">
        <v>135022.909387009</v>
      </c>
      <c r="F24" t="n">
        <v>-32338.74445683407</v>
      </c>
    </row>
    <row r="25">
      <c r="A25" t="inlineStr">
        <is>
          <t>2023-06-11</t>
        </is>
      </c>
      <c r="B25" t="n">
        <v>168000</v>
      </c>
      <c r="C25" t="n">
        <v>166648.1624842528</v>
      </c>
      <c r="D25" t="n">
        <v>62075.98110428907</v>
      </c>
      <c r="E25" t="n">
        <v>137227.9723510805</v>
      </c>
      <c r="F25" t="n">
        <v>-32655.79097111676</v>
      </c>
    </row>
    <row r="26">
      <c r="A26" t="inlineStr">
        <is>
          <t>2023-06-18</t>
        </is>
      </c>
      <c r="B26" t="n">
        <v>170000</v>
      </c>
      <c r="C26" t="n">
        <v>170100.2002158139</v>
      </c>
      <c r="D26" t="n">
        <v>62075.98110428907</v>
      </c>
      <c r="E26" t="n">
        <v>140680.0100826416</v>
      </c>
      <c r="F26" t="n">
        <v>-32655.79097111676</v>
      </c>
    </row>
    <row r="27">
      <c r="A27" t="inlineStr">
        <is>
          <t>2023-06-25</t>
        </is>
      </c>
      <c r="B27" t="n">
        <v>172000</v>
      </c>
      <c r="C27" t="n">
        <v>172315.8561071684</v>
      </c>
      <c r="D27" t="n">
        <v>62075.98110428907</v>
      </c>
      <c r="E27" t="n">
        <v>143212.7124882787</v>
      </c>
      <c r="F27" t="n">
        <v>-32972.83748539945</v>
      </c>
    </row>
    <row r="28">
      <c r="A28" t="inlineStr">
        <is>
          <t>2023-07-02</t>
        </is>
      </c>
      <c r="B28" t="n">
        <v>175000</v>
      </c>
      <c r="C28" t="n">
        <v>175338.2560275237</v>
      </c>
      <c r="D28" t="n">
        <v>62075.98110428907</v>
      </c>
      <c r="E28" t="n">
        <v>146235.1124086341</v>
      </c>
      <c r="F28" t="n">
        <v>-32972.83748539945</v>
      </c>
    </row>
    <row r="29">
      <c r="A29" t="inlineStr">
        <is>
          <t>2023-07-09</t>
        </is>
      </c>
      <c r="B29" t="n">
        <v>172000</v>
      </c>
      <c r="C29" t="n">
        <v>173357.4129078436</v>
      </c>
      <c r="D29" t="n">
        <v>62075.98110428907</v>
      </c>
      <c r="E29" t="n">
        <v>144571.3158032367</v>
      </c>
      <c r="F29" t="n">
        <v>-33289.88399968213</v>
      </c>
    </row>
    <row r="30">
      <c r="A30" t="inlineStr">
        <is>
          <t>2023-07-16</t>
        </is>
      </c>
      <c r="B30" t="n">
        <v>170000</v>
      </c>
      <c r="C30" t="n">
        <v>171512.4691937851</v>
      </c>
      <c r="D30" t="n">
        <v>62075.98110428907</v>
      </c>
      <c r="E30" t="n">
        <v>142726.3720891782</v>
      </c>
      <c r="F30" t="n">
        <v>-33289.88399968213</v>
      </c>
    </row>
    <row r="31">
      <c r="A31" t="inlineStr">
        <is>
          <t>2023-07-23</t>
        </is>
      </c>
      <c r="B31" t="n">
        <v>168000</v>
      </c>
      <c r="C31" t="n">
        <v>168228.0468808764</v>
      </c>
      <c r="D31" t="n">
        <v>62075.98110428907</v>
      </c>
      <c r="E31" t="n">
        <v>139758.9962905521</v>
      </c>
      <c r="F31" t="n">
        <v>-33606.93051396482</v>
      </c>
    </row>
    <row r="32">
      <c r="A32" t="inlineStr">
        <is>
          <t>2023-07-30</t>
        </is>
      </c>
      <c r="B32" t="n">
        <v>166000</v>
      </c>
      <c r="C32" t="n">
        <v>165036.1846653367</v>
      </c>
      <c r="D32" t="n">
        <v>62075.98110428907</v>
      </c>
      <c r="E32" t="n">
        <v>136567.1340750125</v>
      </c>
      <c r="F32" t="n">
        <v>-33606.93051396482</v>
      </c>
    </row>
    <row r="33">
      <c r="A33" t="inlineStr">
        <is>
          <t>2023-08-06</t>
        </is>
      </c>
      <c r="B33" t="n">
        <v>165000</v>
      </c>
      <c r="C33" t="n">
        <v>163202.6743435325</v>
      </c>
      <c r="D33" t="n">
        <v>62075.98110428907</v>
      </c>
      <c r="E33" t="n">
        <v>134416.5772389256</v>
      </c>
      <c r="F33" t="n">
        <v>-33289.88399968213</v>
      </c>
    </row>
    <row r="34">
      <c r="A34" t="inlineStr">
        <is>
          <t>2023-08-13</t>
        </is>
      </c>
      <c r="B34" t="n">
        <v>163000</v>
      </c>
      <c r="C34" t="n">
        <v>161577.4250976188</v>
      </c>
      <c r="D34" t="n">
        <v>62075.98110428907</v>
      </c>
      <c r="E34" t="n">
        <v>132474.2814787292</v>
      </c>
      <c r="F34" t="n">
        <v>-32972.83748539945</v>
      </c>
    </row>
    <row r="35">
      <c r="A35" t="inlineStr">
        <is>
          <t>2023-08-20</t>
        </is>
      </c>
      <c r="B35" t="n">
        <v>160000</v>
      </c>
      <c r="C35" t="n">
        <v>158907.6254040478</v>
      </c>
      <c r="D35" t="n">
        <v>62075.98110428907</v>
      </c>
      <c r="E35" t="n">
        <v>129487.4352708755</v>
      </c>
      <c r="F35" t="n">
        <v>-32655.79097111676</v>
      </c>
    </row>
    <row r="36">
      <c r="A36" t="inlineStr">
        <is>
          <t>2023-08-27</t>
        </is>
      </c>
      <c r="B36" t="n">
        <v>158000</v>
      </c>
      <c r="C36" t="n">
        <v>156028.9156209454</v>
      </c>
      <c r="D36" t="n">
        <v>62075.98110428907</v>
      </c>
      <c r="E36" t="n">
        <v>126291.6789734904</v>
      </c>
      <c r="F36" t="n">
        <v>-32338.74445683407</v>
      </c>
    </row>
    <row r="37">
      <c r="A37" t="inlineStr">
        <is>
          <t>2023-09-03</t>
        </is>
      </c>
      <c r="B37" t="n">
        <v>156000</v>
      </c>
      <c r="C37" t="n">
        <v>154194.6264827721</v>
      </c>
      <c r="D37" t="n">
        <v>62075.98110428907</v>
      </c>
      <c r="E37" t="n">
        <v>124140.3433210344</v>
      </c>
      <c r="F37" t="n">
        <v>-32021.69794255139</v>
      </c>
    </row>
    <row r="38">
      <c r="A38" t="inlineStr">
        <is>
          <t>2023-09-10</t>
        </is>
      </c>
      <c r="B38" t="n">
        <v>155000</v>
      </c>
      <c r="C38" t="n">
        <v>151331.3072247874</v>
      </c>
      <c r="D38" t="n">
        <v>62075.98110428907</v>
      </c>
      <c r="E38" t="n">
        <v>120959.977548767</v>
      </c>
      <c r="F38" t="n">
        <v>-31704.6514282687</v>
      </c>
    </row>
    <row r="39">
      <c r="A39" t="inlineStr">
        <is>
          <t>2023-09-17</t>
        </is>
      </c>
      <c r="B39" t="n">
        <v>153000</v>
      </c>
      <c r="C39" t="n">
        <v>149017.994444182</v>
      </c>
      <c r="D39" t="n">
        <v>62075.98110428907</v>
      </c>
      <c r="E39" t="n">
        <v>118646.6647681616</v>
      </c>
      <c r="F39" t="n">
        <v>-31704.6514282687</v>
      </c>
    </row>
    <row r="40">
      <c r="A40" t="inlineStr">
        <is>
          <t>2023-09-24</t>
        </is>
      </c>
      <c r="B40" t="n">
        <v>150000</v>
      </c>
      <c r="C40" t="n">
        <v>147030.0835430187</v>
      </c>
      <c r="D40" t="n">
        <v>62075.98110428907</v>
      </c>
      <c r="E40" t="n">
        <v>116341.7073527156</v>
      </c>
      <c r="F40" t="n">
        <v>-31387.60491398601</v>
      </c>
    </row>
    <row r="41">
      <c r="A41" t="inlineStr">
        <is>
          <t>2023-10-01</t>
        </is>
      </c>
      <c r="B41" t="n">
        <v>148000</v>
      </c>
      <c r="C41" t="n">
        <v>144726.7972006046</v>
      </c>
      <c r="D41" t="n">
        <v>62075.98110428907</v>
      </c>
      <c r="E41" t="n">
        <v>114038.4210103015</v>
      </c>
      <c r="F41" t="n">
        <v>-31387.60491398601</v>
      </c>
    </row>
    <row r="42">
      <c r="A42" t="inlineStr">
        <is>
          <t>2023-10-08</t>
        </is>
      </c>
      <c r="B42" t="n">
        <v>145000</v>
      </c>
      <c r="C42" t="n">
        <v>142740.8915870796</v>
      </c>
      <c r="D42" t="n">
        <v>62075.98110428907</v>
      </c>
      <c r="E42" t="n">
        <v>111735.4688824938</v>
      </c>
      <c r="F42" t="n">
        <v>-31070.55839970332</v>
      </c>
    </row>
    <row r="43">
      <c r="A43" t="inlineStr">
        <is>
          <t>2023-10-15</t>
        </is>
      </c>
      <c r="B43" t="n">
        <v>143000</v>
      </c>
      <c r="C43" t="n">
        <v>140438.0063021931</v>
      </c>
      <c r="D43" t="n">
        <v>62075.98110428907</v>
      </c>
      <c r="E43" t="n">
        <v>109432.5835976074</v>
      </c>
      <c r="F43" t="n">
        <v>-31070.55839970332</v>
      </c>
    </row>
    <row r="44">
      <c r="A44" t="inlineStr">
        <is>
          <t>2023-10-22</t>
        </is>
      </c>
      <c r="B44" t="n">
        <v>140000</v>
      </c>
      <c r="C44" t="n">
        <v>138452.1809001736</v>
      </c>
      <c r="D44" t="n">
        <v>62075.98110428907</v>
      </c>
      <c r="E44" t="n">
        <v>107129.7116813052</v>
      </c>
      <c r="F44" t="n">
        <v>-30753.51188542064</v>
      </c>
    </row>
    <row r="45">
      <c r="A45" t="inlineStr">
        <is>
          <t>2023-10-29</t>
        </is>
      </c>
      <c r="B45" t="n">
        <v>138000</v>
      </c>
      <c r="C45" t="n">
        <v>136149.3116575883</v>
      </c>
      <c r="D45" t="n">
        <v>62075.98110428907</v>
      </c>
      <c r="E45" t="n">
        <v>104826.8424387198</v>
      </c>
      <c r="F45" t="n">
        <v>-30753.51188542064</v>
      </c>
    </row>
    <row r="46">
      <c r="A46" t="inlineStr">
        <is>
          <t>2023-11-05</t>
        </is>
      </c>
      <c r="B46" t="n">
        <v>135000</v>
      </c>
      <c r="C46" t="n">
        <v>134163.489464029</v>
      </c>
      <c r="D46" t="n">
        <v>62075.98110428907</v>
      </c>
      <c r="E46" t="n">
        <v>102523.9737308779</v>
      </c>
      <c r="F46" t="n">
        <v>-30436.46537113795</v>
      </c>
    </row>
    <row r="47">
      <c r="A47" t="inlineStr">
        <is>
          <t>2023-11-12</t>
        </is>
      </c>
      <c r="B47" t="n">
        <v>132000</v>
      </c>
      <c r="C47" t="n">
        <v>131860.6208631357</v>
      </c>
      <c r="D47" t="n">
        <v>62075.98110428907</v>
      </c>
      <c r="E47" t="n">
        <v>100221.1051299846</v>
      </c>
      <c r="F47" t="n">
        <v>-30436.46537113795</v>
      </c>
    </row>
    <row r="48">
      <c r="A48" t="inlineStr">
        <is>
          <t>2023-11-19</t>
        </is>
      </c>
      <c r="B48" t="n">
        <v>130000</v>
      </c>
      <c r="C48" t="n">
        <v>129874.7987979148</v>
      </c>
      <c r="D48" t="n">
        <v>62075.98110428907</v>
      </c>
      <c r="E48" t="n">
        <v>97918.236550481</v>
      </c>
      <c r="F48" t="n">
        <v>-30119.41885685526</v>
      </c>
    </row>
    <row r="49">
      <c r="A49" t="inlineStr">
        <is>
          <t>2023-11-26</t>
        </is>
      </c>
      <c r="B49" t="n">
        <v>132000</v>
      </c>
      <c r="C49" t="n">
        <v>131091.464708166</v>
      </c>
      <c r="D49" t="n">
        <v>62075.98110428907</v>
      </c>
      <c r="E49" t="n">
        <v>99134.90246073224</v>
      </c>
      <c r="F49" t="n">
        <v>-30119.41885685526</v>
      </c>
    </row>
    <row r="50">
      <c r="A50" t="inlineStr">
        <is>
          <t>2023-12-03</t>
        </is>
      </c>
      <c r="B50" t="n">
        <v>135000</v>
      </c>
      <c r="C50" t="n">
        <v>136340.1091693977</v>
      </c>
      <c r="D50" t="n">
        <v>62075.98110428907</v>
      </c>
      <c r="E50" t="n">
        <v>104066.5004076812</v>
      </c>
      <c r="F50" t="n">
        <v>-29802.37234257258</v>
      </c>
    </row>
    <row r="51">
      <c r="A51" t="inlineStr">
        <is>
          <t>2023-12-10</t>
        </is>
      </c>
      <c r="B51" t="n">
        <v>140000</v>
      </c>
      <c r="C51" t="n">
        <v>142097.2211402727</v>
      </c>
      <c r="D51" t="n">
        <v>62075.98110428907</v>
      </c>
      <c r="E51" t="n">
        <v>109823.6123785562</v>
      </c>
      <c r="F51" t="n">
        <v>-29802.37234257258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5.2" customWidth="1" min="4" max="4"/>
    <col width="25.2" customWidth="1" min="5" max="5"/>
    <col width="30" customWidth="1" min="6" max="6"/>
    <col width="25.2" customWidth="1" min="7" max="7"/>
    <col width="24" customWidth="1" min="8" max="8"/>
  </cols>
  <sheetData>
    <row r="1">
      <c r="A1" t="inlineStr">
        <is>
          <t>Groups</t>
        </is>
      </c>
      <c r="B1" t="inlineStr"/>
      <c r="C1" t="inlineStr"/>
      <c r="D1" t="inlineStr"/>
      <c r="E1" s="7" t="inlineStr">
        <is>
          <t>Media</t>
        </is>
      </c>
      <c r="F1" s="7" t="inlineStr">
        <is>
          <t>Media</t>
        </is>
      </c>
      <c r="G1" s="8" t="inlineStr">
        <is>
          <t>Price</t>
        </is>
      </c>
      <c r="H1" s="6" t="inlineStr">
        <is>
          <t>Base</t>
        </is>
      </c>
    </row>
    <row r="2">
      <c r="A2" t="inlineStr">
        <is>
          <t>Observation</t>
        </is>
      </c>
      <c r="B2" s="6" t="inlineStr">
        <is>
          <t>Actual</t>
        </is>
      </c>
      <c r="C2" s="6" t="inlineStr">
        <is>
          <t>Predicted</t>
        </is>
      </c>
      <c r="D2" s="6" t="inlineStr">
        <is>
          <t>Residual</t>
        </is>
      </c>
      <c r="E2" s="6" t="inlineStr">
        <is>
          <t>tv_spend|SPLIT test</t>
        </is>
      </c>
      <c r="F2" s="6" t="inlineStr">
        <is>
          <t>online_spend_adstock_20</t>
        </is>
      </c>
      <c r="G2" s="6" t="inlineStr">
        <is>
          <t>price_index</t>
        </is>
      </c>
      <c r="H2" s="6" t="inlineStr">
        <is>
          <t>const</t>
        </is>
      </c>
    </row>
    <row r="3">
      <c r="A3" t="inlineStr">
        <is>
          <t>2023-01-01</t>
        </is>
      </c>
      <c r="B3" t="n">
        <v>125000</v>
      </c>
      <c r="C3" t="n">
        <v>110319.4135290583</v>
      </c>
      <c r="D3" t="n">
        <v>14680.58647094172</v>
      </c>
      <c r="E3" t="n">
        <v>-12379.14248797175</v>
      </c>
      <c r="F3" t="n">
        <v>92327.22634100965</v>
      </c>
      <c r="G3" t="n">
        <v>-31704.6514282687</v>
      </c>
      <c r="H3" t="n">
        <v>62075.98110428907</v>
      </c>
    </row>
    <row r="4">
      <c r="A4" t="inlineStr">
        <is>
          <t>2023-01-08</t>
        </is>
      </c>
      <c r="B4" t="n">
        <v>118000</v>
      </c>
      <c r="C4" t="n">
        <v>120659.5871634711</v>
      </c>
      <c r="D4" t="n">
        <v>-2659.587163471093</v>
      </c>
      <c r="E4" t="n">
        <v>-10728.59015624219</v>
      </c>
      <c r="F4" t="n">
        <v>101016.8476436929</v>
      </c>
      <c r="G4" t="n">
        <v>-31704.6514282687</v>
      </c>
      <c r="H4" t="n">
        <v>62075.98110428907</v>
      </c>
    </row>
    <row r="5">
      <c r="A5" t="inlineStr">
        <is>
          <t>2023-01-15</t>
        </is>
      </c>
      <c r="B5" t="n">
        <v>115000</v>
      </c>
      <c r="C5" t="n">
        <v>120211.4827559778</v>
      </c>
      <c r="D5" t="n">
        <v>-5211.482755977777</v>
      </c>
      <c r="E5" t="n">
        <v>-8252.761658647836</v>
      </c>
      <c r="F5" t="n">
        <v>98409.96125288794</v>
      </c>
      <c r="G5" t="n">
        <v>-32021.69794255139</v>
      </c>
      <c r="H5" t="n">
        <v>62075.98110428907</v>
      </c>
    </row>
    <row r="6">
      <c r="A6" t="inlineStr">
        <is>
          <t>2023-01-22</t>
        </is>
      </c>
      <c r="B6" t="n">
        <v>120000</v>
      </c>
      <c r="C6" t="n">
        <v>124556.7691230997</v>
      </c>
      <c r="D6" t="n">
        <v>-4556.769123099657</v>
      </c>
      <c r="E6" t="n">
        <v>-9903.313990377403</v>
      </c>
      <c r="F6" t="n">
        <v>104405.7999517394</v>
      </c>
      <c r="G6" t="n">
        <v>-32021.69794255139</v>
      </c>
      <c r="H6" t="n">
        <v>62075.98110428907</v>
      </c>
    </row>
    <row r="7">
      <c r="A7" t="inlineStr">
        <is>
          <t>2023-01-29</t>
        </is>
      </c>
      <c r="B7" t="n">
        <v>122000</v>
      </c>
      <c r="C7" t="n">
        <v>125960.7433425285</v>
      </c>
      <c r="D7" t="n">
        <v>-3960.743342528498</v>
      </c>
      <c r="E7" t="n">
        <v>-11553.86632210697</v>
      </c>
      <c r="F7" t="n">
        <v>107777.3730171805</v>
      </c>
      <c r="G7" t="n">
        <v>-32338.74445683407</v>
      </c>
      <c r="H7" t="n">
        <v>62075.98110428907</v>
      </c>
    </row>
    <row r="8">
      <c r="A8" t="inlineStr">
        <is>
          <t>2023-02-05</t>
        </is>
      </c>
      <c r="B8" t="n">
        <v>128000</v>
      </c>
      <c r="C8" t="n">
        <v>132587.924263735</v>
      </c>
      <c r="D8" t="n">
        <v>-4587.924263735011</v>
      </c>
      <c r="E8" t="n">
        <v>-13204.41865383654</v>
      </c>
      <c r="F8" t="n">
        <v>116055.1062701166</v>
      </c>
      <c r="G8" t="n">
        <v>-32338.74445683407</v>
      </c>
      <c r="H8" t="n">
        <v>62075.98110428907</v>
      </c>
    </row>
    <row r="9">
      <c r="A9" t="inlineStr">
        <is>
          <t>2023-02-12</t>
        </is>
      </c>
      <c r="B9" t="n">
        <v>140000</v>
      </c>
      <c r="C9" t="n">
        <v>138340.9784110524</v>
      </c>
      <c r="D9" t="n">
        <v>1659.021588947595</v>
      </c>
      <c r="E9" t="n">
        <v>-14854.9709855661</v>
      </c>
      <c r="F9" t="n">
        <v>123141.6662348808</v>
      </c>
      <c r="G9" t="n">
        <v>-32021.69794255139</v>
      </c>
      <c r="H9" t="n">
        <v>62075.98110428907</v>
      </c>
    </row>
    <row r="10">
      <c r="A10" t="inlineStr">
        <is>
          <t>2023-02-19</t>
        </is>
      </c>
      <c r="B10" t="n">
        <v>145000</v>
      </c>
      <c r="C10" t="n">
        <v>144624.9540492881</v>
      </c>
      <c r="D10" t="n">
        <v>375.0459507118794</v>
      </c>
      <c r="E10" t="n">
        <v>-16505.52331729567</v>
      </c>
      <c r="F10" t="n">
        <v>131076.1942048461</v>
      </c>
      <c r="G10" t="n">
        <v>-32021.69794255139</v>
      </c>
      <c r="H10" t="n">
        <v>62075.98110428907</v>
      </c>
    </row>
    <row r="11">
      <c r="A11" t="inlineStr">
        <is>
          <t>2023-02-26</t>
        </is>
      </c>
      <c r="B11" t="n">
        <v>142000</v>
      </c>
      <c r="C11" t="n">
        <v>144095.5743349224</v>
      </c>
      <c r="D11" t="n">
        <v>-2095.574334922421</v>
      </c>
      <c r="E11" t="n">
        <v>-15680.24715143089</v>
      </c>
      <c r="F11" t="n">
        <v>129404.4918103329</v>
      </c>
      <c r="G11" t="n">
        <v>-31704.6514282687</v>
      </c>
      <c r="H11" t="n">
        <v>62075.98110428907</v>
      </c>
    </row>
    <row r="12">
      <c r="A12" t="inlineStr">
        <is>
          <t>2023-03-05</t>
        </is>
      </c>
      <c r="B12" t="n">
        <v>138000</v>
      </c>
      <c r="C12" t="n">
        <v>141066.9755364078</v>
      </c>
      <c r="D12" t="n">
        <v>-3066.975536407757</v>
      </c>
      <c r="E12" t="n">
        <v>-14029.69481970132</v>
      </c>
      <c r="F12" t="n">
        <v>124725.3406800887</v>
      </c>
      <c r="G12" t="n">
        <v>-31704.6514282687</v>
      </c>
      <c r="H12" t="n">
        <v>62075.98110428907</v>
      </c>
    </row>
    <row r="13">
      <c r="A13" t="inlineStr">
        <is>
          <t>2023-03-12</t>
        </is>
      </c>
      <c r="B13" t="n">
        <v>135000</v>
      </c>
      <c r="C13" t="n">
        <v>139101.0626648355</v>
      </c>
      <c r="D13" t="n">
        <v>-4101.062664835539</v>
      </c>
      <c r="E13" t="n">
        <v>-13204.41865383654</v>
      </c>
      <c r="F13" t="n">
        <v>121617.105128369</v>
      </c>
      <c r="G13" t="n">
        <v>-31387.60491398601</v>
      </c>
      <c r="H13" t="n">
        <v>62075.98110428907</v>
      </c>
    </row>
    <row r="14">
      <c r="A14" t="inlineStr">
        <is>
          <t>2023-03-19</t>
        </is>
      </c>
      <c r="B14" t="n">
        <v>137000</v>
      </c>
      <c r="C14" t="n">
        <v>139152.9801343946</v>
      </c>
      <c r="D14" t="n">
        <v>-2152.980134394602</v>
      </c>
      <c r="E14" t="n">
        <v>-13617.05673676893</v>
      </c>
      <c r="F14" t="n">
        <v>122081.6606808605</v>
      </c>
      <c r="G14" t="n">
        <v>-31387.60491398601</v>
      </c>
      <c r="H14" t="n">
        <v>62075.98110428907</v>
      </c>
    </row>
    <row r="15">
      <c r="A15" t="inlineStr">
        <is>
          <t>2023-03-26</t>
        </is>
      </c>
      <c r="B15" t="n">
        <v>140000</v>
      </c>
      <c r="C15" t="n">
        <v>142408.9076647494</v>
      </c>
      <c r="D15" t="n">
        <v>-2408.907664749422</v>
      </c>
      <c r="E15" t="n">
        <v>-14029.69481970132</v>
      </c>
      <c r="F15" t="n">
        <v>125433.179779865</v>
      </c>
      <c r="G15" t="n">
        <v>-31070.55839970332</v>
      </c>
      <c r="H15" t="n">
        <v>62075.98110428907</v>
      </c>
    </row>
    <row r="16">
      <c r="A16" t="inlineStr">
        <is>
          <t>2023-04-02</t>
        </is>
      </c>
      <c r="B16" t="n">
        <v>145000</v>
      </c>
      <c r="C16" t="n">
        <v>145512.5433071918</v>
      </c>
      <c r="D16" t="n">
        <v>-512.5433071917505</v>
      </c>
      <c r="E16" t="n">
        <v>-14854.9709855661</v>
      </c>
      <c r="F16" t="n">
        <v>129362.0915881721</v>
      </c>
      <c r="G16" t="n">
        <v>-31070.55839970332</v>
      </c>
      <c r="H16" t="n">
        <v>62075.98110428907</v>
      </c>
    </row>
    <row r="17">
      <c r="A17" t="inlineStr">
        <is>
          <t>2023-04-09</t>
        </is>
      </c>
      <c r="B17" t="n">
        <v>150000</v>
      </c>
      <c r="C17" t="n">
        <v>149817.86015433</v>
      </c>
      <c r="D17" t="n">
        <v>182.1398456699681</v>
      </c>
      <c r="E17" t="n">
        <v>-15680.24715143089</v>
      </c>
      <c r="F17" t="n">
        <v>134492.6846011752</v>
      </c>
      <c r="G17" t="n">
        <v>-31070.55839970332</v>
      </c>
      <c r="H17" t="n">
        <v>62075.98110428907</v>
      </c>
    </row>
    <row r="18">
      <c r="A18" t="inlineStr">
        <is>
          <t>2023-04-16</t>
        </is>
      </c>
      <c r="B18" t="n">
        <v>146000</v>
      </c>
      <c r="C18" t="n">
        <v>150005.0792487067</v>
      </c>
      <c r="D18" t="n">
        <v>-4005.079248706723</v>
      </c>
      <c r="E18" t="n">
        <v>-14029.69481970132</v>
      </c>
      <c r="F18" t="n">
        <v>133346.397878105</v>
      </c>
      <c r="G18" t="n">
        <v>-31387.60491398601</v>
      </c>
      <c r="H18" t="n">
        <v>62075.98110428907</v>
      </c>
    </row>
    <row r="19">
      <c r="A19" t="inlineStr">
        <is>
          <t>2023-04-23</t>
        </is>
      </c>
      <c r="B19" t="n">
        <v>143000</v>
      </c>
      <c r="C19" t="n">
        <v>147342.4900814513</v>
      </c>
      <c r="D19" t="n">
        <v>-4342.490081451251</v>
      </c>
      <c r="E19" t="n">
        <v>-13204.41865383654</v>
      </c>
      <c r="F19" t="n">
        <v>129858.5325449847</v>
      </c>
      <c r="G19" t="n">
        <v>-31387.60491398601</v>
      </c>
      <c r="H19" t="n">
        <v>62075.98110428907</v>
      </c>
    </row>
    <row r="20">
      <c r="A20" t="inlineStr">
        <is>
          <t>2023-04-30</t>
        </is>
      </c>
      <c r="B20" t="n">
        <v>145000</v>
      </c>
      <c r="C20" t="n">
        <v>148087.6377432829</v>
      </c>
      <c r="D20" t="n">
        <v>-3087.637743282947</v>
      </c>
      <c r="E20" t="n">
        <v>-13617.05673676893</v>
      </c>
      <c r="F20" t="n">
        <v>131333.3648040315</v>
      </c>
      <c r="G20" t="n">
        <v>-31704.6514282687</v>
      </c>
      <c r="H20" t="n">
        <v>62075.98110428907</v>
      </c>
    </row>
    <row r="21">
      <c r="A21" t="inlineStr">
        <is>
          <t>2023-05-07</t>
        </is>
      </c>
      <c r="B21" t="n">
        <v>150000</v>
      </c>
      <c r="C21" t="n">
        <v>150815.9360177337</v>
      </c>
      <c r="D21" t="n">
        <v>-815.9360177337076</v>
      </c>
      <c r="E21" t="n">
        <v>-14442.33290263371</v>
      </c>
      <c r="F21" t="n">
        <v>134886.9392443471</v>
      </c>
      <c r="G21" t="n">
        <v>-31704.6514282687</v>
      </c>
      <c r="H21" t="n">
        <v>62075.98110428907</v>
      </c>
    </row>
    <row r="22">
      <c r="A22" t="inlineStr">
        <is>
          <t>2023-05-14</t>
        </is>
      </c>
      <c r="B22" t="n">
        <v>155000</v>
      </c>
      <c r="C22" t="n">
        <v>153642.9362141556</v>
      </c>
      <c r="D22" t="n">
        <v>1357.063785844424</v>
      </c>
      <c r="E22" t="n">
        <v>-15267.6090684985</v>
      </c>
      <c r="F22" t="n">
        <v>138856.2621209164</v>
      </c>
      <c r="G22" t="n">
        <v>-32021.69794255139</v>
      </c>
      <c r="H22" t="n">
        <v>62075.98110428907</v>
      </c>
    </row>
    <row r="23">
      <c r="A23" t="inlineStr">
        <is>
          <t>2023-05-21</t>
        </is>
      </c>
      <c r="B23" t="n">
        <v>158000</v>
      </c>
      <c r="C23" t="n">
        <v>156870.1326121109</v>
      </c>
      <c r="D23" t="n">
        <v>1129.867387889099</v>
      </c>
      <c r="E23" t="n">
        <v>-16092.88523436328</v>
      </c>
      <c r="F23" t="n">
        <v>142908.7346847365</v>
      </c>
      <c r="G23" t="n">
        <v>-32021.69794255139</v>
      </c>
      <c r="H23" t="n">
        <v>62075.98110428907</v>
      </c>
    </row>
    <row r="24">
      <c r="A24" t="inlineStr">
        <is>
          <t>2023-05-28</t>
        </is>
      </c>
      <c r="B24" t="n">
        <v>162000</v>
      </c>
      <c r="C24" t="n">
        <v>161295.7531790014</v>
      </c>
      <c r="D24" t="n">
        <v>704.2468209985527</v>
      </c>
      <c r="E24" t="n">
        <v>-16505.52331729567</v>
      </c>
      <c r="F24" t="n">
        <v>148064.0398488421</v>
      </c>
      <c r="G24" t="n">
        <v>-32338.74445683407</v>
      </c>
      <c r="H24" t="n">
        <v>62075.98110428907</v>
      </c>
    </row>
    <row r="25">
      <c r="A25" t="inlineStr">
        <is>
          <t>2023-06-04</t>
        </is>
      </c>
      <c r="B25" t="n">
        <v>165000</v>
      </c>
      <c r="C25" t="n">
        <v>164760.146034464</v>
      </c>
      <c r="D25" t="n">
        <v>239.8539655359928</v>
      </c>
      <c r="E25" t="n">
        <v>-17330.79948316046</v>
      </c>
      <c r="F25" t="n">
        <v>152353.7088701695</v>
      </c>
      <c r="G25" t="n">
        <v>-32338.74445683407</v>
      </c>
      <c r="H25" t="n">
        <v>62075.98110428907</v>
      </c>
    </row>
    <row r="26">
      <c r="A26" t="inlineStr">
        <is>
          <t>2023-06-11</t>
        </is>
      </c>
      <c r="B26" t="n">
        <v>168000</v>
      </c>
      <c r="C26" t="n">
        <v>166648.1624842528</v>
      </c>
      <c r="D26" t="n">
        <v>1351.837515747175</v>
      </c>
      <c r="E26" t="n">
        <v>-18156.07564902524</v>
      </c>
      <c r="F26" t="n">
        <v>155384.0480001058</v>
      </c>
      <c r="G26" t="n">
        <v>-32655.79097111676</v>
      </c>
      <c r="H26" t="n">
        <v>62075.98110428907</v>
      </c>
    </row>
    <row r="27">
      <c r="A27" t="inlineStr">
        <is>
          <t>2023-06-18</t>
        </is>
      </c>
      <c r="B27" t="n">
        <v>170000</v>
      </c>
      <c r="C27" t="n">
        <v>170100.2002158139</v>
      </c>
      <c r="D27" t="n">
        <v>-100.2002158139367</v>
      </c>
      <c r="E27" t="n">
        <v>-18568.71373195763</v>
      </c>
      <c r="F27" t="n">
        <v>159248.7238145992</v>
      </c>
      <c r="G27" t="n">
        <v>-32655.79097111676</v>
      </c>
      <c r="H27" t="n">
        <v>62075.98110428907</v>
      </c>
    </row>
    <row r="28">
      <c r="A28" t="inlineStr">
        <is>
          <t>2023-06-25</t>
        </is>
      </c>
      <c r="B28" t="n">
        <v>172000</v>
      </c>
      <c r="C28" t="n">
        <v>172315.8561071684</v>
      </c>
      <c r="D28" t="n">
        <v>-315.8561071683653</v>
      </c>
      <c r="E28" t="n">
        <v>-18981.35181489002</v>
      </c>
      <c r="F28" t="n">
        <v>162194.0643031688</v>
      </c>
      <c r="G28" t="n">
        <v>-32972.83748539945</v>
      </c>
      <c r="H28" t="n">
        <v>62075.98110428907</v>
      </c>
    </row>
    <row r="29">
      <c r="A29" t="inlineStr">
        <is>
          <t>2023-07-02</t>
        </is>
      </c>
      <c r="B29" t="n">
        <v>175000</v>
      </c>
      <c r="C29" t="n">
        <v>175338.2560275237</v>
      </c>
      <c r="D29" t="n">
        <v>-338.2560275237192</v>
      </c>
      <c r="E29" t="n">
        <v>-19806.62798075481</v>
      </c>
      <c r="F29" t="n">
        <v>166041.7403893889</v>
      </c>
      <c r="G29" t="n">
        <v>-32972.83748539945</v>
      </c>
      <c r="H29" t="n">
        <v>62075.98110428907</v>
      </c>
    </row>
    <row r="30">
      <c r="A30" t="inlineStr">
        <is>
          <t>2023-07-09</t>
        </is>
      </c>
      <c r="B30" t="n">
        <v>172000</v>
      </c>
      <c r="C30" t="n">
        <v>173357.4129078436</v>
      </c>
      <c r="D30" t="n">
        <v>-1357.412907843594</v>
      </c>
      <c r="E30" t="n">
        <v>-18981.35181489002</v>
      </c>
      <c r="F30" t="n">
        <v>163552.6676181267</v>
      </c>
      <c r="G30" t="n">
        <v>-33289.88399968213</v>
      </c>
      <c r="H30" t="n">
        <v>62075.98110428907</v>
      </c>
    </row>
    <row r="31">
      <c r="A31" t="inlineStr">
        <is>
          <t>2023-07-16</t>
        </is>
      </c>
      <c r="B31" t="n">
        <v>170000</v>
      </c>
      <c r="C31" t="n">
        <v>171512.4691937851</v>
      </c>
      <c r="D31" t="n">
        <v>-1512.469193785102</v>
      </c>
      <c r="E31" t="n">
        <v>-18156.07564902524</v>
      </c>
      <c r="F31" t="n">
        <v>160882.4477382034</v>
      </c>
      <c r="G31" t="n">
        <v>-33289.88399968213</v>
      </c>
      <c r="H31" t="n">
        <v>62075.98110428907</v>
      </c>
    </row>
    <row r="32">
      <c r="A32" t="inlineStr">
        <is>
          <t>2023-07-23</t>
        </is>
      </c>
      <c r="B32" t="n">
        <v>168000</v>
      </c>
      <c r="C32" t="n">
        <v>168228.0468808764</v>
      </c>
      <c r="D32" t="n">
        <v>-228.0468808763544</v>
      </c>
      <c r="E32" t="n">
        <v>-17330.79948316046</v>
      </c>
      <c r="F32" t="n">
        <v>157089.7957737126</v>
      </c>
      <c r="G32" t="n">
        <v>-33606.93051396482</v>
      </c>
      <c r="H32" t="n">
        <v>62075.98110428907</v>
      </c>
    </row>
    <row r="33">
      <c r="A33" t="inlineStr">
        <is>
          <t>2023-07-30</t>
        </is>
      </c>
      <c r="B33" t="n">
        <v>166000</v>
      </c>
      <c r="C33" t="n">
        <v>165036.1846653367</v>
      </c>
      <c r="D33" t="n">
        <v>963.8153346632607</v>
      </c>
      <c r="E33" t="n">
        <v>-16505.52331729567</v>
      </c>
      <c r="F33" t="n">
        <v>153072.6573923082</v>
      </c>
      <c r="G33" t="n">
        <v>-33606.93051396482</v>
      </c>
      <c r="H33" t="n">
        <v>62075.98110428907</v>
      </c>
    </row>
    <row r="34">
      <c r="A34" t="inlineStr">
        <is>
          <t>2023-08-06</t>
        </is>
      </c>
      <c r="B34" t="n">
        <v>165000</v>
      </c>
      <c r="C34" t="n">
        <v>163202.6743435325</v>
      </c>
      <c r="D34" t="n">
        <v>1797.325656467467</v>
      </c>
      <c r="E34" t="n">
        <v>-15680.24715143089</v>
      </c>
      <c r="F34" t="n">
        <v>150096.8243903565</v>
      </c>
      <c r="G34" t="n">
        <v>-33289.88399968213</v>
      </c>
      <c r="H34" t="n">
        <v>62075.98110428907</v>
      </c>
    </row>
    <row r="35">
      <c r="A35" t="inlineStr">
        <is>
          <t>2023-08-13</t>
        </is>
      </c>
      <c r="B35" t="n">
        <v>163000</v>
      </c>
      <c r="C35" t="n">
        <v>161577.4250976188</v>
      </c>
      <c r="D35" t="n">
        <v>1422.574902381166</v>
      </c>
      <c r="E35" t="n">
        <v>-14854.9709855661</v>
      </c>
      <c r="F35" t="n">
        <v>147329.2524642953</v>
      </c>
      <c r="G35" t="n">
        <v>-32972.83748539945</v>
      </c>
      <c r="H35" t="n">
        <v>62075.98110428907</v>
      </c>
    </row>
    <row r="36">
      <c r="A36" t="inlineStr">
        <is>
          <t>2023-08-20</t>
        </is>
      </c>
      <c r="B36" t="n">
        <v>160000</v>
      </c>
      <c r="C36" t="n">
        <v>158907.6254040478</v>
      </c>
      <c r="D36" t="n">
        <v>1092.374595952162</v>
      </c>
      <c r="E36" t="n">
        <v>-14029.69481970132</v>
      </c>
      <c r="F36" t="n">
        <v>143517.1300905769</v>
      </c>
      <c r="G36" t="n">
        <v>-32655.79097111676</v>
      </c>
      <c r="H36" t="n">
        <v>62075.98110428907</v>
      </c>
    </row>
    <row r="37">
      <c r="A37" t="inlineStr">
        <is>
          <t>2023-08-27</t>
        </is>
      </c>
      <c r="B37" t="n">
        <v>158000</v>
      </c>
      <c r="C37" t="n">
        <v>156028.9156209454</v>
      </c>
      <c r="D37" t="n">
        <v>1971.084379054577</v>
      </c>
      <c r="E37" t="n">
        <v>-13204.41865383654</v>
      </c>
      <c r="F37" t="n">
        <v>139496.097627327</v>
      </c>
      <c r="G37" t="n">
        <v>-32338.74445683407</v>
      </c>
      <c r="H37" t="n">
        <v>62075.98110428907</v>
      </c>
    </row>
    <row r="38">
      <c r="A38" t="inlineStr">
        <is>
          <t>2023-09-03</t>
        </is>
      </c>
      <c r="B38" t="n">
        <v>156000</v>
      </c>
      <c r="C38" t="n">
        <v>154194.6264827721</v>
      </c>
      <c r="D38" t="n">
        <v>1805.373517227941</v>
      </c>
      <c r="E38" t="n">
        <v>-12379.14248797175</v>
      </c>
      <c r="F38" t="n">
        <v>136519.4858090061</v>
      </c>
      <c r="G38" t="n">
        <v>-32021.69794255139</v>
      </c>
      <c r="H38" t="n">
        <v>62075.98110428907</v>
      </c>
    </row>
    <row r="39">
      <c r="A39" t="inlineStr">
        <is>
          <t>2023-09-10</t>
        </is>
      </c>
      <c r="B39" t="n">
        <v>155000</v>
      </c>
      <c r="C39" t="n">
        <v>151331.3072247874</v>
      </c>
      <c r="D39" t="n">
        <v>3668.692775212607</v>
      </c>
      <c r="E39" t="n">
        <v>-12791.78057090415</v>
      </c>
      <c r="F39" t="n">
        <v>133751.7581196712</v>
      </c>
      <c r="G39" t="n">
        <v>-31704.6514282687</v>
      </c>
      <c r="H39" t="n">
        <v>62075.98110428907</v>
      </c>
    </row>
    <row r="40">
      <c r="A40" t="inlineStr">
        <is>
          <t>2023-09-17</t>
        </is>
      </c>
      <c r="B40" t="n">
        <v>153000</v>
      </c>
      <c r="C40" t="n">
        <v>149017.994444182</v>
      </c>
      <c r="D40" t="n">
        <v>3982.005555818003</v>
      </c>
      <c r="E40" t="n">
        <v>-12379.14248797175</v>
      </c>
      <c r="F40" t="n">
        <v>131025.8072561334</v>
      </c>
      <c r="G40" t="n">
        <v>-31704.6514282687</v>
      </c>
      <c r="H40" t="n">
        <v>62075.98110428907</v>
      </c>
    </row>
    <row r="41">
      <c r="A41" t="inlineStr">
        <is>
          <t>2023-09-24</t>
        </is>
      </c>
      <c r="B41" t="n">
        <v>150000</v>
      </c>
      <c r="C41" t="n">
        <v>147030.0835430187</v>
      </c>
      <c r="D41" t="n">
        <v>2969.916456981329</v>
      </c>
      <c r="E41" t="n">
        <v>-11966.50440503936</v>
      </c>
      <c r="F41" t="n">
        <v>128308.211757755</v>
      </c>
      <c r="G41" t="n">
        <v>-31387.60491398601</v>
      </c>
      <c r="H41" t="n">
        <v>62075.98110428907</v>
      </c>
    </row>
    <row r="42">
      <c r="A42" t="inlineStr">
        <is>
          <t>2023-10-01</t>
        </is>
      </c>
      <c r="B42" t="n">
        <v>148000</v>
      </c>
      <c r="C42" t="n">
        <v>144726.7972006046</v>
      </c>
      <c r="D42" t="n">
        <v>3273.202799395425</v>
      </c>
      <c r="E42" t="n">
        <v>-11553.86632210697</v>
      </c>
      <c r="F42" t="n">
        <v>125592.2873324085</v>
      </c>
      <c r="G42" t="n">
        <v>-31387.60491398601</v>
      </c>
      <c r="H42" t="n">
        <v>62075.98110428907</v>
      </c>
    </row>
    <row r="43">
      <c r="A43" t="inlineStr">
        <is>
          <t>2023-10-08</t>
        </is>
      </c>
      <c r="B43" t="n">
        <v>145000</v>
      </c>
      <c r="C43" t="n">
        <v>142740.8915870796</v>
      </c>
      <c r="D43" t="n">
        <v>2259.108412920439</v>
      </c>
      <c r="E43" t="n">
        <v>-11141.22823917458</v>
      </c>
      <c r="F43" t="n">
        <v>122876.6971216684</v>
      </c>
      <c r="G43" t="n">
        <v>-31070.55839970332</v>
      </c>
      <c r="H43" t="n">
        <v>62075.98110428907</v>
      </c>
    </row>
    <row r="44">
      <c r="A44" t="inlineStr">
        <is>
          <t>2023-10-15</t>
        </is>
      </c>
      <c r="B44" t="n">
        <v>143000</v>
      </c>
      <c r="C44" t="n">
        <v>140438.0063021931</v>
      </c>
      <c r="D44" t="n">
        <v>2561.993697806902</v>
      </c>
      <c r="E44" t="n">
        <v>-10728.59015624219</v>
      </c>
      <c r="F44" t="n">
        <v>120161.1737538496</v>
      </c>
      <c r="G44" t="n">
        <v>-31070.55839970332</v>
      </c>
      <c r="H44" t="n">
        <v>62075.98110428907</v>
      </c>
    </row>
    <row r="45">
      <c r="A45" t="inlineStr">
        <is>
          <t>2023-10-22</t>
        </is>
      </c>
      <c r="B45" t="n">
        <v>140000</v>
      </c>
      <c r="C45" t="n">
        <v>138452.1809001736</v>
      </c>
      <c r="D45" t="n">
        <v>1547.819099826389</v>
      </c>
      <c r="E45" t="n">
        <v>-10315.95207330979</v>
      </c>
      <c r="F45" t="n">
        <v>117445.663754615</v>
      </c>
      <c r="G45" t="n">
        <v>-30753.51188542064</v>
      </c>
      <c r="H45" t="n">
        <v>62075.98110428907</v>
      </c>
    </row>
    <row r="46">
      <c r="A46" t="inlineStr">
        <is>
          <t>2023-10-29</t>
        </is>
      </c>
      <c r="B46" t="n">
        <v>138000</v>
      </c>
      <c r="C46" t="n">
        <v>136149.3116575883</v>
      </c>
      <c r="D46" t="n">
        <v>1850.688342411711</v>
      </c>
      <c r="E46" t="n">
        <v>-9903.313990377403</v>
      </c>
      <c r="F46" t="n">
        <v>114730.1564290972</v>
      </c>
      <c r="G46" t="n">
        <v>-30753.51188542064</v>
      </c>
      <c r="H46" t="n">
        <v>62075.98110428907</v>
      </c>
    </row>
    <row r="47">
      <c r="A47" t="inlineStr">
        <is>
          <t>2023-11-05</t>
        </is>
      </c>
      <c r="B47" t="n">
        <v>135000</v>
      </c>
      <c r="C47" t="n">
        <v>134163.489464029</v>
      </c>
      <c r="D47" t="n">
        <v>836.5105359710287</v>
      </c>
      <c r="E47" t="n">
        <v>-9490.675907445011</v>
      </c>
      <c r="F47" t="n">
        <v>112014.6496383229</v>
      </c>
      <c r="G47" t="n">
        <v>-30436.46537113795</v>
      </c>
      <c r="H47" t="n">
        <v>62075.98110428907</v>
      </c>
    </row>
    <row r="48">
      <c r="A48" t="inlineStr">
        <is>
          <t>2023-11-12</t>
        </is>
      </c>
      <c r="B48" t="n">
        <v>132000</v>
      </c>
      <c r="C48" t="n">
        <v>131860.6208631357</v>
      </c>
      <c r="D48" t="n">
        <v>139.3791368643288</v>
      </c>
      <c r="E48" t="n">
        <v>-9078.037824512619</v>
      </c>
      <c r="F48" t="n">
        <v>109299.1429544972</v>
      </c>
      <c r="G48" t="n">
        <v>-30436.46537113795</v>
      </c>
      <c r="H48" t="n">
        <v>62075.98110428907</v>
      </c>
    </row>
    <row r="49">
      <c r="A49" t="inlineStr">
        <is>
          <t>2023-11-19</t>
        </is>
      </c>
      <c r="B49" t="n">
        <v>130000</v>
      </c>
      <c r="C49" t="n">
        <v>129874.7987979148</v>
      </c>
      <c r="D49" t="n">
        <v>125.2012020851835</v>
      </c>
      <c r="E49" t="n">
        <v>-8665.399741580228</v>
      </c>
      <c r="F49" t="n">
        <v>106583.6362920612</v>
      </c>
      <c r="G49" t="n">
        <v>-30119.41885685526</v>
      </c>
      <c r="H49" t="n">
        <v>62075.98110428907</v>
      </c>
    </row>
    <row r="50">
      <c r="A50" t="inlineStr">
        <is>
          <t>2023-11-26</t>
        </is>
      </c>
      <c r="B50" t="n">
        <v>132000</v>
      </c>
      <c r="C50" t="n">
        <v>131091.464708166</v>
      </c>
      <c r="D50" t="n">
        <v>908.5352918339777</v>
      </c>
      <c r="E50" t="n">
        <v>-9078.037824512619</v>
      </c>
      <c r="F50" t="n">
        <v>108212.9402852449</v>
      </c>
      <c r="G50" t="n">
        <v>-30119.41885685526</v>
      </c>
      <c r="H50" t="n">
        <v>62075.98110428907</v>
      </c>
    </row>
    <row r="51">
      <c r="A51" t="inlineStr">
        <is>
          <t>2023-12-03</t>
        </is>
      </c>
      <c r="B51" t="n">
        <v>135000</v>
      </c>
      <c r="C51" t="n">
        <v>136340.1091693977</v>
      </c>
      <c r="D51" t="n">
        <v>-1340.109169397707</v>
      </c>
      <c r="E51" t="n">
        <v>-9903.313990377403</v>
      </c>
      <c r="F51" t="n">
        <v>113969.8143980586</v>
      </c>
      <c r="G51" t="n">
        <v>-29802.37234257258</v>
      </c>
      <c r="H51" t="n">
        <v>62075.98110428907</v>
      </c>
    </row>
    <row r="52">
      <c r="A52" t="inlineStr">
        <is>
          <t>2023-12-10</t>
        </is>
      </c>
      <c r="B52" t="n">
        <v>140000</v>
      </c>
      <c r="C52" t="n">
        <v>142097.2211402727</v>
      </c>
      <c r="D52" t="n">
        <v>-2097.221140272712</v>
      </c>
      <c r="E52" t="n">
        <v>-10728.59015624219</v>
      </c>
      <c r="F52" t="n">
        <v>120552.2025347984</v>
      </c>
      <c r="G52" t="n">
        <v>-29802.37234257258</v>
      </c>
      <c r="H52" t="n">
        <v>62075.98110428907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2025-04-30T16:58:36Z</dcterms:created>
  <dcterms:modified xsi:type="dcterms:W3CDTF">2025-04-30T16:58:36Z</dcterms:modified>
</cp:coreProperties>
</file>