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 Info" sheetId="1" state="visible" r:id="rId1"/>
    <sheet name="Coefficients" sheetId="2" state="visible" r:id="rId2"/>
    <sheet name="Model Statistics" sheetId="3" state="visible" r:id="rId3"/>
    <sheet name="Full Summary" sheetId="4" state="visible" r:id="rId4"/>
    <sheet name="Residuals" sheetId="5" state="visible" r:id="rId5"/>
    <sheet name="Variable Transformations" sheetId="6" state="visible" r:id="rId6"/>
    <sheet name="All Transformations" sheetId="7" state="visible" r:id="rId7"/>
    <sheet name="Weighted Variables" sheetId="8" state="visible" r:id="rId8"/>
    <sheet name="Group Decomposition" sheetId="9" state="visible" r:id="rId9"/>
    <sheet name="Variable Decompositi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DDDDDD"/>
        <bgColor rgb="00DDDDDD"/>
      </patternFill>
    </fill>
    <fill>
      <patternFill patternType="solid">
        <fgColor rgb="00C6E0B4"/>
        <bgColor rgb="00C6E0B4"/>
      </patternFill>
    </fill>
    <fill>
      <patternFill patternType="solid">
        <fgColor rgb="00FFFFCC"/>
        <bgColor rgb="00FFFFCC"/>
      </patternFill>
    </fill>
    <fill>
      <patternFill patternType="solid">
        <fgColor rgb="00BDD7EE"/>
        <bgColor rgb="00BDD7E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</t>
        </is>
      </c>
      <c r="B1" s="1" t="inlineStr">
        <is>
          <t>Value</t>
        </is>
      </c>
    </row>
    <row r="2">
      <c r="A2" t="inlineStr">
        <is>
          <t>Model Name</t>
        </is>
      </c>
      <c r="B2" t="inlineStr">
        <is>
          <t>NEW_MODEL</t>
        </is>
      </c>
    </row>
    <row r="3">
      <c r="A3" t="inlineStr">
        <is>
          <t>KPI</t>
        </is>
      </c>
      <c r="B3" t="inlineStr">
        <is>
          <t>kpi_sales</t>
        </is>
      </c>
    </row>
    <row r="4">
      <c r="A4" t="inlineStr">
        <is>
          <t>Date Range</t>
        </is>
      </c>
      <c r="B4" t="inlineStr">
        <is>
          <t>Full range</t>
        </is>
      </c>
    </row>
    <row r="5">
      <c r="A5" t="inlineStr">
        <is>
          <t>Number of Features</t>
        </is>
      </c>
      <c r="B5" t="n">
        <v>3</v>
      </c>
    </row>
    <row r="6">
      <c r="A6" t="inlineStr">
        <is>
          <t>Features</t>
        </is>
      </c>
      <c r="B6" t="inlineStr">
        <is>
          <t>holiday, temperature, tv_spend_adstock_2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5.2" customWidth="1" min="4" max="4"/>
    <col width="24" customWidth="1" min="5" max="5"/>
    <col width="25.2" customWidth="1" min="6" max="6"/>
    <col width="24" customWidth="1" min="7" max="7"/>
    <col width="24" customWidth="1" min="8" max="8"/>
  </cols>
  <sheetData>
    <row r="1">
      <c r="A1" t="inlineStr">
        <is>
          <t>Groups</t>
        </is>
      </c>
      <c r="B1" t="inlineStr"/>
      <c r="C1" t="inlineStr"/>
      <c r="D1" t="inlineStr"/>
      <c r="E1" s="5" t="inlineStr">
        <is>
          <t>Seasonality</t>
        </is>
      </c>
      <c r="F1" s="6" t="inlineStr">
        <is>
          <t>Weather</t>
        </is>
      </c>
      <c r="G1" s="7" t="inlineStr">
        <is>
          <t>Media</t>
        </is>
      </c>
      <c r="H1" s="4" t="inlineStr">
        <is>
          <t>Base</t>
        </is>
      </c>
    </row>
    <row r="2">
      <c r="A2" t="inlineStr">
        <is>
          <t>Observation</t>
        </is>
      </c>
      <c r="B2" s="4" t="inlineStr">
        <is>
          <t>Actual</t>
        </is>
      </c>
      <c r="C2" s="4" t="inlineStr">
        <is>
          <t>Predicted</t>
        </is>
      </c>
      <c r="D2" s="4" t="inlineStr">
        <is>
          <t>Residual</t>
        </is>
      </c>
      <c r="E2" s="4" t="inlineStr">
        <is>
          <t>holiday</t>
        </is>
      </c>
      <c r="F2" s="4" t="inlineStr">
        <is>
          <t>temperature</t>
        </is>
      </c>
      <c r="G2" s="4" t="inlineStr">
        <is>
          <t>tv_spend_adstock_2</t>
        </is>
      </c>
      <c r="H2" s="4" t="inlineStr">
        <is>
          <t>const</t>
        </is>
      </c>
    </row>
    <row r="3">
      <c r="A3" t="inlineStr">
        <is>
          <t>2023-01-01</t>
        </is>
      </c>
      <c r="B3" t="n">
        <v>125000</v>
      </c>
      <c r="C3" t="n">
        <v>132580.5944741899</v>
      </c>
      <c r="D3" t="n">
        <v>-7580.594474189857</v>
      </c>
      <c r="E3" t="n">
        <v>1581.445157784077</v>
      </c>
      <c r="F3" t="n">
        <v>-5456.689542907277</v>
      </c>
      <c r="G3" t="n">
        <v>17598.30590760513</v>
      </c>
      <c r="H3" t="n">
        <v>118857.5329517079</v>
      </c>
    </row>
    <row r="4">
      <c r="A4" t="inlineStr">
        <is>
          <t>2023-01-08</t>
        </is>
      </c>
      <c r="B4" t="n">
        <v>118000</v>
      </c>
      <c r="C4" t="n">
        <v>127640.5022611504</v>
      </c>
      <c r="D4" t="n">
        <v>-9640.502261150395</v>
      </c>
      <c r="E4" t="n">
        <v>0</v>
      </c>
      <c r="F4" t="n">
        <v>-6820.861928634095</v>
      </c>
      <c r="G4" t="n">
        <v>15603.83123807655</v>
      </c>
      <c r="H4" t="n">
        <v>118857.5329517079</v>
      </c>
    </row>
    <row r="5">
      <c r="A5" t="inlineStr">
        <is>
          <t>2023-01-15</t>
        </is>
      </c>
      <c r="B5" t="n">
        <v>115000</v>
      </c>
      <c r="C5" t="n">
        <v>122716.779200512</v>
      </c>
      <c r="D5" t="n">
        <v>-7716.77920051197</v>
      </c>
      <c r="E5" t="n">
        <v>0</v>
      </c>
      <c r="F5" t="n">
        <v>-8185.034314360915</v>
      </c>
      <c r="G5" t="n">
        <v>12044.28056316495</v>
      </c>
      <c r="H5" t="n">
        <v>118857.5329517079</v>
      </c>
    </row>
    <row r="6">
      <c r="A6" t="inlineStr">
        <is>
          <t>2023-01-22</t>
        </is>
      </c>
      <c r="B6" t="n">
        <v>120000</v>
      </c>
      <c r="C6" t="n">
        <v>123627.8565889676</v>
      </c>
      <c r="D6" t="n">
        <v>-3627.85658896761</v>
      </c>
      <c r="E6" t="n">
        <v>0</v>
      </c>
      <c r="F6" t="n">
        <v>-9549.206700087734</v>
      </c>
      <c r="G6" t="n">
        <v>14319.53033734741</v>
      </c>
      <c r="H6" t="n">
        <v>118857.5329517079</v>
      </c>
    </row>
    <row r="7">
      <c r="A7" t="inlineStr">
        <is>
          <t>2023-01-29</t>
        </is>
      </c>
      <c r="B7" t="n">
        <v>122000</v>
      </c>
      <c r="C7" t="n">
        <v>125337.7161792685</v>
      </c>
      <c r="D7" t="n">
        <v>-3337.716179268537</v>
      </c>
      <c r="E7" t="n">
        <v>0</v>
      </c>
      <c r="F7" t="n">
        <v>-10231.29289295114</v>
      </c>
      <c r="G7" t="n">
        <v>16711.47612051174</v>
      </c>
      <c r="H7" t="n">
        <v>118857.5329517079</v>
      </c>
    </row>
    <row r="8">
      <c r="A8" t="inlineStr">
        <is>
          <t>2023-02-05</t>
        </is>
      </c>
      <c r="B8" t="n">
        <v>128000</v>
      </c>
      <c r="C8" t="n">
        <v>129096.1682683393</v>
      </c>
      <c r="D8" t="n">
        <v>-1096.16826833933</v>
      </c>
      <c r="E8" t="n">
        <v>0</v>
      </c>
      <c r="F8" t="n">
        <v>-8867.120507224325</v>
      </c>
      <c r="G8" t="n">
        <v>19105.75582385571</v>
      </c>
      <c r="H8" t="n">
        <v>118857.5329517079</v>
      </c>
    </row>
    <row r="9">
      <c r="A9" t="inlineStr">
        <is>
          <t>2023-02-12</t>
        </is>
      </c>
      <c r="B9" t="n">
        <v>140000</v>
      </c>
      <c r="C9" t="n">
        <v>133536.7532286771</v>
      </c>
      <c r="D9" t="n">
        <v>6463.246771322883</v>
      </c>
      <c r="E9" t="n">
        <v>0</v>
      </c>
      <c r="F9" t="n">
        <v>-6820.861928634095</v>
      </c>
      <c r="G9" t="n">
        <v>21500.08220560327</v>
      </c>
      <c r="H9" t="n">
        <v>118857.5329517079</v>
      </c>
    </row>
    <row r="10">
      <c r="A10" t="inlineStr">
        <is>
          <t>2023-02-19</t>
        </is>
      </c>
      <c r="B10" t="n">
        <v>145000</v>
      </c>
      <c r="C10" t="n">
        <v>137977.339122583</v>
      </c>
      <c r="D10" t="n">
        <v>7022.660877417016</v>
      </c>
      <c r="E10" t="n">
        <v>0</v>
      </c>
      <c r="F10" t="n">
        <v>-4774.603350043867</v>
      </c>
      <c r="G10" t="n">
        <v>23894.40952091891</v>
      </c>
      <c r="H10" t="n">
        <v>118857.5329517079</v>
      </c>
    </row>
    <row r="11">
      <c r="A11" t="inlineStr">
        <is>
          <t>2023-02-26</t>
        </is>
      </c>
      <c r="B11" t="n">
        <v>142000</v>
      </c>
      <c r="C11" t="n">
        <v>138216.1776607758</v>
      </c>
      <c r="D11" t="n">
        <v>3783.822339224222</v>
      </c>
      <c r="E11" t="n">
        <v>0</v>
      </c>
      <c r="F11" t="n">
        <v>-3410.430964317048</v>
      </c>
      <c r="G11" t="n">
        <v>22769.07567338488</v>
      </c>
      <c r="H11" t="n">
        <v>118857.5329517079</v>
      </c>
    </row>
    <row r="12">
      <c r="A12" t="inlineStr">
        <is>
          <t>2023-03-05</t>
        </is>
      </c>
      <c r="B12" t="n">
        <v>138000</v>
      </c>
      <c r="C12" t="n">
        <v>137893.4887747346</v>
      </c>
      <c r="D12" t="n">
        <v>106.5112252653635</v>
      </c>
      <c r="E12" t="n">
        <v>0</v>
      </c>
      <c r="F12" t="n">
        <v>-1364.172385726819</v>
      </c>
      <c r="G12" t="n">
        <v>20400.12820875351</v>
      </c>
      <c r="H12" t="n">
        <v>118857.5329517079</v>
      </c>
    </row>
    <row r="13">
      <c r="A13" t="inlineStr">
        <is>
          <t>2023-03-12</t>
        </is>
      </c>
      <c r="B13" t="n">
        <v>135000</v>
      </c>
      <c r="C13" t="n">
        <v>139401.2342030553</v>
      </c>
      <c r="D13" t="n">
        <v>-4401.234203055297</v>
      </c>
      <c r="E13" t="n">
        <v>0</v>
      </c>
      <c r="F13" t="n">
        <v>1364.172385726819</v>
      </c>
      <c r="G13" t="n">
        <v>19179.52886562054</v>
      </c>
      <c r="H13" t="n">
        <v>118857.5329517079</v>
      </c>
    </row>
    <row r="14">
      <c r="A14" t="inlineStr">
        <is>
          <t>2023-03-19</t>
        </is>
      </c>
      <c r="B14" t="n">
        <v>137000</v>
      </c>
      <c r="C14" t="n">
        <v>142009.690991703</v>
      </c>
      <c r="D14" t="n">
        <v>-5009.690991703043</v>
      </c>
      <c r="E14" t="n">
        <v>0</v>
      </c>
      <c r="F14" t="n">
        <v>3410.430964317048</v>
      </c>
      <c r="G14" t="n">
        <v>19741.72707567806</v>
      </c>
      <c r="H14" t="n">
        <v>118857.5329517079</v>
      </c>
    </row>
    <row r="15">
      <c r="A15" t="inlineStr">
        <is>
          <t>2023-03-26</t>
        </is>
      </c>
      <c r="B15" t="n">
        <v>140000</v>
      </c>
      <c r="C15" t="n">
        <v>144653.8037314146</v>
      </c>
      <c r="D15" t="n">
        <v>-4653.803731414606</v>
      </c>
      <c r="E15" t="n">
        <v>0</v>
      </c>
      <c r="F15" t="n">
        <v>5456.689542907277</v>
      </c>
      <c r="G15" t="n">
        <v>20339.58123679938</v>
      </c>
      <c r="H15" t="n">
        <v>118857.5329517079</v>
      </c>
    </row>
    <row r="16">
      <c r="A16" t="inlineStr">
        <is>
          <t>2023-04-02</t>
        </is>
      </c>
      <c r="B16" t="n">
        <v>145000</v>
      </c>
      <c r="C16" t="n">
        <v>148567.325979931</v>
      </c>
      <c r="D16" t="n">
        <v>-3567.325979930989</v>
      </c>
      <c r="E16" t="n">
        <v>0</v>
      </c>
      <c r="F16" t="n">
        <v>8185.034314360915</v>
      </c>
      <c r="G16" t="n">
        <v>21524.75871386215</v>
      </c>
      <c r="H16" t="n">
        <v>118857.5329517079</v>
      </c>
    </row>
    <row r="17">
      <c r="A17" t="inlineStr">
        <is>
          <t>2023-04-09</t>
        </is>
      </c>
      <c r="B17" t="n">
        <v>150000</v>
      </c>
      <c r="C17" t="n">
        <v>153391.9536596869</v>
      </c>
      <c r="D17" t="n">
        <v>-3391.9536596869</v>
      </c>
      <c r="E17" t="n">
        <v>1581.445157784077</v>
      </c>
      <c r="F17" t="n">
        <v>10231.29289295114</v>
      </c>
      <c r="G17" t="n">
        <v>22721.68265724375</v>
      </c>
      <c r="H17" t="n">
        <v>118857.5329517079</v>
      </c>
    </row>
    <row r="18">
      <c r="A18" t="inlineStr">
        <is>
          <t>2023-04-16</t>
        </is>
      </c>
      <c r="B18" t="n">
        <v>146000</v>
      </c>
      <c r="C18" t="n">
        <v>148123.8338073629</v>
      </c>
      <c r="D18" t="n">
        <v>-2123.833807362942</v>
      </c>
      <c r="E18" t="n">
        <v>0</v>
      </c>
      <c r="F18" t="n">
        <v>8867.120507224325</v>
      </c>
      <c r="G18" t="n">
        <v>20399.18034843069</v>
      </c>
      <c r="H18" t="n">
        <v>118857.5329517079</v>
      </c>
    </row>
    <row r="19">
      <c r="A19" t="inlineStr">
        <is>
          <t>2023-04-23</t>
        </is>
      </c>
      <c r="B19" t="n">
        <v>143000</v>
      </c>
      <c r="C19" t="n">
        <v>146222.077174483</v>
      </c>
      <c r="D19" t="n">
        <v>-3222.077174482954</v>
      </c>
      <c r="E19" t="n">
        <v>0</v>
      </c>
      <c r="F19" t="n">
        <v>8185.034314360915</v>
      </c>
      <c r="G19" t="n">
        <v>19179.50990841409</v>
      </c>
      <c r="H19" t="n">
        <v>118857.5329517079</v>
      </c>
    </row>
    <row r="20">
      <c r="A20" t="inlineStr">
        <is>
          <t>2023-04-30</t>
        </is>
      </c>
      <c r="B20" t="n">
        <v>145000</v>
      </c>
      <c r="C20" t="n">
        <v>148830.552541193</v>
      </c>
      <c r="D20" t="n">
        <v>-3830.552541192999</v>
      </c>
      <c r="E20" t="n">
        <v>0</v>
      </c>
      <c r="F20" t="n">
        <v>10231.29289295114</v>
      </c>
      <c r="G20" t="n">
        <v>19741.72669653393</v>
      </c>
      <c r="H20" t="n">
        <v>118857.5329517079</v>
      </c>
    </row>
    <row r="21">
      <c r="A21" t="inlineStr">
        <is>
          <t>2023-05-07</t>
        </is>
      </c>
      <c r="B21" t="n">
        <v>150000</v>
      </c>
      <c r="C21" t="n">
        <v>152061.275849386</v>
      </c>
      <c r="D21" t="n">
        <v>-2061.275849385973</v>
      </c>
      <c r="E21" t="n">
        <v>0</v>
      </c>
      <c r="F21" t="n">
        <v>12277.55147154137</v>
      </c>
      <c r="G21" t="n">
        <v>20926.19142613667</v>
      </c>
      <c r="H21" t="n">
        <v>118857.5329517079</v>
      </c>
    </row>
    <row r="22">
      <c r="A22" t="inlineStr">
        <is>
          <t>2023-05-14</t>
        </is>
      </c>
      <c r="B22" t="n">
        <v>155000</v>
      </c>
      <c r="C22" t="n">
        <v>155986.530309272</v>
      </c>
      <c r="D22" t="n">
        <v>-986.5303092719987</v>
      </c>
      <c r="E22" t="n">
        <v>0</v>
      </c>
      <c r="F22" t="n">
        <v>15005.89624299501</v>
      </c>
      <c r="G22" t="n">
        <v>22123.10111456906</v>
      </c>
      <c r="H22" t="n">
        <v>118857.5329517079</v>
      </c>
    </row>
    <row r="23">
      <c r="A23" t="inlineStr">
        <is>
          <t>2023-05-21</t>
        </is>
      </c>
      <c r="B23" t="n">
        <v>158000</v>
      </c>
      <c r="C23" t="n">
        <v>159229.9474754712</v>
      </c>
      <c r="D23" t="n">
        <v>-1229.947475471243</v>
      </c>
      <c r="E23" t="n">
        <v>0</v>
      </c>
      <c r="F23" t="n">
        <v>17052.15482158524</v>
      </c>
      <c r="G23" t="n">
        <v>23320.25970217805</v>
      </c>
      <c r="H23" t="n">
        <v>118857.5329517079</v>
      </c>
    </row>
    <row r="24">
      <c r="A24" t="inlineStr">
        <is>
          <t>2023-05-28</t>
        </is>
      </c>
      <c r="B24" t="n">
        <v>162000</v>
      </c>
      <c r="C24" t="n">
        <v>163468.2045805179</v>
      </c>
      <c r="D24" t="n">
        <v>-1468.204580517893</v>
      </c>
      <c r="E24" t="n">
        <v>1581.445157784077</v>
      </c>
      <c r="F24" t="n">
        <v>19098.41340017547</v>
      </c>
      <c r="G24" t="n">
        <v>23930.81307085041</v>
      </c>
      <c r="H24" t="n">
        <v>118857.5329517079</v>
      </c>
    </row>
    <row r="25">
      <c r="A25" t="inlineStr">
        <is>
          <t>2023-06-04</t>
        </is>
      </c>
      <c r="B25" t="n">
        <v>165000</v>
      </c>
      <c r="C25" t="n">
        <v>164436.3632696744</v>
      </c>
      <c r="D25" t="n">
        <v>563.6367303255829</v>
      </c>
      <c r="E25" t="n">
        <v>0</v>
      </c>
      <c r="F25" t="n">
        <v>20462.58578590229</v>
      </c>
      <c r="G25" t="n">
        <v>25116.24453206419</v>
      </c>
      <c r="H25" t="n">
        <v>118857.5329517079</v>
      </c>
    </row>
    <row r="26">
      <c r="A26" t="inlineStr">
        <is>
          <t>2023-06-11</t>
        </is>
      </c>
      <c r="B26" t="n">
        <v>168000</v>
      </c>
      <c r="C26" t="n">
        <v>166997.4646784659</v>
      </c>
      <c r="D26" t="n">
        <v>1002.535321534146</v>
      </c>
      <c r="E26" t="n">
        <v>0</v>
      </c>
      <c r="F26" t="n">
        <v>21826.75817162911</v>
      </c>
      <c r="G26" t="n">
        <v>26313.17355512881</v>
      </c>
      <c r="H26" t="n">
        <v>118857.5329517079</v>
      </c>
    </row>
    <row r="27">
      <c r="A27" t="inlineStr">
        <is>
          <t>2023-06-18</t>
        </is>
      </c>
      <c r="B27" t="n">
        <v>170000</v>
      </c>
      <c r="C27" t="n">
        <v>169654.2720344375</v>
      </c>
      <c r="D27" t="n">
        <v>345.7279655624588</v>
      </c>
      <c r="E27" t="n">
        <v>0</v>
      </c>
      <c r="F27" t="n">
        <v>23873.01675021934</v>
      </c>
      <c r="G27" t="n">
        <v>26923.72233251028</v>
      </c>
      <c r="H27" t="n">
        <v>118857.5329517079</v>
      </c>
    </row>
    <row r="28">
      <c r="A28" t="inlineStr">
        <is>
          <t>2023-06-25</t>
        </is>
      </c>
      <c r="B28" t="n">
        <v>172000</v>
      </c>
      <c r="C28" t="n">
        <v>170935.1793997688</v>
      </c>
      <c r="D28" t="n">
        <v>1064.820600231236</v>
      </c>
      <c r="E28" t="n">
        <v>0</v>
      </c>
      <c r="F28" t="n">
        <v>24555.10294308274</v>
      </c>
      <c r="G28" t="n">
        <v>27522.54350497808</v>
      </c>
      <c r="H28" t="n">
        <v>118857.5329517079</v>
      </c>
    </row>
    <row r="29">
      <c r="A29" t="inlineStr">
        <is>
          <t>2023-07-02</t>
        </is>
      </c>
      <c r="B29" t="n">
        <v>175000</v>
      </c>
      <c r="C29" t="n">
        <v>175065.9937605693</v>
      </c>
      <c r="D29" t="n">
        <v>-65.99376056934125</v>
      </c>
      <c r="E29" t="n">
        <v>1581.445157784077</v>
      </c>
      <c r="F29" t="n">
        <v>25919.27532880956</v>
      </c>
      <c r="G29" t="n">
        <v>28707.74032226778</v>
      </c>
      <c r="H29" t="n">
        <v>118857.5329517079</v>
      </c>
    </row>
    <row r="30">
      <c r="A30" t="inlineStr">
        <is>
          <t>2023-07-09</t>
        </is>
      </c>
      <c r="B30" t="n">
        <v>172000</v>
      </c>
      <c r="C30" t="n">
        <v>171652.9459524273</v>
      </c>
      <c r="D30" t="n">
        <v>347.0540475726884</v>
      </c>
      <c r="E30" t="n">
        <v>0</v>
      </c>
      <c r="F30" t="n">
        <v>25237.18913594616</v>
      </c>
      <c r="G30" t="n">
        <v>27558.22386477323</v>
      </c>
      <c r="H30" t="n">
        <v>118857.5329517079</v>
      </c>
    </row>
    <row r="31">
      <c r="A31" t="inlineStr">
        <is>
          <t>2023-07-16</t>
        </is>
      </c>
      <c r="B31" t="n">
        <v>170000</v>
      </c>
      <c r="C31" t="n">
        <v>169774.6490365737</v>
      </c>
      <c r="D31" t="n">
        <v>225.3509634263464</v>
      </c>
      <c r="E31" t="n">
        <v>0</v>
      </c>
      <c r="F31" t="n">
        <v>24555.10294308274</v>
      </c>
      <c r="G31" t="n">
        <v>26362.01314178299</v>
      </c>
      <c r="H31" t="n">
        <v>118857.5329517079</v>
      </c>
    </row>
    <row r="32">
      <c r="A32" t="inlineStr">
        <is>
          <t>2023-07-23</t>
        </is>
      </c>
      <c r="B32" t="n">
        <v>168000</v>
      </c>
      <c r="C32" t="n">
        <v>167895.4182354101</v>
      </c>
      <c r="D32" t="n">
        <v>104.5817645898787</v>
      </c>
      <c r="E32" t="n">
        <v>0</v>
      </c>
      <c r="F32" t="n">
        <v>23873.01675021934</v>
      </c>
      <c r="G32" t="n">
        <v>25164.86853348285</v>
      </c>
      <c r="H32" t="n">
        <v>118857.5329517079</v>
      </c>
    </row>
    <row r="33">
      <c r="A33" t="inlineStr">
        <is>
          <t>2023-07-30</t>
        </is>
      </c>
      <c r="B33" t="n">
        <v>166000</v>
      </c>
      <c r="C33" t="n">
        <v>166016.1687565404</v>
      </c>
      <c r="D33" t="n">
        <v>-16.16875654036994</v>
      </c>
      <c r="E33" t="n">
        <v>0</v>
      </c>
      <c r="F33" t="n">
        <v>23190.93055735592</v>
      </c>
      <c r="G33" t="n">
        <v>23967.7052474765</v>
      </c>
      <c r="H33" t="n">
        <v>118857.5329517079</v>
      </c>
    </row>
    <row r="34">
      <c r="A34" t="inlineStr">
        <is>
          <t>2023-08-06</t>
        </is>
      </c>
      <c r="B34" t="n">
        <v>165000</v>
      </c>
      <c r="C34" t="n">
        <v>164136.9189041165</v>
      </c>
      <c r="D34" t="n">
        <v>863.0810958835064</v>
      </c>
      <c r="E34" t="n">
        <v>0</v>
      </c>
      <c r="F34" t="n">
        <v>22508.84436449252</v>
      </c>
      <c r="G34" t="n">
        <v>22770.54158791603</v>
      </c>
      <c r="H34" t="n">
        <v>118857.5329517079</v>
      </c>
    </row>
    <row r="35">
      <c r="A35" t="inlineStr">
        <is>
          <t>2023-08-13</t>
        </is>
      </c>
      <c r="B35" t="n">
        <v>163000</v>
      </c>
      <c r="C35" t="n">
        <v>161575.5828513581</v>
      </c>
      <c r="D35" t="n">
        <v>1424.417148641893</v>
      </c>
      <c r="E35" t="n">
        <v>0</v>
      </c>
      <c r="F35" t="n">
        <v>21144.67197876569</v>
      </c>
      <c r="G35" t="n">
        <v>21573.37792088448</v>
      </c>
      <c r="H35" t="n">
        <v>118857.5329517079</v>
      </c>
    </row>
    <row r="36">
      <c r="A36" t="inlineStr">
        <is>
          <t>2023-08-20</t>
        </is>
      </c>
      <c r="B36" t="n">
        <v>160000</v>
      </c>
      <c r="C36" t="n">
        <v>159014.2467984503</v>
      </c>
      <c r="D36" t="n">
        <v>985.753201549669</v>
      </c>
      <c r="E36" t="n">
        <v>0</v>
      </c>
      <c r="F36" t="n">
        <v>19780.49959303888</v>
      </c>
      <c r="G36" t="n">
        <v>20376.21425370351</v>
      </c>
      <c r="H36" t="n">
        <v>118857.5329517079</v>
      </c>
    </row>
    <row r="37">
      <c r="A37" t="inlineStr">
        <is>
          <t>2023-08-27</t>
        </is>
      </c>
      <c r="B37" t="n">
        <v>158000</v>
      </c>
      <c r="C37" t="n">
        <v>156452.9107455395</v>
      </c>
      <c r="D37" t="n">
        <v>1547.089254460472</v>
      </c>
      <c r="E37" t="n">
        <v>0</v>
      </c>
      <c r="F37" t="n">
        <v>18416.32720731206</v>
      </c>
      <c r="G37" t="n">
        <v>19179.05058651954</v>
      </c>
      <c r="H37" t="n">
        <v>118857.5329517079</v>
      </c>
    </row>
    <row r="38">
      <c r="A38" t="inlineStr">
        <is>
          <t>2023-09-03</t>
        </is>
      </c>
      <c r="B38" t="n">
        <v>156000</v>
      </c>
      <c r="C38" t="n">
        <v>155473.0198504128</v>
      </c>
      <c r="D38" t="n">
        <v>526.9801495872089</v>
      </c>
      <c r="E38" t="n">
        <v>1581.445157784077</v>
      </c>
      <c r="F38" t="n">
        <v>17052.15482158524</v>
      </c>
      <c r="G38" t="n">
        <v>17981.88691933552</v>
      </c>
      <c r="H38" t="n">
        <v>118857.5329517079</v>
      </c>
    </row>
    <row r="39">
      <c r="A39" t="inlineStr">
        <is>
          <t>2023-09-10</t>
        </is>
      </c>
      <c r="B39" t="n">
        <v>155000</v>
      </c>
      <c r="C39" t="n">
        <v>153090.0692304784</v>
      </c>
      <c r="D39" t="n">
        <v>1909.930769521627</v>
      </c>
      <c r="E39" t="n">
        <v>0</v>
      </c>
      <c r="F39" t="n">
        <v>15687.98243585842</v>
      </c>
      <c r="G39" t="n">
        <v>18544.55384291202</v>
      </c>
      <c r="H39" t="n">
        <v>118857.5329517079</v>
      </c>
    </row>
    <row r="40">
      <c r="A40" t="inlineStr">
        <is>
          <t>2023-09-17</t>
        </is>
      </c>
      <c r="B40" t="n">
        <v>153000</v>
      </c>
      <c r="C40" t="n">
        <v>150468.4537934395</v>
      </c>
      <c r="D40" t="n">
        <v>2531.54620656051</v>
      </c>
      <c r="E40" t="n">
        <v>0</v>
      </c>
      <c r="F40" t="n">
        <v>13641.72385726819</v>
      </c>
      <c r="G40" t="n">
        <v>17969.19698446337</v>
      </c>
      <c r="H40" t="n">
        <v>118857.5329517079</v>
      </c>
    </row>
    <row r="41">
      <c r="A41" t="inlineStr">
        <is>
          <t>2023-09-24</t>
        </is>
      </c>
      <c r="B41" t="n">
        <v>150000</v>
      </c>
      <c r="C41" t="n">
        <v>148506.1640736235</v>
      </c>
      <c r="D41" t="n">
        <v>1493.835926376458</v>
      </c>
      <c r="E41" t="n">
        <v>0</v>
      </c>
      <c r="F41" t="n">
        <v>12277.55147154137</v>
      </c>
      <c r="G41" t="n">
        <v>17371.07965037423</v>
      </c>
      <c r="H41" t="n">
        <v>118857.5329517079</v>
      </c>
    </row>
    <row r="42">
      <c r="A42" t="inlineStr">
        <is>
          <t>2023-10-01</t>
        </is>
      </c>
      <c r="B42" t="n">
        <v>148000</v>
      </c>
      <c r="C42" t="n">
        <v>145861.3329514313</v>
      </c>
      <c r="D42" t="n">
        <v>2138.667048568663</v>
      </c>
      <c r="E42" t="n">
        <v>0</v>
      </c>
      <c r="F42" t="n">
        <v>10231.29289295114</v>
      </c>
      <c r="G42" t="n">
        <v>16772.50710677227</v>
      </c>
      <c r="H42" t="n">
        <v>118857.5329517079</v>
      </c>
    </row>
    <row r="43">
      <c r="A43" t="inlineStr">
        <is>
          <t>2023-10-08</t>
        </is>
      </c>
      <c r="B43" t="n">
        <v>145000</v>
      </c>
      <c r="C43" t="n">
        <v>143216.4927250489</v>
      </c>
      <c r="D43" t="n">
        <v>1783.507274951087</v>
      </c>
      <c r="E43" t="n">
        <v>0</v>
      </c>
      <c r="F43" t="n">
        <v>8185.034314360915</v>
      </c>
      <c r="G43" t="n">
        <v>16173.92545898007</v>
      </c>
      <c r="H43" t="n">
        <v>118857.5329517079</v>
      </c>
    </row>
    <row r="44">
      <c r="A44" t="inlineStr">
        <is>
          <t>2023-10-15</t>
        </is>
      </c>
      <c r="B44" t="n">
        <v>143000</v>
      </c>
      <c r="C44" t="n">
        <v>141253.7385094461</v>
      </c>
      <c r="D44" t="n">
        <v>1746.261490553909</v>
      </c>
      <c r="E44" t="n">
        <v>0</v>
      </c>
      <c r="F44" t="n">
        <v>6820.861928634095</v>
      </c>
      <c r="G44" t="n">
        <v>15575.34362910405</v>
      </c>
      <c r="H44" t="n">
        <v>118857.5329517079</v>
      </c>
    </row>
    <row r="45">
      <c r="A45" t="inlineStr">
        <is>
          <t>2023-10-22</t>
        </is>
      </c>
      <c r="B45" t="n">
        <v>140000</v>
      </c>
      <c r="C45" t="n">
        <v>139290.9842902016</v>
      </c>
      <c r="D45" t="n">
        <v>709.0157097984338</v>
      </c>
      <c r="E45" t="n">
        <v>0</v>
      </c>
      <c r="F45" t="n">
        <v>5456.689542907277</v>
      </c>
      <c r="G45" t="n">
        <v>14976.76179558636</v>
      </c>
      <c r="H45" t="n">
        <v>118857.5329517079</v>
      </c>
    </row>
    <row r="46">
      <c r="A46" t="inlineStr">
        <is>
          <t>2023-10-29</t>
        </is>
      </c>
      <c r="B46" t="n">
        <v>138000</v>
      </c>
      <c r="C46" t="n">
        <v>138227.5890358049</v>
      </c>
      <c r="D46" t="n">
        <v>-227.5890358048782</v>
      </c>
      <c r="E46" t="n">
        <v>1581.445157784077</v>
      </c>
      <c r="F46" t="n">
        <v>3410.430964317048</v>
      </c>
      <c r="G46" t="n">
        <v>14378.17996199583</v>
      </c>
      <c r="H46" t="n">
        <v>118857.5329517079</v>
      </c>
    </row>
    <row r="47">
      <c r="A47" t="inlineStr">
        <is>
          <t>2023-11-05</t>
        </is>
      </c>
      <c r="B47" t="n">
        <v>135000</v>
      </c>
      <c r="C47" t="n">
        <v>134001.3034658386</v>
      </c>
      <c r="D47" t="n">
        <v>998.6965341613977</v>
      </c>
      <c r="E47" t="n">
        <v>0</v>
      </c>
      <c r="F47" t="n">
        <v>1364.172385726819</v>
      </c>
      <c r="G47" t="n">
        <v>13779.59812840385</v>
      </c>
      <c r="H47" t="n">
        <v>118857.5329517079</v>
      </c>
    </row>
    <row r="48">
      <c r="A48" t="inlineStr">
        <is>
          <t>2023-11-12</t>
        </is>
      </c>
      <c r="B48" t="n">
        <v>132000</v>
      </c>
      <c r="C48" t="n">
        <v>130674.376860793</v>
      </c>
      <c r="D48" t="n">
        <v>1325.623139207048</v>
      </c>
      <c r="E48" t="n">
        <v>0</v>
      </c>
      <c r="F48" t="n">
        <v>-1364.172385726819</v>
      </c>
      <c r="G48" t="n">
        <v>13181.01629481184</v>
      </c>
      <c r="H48" t="n">
        <v>118857.5329517079</v>
      </c>
    </row>
    <row r="49">
      <c r="A49" t="inlineStr">
        <is>
          <t>2023-11-19</t>
        </is>
      </c>
      <c r="B49" t="n">
        <v>130000</v>
      </c>
      <c r="C49" t="n">
        <v>128029.5364486107</v>
      </c>
      <c r="D49" t="n">
        <v>1970.463551389272</v>
      </c>
      <c r="E49" t="n">
        <v>0</v>
      </c>
      <c r="F49" t="n">
        <v>-3410.430964317048</v>
      </c>
      <c r="G49" t="n">
        <v>12582.43446121983</v>
      </c>
      <c r="H49" t="n">
        <v>118857.5329517079</v>
      </c>
    </row>
    <row r="50">
      <c r="A50" t="inlineStr">
        <is>
          <t>2023-11-26</t>
        </is>
      </c>
      <c r="B50" t="n">
        <v>132000</v>
      </c>
      <c r="C50" t="n">
        <v>126557.9164302688</v>
      </c>
      <c r="D50" t="n">
        <v>5442.08356973117</v>
      </c>
      <c r="E50" t="n">
        <v>0</v>
      </c>
      <c r="F50" t="n">
        <v>-5456.689542907277</v>
      </c>
      <c r="G50" t="n">
        <v>13157.07302146816</v>
      </c>
      <c r="H50" t="n">
        <v>118857.5329517079</v>
      </c>
    </row>
    <row r="51">
      <c r="A51" t="inlineStr">
        <is>
          <t>2023-12-03</t>
        </is>
      </c>
      <c r="B51" t="n">
        <v>135000</v>
      </c>
      <c r="C51" t="n">
        <v>126378.4572095873</v>
      </c>
      <c r="D51" t="n">
        <v>8621.542790412685</v>
      </c>
      <c r="E51" t="n">
        <v>0</v>
      </c>
      <c r="F51" t="n">
        <v>-6820.861928634095</v>
      </c>
      <c r="G51" t="n">
        <v>14341.78618651347</v>
      </c>
      <c r="H51" t="n">
        <v>118857.5329517079</v>
      </c>
    </row>
    <row r="52">
      <c r="A52" t="inlineStr">
        <is>
          <t>2023-12-10</t>
        </is>
      </c>
      <c r="B52" t="n">
        <v>140000</v>
      </c>
      <c r="C52" t="n">
        <v>127792.6446387858</v>
      </c>
      <c r="D52" t="n">
        <v>12207.35536121418</v>
      </c>
      <c r="E52" t="n">
        <v>1581.445157784077</v>
      </c>
      <c r="F52" t="n">
        <v>-8185.034314360915</v>
      </c>
      <c r="G52" t="n">
        <v>15538.70084365472</v>
      </c>
      <c r="H52" t="n">
        <v>118857.5329517079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Coefficient</t>
        </is>
      </c>
      <c r="C1" s="1" t="inlineStr">
        <is>
          <t>T-statistic</t>
        </is>
      </c>
      <c r="D1" s="1" t="inlineStr">
        <is>
          <t>P-value</t>
        </is>
      </c>
      <c r="E1" s="1" t="inlineStr">
        <is>
          <t>Lower CI (95%)</t>
        </is>
      </c>
      <c r="F1" s="1" t="inlineStr">
        <is>
          <t>Upper CI (95%)</t>
        </is>
      </c>
      <c r="G1" s="1" t="inlineStr">
        <is>
          <t>Adstock Rate</t>
        </is>
      </c>
      <c r="H1" s="1" t="inlineStr">
        <is>
          <t>Transformation</t>
        </is>
      </c>
    </row>
    <row r="2">
      <c r="A2" t="inlineStr">
        <is>
          <t>const</t>
        </is>
      </c>
      <c r="B2" t="n">
        <v>118857.5329517079</v>
      </c>
      <c r="C2" t="n">
        <v>34.94903607223476</v>
      </c>
      <c r="D2" t="n">
        <v>8.954199134420617e-35</v>
      </c>
      <c r="E2" t="n">
        <v>112011.9133906299</v>
      </c>
      <c r="F2" t="n">
        <v>125703.152512786</v>
      </c>
    </row>
    <row r="3">
      <c r="A3" t="inlineStr">
        <is>
          <t>holiday</t>
        </is>
      </c>
      <c r="B3" t="n">
        <v>1581.445157784077</v>
      </c>
      <c r="C3" t="n">
        <v>0.9528969477216885</v>
      </c>
      <c r="D3" t="n">
        <v>0.3456228596730118</v>
      </c>
      <c r="E3" t="n">
        <v>-1759.193098689537</v>
      </c>
      <c r="F3" t="n">
        <v>4922.083414257691</v>
      </c>
      <c r="G3" t="n">
        <v>0</v>
      </c>
      <c r="H3" t="inlineStr">
        <is>
          <t>SUB</t>
        </is>
      </c>
    </row>
    <row r="4">
      <c r="A4" t="inlineStr">
        <is>
          <t>temperature</t>
        </is>
      </c>
      <c r="B4" t="n">
        <v>682.0861928634096</v>
      </c>
      <c r="C4" t="n">
        <v>13.83848284321896</v>
      </c>
      <c r="D4" t="n">
        <v>5.197744717529369e-18</v>
      </c>
      <c r="E4" t="n">
        <v>582.8724053945587</v>
      </c>
      <c r="F4" t="n">
        <v>781.2999803322605</v>
      </c>
      <c r="G4" t="n">
        <v>0</v>
      </c>
      <c r="H4" t="inlineStr">
        <is>
          <t>SUB</t>
        </is>
      </c>
    </row>
    <row r="5">
      <c r="A5" t="inlineStr">
        <is>
          <t>tv_spend_adstock_2</t>
        </is>
      </c>
      <c r="B5" t="n">
        <v>1.173220393840342</v>
      </c>
      <c r="C5" t="n">
        <v>5.274898427664251</v>
      </c>
      <c r="D5" t="n">
        <v>3.475432019377704e-06</v>
      </c>
      <c r="E5" t="n">
        <v>0.7255207462151921</v>
      </c>
      <c r="F5" t="n">
        <v>1.620920041465492</v>
      </c>
      <c r="G5" t="n">
        <v>2</v>
      </c>
      <c r="H5" t="inlineStr">
        <is>
          <t>None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Statistic</t>
        </is>
      </c>
      <c r="B1" s="1" t="inlineStr">
        <is>
          <t>Value</t>
        </is>
      </c>
    </row>
    <row r="2">
      <c r="A2" t="inlineStr">
        <is>
          <t>R-squared</t>
        </is>
      </c>
      <c r="B2" t="n">
        <v>0.936018748293121</v>
      </c>
    </row>
    <row r="3">
      <c r="A3" t="inlineStr">
        <is>
          <t>Adjusted R-squared</t>
        </is>
      </c>
      <c r="B3" t="n">
        <v>0.9318460579644116</v>
      </c>
    </row>
    <row r="4">
      <c r="A4" t="inlineStr">
        <is>
          <t>F-statistic</t>
        </is>
      </c>
      <c r="B4" t="n">
        <v>224.3202046058873</v>
      </c>
    </row>
    <row r="5">
      <c r="A5" t="inlineStr">
        <is>
          <t>Prob (F-statistic)</t>
        </is>
      </c>
      <c r="B5" t="n">
        <v>1.844043606412306e-27</v>
      </c>
    </row>
    <row r="6">
      <c r="A6" t="inlineStr">
        <is>
          <t>Log-Likelihood</t>
        </is>
      </c>
      <c r="B6" t="n">
        <v>-484.4367277894415</v>
      </c>
    </row>
    <row r="7">
      <c r="A7" t="inlineStr">
        <is>
          <t>AIC</t>
        </is>
      </c>
      <c r="B7" t="n">
        <v>976.873455578883</v>
      </c>
    </row>
    <row r="8">
      <c r="A8" t="inlineStr">
        <is>
          <t>BIC</t>
        </is>
      </c>
      <c r="B8" t="n">
        <v>984.5215476005956</v>
      </c>
    </row>
    <row r="9">
      <c r="A9" t="inlineStr">
        <is>
          <t>No. Observations</t>
        </is>
      </c>
      <c r="B9" t="n">
        <v>50</v>
      </c>
    </row>
    <row r="10">
      <c r="A10" t="inlineStr">
        <is>
          <t>Df Residuals</t>
        </is>
      </c>
      <c r="B10" t="n">
        <v>46</v>
      </c>
    </row>
    <row r="11">
      <c r="A11" t="inlineStr">
        <is>
          <t>Df Model</t>
        </is>
      </c>
      <c r="B11" t="n">
        <v>3</v>
      </c>
    </row>
    <row r="12">
      <c r="A12" t="inlineStr">
        <is>
          <t>Durbin-Watson</t>
        </is>
      </c>
      <c r="B12" t="n">
        <v>0.2534680188144668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kpi_sales   R-squared:                       0.936</t>
        </is>
      </c>
    </row>
    <row r="5">
      <c r="A5" t="inlineStr">
        <is>
          <t>Model:                            OLS   Adj. R-squared:                  0.932</t>
        </is>
      </c>
    </row>
    <row r="6">
      <c r="A6" t="inlineStr">
        <is>
          <t>Method:                 Least Squares   F-statistic:                     224.3</t>
        </is>
      </c>
    </row>
    <row r="7">
      <c r="A7" t="inlineStr">
        <is>
          <t>Date:                Thu, 01 May 2025   Prob (F-statistic):           1.84e-27</t>
        </is>
      </c>
    </row>
    <row r="8">
      <c r="A8" t="inlineStr">
        <is>
          <t>Time:                        09:41:57   Log-Likelihood:                -484.44</t>
        </is>
      </c>
    </row>
    <row r="9">
      <c r="A9" t="inlineStr">
        <is>
          <t>No. Observations:                  50   AIC:                             976.9</t>
        </is>
      </c>
    </row>
    <row r="10">
      <c r="A10" t="inlineStr">
        <is>
          <t>Df Residuals:                      46   BIC:                             984.5</t>
        </is>
      </c>
    </row>
    <row r="11">
      <c r="A11" t="inlineStr">
        <is>
          <t xml:space="preserve">Df Model:                           3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=====================================================================================</f>
        <v/>
      </c>
    </row>
    <row r="14">
      <c r="A14" t="inlineStr">
        <is>
          <t xml:space="preserve">                         coef    std err          t      P&gt;|t|      [0.025      0.975]</t>
        </is>
      </c>
    </row>
    <row r="15">
      <c r="A15" t="inlineStr">
        <is>
          <t>--------------------------------------------------------------------------------------</t>
        </is>
      </c>
    </row>
    <row r="16">
      <c r="A16" t="inlineStr">
        <is>
          <t>const               1.189e+05   3400.882     34.949      0.000    1.12e+05    1.26e+05</t>
        </is>
      </c>
    </row>
    <row r="17">
      <c r="A17" t="inlineStr">
        <is>
          <t>holiday             1581.4452   1659.618      0.953      0.346   -1759.193    4922.083</t>
        </is>
      </c>
    </row>
    <row r="18">
      <c r="A18" t="inlineStr">
        <is>
          <t>temperature          682.0862     49.289     13.838      0.000     582.872     781.300</t>
        </is>
      </c>
    </row>
    <row r="19">
      <c r="A19" t="inlineStr">
        <is>
          <t>tv_spend_adstock_2     1.1732      0.222      5.275      0.000       0.726       1.621</t>
        </is>
      </c>
    </row>
    <row r="20">
      <c r="A20">
        <f>=============================================================================</f>
        <v/>
      </c>
    </row>
    <row r="21">
      <c r="A21" t="inlineStr">
        <is>
          <t>Omnibus:                        4.999   Durbin-Watson:                   0.253</t>
        </is>
      </c>
    </row>
    <row r="22">
      <c r="A22" t="inlineStr">
        <is>
          <t>Prob(Omnibus):                  0.082   Jarque-Bera (JB):                4.942</t>
        </is>
      </c>
    </row>
    <row r="23">
      <c r="A23" t="inlineStr">
        <is>
          <t>Skew:                           0.327   Prob(JB):                       0.0845</t>
        </is>
      </c>
    </row>
    <row r="24">
      <c r="A24" t="inlineStr">
        <is>
          <t>Kurtosis:                       4.394   Cond. No.                     1.02e+05</t>
        </is>
      </c>
    </row>
    <row r="25">
      <c r="A25">
        <f>=============================================================================</f>
        <v/>
      </c>
    </row>
    <row r="26"/>
    <row r="27">
      <c r="A27" t="inlineStr">
        <is>
          <t>Notes:</t>
        </is>
      </c>
    </row>
    <row r="28">
      <c r="A28" t="inlineStr">
        <is>
          <t>[1] Standard Errors assume that the covariance matrix of the errors is correctly specified.</t>
        </is>
      </c>
    </row>
    <row r="29">
      <c r="A29" t="inlineStr">
        <is>
          <t>[2] The condition number is large, 1.02e+05. This might indicate that there are</t>
        </is>
      </c>
    </row>
    <row r="30">
      <c r="A30" t="inlineStr">
        <is>
          <t>strong multicollinearity or other numerical problems.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Observation</t>
        </is>
      </c>
      <c r="B1" s="1" t="inlineStr">
        <is>
          <t>Actual</t>
        </is>
      </c>
      <c r="C1" s="1" t="inlineStr">
        <is>
          <t>Predicted</t>
        </is>
      </c>
      <c r="D1" s="1" t="inlineStr">
        <is>
          <t>Residual</t>
        </is>
      </c>
    </row>
    <row r="2">
      <c r="A2" s="3" t="n">
        <v>44927</v>
      </c>
      <c r="B2" t="n">
        <v>125000</v>
      </c>
      <c r="C2" t="n">
        <v>132580.5944741899</v>
      </c>
      <c r="D2" t="n">
        <v>-7580.594474189857</v>
      </c>
    </row>
    <row r="3">
      <c r="A3" s="3" t="n">
        <v>44934</v>
      </c>
      <c r="B3" t="n">
        <v>118000</v>
      </c>
      <c r="C3" t="n">
        <v>127640.5022611504</v>
      </c>
      <c r="D3" t="n">
        <v>-9640.502261150395</v>
      </c>
    </row>
    <row r="4">
      <c r="A4" s="3" t="n">
        <v>44941</v>
      </c>
      <c r="B4" t="n">
        <v>115000</v>
      </c>
      <c r="C4" t="n">
        <v>122716.779200512</v>
      </c>
      <c r="D4" t="n">
        <v>-7716.77920051197</v>
      </c>
    </row>
    <row r="5">
      <c r="A5" s="3" t="n">
        <v>44948</v>
      </c>
      <c r="B5" t="n">
        <v>120000</v>
      </c>
      <c r="C5" t="n">
        <v>123627.8565889676</v>
      </c>
      <c r="D5" t="n">
        <v>-3627.85658896761</v>
      </c>
    </row>
    <row r="6">
      <c r="A6" s="3" t="n">
        <v>44955</v>
      </c>
      <c r="B6" t="n">
        <v>122000</v>
      </c>
      <c r="C6" t="n">
        <v>125337.7161792685</v>
      </c>
      <c r="D6" t="n">
        <v>-3337.716179268537</v>
      </c>
    </row>
    <row r="7">
      <c r="A7" s="3" t="n">
        <v>44962</v>
      </c>
      <c r="B7" t="n">
        <v>128000</v>
      </c>
      <c r="C7" t="n">
        <v>129096.1682683393</v>
      </c>
      <c r="D7" t="n">
        <v>-1096.16826833933</v>
      </c>
    </row>
    <row r="8">
      <c r="A8" s="3" t="n">
        <v>44969</v>
      </c>
      <c r="B8" t="n">
        <v>140000</v>
      </c>
      <c r="C8" t="n">
        <v>133536.7532286771</v>
      </c>
      <c r="D8" t="n">
        <v>6463.246771322883</v>
      </c>
    </row>
    <row r="9">
      <c r="A9" s="3" t="n">
        <v>44976</v>
      </c>
      <c r="B9" t="n">
        <v>145000</v>
      </c>
      <c r="C9" t="n">
        <v>137977.339122583</v>
      </c>
      <c r="D9" t="n">
        <v>7022.660877417016</v>
      </c>
    </row>
    <row r="10">
      <c r="A10" s="3" t="n">
        <v>44983</v>
      </c>
      <c r="B10" t="n">
        <v>142000</v>
      </c>
      <c r="C10" t="n">
        <v>138216.1776607758</v>
      </c>
      <c r="D10" t="n">
        <v>3783.822339224222</v>
      </c>
    </row>
    <row r="11">
      <c r="A11" s="3" t="n">
        <v>44990</v>
      </c>
      <c r="B11" t="n">
        <v>138000</v>
      </c>
      <c r="C11" t="n">
        <v>137893.4887747346</v>
      </c>
      <c r="D11" t="n">
        <v>106.5112252653635</v>
      </c>
    </row>
    <row r="12">
      <c r="A12" s="3" t="n">
        <v>44997</v>
      </c>
      <c r="B12" t="n">
        <v>135000</v>
      </c>
      <c r="C12" t="n">
        <v>139401.2342030553</v>
      </c>
      <c r="D12" t="n">
        <v>-4401.234203055297</v>
      </c>
    </row>
    <row r="13">
      <c r="A13" s="3" t="n">
        <v>45004</v>
      </c>
      <c r="B13" t="n">
        <v>137000</v>
      </c>
      <c r="C13" t="n">
        <v>142009.690991703</v>
      </c>
      <c r="D13" t="n">
        <v>-5009.690991703043</v>
      </c>
    </row>
    <row r="14">
      <c r="A14" s="3" t="n">
        <v>45011</v>
      </c>
      <c r="B14" t="n">
        <v>140000</v>
      </c>
      <c r="C14" t="n">
        <v>144653.8037314146</v>
      </c>
      <c r="D14" t="n">
        <v>-4653.803731414606</v>
      </c>
    </row>
    <row r="15">
      <c r="A15" s="3" t="n">
        <v>45018</v>
      </c>
      <c r="B15" t="n">
        <v>145000</v>
      </c>
      <c r="C15" t="n">
        <v>148567.325979931</v>
      </c>
      <c r="D15" t="n">
        <v>-3567.325979930989</v>
      </c>
    </row>
    <row r="16">
      <c r="A16" s="3" t="n">
        <v>45025</v>
      </c>
      <c r="B16" t="n">
        <v>150000</v>
      </c>
      <c r="C16" t="n">
        <v>153391.9536596869</v>
      </c>
      <c r="D16" t="n">
        <v>-3391.9536596869</v>
      </c>
    </row>
    <row r="17">
      <c r="A17" s="3" t="n">
        <v>45032</v>
      </c>
      <c r="B17" t="n">
        <v>146000</v>
      </c>
      <c r="C17" t="n">
        <v>148123.8338073629</v>
      </c>
      <c r="D17" t="n">
        <v>-2123.833807362942</v>
      </c>
    </row>
    <row r="18">
      <c r="A18" s="3" t="n">
        <v>45039</v>
      </c>
      <c r="B18" t="n">
        <v>143000</v>
      </c>
      <c r="C18" t="n">
        <v>146222.077174483</v>
      </c>
      <c r="D18" t="n">
        <v>-3222.077174482954</v>
      </c>
    </row>
    <row r="19">
      <c r="A19" s="3" t="n">
        <v>45046</v>
      </c>
      <c r="B19" t="n">
        <v>145000</v>
      </c>
      <c r="C19" t="n">
        <v>148830.552541193</v>
      </c>
      <c r="D19" t="n">
        <v>-3830.552541192999</v>
      </c>
    </row>
    <row r="20">
      <c r="A20" s="3" t="n">
        <v>45053</v>
      </c>
      <c r="B20" t="n">
        <v>150000</v>
      </c>
      <c r="C20" t="n">
        <v>152061.275849386</v>
      </c>
      <c r="D20" t="n">
        <v>-2061.275849385973</v>
      </c>
    </row>
    <row r="21">
      <c r="A21" s="3" t="n">
        <v>45060</v>
      </c>
      <c r="B21" t="n">
        <v>155000</v>
      </c>
      <c r="C21" t="n">
        <v>155986.530309272</v>
      </c>
      <c r="D21" t="n">
        <v>-986.5303092719987</v>
      </c>
    </row>
    <row r="22">
      <c r="A22" s="3" t="n">
        <v>45067</v>
      </c>
      <c r="B22" t="n">
        <v>158000</v>
      </c>
      <c r="C22" t="n">
        <v>159229.9474754712</v>
      </c>
      <c r="D22" t="n">
        <v>-1229.947475471243</v>
      </c>
    </row>
    <row r="23">
      <c r="A23" s="3" t="n">
        <v>45074</v>
      </c>
      <c r="B23" t="n">
        <v>162000</v>
      </c>
      <c r="C23" t="n">
        <v>163468.2045805179</v>
      </c>
      <c r="D23" t="n">
        <v>-1468.204580517893</v>
      </c>
    </row>
    <row r="24">
      <c r="A24" s="3" t="n">
        <v>45081</v>
      </c>
      <c r="B24" t="n">
        <v>165000</v>
      </c>
      <c r="C24" t="n">
        <v>164436.3632696744</v>
      </c>
      <c r="D24" t="n">
        <v>563.6367303255829</v>
      </c>
    </row>
    <row r="25">
      <c r="A25" s="3" t="n">
        <v>45088</v>
      </c>
      <c r="B25" t="n">
        <v>168000</v>
      </c>
      <c r="C25" t="n">
        <v>166997.4646784659</v>
      </c>
      <c r="D25" t="n">
        <v>1002.535321534146</v>
      </c>
    </row>
    <row r="26">
      <c r="A26" s="3" t="n">
        <v>45095</v>
      </c>
      <c r="B26" t="n">
        <v>170000</v>
      </c>
      <c r="C26" t="n">
        <v>169654.2720344375</v>
      </c>
      <c r="D26" t="n">
        <v>345.7279655624588</v>
      </c>
    </row>
    <row r="27">
      <c r="A27" s="3" t="n">
        <v>45102</v>
      </c>
      <c r="B27" t="n">
        <v>172000</v>
      </c>
      <c r="C27" t="n">
        <v>170935.1793997688</v>
      </c>
      <c r="D27" t="n">
        <v>1064.820600231236</v>
      </c>
    </row>
    <row r="28">
      <c r="A28" s="3" t="n">
        <v>45109</v>
      </c>
      <c r="B28" t="n">
        <v>175000</v>
      </c>
      <c r="C28" t="n">
        <v>175065.9937605693</v>
      </c>
      <c r="D28" t="n">
        <v>-65.99376056934125</v>
      </c>
    </row>
    <row r="29">
      <c r="A29" s="3" t="n">
        <v>45116</v>
      </c>
      <c r="B29" t="n">
        <v>172000</v>
      </c>
      <c r="C29" t="n">
        <v>171652.9459524273</v>
      </c>
      <c r="D29" t="n">
        <v>347.0540475726884</v>
      </c>
    </row>
    <row r="30">
      <c r="A30" s="3" t="n">
        <v>45123</v>
      </c>
      <c r="B30" t="n">
        <v>170000</v>
      </c>
      <c r="C30" t="n">
        <v>169774.6490365737</v>
      </c>
      <c r="D30" t="n">
        <v>225.3509634263464</v>
      </c>
    </row>
    <row r="31">
      <c r="A31" s="3" t="n">
        <v>45130</v>
      </c>
      <c r="B31" t="n">
        <v>168000</v>
      </c>
      <c r="C31" t="n">
        <v>167895.4182354101</v>
      </c>
      <c r="D31" t="n">
        <v>104.5817645898787</v>
      </c>
    </row>
    <row r="32">
      <c r="A32" s="3" t="n">
        <v>45137</v>
      </c>
      <c r="B32" t="n">
        <v>166000</v>
      </c>
      <c r="C32" t="n">
        <v>166016.1687565404</v>
      </c>
      <c r="D32" t="n">
        <v>-16.16875654036994</v>
      </c>
    </row>
    <row r="33">
      <c r="A33" s="3" t="n">
        <v>45144</v>
      </c>
      <c r="B33" t="n">
        <v>165000</v>
      </c>
      <c r="C33" t="n">
        <v>164136.9189041165</v>
      </c>
      <c r="D33" t="n">
        <v>863.0810958835064</v>
      </c>
    </row>
    <row r="34">
      <c r="A34" s="3" t="n">
        <v>45151</v>
      </c>
      <c r="B34" t="n">
        <v>163000</v>
      </c>
      <c r="C34" t="n">
        <v>161575.5828513581</v>
      </c>
      <c r="D34" t="n">
        <v>1424.417148641893</v>
      </c>
    </row>
    <row r="35">
      <c r="A35" s="3" t="n">
        <v>45158</v>
      </c>
      <c r="B35" t="n">
        <v>160000</v>
      </c>
      <c r="C35" t="n">
        <v>159014.2467984503</v>
      </c>
      <c r="D35" t="n">
        <v>985.753201549669</v>
      </c>
    </row>
    <row r="36">
      <c r="A36" s="3" t="n">
        <v>45165</v>
      </c>
      <c r="B36" t="n">
        <v>158000</v>
      </c>
      <c r="C36" t="n">
        <v>156452.9107455395</v>
      </c>
      <c r="D36" t="n">
        <v>1547.089254460472</v>
      </c>
    </row>
    <row r="37">
      <c r="A37" s="3" t="n">
        <v>45172</v>
      </c>
      <c r="B37" t="n">
        <v>156000</v>
      </c>
      <c r="C37" t="n">
        <v>155473.0198504128</v>
      </c>
      <c r="D37" t="n">
        <v>526.9801495872089</v>
      </c>
    </row>
    <row r="38">
      <c r="A38" s="3" t="n">
        <v>45179</v>
      </c>
      <c r="B38" t="n">
        <v>155000</v>
      </c>
      <c r="C38" t="n">
        <v>153090.0692304784</v>
      </c>
      <c r="D38" t="n">
        <v>1909.930769521627</v>
      </c>
    </row>
    <row r="39">
      <c r="A39" s="3" t="n">
        <v>45186</v>
      </c>
      <c r="B39" t="n">
        <v>153000</v>
      </c>
      <c r="C39" t="n">
        <v>150468.4537934395</v>
      </c>
      <c r="D39" t="n">
        <v>2531.54620656051</v>
      </c>
    </row>
    <row r="40">
      <c r="A40" s="3" t="n">
        <v>45193</v>
      </c>
      <c r="B40" t="n">
        <v>150000</v>
      </c>
      <c r="C40" t="n">
        <v>148506.1640736235</v>
      </c>
      <c r="D40" t="n">
        <v>1493.835926376458</v>
      </c>
    </row>
    <row r="41">
      <c r="A41" s="3" t="n">
        <v>45200</v>
      </c>
      <c r="B41" t="n">
        <v>148000</v>
      </c>
      <c r="C41" t="n">
        <v>145861.3329514313</v>
      </c>
      <c r="D41" t="n">
        <v>2138.667048568663</v>
      </c>
    </row>
    <row r="42">
      <c r="A42" s="3" t="n">
        <v>45207</v>
      </c>
      <c r="B42" t="n">
        <v>145000</v>
      </c>
      <c r="C42" t="n">
        <v>143216.4927250489</v>
      </c>
      <c r="D42" t="n">
        <v>1783.507274951087</v>
      </c>
    </row>
    <row r="43">
      <c r="A43" s="3" t="n">
        <v>45214</v>
      </c>
      <c r="B43" t="n">
        <v>143000</v>
      </c>
      <c r="C43" t="n">
        <v>141253.7385094461</v>
      </c>
      <c r="D43" t="n">
        <v>1746.261490553909</v>
      </c>
    </row>
    <row r="44">
      <c r="A44" s="3" t="n">
        <v>45221</v>
      </c>
      <c r="B44" t="n">
        <v>140000</v>
      </c>
      <c r="C44" t="n">
        <v>139290.9842902016</v>
      </c>
      <c r="D44" t="n">
        <v>709.0157097984338</v>
      </c>
    </row>
    <row r="45">
      <c r="A45" s="3" t="n">
        <v>45228</v>
      </c>
      <c r="B45" t="n">
        <v>138000</v>
      </c>
      <c r="C45" t="n">
        <v>138227.5890358049</v>
      </c>
      <c r="D45" t="n">
        <v>-227.5890358048782</v>
      </c>
    </row>
    <row r="46">
      <c r="A46" s="3" t="n">
        <v>45235</v>
      </c>
      <c r="B46" t="n">
        <v>135000</v>
      </c>
      <c r="C46" t="n">
        <v>134001.3034658386</v>
      </c>
      <c r="D46" t="n">
        <v>998.6965341613977</v>
      </c>
    </row>
    <row r="47">
      <c r="A47" s="3" t="n">
        <v>45242</v>
      </c>
      <c r="B47" t="n">
        <v>132000</v>
      </c>
      <c r="C47" t="n">
        <v>130674.376860793</v>
      </c>
      <c r="D47" t="n">
        <v>1325.623139207048</v>
      </c>
    </row>
    <row r="48">
      <c r="A48" s="3" t="n">
        <v>45249</v>
      </c>
      <c r="B48" t="n">
        <v>130000</v>
      </c>
      <c r="C48" t="n">
        <v>128029.5364486107</v>
      </c>
      <c r="D48" t="n">
        <v>1970.463551389272</v>
      </c>
    </row>
    <row r="49">
      <c r="A49" s="3" t="n">
        <v>45256</v>
      </c>
      <c r="B49" t="n">
        <v>132000</v>
      </c>
      <c r="C49" t="n">
        <v>126557.9164302688</v>
      </c>
      <c r="D49" t="n">
        <v>5442.08356973117</v>
      </c>
    </row>
    <row r="50">
      <c r="A50" s="3" t="n">
        <v>45263</v>
      </c>
      <c r="B50" t="n">
        <v>135000</v>
      </c>
      <c r="C50" t="n">
        <v>126378.4572095873</v>
      </c>
      <c r="D50" t="n">
        <v>8621.542790412685</v>
      </c>
    </row>
    <row r="51">
      <c r="A51" s="3" t="n">
        <v>45270</v>
      </c>
      <c r="B51" t="n">
        <v>140000</v>
      </c>
      <c r="C51" t="n">
        <v>127792.6446387858</v>
      </c>
      <c r="D51" t="n">
        <v>12207.35536121418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 Name</t>
        </is>
      </c>
      <c r="B1" s="1" t="inlineStr">
        <is>
          <t>Type</t>
        </is>
      </c>
      <c r="C1" s="1" t="inlineStr">
        <is>
          <t>Original Variable</t>
        </is>
      </c>
      <c r="D1" s="1" t="inlineStr">
        <is>
          <t>Adstock Rate</t>
        </is>
      </c>
    </row>
    <row r="2">
      <c r="A2" t="inlineStr">
        <is>
          <t>tv_spend_adstock_2</t>
        </is>
      </c>
      <c r="B2" t="inlineStr">
        <is>
          <t>adstock</t>
        </is>
      </c>
      <c r="C2" t="inlineStr">
        <is>
          <t>tv_spend</t>
        </is>
      </c>
      <c r="D2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 Name</t>
        </is>
      </c>
      <c r="B1" s="1" t="inlineStr">
        <is>
          <t>Transformation Type</t>
        </is>
      </c>
      <c r="C1" s="1" t="inlineStr">
        <is>
          <t>Base Variable</t>
        </is>
      </c>
      <c r="D1" s="1" t="inlineStr">
        <is>
          <t>Components</t>
        </is>
      </c>
      <c r="E1" s="1" t="inlineStr">
        <is>
          <t>Period</t>
        </is>
      </c>
      <c r="F1" s="1" t="inlineStr">
        <is>
          <t>Adstock Rate</t>
        </is>
      </c>
    </row>
    <row r="2">
      <c r="A2" t="inlineStr">
        <is>
          <t>MediaMix|WGTD</t>
        </is>
      </c>
      <c r="B2" t="inlineStr">
        <is>
          <t>weighted</t>
        </is>
      </c>
      <c r="C2" t="inlineStr">
        <is>
          <t>MediaMix</t>
        </is>
      </c>
      <c r="D2" t="inlineStr">
        <is>
          <t>{'tv_spend': 3, 'radio_spend': 2}</t>
        </is>
      </c>
    </row>
    <row r="3">
      <c r="A3" t="inlineStr">
        <is>
          <t>holiday|LAG 1</t>
        </is>
      </c>
      <c r="B3" t="inlineStr">
        <is>
          <t>lag</t>
        </is>
      </c>
      <c r="C3" t="inlineStr">
        <is>
          <t>holiday</t>
        </is>
      </c>
      <c r="E3" t="inlineStr">
        <is>
          <t>1</t>
        </is>
      </c>
    </row>
    <row r="4">
      <c r="A4" t="inlineStr">
        <is>
          <t>holiday|LEAD 1</t>
        </is>
      </c>
      <c r="B4" t="inlineStr">
        <is>
          <t>lead</t>
        </is>
      </c>
      <c r="C4" t="inlineStr">
        <is>
          <t>holiday</t>
        </is>
      </c>
      <c r="E4" t="inlineStr">
        <is>
          <t>1</t>
        </is>
      </c>
    </row>
    <row r="5">
      <c r="A5" t="inlineStr">
        <is>
          <t>online_spend_adstock_30</t>
        </is>
      </c>
      <c r="B5" t="inlineStr">
        <is>
          <t>adstock</t>
        </is>
      </c>
      <c r="C5" t="inlineStr">
        <is>
          <t>online_spend</t>
        </is>
      </c>
      <c r="F5" t="inlineStr">
        <is>
          <t>30</t>
        </is>
      </c>
    </row>
    <row r="6">
      <c r="A6" t="inlineStr">
        <is>
          <t>online_spend_adstock_30|ADBUG ADBUG_a0.9_b3_g2000_ads30</t>
        </is>
      </c>
      <c r="B6" t="inlineStr">
        <is>
          <t>adstock</t>
        </is>
      </c>
      <c r="C6" t="inlineStr">
        <is>
          <t>online_spend</t>
        </is>
      </c>
      <c r="F6" t="inlineStr">
        <is>
          <t>30|ADBUG ADBUG_a0.9_b3_g2000_ads30</t>
        </is>
      </c>
    </row>
    <row r="7">
      <c r="A7" t="inlineStr">
        <is>
          <t>online_spend_adstock_30|ICP ICP_a0.9_b3_g2000_ads30</t>
        </is>
      </c>
      <c r="B7" t="inlineStr">
        <is>
          <t>adstock</t>
        </is>
      </c>
      <c r="C7" t="inlineStr">
        <is>
          <t>online_spend</t>
        </is>
      </c>
      <c r="F7" t="inlineStr">
        <is>
          <t>30|ICP ICP_a0.9_b3_g2000_ads30</t>
        </is>
      </c>
    </row>
    <row r="8">
      <c r="A8" t="inlineStr">
        <is>
          <t>temperature|LAG 1</t>
        </is>
      </c>
      <c r="B8" t="inlineStr">
        <is>
          <t>lag</t>
        </is>
      </c>
      <c r="C8" t="inlineStr">
        <is>
          <t>temperature</t>
        </is>
      </c>
      <c r="E8" t="inlineStr">
        <is>
          <t>1</t>
        </is>
      </c>
    </row>
    <row r="9">
      <c r="A9" t="inlineStr">
        <is>
          <t>temperature|LEAD 1</t>
        </is>
      </c>
      <c r="B9" t="inlineStr">
        <is>
          <t>lead</t>
        </is>
      </c>
      <c r="C9" t="inlineStr">
        <is>
          <t>temperature</t>
        </is>
      </c>
      <c r="E9" t="inlineStr">
        <is>
          <t>1</t>
        </is>
      </c>
    </row>
    <row r="10">
      <c r="A10" t="inlineStr">
        <is>
          <t>tv_spend_adstock_2</t>
        </is>
      </c>
      <c r="B10" t="inlineStr">
        <is>
          <t>adstock</t>
        </is>
      </c>
      <c r="C10" t="inlineStr">
        <is>
          <t>tv_spend</t>
        </is>
      </c>
      <c r="F10" t="inlineStr">
        <is>
          <t>2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Weighted Variable</t>
        </is>
      </c>
      <c r="B1" s="1" t="inlineStr">
        <is>
          <t>Base Name</t>
        </is>
      </c>
      <c r="C1" s="1" t="inlineStr">
        <is>
          <t>Component Variable</t>
        </is>
      </c>
      <c r="D1" s="1" t="inlineStr">
        <is>
          <t>Coefficient</t>
        </is>
      </c>
    </row>
    <row r="2">
      <c r="A2" t="inlineStr">
        <is>
          <t>MediaMix|WGTD</t>
        </is>
      </c>
      <c r="B2" t="inlineStr">
        <is>
          <t>MediaMix</t>
        </is>
      </c>
      <c r="C2" t="inlineStr">
        <is>
          <t>tv_spend</t>
        </is>
      </c>
      <c r="D2" t="n">
        <v>3</v>
      </c>
    </row>
    <row r="3">
      <c r="A3" t="inlineStr">
        <is>
          <t>MediaMix|WGTD</t>
        </is>
      </c>
      <c r="B3" t="inlineStr">
        <is>
          <t>MediaMix</t>
        </is>
      </c>
      <c r="C3" t="inlineStr">
        <is>
          <t>radio_spend</t>
        </is>
      </c>
      <c r="D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4" customWidth="1" min="4" max="4"/>
    <col width="24" customWidth="1" min="5" max="5"/>
    <col width="25.2" customWidth="1" min="6" max="6"/>
    <col width="24" customWidth="1" min="7" max="7"/>
  </cols>
  <sheetData>
    <row r="1">
      <c r="A1" t="inlineStr">
        <is>
          <t>Observation</t>
        </is>
      </c>
      <c r="B1" s="4" t="inlineStr">
        <is>
          <t>Actual</t>
        </is>
      </c>
      <c r="C1" s="4" t="inlineStr">
        <is>
          <t>Predicted</t>
        </is>
      </c>
      <c r="D1" s="4" t="inlineStr">
        <is>
          <t>Base</t>
        </is>
      </c>
      <c r="E1" s="4" t="inlineStr">
        <is>
          <t>Seasonality</t>
        </is>
      </c>
      <c r="F1" s="4" t="inlineStr">
        <is>
          <t>Weather</t>
        </is>
      </c>
      <c r="G1" s="4" t="inlineStr">
        <is>
          <t>Media</t>
        </is>
      </c>
    </row>
    <row r="2">
      <c r="A2" t="inlineStr">
        <is>
          <t>2023-01-01</t>
        </is>
      </c>
      <c r="B2" t="n">
        <v>125000</v>
      </c>
      <c r="C2" t="n">
        <v>132580.5944741899</v>
      </c>
      <c r="D2" t="n">
        <v>118857.5329517079</v>
      </c>
      <c r="E2" t="n">
        <v>1581.445157784077</v>
      </c>
      <c r="F2" t="n">
        <v>-5456.689542907277</v>
      </c>
      <c r="G2" t="n">
        <v>17598.30590760513</v>
      </c>
    </row>
    <row r="3">
      <c r="A3" t="inlineStr">
        <is>
          <t>2023-01-08</t>
        </is>
      </c>
      <c r="B3" t="n">
        <v>118000</v>
      </c>
      <c r="C3" t="n">
        <v>127640.5022611504</v>
      </c>
      <c r="D3" t="n">
        <v>118857.5329517079</v>
      </c>
      <c r="E3" t="n">
        <v>0</v>
      </c>
      <c r="F3" t="n">
        <v>-6820.861928634095</v>
      </c>
      <c r="G3" t="n">
        <v>15603.83123807655</v>
      </c>
    </row>
    <row r="4">
      <c r="A4" t="inlineStr">
        <is>
          <t>2023-01-15</t>
        </is>
      </c>
      <c r="B4" t="n">
        <v>115000</v>
      </c>
      <c r="C4" t="n">
        <v>122716.779200512</v>
      </c>
      <c r="D4" t="n">
        <v>118857.5329517079</v>
      </c>
      <c r="E4" t="n">
        <v>0</v>
      </c>
      <c r="F4" t="n">
        <v>-8185.034314360915</v>
      </c>
      <c r="G4" t="n">
        <v>12044.28056316495</v>
      </c>
    </row>
    <row r="5">
      <c r="A5" t="inlineStr">
        <is>
          <t>2023-01-22</t>
        </is>
      </c>
      <c r="B5" t="n">
        <v>120000</v>
      </c>
      <c r="C5" t="n">
        <v>123627.8565889676</v>
      </c>
      <c r="D5" t="n">
        <v>118857.5329517079</v>
      </c>
      <c r="E5" t="n">
        <v>0</v>
      </c>
      <c r="F5" t="n">
        <v>-9549.206700087734</v>
      </c>
      <c r="G5" t="n">
        <v>14319.53033734741</v>
      </c>
    </row>
    <row r="6">
      <c r="A6" t="inlineStr">
        <is>
          <t>2023-01-29</t>
        </is>
      </c>
      <c r="B6" t="n">
        <v>122000</v>
      </c>
      <c r="C6" t="n">
        <v>125337.7161792685</v>
      </c>
      <c r="D6" t="n">
        <v>118857.5329517079</v>
      </c>
      <c r="E6" t="n">
        <v>0</v>
      </c>
      <c r="F6" t="n">
        <v>-10231.29289295114</v>
      </c>
      <c r="G6" t="n">
        <v>16711.47612051174</v>
      </c>
    </row>
    <row r="7">
      <c r="A7" t="inlineStr">
        <is>
          <t>2023-02-05</t>
        </is>
      </c>
      <c r="B7" t="n">
        <v>128000</v>
      </c>
      <c r="C7" t="n">
        <v>129096.1682683393</v>
      </c>
      <c r="D7" t="n">
        <v>118857.5329517079</v>
      </c>
      <c r="E7" t="n">
        <v>0</v>
      </c>
      <c r="F7" t="n">
        <v>-8867.120507224325</v>
      </c>
      <c r="G7" t="n">
        <v>19105.75582385571</v>
      </c>
    </row>
    <row r="8">
      <c r="A8" t="inlineStr">
        <is>
          <t>2023-02-12</t>
        </is>
      </c>
      <c r="B8" t="n">
        <v>140000</v>
      </c>
      <c r="C8" t="n">
        <v>133536.7532286771</v>
      </c>
      <c r="D8" t="n">
        <v>118857.5329517079</v>
      </c>
      <c r="E8" t="n">
        <v>0</v>
      </c>
      <c r="F8" t="n">
        <v>-6820.861928634095</v>
      </c>
      <c r="G8" t="n">
        <v>21500.08220560327</v>
      </c>
    </row>
    <row r="9">
      <c r="A9" t="inlineStr">
        <is>
          <t>2023-02-19</t>
        </is>
      </c>
      <c r="B9" t="n">
        <v>145000</v>
      </c>
      <c r="C9" t="n">
        <v>137977.339122583</v>
      </c>
      <c r="D9" t="n">
        <v>118857.5329517079</v>
      </c>
      <c r="E9" t="n">
        <v>0</v>
      </c>
      <c r="F9" t="n">
        <v>-4774.603350043867</v>
      </c>
      <c r="G9" t="n">
        <v>23894.40952091891</v>
      </c>
    </row>
    <row r="10">
      <c r="A10" t="inlineStr">
        <is>
          <t>2023-02-26</t>
        </is>
      </c>
      <c r="B10" t="n">
        <v>142000</v>
      </c>
      <c r="C10" t="n">
        <v>138216.1776607758</v>
      </c>
      <c r="D10" t="n">
        <v>118857.5329517079</v>
      </c>
      <c r="E10" t="n">
        <v>0</v>
      </c>
      <c r="F10" t="n">
        <v>-3410.430964317048</v>
      </c>
      <c r="G10" t="n">
        <v>22769.07567338488</v>
      </c>
    </row>
    <row r="11">
      <c r="A11" t="inlineStr">
        <is>
          <t>2023-03-05</t>
        </is>
      </c>
      <c r="B11" t="n">
        <v>138000</v>
      </c>
      <c r="C11" t="n">
        <v>137893.4887747346</v>
      </c>
      <c r="D11" t="n">
        <v>118857.5329517079</v>
      </c>
      <c r="E11" t="n">
        <v>0</v>
      </c>
      <c r="F11" t="n">
        <v>-1364.172385726819</v>
      </c>
      <c r="G11" t="n">
        <v>20400.12820875351</v>
      </c>
    </row>
    <row r="12">
      <c r="A12" t="inlineStr">
        <is>
          <t>2023-03-12</t>
        </is>
      </c>
      <c r="B12" t="n">
        <v>135000</v>
      </c>
      <c r="C12" t="n">
        <v>139401.2342030553</v>
      </c>
      <c r="D12" t="n">
        <v>118857.5329517079</v>
      </c>
      <c r="E12" t="n">
        <v>0</v>
      </c>
      <c r="F12" t="n">
        <v>1364.172385726819</v>
      </c>
      <c r="G12" t="n">
        <v>19179.52886562054</v>
      </c>
    </row>
    <row r="13">
      <c r="A13" t="inlineStr">
        <is>
          <t>2023-03-19</t>
        </is>
      </c>
      <c r="B13" t="n">
        <v>137000</v>
      </c>
      <c r="C13" t="n">
        <v>142009.690991703</v>
      </c>
      <c r="D13" t="n">
        <v>118857.5329517079</v>
      </c>
      <c r="E13" t="n">
        <v>0</v>
      </c>
      <c r="F13" t="n">
        <v>3410.430964317048</v>
      </c>
      <c r="G13" t="n">
        <v>19741.72707567806</v>
      </c>
    </row>
    <row r="14">
      <c r="A14" t="inlineStr">
        <is>
          <t>2023-03-26</t>
        </is>
      </c>
      <c r="B14" t="n">
        <v>140000</v>
      </c>
      <c r="C14" t="n">
        <v>144653.8037314146</v>
      </c>
      <c r="D14" t="n">
        <v>118857.5329517079</v>
      </c>
      <c r="E14" t="n">
        <v>0</v>
      </c>
      <c r="F14" t="n">
        <v>5456.689542907277</v>
      </c>
      <c r="G14" t="n">
        <v>20339.58123679938</v>
      </c>
    </row>
    <row r="15">
      <c r="A15" t="inlineStr">
        <is>
          <t>2023-04-02</t>
        </is>
      </c>
      <c r="B15" t="n">
        <v>145000</v>
      </c>
      <c r="C15" t="n">
        <v>148567.325979931</v>
      </c>
      <c r="D15" t="n">
        <v>118857.5329517079</v>
      </c>
      <c r="E15" t="n">
        <v>0</v>
      </c>
      <c r="F15" t="n">
        <v>8185.034314360915</v>
      </c>
      <c r="G15" t="n">
        <v>21524.75871386215</v>
      </c>
    </row>
    <row r="16">
      <c r="A16" t="inlineStr">
        <is>
          <t>2023-04-09</t>
        </is>
      </c>
      <c r="B16" t="n">
        <v>150000</v>
      </c>
      <c r="C16" t="n">
        <v>153391.9536596869</v>
      </c>
      <c r="D16" t="n">
        <v>118857.5329517079</v>
      </c>
      <c r="E16" t="n">
        <v>1581.445157784077</v>
      </c>
      <c r="F16" t="n">
        <v>10231.29289295114</v>
      </c>
      <c r="G16" t="n">
        <v>22721.68265724375</v>
      </c>
    </row>
    <row r="17">
      <c r="A17" t="inlineStr">
        <is>
          <t>2023-04-16</t>
        </is>
      </c>
      <c r="B17" t="n">
        <v>146000</v>
      </c>
      <c r="C17" t="n">
        <v>148123.8338073629</v>
      </c>
      <c r="D17" t="n">
        <v>118857.5329517079</v>
      </c>
      <c r="E17" t="n">
        <v>0</v>
      </c>
      <c r="F17" t="n">
        <v>8867.120507224325</v>
      </c>
      <c r="G17" t="n">
        <v>20399.18034843069</v>
      </c>
    </row>
    <row r="18">
      <c r="A18" t="inlineStr">
        <is>
          <t>2023-04-23</t>
        </is>
      </c>
      <c r="B18" t="n">
        <v>143000</v>
      </c>
      <c r="C18" t="n">
        <v>146222.077174483</v>
      </c>
      <c r="D18" t="n">
        <v>118857.5329517079</v>
      </c>
      <c r="E18" t="n">
        <v>0</v>
      </c>
      <c r="F18" t="n">
        <v>8185.034314360915</v>
      </c>
      <c r="G18" t="n">
        <v>19179.50990841409</v>
      </c>
    </row>
    <row r="19">
      <c r="A19" t="inlineStr">
        <is>
          <t>2023-04-30</t>
        </is>
      </c>
      <c r="B19" t="n">
        <v>145000</v>
      </c>
      <c r="C19" t="n">
        <v>148830.552541193</v>
      </c>
      <c r="D19" t="n">
        <v>118857.5329517079</v>
      </c>
      <c r="E19" t="n">
        <v>0</v>
      </c>
      <c r="F19" t="n">
        <v>10231.29289295114</v>
      </c>
      <c r="G19" t="n">
        <v>19741.72669653393</v>
      </c>
    </row>
    <row r="20">
      <c r="A20" t="inlineStr">
        <is>
          <t>2023-05-07</t>
        </is>
      </c>
      <c r="B20" t="n">
        <v>150000</v>
      </c>
      <c r="C20" t="n">
        <v>152061.275849386</v>
      </c>
      <c r="D20" t="n">
        <v>118857.5329517079</v>
      </c>
      <c r="E20" t="n">
        <v>0</v>
      </c>
      <c r="F20" t="n">
        <v>12277.55147154137</v>
      </c>
      <c r="G20" t="n">
        <v>20926.19142613667</v>
      </c>
    </row>
    <row r="21">
      <c r="A21" t="inlineStr">
        <is>
          <t>2023-05-14</t>
        </is>
      </c>
      <c r="B21" t="n">
        <v>155000</v>
      </c>
      <c r="C21" t="n">
        <v>155986.530309272</v>
      </c>
      <c r="D21" t="n">
        <v>118857.5329517079</v>
      </c>
      <c r="E21" t="n">
        <v>0</v>
      </c>
      <c r="F21" t="n">
        <v>15005.89624299501</v>
      </c>
      <c r="G21" t="n">
        <v>22123.10111456906</v>
      </c>
    </row>
    <row r="22">
      <c r="A22" t="inlineStr">
        <is>
          <t>2023-05-21</t>
        </is>
      </c>
      <c r="B22" t="n">
        <v>158000</v>
      </c>
      <c r="C22" t="n">
        <v>159229.9474754712</v>
      </c>
      <c r="D22" t="n">
        <v>118857.5329517079</v>
      </c>
      <c r="E22" t="n">
        <v>0</v>
      </c>
      <c r="F22" t="n">
        <v>17052.15482158524</v>
      </c>
      <c r="G22" t="n">
        <v>23320.25970217805</v>
      </c>
    </row>
    <row r="23">
      <c r="A23" t="inlineStr">
        <is>
          <t>2023-05-28</t>
        </is>
      </c>
      <c r="B23" t="n">
        <v>162000</v>
      </c>
      <c r="C23" t="n">
        <v>163468.2045805179</v>
      </c>
      <c r="D23" t="n">
        <v>118857.5329517079</v>
      </c>
      <c r="E23" t="n">
        <v>1581.445157784077</v>
      </c>
      <c r="F23" t="n">
        <v>19098.41340017547</v>
      </c>
      <c r="G23" t="n">
        <v>23930.81307085041</v>
      </c>
    </row>
    <row r="24">
      <c r="A24" t="inlineStr">
        <is>
          <t>2023-06-04</t>
        </is>
      </c>
      <c r="B24" t="n">
        <v>165000</v>
      </c>
      <c r="C24" t="n">
        <v>164436.3632696744</v>
      </c>
      <c r="D24" t="n">
        <v>118857.5329517079</v>
      </c>
      <c r="E24" t="n">
        <v>0</v>
      </c>
      <c r="F24" t="n">
        <v>20462.58578590229</v>
      </c>
      <c r="G24" t="n">
        <v>25116.24453206419</v>
      </c>
    </row>
    <row r="25">
      <c r="A25" t="inlineStr">
        <is>
          <t>2023-06-11</t>
        </is>
      </c>
      <c r="B25" t="n">
        <v>168000</v>
      </c>
      <c r="C25" t="n">
        <v>166997.4646784659</v>
      </c>
      <c r="D25" t="n">
        <v>118857.5329517079</v>
      </c>
      <c r="E25" t="n">
        <v>0</v>
      </c>
      <c r="F25" t="n">
        <v>21826.75817162911</v>
      </c>
      <c r="G25" t="n">
        <v>26313.17355512881</v>
      </c>
    </row>
    <row r="26">
      <c r="A26" t="inlineStr">
        <is>
          <t>2023-06-18</t>
        </is>
      </c>
      <c r="B26" t="n">
        <v>170000</v>
      </c>
      <c r="C26" t="n">
        <v>169654.2720344375</v>
      </c>
      <c r="D26" t="n">
        <v>118857.5329517079</v>
      </c>
      <c r="E26" t="n">
        <v>0</v>
      </c>
      <c r="F26" t="n">
        <v>23873.01675021934</v>
      </c>
      <c r="G26" t="n">
        <v>26923.72233251028</v>
      </c>
    </row>
    <row r="27">
      <c r="A27" t="inlineStr">
        <is>
          <t>2023-06-25</t>
        </is>
      </c>
      <c r="B27" t="n">
        <v>172000</v>
      </c>
      <c r="C27" t="n">
        <v>170935.1793997688</v>
      </c>
      <c r="D27" t="n">
        <v>118857.5329517079</v>
      </c>
      <c r="E27" t="n">
        <v>0</v>
      </c>
      <c r="F27" t="n">
        <v>24555.10294308274</v>
      </c>
      <c r="G27" t="n">
        <v>27522.54350497808</v>
      </c>
    </row>
    <row r="28">
      <c r="A28" t="inlineStr">
        <is>
          <t>2023-07-02</t>
        </is>
      </c>
      <c r="B28" t="n">
        <v>175000</v>
      </c>
      <c r="C28" t="n">
        <v>175065.9937605693</v>
      </c>
      <c r="D28" t="n">
        <v>118857.5329517079</v>
      </c>
      <c r="E28" t="n">
        <v>1581.445157784077</v>
      </c>
      <c r="F28" t="n">
        <v>25919.27532880956</v>
      </c>
      <c r="G28" t="n">
        <v>28707.74032226778</v>
      </c>
    </row>
    <row r="29">
      <c r="A29" t="inlineStr">
        <is>
          <t>2023-07-09</t>
        </is>
      </c>
      <c r="B29" t="n">
        <v>172000</v>
      </c>
      <c r="C29" t="n">
        <v>171652.9459524273</v>
      </c>
      <c r="D29" t="n">
        <v>118857.5329517079</v>
      </c>
      <c r="E29" t="n">
        <v>0</v>
      </c>
      <c r="F29" t="n">
        <v>25237.18913594616</v>
      </c>
      <c r="G29" t="n">
        <v>27558.22386477323</v>
      </c>
    </row>
    <row r="30">
      <c r="A30" t="inlineStr">
        <is>
          <t>2023-07-16</t>
        </is>
      </c>
      <c r="B30" t="n">
        <v>170000</v>
      </c>
      <c r="C30" t="n">
        <v>169774.6490365737</v>
      </c>
      <c r="D30" t="n">
        <v>118857.5329517079</v>
      </c>
      <c r="E30" t="n">
        <v>0</v>
      </c>
      <c r="F30" t="n">
        <v>24555.10294308274</v>
      </c>
      <c r="G30" t="n">
        <v>26362.01314178299</v>
      </c>
    </row>
    <row r="31">
      <c r="A31" t="inlineStr">
        <is>
          <t>2023-07-23</t>
        </is>
      </c>
      <c r="B31" t="n">
        <v>168000</v>
      </c>
      <c r="C31" t="n">
        <v>167895.4182354101</v>
      </c>
      <c r="D31" t="n">
        <v>118857.5329517079</v>
      </c>
      <c r="E31" t="n">
        <v>0</v>
      </c>
      <c r="F31" t="n">
        <v>23873.01675021934</v>
      </c>
      <c r="G31" t="n">
        <v>25164.86853348285</v>
      </c>
    </row>
    <row r="32">
      <c r="A32" t="inlineStr">
        <is>
          <t>2023-07-30</t>
        </is>
      </c>
      <c r="B32" t="n">
        <v>166000</v>
      </c>
      <c r="C32" t="n">
        <v>166016.1687565404</v>
      </c>
      <c r="D32" t="n">
        <v>118857.5329517079</v>
      </c>
      <c r="E32" t="n">
        <v>0</v>
      </c>
      <c r="F32" t="n">
        <v>23190.93055735592</v>
      </c>
      <c r="G32" t="n">
        <v>23967.7052474765</v>
      </c>
    </row>
    <row r="33">
      <c r="A33" t="inlineStr">
        <is>
          <t>2023-08-06</t>
        </is>
      </c>
      <c r="B33" t="n">
        <v>165000</v>
      </c>
      <c r="C33" t="n">
        <v>164136.9189041165</v>
      </c>
      <c r="D33" t="n">
        <v>118857.5329517079</v>
      </c>
      <c r="E33" t="n">
        <v>0</v>
      </c>
      <c r="F33" t="n">
        <v>22508.84436449252</v>
      </c>
      <c r="G33" t="n">
        <v>22770.54158791603</v>
      </c>
    </row>
    <row r="34">
      <c r="A34" t="inlineStr">
        <is>
          <t>2023-08-13</t>
        </is>
      </c>
      <c r="B34" t="n">
        <v>163000</v>
      </c>
      <c r="C34" t="n">
        <v>161575.5828513581</v>
      </c>
      <c r="D34" t="n">
        <v>118857.5329517079</v>
      </c>
      <c r="E34" t="n">
        <v>0</v>
      </c>
      <c r="F34" t="n">
        <v>21144.67197876569</v>
      </c>
      <c r="G34" t="n">
        <v>21573.37792088448</v>
      </c>
    </row>
    <row r="35">
      <c r="A35" t="inlineStr">
        <is>
          <t>2023-08-20</t>
        </is>
      </c>
      <c r="B35" t="n">
        <v>160000</v>
      </c>
      <c r="C35" t="n">
        <v>159014.2467984503</v>
      </c>
      <c r="D35" t="n">
        <v>118857.5329517079</v>
      </c>
      <c r="E35" t="n">
        <v>0</v>
      </c>
      <c r="F35" t="n">
        <v>19780.49959303888</v>
      </c>
      <c r="G35" t="n">
        <v>20376.21425370351</v>
      </c>
    </row>
    <row r="36">
      <c r="A36" t="inlineStr">
        <is>
          <t>2023-08-27</t>
        </is>
      </c>
      <c r="B36" t="n">
        <v>158000</v>
      </c>
      <c r="C36" t="n">
        <v>156452.9107455395</v>
      </c>
      <c r="D36" t="n">
        <v>118857.5329517079</v>
      </c>
      <c r="E36" t="n">
        <v>0</v>
      </c>
      <c r="F36" t="n">
        <v>18416.32720731206</v>
      </c>
      <c r="G36" t="n">
        <v>19179.05058651954</v>
      </c>
    </row>
    <row r="37">
      <c r="A37" t="inlineStr">
        <is>
          <t>2023-09-03</t>
        </is>
      </c>
      <c r="B37" t="n">
        <v>156000</v>
      </c>
      <c r="C37" t="n">
        <v>155473.0198504128</v>
      </c>
      <c r="D37" t="n">
        <v>118857.5329517079</v>
      </c>
      <c r="E37" t="n">
        <v>1581.445157784077</v>
      </c>
      <c r="F37" t="n">
        <v>17052.15482158524</v>
      </c>
      <c r="G37" t="n">
        <v>17981.88691933552</v>
      </c>
    </row>
    <row r="38">
      <c r="A38" t="inlineStr">
        <is>
          <t>2023-09-10</t>
        </is>
      </c>
      <c r="B38" t="n">
        <v>155000</v>
      </c>
      <c r="C38" t="n">
        <v>153090.0692304784</v>
      </c>
      <c r="D38" t="n">
        <v>118857.5329517079</v>
      </c>
      <c r="E38" t="n">
        <v>0</v>
      </c>
      <c r="F38" t="n">
        <v>15687.98243585842</v>
      </c>
      <c r="G38" t="n">
        <v>18544.55384291202</v>
      </c>
    </row>
    <row r="39">
      <c r="A39" t="inlineStr">
        <is>
          <t>2023-09-17</t>
        </is>
      </c>
      <c r="B39" t="n">
        <v>153000</v>
      </c>
      <c r="C39" t="n">
        <v>150468.4537934395</v>
      </c>
      <c r="D39" t="n">
        <v>118857.5329517079</v>
      </c>
      <c r="E39" t="n">
        <v>0</v>
      </c>
      <c r="F39" t="n">
        <v>13641.72385726819</v>
      </c>
      <c r="G39" t="n">
        <v>17969.19698446337</v>
      </c>
    </row>
    <row r="40">
      <c r="A40" t="inlineStr">
        <is>
          <t>2023-09-24</t>
        </is>
      </c>
      <c r="B40" t="n">
        <v>150000</v>
      </c>
      <c r="C40" t="n">
        <v>148506.1640736235</v>
      </c>
      <c r="D40" t="n">
        <v>118857.5329517079</v>
      </c>
      <c r="E40" t="n">
        <v>0</v>
      </c>
      <c r="F40" t="n">
        <v>12277.55147154137</v>
      </c>
      <c r="G40" t="n">
        <v>17371.07965037423</v>
      </c>
    </row>
    <row r="41">
      <c r="A41" t="inlineStr">
        <is>
          <t>2023-10-01</t>
        </is>
      </c>
      <c r="B41" t="n">
        <v>148000</v>
      </c>
      <c r="C41" t="n">
        <v>145861.3329514313</v>
      </c>
      <c r="D41" t="n">
        <v>118857.5329517079</v>
      </c>
      <c r="E41" t="n">
        <v>0</v>
      </c>
      <c r="F41" t="n">
        <v>10231.29289295114</v>
      </c>
      <c r="G41" t="n">
        <v>16772.50710677227</v>
      </c>
    </row>
    <row r="42">
      <c r="A42" t="inlineStr">
        <is>
          <t>2023-10-08</t>
        </is>
      </c>
      <c r="B42" t="n">
        <v>145000</v>
      </c>
      <c r="C42" t="n">
        <v>143216.4927250489</v>
      </c>
      <c r="D42" t="n">
        <v>118857.5329517079</v>
      </c>
      <c r="E42" t="n">
        <v>0</v>
      </c>
      <c r="F42" t="n">
        <v>8185.034314360915</v>
      </c>
      <c r="G42" t="n">
        <v>16173.92545898007</v>
      </c>
    </row>
    <row r="43">
      <c r="A43" t="inlineStr">
        <is>
          <t>2023-10-15</t>
        </is>
      </c>
      <c r="B43" t="n">
        <v>143000</v>
      </c>
      <c r="C43" t="n">
        <v>141253.7385094461</v>
      </c>
      <c r="D43" t="n">
        <v>118857.5329517079</v>
      </c>
      <c r="E43" t="n">
        <v>0</v>
      </c>
      <c r="F43" t="n">
        <v>6820.861928634095</v>
      </c>
      <c r="G43" t="n">
        <v>15575.34362910405</v>
      </c>
    </row>
    <row r="44">
      <c r="A44" t="inlineStr">
        <is>
          <t>2023-10-22</t>
        </is>
      </c>
      <c r="B44" t="n">
        <v>140000</v>
      </c>
      <c r="C44" t="n">
        <v>139290.9842902016</v>
      </c>
      <c r="D44" t="n">
        <v>118857.5329517079</v>
      </c>
      <c r="E44" t="n">
        <v>0</v>
      </c>
      <c r="F44" t="n">
        <v>5456.689542907277</v>
      </c>
      <c r="G44" t="n">
        <v>14976.76179558636</v>
      </c>
    </row>
    <row r="45">
      <c r="A45" t="inlineStr">
        <is>
          <t>2023-10-29</t>
        </is>
      </c>
      <c r="B45" t="n">
        <v>138000</v>
      </c>
      <c r="C45" t="n">
        <v>138227.5890358049</v>
      </c>
      <c r="D45" t="n">
        <v>118857.5329517079</v>
      </c>
      <c r="E45" t="n">
        <v>1581.445157784077</v>
      </c>
      <c r="F45" t="n">
        <v>3410.430964317048</v>
      </c>
      <c r="G45" t="n">
        <v>14378.17996199583</v>
      </c>
    </row>
    <row r="46">
      <c r="A46" t="inlineStr">
        <is>
          <t>2023-11-05</t>
        </is>
      </c>
      <c r="B46" t="n">
        <v>135000</v>
      </c>
      <c r="C46" t="n">
        <v>134001.3034658386</v>
      </c>
      <c r="D46" t="n">
        <v>118857.5329517079</v>
      </c>
      <c r="E46" t="n">
        <v>0</v>
      </c>
      <c r="F46" t="n">
        <v>1364.172385726819</v>
      </c>
      <c r="G46" t="n">
        <v>13779.59812840385</v>
      </c>
    </row>
    <row r="47">
      <c r="A47" t="inlineStr">
        <is>
          <t>2023-11-12</t>
        </is>
      </c>
      <c r="B47" t="n">
        <v>132000</v>
      </c>
      <c r="C47" t="n">
        <v>130674.376860793</v>
      </c>
      <c r="D47" t="n">
        <v>118857.5329517079</v>
      </c>
      <c r="E47" t="n">
        <v>0</v>
      </c>
      <c r="F47" t="n">
        <v>-1364.172385726819</v>
      </c>
      <c r="G47" t="n">
        <v>13181.01629481184</v>
      </c>
    </row>
    <row r="48">
      <c r="A48" t="inlineStr">
        <is>
          <t>2023-11-19</t>
        </is>
      </c>
      <c r="B48" t="n">
        <v>130000</v>
      </c>
      <c r="C48" t="n">
        <v>128029.5364486107</v>
      </c>
      <c r="D48" t="n">
        <v>118857.5329517079</v>
      </c>
      <c r="E48" t="n">
        <v>0</v>
      </c>
      <c r="F48" t="n">
        <v>-3410.430964317048</v>
      </c>
      <c r="G48" t="n">
        <v>12582.43446121983</v>
      </c>
    </row>
    <row r="49">
      <c r="A49" t="inlineStr">
        <is>
          <t>2023-11-26</t>
        </is>
      </c>
      <c r="B49" t="n">
        <v>132000</v>
      </c>
      <c r="C49" t="n">
        <v>126557.9164302688</v>
      </c>
      <c r="D49" t="n">
        <v>118857.5329517079</v>
      </c>
      <c r="E49" t="n">
        <v>0</v>
      </c>
      <c r="F49" t="n">
        <v>-5456.689542907277</v>
      </c>
      <c r="G49" t="n">
        <v>13157.07302146816</v>
      </c>
    </row>
    <row r="50">
      <c r="A50" t="inlineStr">
        <is>
          <t>2023-12-03</t>
        </is>
      </c>
      <c r="B50" t="n">
        <v>135000</v>
      </c>
      <c r="C50" t="n">
        <v>126378.4572095873</v>
      </c>
      <c r="D50" t="n">
        <v>118857.5329517079</v>
      </c>
      <c r="E50" t="n">
        <v>0</v>
      </c>
      <c r="F50" t="n">
        <v>-6820.861928634095</v>
      </c>
      <c r="G50" t="n">
        <v>14341.78618651347</v>
      </c>
    </row>
    <row r="51">
      <c r="A51" t="inlineStr">
        <is>
          <t>2023-12-10</t>
        </is>
      </c>
      <c r="B51" t="n">
        <v>140000</v>
      </c>
      <c r="C51" t="n">
        <v>127792.6446387858</v>
      </c>
      <c r="D51" t="n">
        <v>118857.5329517079</v>
      </c>
      <c r="E51" t="n">
        <v>1581.445157784077</v>
      </c>
      <c r="F51" t="n">
        <v>-8185.034314360915</v>
      </c>
      <c r="G51" t="n">
        <v>15538.70084365472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2025-05-01T08:41:57Z</dcterms:created>
  <dcterms:modified xsi:type="dcterms:W3CDTF">2025-05-01T08:41:58Z</dcterms:modified>
</cp:coreProperties>
</file>