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All Transformations" sheetId="6" state="visible" r:id="rId6"/>
    <sheet name="Weighted Variables" sheetId="7" state="visible" r:id="rId7"/>
    <sheet name="Group Decomposition" sheetId="8" state="visible" r:id="rId8"/>
    <sheet name="Variable Decomposi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FFFCC"/>
        <bgColor rgb="00FFFFCC"/>
      </patternFill>
    </fill>
    <fill>
      <patternFill patternType="solid">
        <fgColor rgb="00C6E0B4"/>
        <bgColor rgb="00C6E0B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v4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3</v>
      </c>
    </row>
    <row r="6">
      <c r="A6" t="inlineStr">
        <is>
          <t>Features</t>
        </is>
      </c>
      <c r="B6" t="inlineStr">
        <is>
          <t>tv_spend, temperature, holiday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118995.2952371001</v>
      </c>
      <c r="C2" t="n">
        <v>35.07847542895806</v>
      </c>
      <c r="D2" t="n">
        <v>7.599564605487686e-35</v>
      </c>
      <c r="E2" t="n">
        <v>112167.030805826</v>
      </c>
      <c r="F2" t="n">
        <v>125823.5596683742</v>
      </c>
    </row>
    <row r="3">
      <c r="A3" t="inlineStr">
        <is>
          <t>tv_spend</t>
        </is>
      </c>
      <c r="B3" t="n">
        <v>1.187210603780686</v>
      </c>
      <c r="C3" t="n">
        <v>5.247872330497288</v>
      </c>
      <c r="D3" t="n">
        <v>3.809090115114791e-06</v>
      </c>
      <c r="E3" t="n">
        <v>0.7318391982201835</v>
      </c>
      <c r="F3" t="n">
        <v>1.642582009341189</v>
      </c>
      <c r="G3" t="n">
        <v>0</v>
      </c>
      <c r="H3" t="inlineStr">
        <is>
          <t>SUB</t>
        </is>
      </c>
    </row>
    <row r="4">
      <c r="A4" t="inlineStr">
        <is>
          <t>temperature</t>
        </is>
      </c>
      <c r="B4" t="n">
        <v>684.4497626827329</v>
      </c>
      <c r="C4" t="n">
        <v>13.92768810164234</v>
      </c>
      <c r="D4" t="n">
        <v>4.089521066082946e-18</v>
      </c>
      <c r="E4" t="n">
        <v>585.5298339098406</v>
      </c>
      <c r="F4" t="n">
        <v>783.3696914556251</v>
      </c>
      <c r="G4" t="n">
        <v>0</v>
      </c>
      <c r="H4" t="inlineStr">
        <is>
          <t>SUB</t>
        </is>
      </c>
    </row>
    <row r="5">
      <c r="A5" t="inlineStr">
        <is>
          <t>holiday</t>
        </is>
      </c>
      <c r="B5" t="n">
        <v>1522.450527149469</v>
      </c>
      <c r="C5" t="n">
        <v>0.9154223898115931</v>
      </c>
      <c r="D5" t="n">
        <v>0.3647440056146788</v>
      </c>
      <c r="E5" t="n">
        <v>-1825.221541809271</v>
      </c>
      <c r="F5" t="n">
        <v>4870.122596108209</v>
      </c>
      <c r="G5" t="n">
        <v>0</v>
      </c>
      <c r="H5" t="inlineStr">
        <is>
          <t>SUB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0.9357713244311773</v>
      </c>
    </row>
    <row r="3">
      <c r="A3" t="inlineStr">
        <is>
          <t>Adjusted R-squared</t>
        </is>
      </c>
      <c r="B3" t="n">
        <v>0.9315824977636453</v>
      </c>
    </row>
    <row r="4">
      <c r="A4" t="inlineStr">
        <is>
          <t>F-statistic</t>
        </is>
      </c>
      <c r="B4" t="n">
        <v>223.397003195298</v>
      </c>
    </row>
    <row r="5">
      <c r="A5" t="inlineStr">
        <is>
          <t>Prob (F-statistic)</t>
        </is>
      </c>
      <c r="B5" t="n">
        <v>2.014975257935021e-27</v>
      </c>
    </row>
    <row r="6">
      <c r="A6" t="inlineStr">
        <is>
          <t>Log-Likelihood</t>
        </is>
      </c>
      <c r="B6" t="n">
        <v>-484.533219603437</v>
      </c>
    </row>
    <row r="7">
      <c r="A7" t="inlineStr">
        <is>
          <t>AIC</t>
        </is>
      </c>
      <c r="B7" t="n">
        <v>977.066439206874</v>
      </c>
    </row>
    <row r="8">
      <c r="A8" t="inlineStr">
        <is>
          <t>BIC</t>
        </is>
      </c>
      <c r="B8" t="n">
        <v>984.7145312285866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46</v>
      </c>
    </row>
    <row r="11">
      <c r="A11" t="inlineStr">
        <is>
          <t>Df Model</t>
        </is>
      </c>
      <c r="B11" t="n">
        <v>3</v>
      </c>
    </row>
    <row r="12">
      <c r="A12" t="inlineStr">
        <is>
          <t>Durbin-Watson</t>
        </is>
      </c>
      <c r="B12" t="n">
        <v>0.2498122733358008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0.936</t>
        </is>
      </c>
    </row>
    <row r="5">
      <c r="A5" t="inlineStr">
        <is>
          <t>Model:                            OLS   Adj. R-squared:                  0.932</t>
        </is>
      </c>
    </row>
    <row r="6">
      <c r="A6" t="inlineStr">
        <is>
          <t>Method:                 Least Squares   F-statistic:                     223.4</t>
        </is>
      </c>
    </row>
    <row r="7">
      <c r="A7" t="inlineStr">
        <is>
          <t>Date:                Thu, 01 May 2025   Prob (F-statistic):           2.01e-27</t>
        </is>
      </c>
    </row>
    <row r="8">
      <c r="A8" t="inlineStr">
        <is>
          <t>Time:                        08:48:01   Log-Likelihood:                -484.53</t>
        </is>
      </c>
    </row>
    <row r="9">
      <c r="A9" t="inlineStr">
        <is>
          <t>No. Observations:                  50   AIC:                             977.1</t>
        </is>
      </c>
    </row>
    <row r="10">
      <c r="A10" t="inlineStr">
        <is>
          <t>Df Residuals:                      46   BIC:                             984.7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</f>
        <v/>
      </c>
    </row>
    <row r="14">
      <c r="A14" t="inlineStr">
        <is>
          <t xml:space="preserve">                  coef    std err          t      P&gt;|t|      [0.025      0.975]</t>
        </is>
      </c>
    </row>
    <row r="15">
      <c r="A15" t="inlineStr">
        <is>
          <t>-------------------------------------------------------------------------------</t>
        </is>
      </c>
    </row>
    <row r="16">
      <c r="A16" t="inlineStr">
        <is>
          <t>const         1.19e+05   3392.260     35.078      0.000    1.12e+05    1.26e+05</t>
        </is>
      </c>
    </row>
    <row r="17">
      <c r="A17" t="inlineStr">
        <is>
          <t>tv_spend        1.1872      0.226      5.248      0.000       0.732       1.643</t>
        </is>
      </c>
    </row>
    <row r="18">
      <c r="A18" t="inlineStr">
        <is>
          <t>temperature   684.4498     49.143     13.928      0.000     585.530     783.370</t>
        </is>
      </c>
    </row>
    <row r="19">
      <c r="A19" t="inlineStr">
        <is>
          <t>holiday      1522.4505   1663.113      0.915      0.365   -1825.222    4870.123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 5.050   Durbin-Watson:                   0.250</t>
        </is>
      </c>
    </row>
    <row r="22">
      <c r="A22" t="inlineStr">
        <is>
          <t>Prob(Omnibus):                  0.080   Jarque-Bera (JB):                5.037</t>
        </is>
      </c>
    </row>
    <row r="23">
      <c r="A23" t="inlineStr">
        <is>
          <t>Skew:                           0.328   Prob(JB):                       0.0806</t>
        </is>
      </c>
    </row>
    <row r="24">
      <c r="A24" t="inlineStr">
        <is>
          <t>Kurtosis:                       4.410   Cond. No.                     9.98e+04</t>
        </is>
      </c>
    </row>
    <row r="25">
      <c r="A25">
        <f>=============================================================================</f>
        <v/>
      </c>
    </row>
    <row r="26"/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  <row r="29">
      <c r="A29" t="inlineStr">
        <is>
          <t>[2] The condition number is large, 9.98e+04. This might indicate that there are</t>
        </is>
      </c>
    </row>
    <row r="30">
      <c r="A30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132850.306719498</v>
      </c>
      <c r="D2" t="n">
        <v>-7850.306719498039</v>
      </c>
    </row>
    <row r="3">
      <c r="A3" s="3" t="n">
        <v>44934</v>
      </c>
      <c r="B3" t="n">
        <v>118000</v>
      </c>
      <c r="C3" t="n">
        <v>127584.5354594217</v>
      </c>
      <c r="D3" t="n">
        <v>-9584.535459421735</v>
      </c>
    </row>
    <row r="4">
      <c r="A4" s="3" t="n">
        <v>44941</v>
      </c>
      <c r="B4" t="n">
        <v>115000</v>
      </c>
      <c r="C4" t="n">
        <v>122654.0041227142</v>
      </c>
      <c r="D4" t="n">
        <v>-7654.004122714221</v>
      </c>
    </row>
    <row r="5">
      <c r="A5" s="3" t="n">
        <v>44948</v>
      </c>
      <c r="B5" t="n">
        <v>120000</v>
      </c>
      <c r="C5" t="n">
        <v>123659.5258049101</v>
      </c>
      <c r="D5" t="n">
        <v>-3659.52580491011</v>
      </c>
    </row>
    <row r="6">
      <c r="A6" s="3" t="n">
        <v>44955</v>
      </c>
      <c r="B6" t="n">
        <v>122000</v>
      </c>
      <c r="C6" t="n">
        <v>125349.4972497888</v>
      </c>
      <c r="D6" t="n">
        <v>-3349.49724978875</v>
      </c>
    </row>
    <row r="7">
      <c r="A7" s="3" t="n">
        <v>44962</v>
      </c>
      <c r="B7" t="n">
        <v>128000</v>
      </c>
      <c r="C7" t="n">
        <v>129092.8179827156</v>
      </c>
      <c r="D7" t="n">
        <v>-1092.817982715598</v>
      </c>
    </row>
    <row r="8">
      <c r="A8" s="3" t="n">
        <v>44969</v>
      </c>
      <c r="B8" t="n">
        <v>140000</v>
      </c>
      <c r="C8" t="n">
        <v>133520.5884783252</v>
      </c>
      <c r="D8" t="n">
        <v>6479.411521674832</v>
      </c>
    </row>
    <row r="9">
      <c r="A9" s="3" t="n">
        <v>44976</v>
      </c>
      <c r="B9" t="n">
        <v>145000</v>
      </c>
      <c r="C9" t="n">
        <v>137948.3589739348</v>
      </c>
      <c r="D9" t="n">
        <v>7051.641026065248</v>
      </c>
    </row>
    <row r="10">
      <c r="A10" s="3" t="n">
        <v>44983</v>
      </c>
      <c r="B10" t="n">
        <v>142000</v>
      </c>
      <c r="C10" t="n">
        <v>138130.0478955195</v>
      </c>
      <c r="D10" t="n">
        <v>3869.952104480471</v>
      </c>
    </row>
    <row r="11">
      <c r="A11" s="3" t="n">
        <v>44990</v>
      </c>
      <c r="B11" t="n">
        <v>138000</v>
      </c>
      <c r="C11" t="n">
        <v>137808.9759760063</v>
      </c>
      <c r="D11" t="n">
        <v>191.0240239936684</v>
      </c>
    </row>
    <row r="12">
      <c r="A12" s="3" t="n">
        <v>44997</v>
      </c>
      <c r="B12" t="n">
        <v>135000</v>
      </c>
      <c r="C12" t="n">
        <v>139359.5644229566</v>
      </c>
      <c r="D12" t="n">
        <v>-4359.56442295661</v>
      </c>
    </row>
    <row r="13">
      <c r="A13" s="3" t="n">
        <v>45004</v>
      </c>
      <c r="B13" t="n">
        <v>137000</v>
      </c>
      <c r="C13" t="n">
        <v>142006.5190128951</v>
      </c>
      <c r="D13" t="n">
        <v>-5006.519012895122</v>
      </c>
    </row>
    <row r="14">
      <c r="A14" s="3" t="n">
        <v>45011</v>
      </c>
      <c r="B14" t="n">
        <v>140000</v>
      </c>
      <c r="C14" t="n">
        <v>144653.4736028337</v>
      </c>
      <c r="D14" t="n">
        <v>-4653.473602833663</v>
      </c>
    </row>
    <row r="15">
      <c r="A15" s="3" t="n">
        <v>45018</v>
      </c>
      <c r="B15" t="n">
        <v>145000</v>
      </c>
      <c r="C15" t="n">
        <v>148578.4832573453</v>
      </c>
      <c r="D15" t="n">
        <v>-3578.483257345273</v>
      </c>
    </row>
    <row r="16">
      <c r="A16" s="3" t="n">
        <v>45025</v>
      </c>
      <c r="B16" t="n">
        <v>150000</v>
      </c>
      <c r="C16" t="n">
        <v>153341.4936763236</v>
      </c>
      <c r="D16" t="n">
        <v>-3341.493676323647</v>
      </c>
    </row>
    <row r="17">
      <c r="A17" s="3" t="n">
        <v>45032</v>
      </c>
      <c r="B17" t="n">
        <v>146000</v>
      </c>
      <c r="C17" t="n">
        <v>148075.7224162473</v>
      </c>
      <c r="D17" t="n">
        <v>-2075.722416247329</v>
      </c>
    </row>
    <row r="18">
      <c r="A18" s="3" t="n">
        <v>45039</v>
      </c>
      <c r="B18" t="n">
        <v>143000</v>
      </c>
      <c r="C18" t="n">
        <v>146204.0620497839</v>
      </c>
      <c r="D18" t="n">
        <v>-3204.062049783912</v>
      </c>
    </row>
    <row r="19">
      <c r="A19" s="3" t="n">
        <v>45046</v>
      </c>
      <c r="B19" t="n">
        <v>145000</v>
      </c>
      <c r="C19" t="n">
        <v>148851.0166397225</v>
      </c>
      <c r="D19" t="n">
        <v>-3851.016639722453</v>
      </c>
    </row>
    <row r="20">
      <c r="A20" s="3" t="n">
        <v>45053</v>
      </c>
      <c r="B20" t="n">
        <v>150000</v>
      </c>
      <c r="C20" t="n">
        <v>152091.5765315514</v>
      </c>
      <c r="D20" t="n">
        <v>-2091.576531551371</v>
      </c>
    </row>
    <row r="21">
      <c r="A21" s="3" t="n">
        <v>45060</v>
      </c>
      <c r="B21" t="n">
        <v>155000</v>
      </c>
      <c r="C21" t="n">
        <v>156016.586186063</v>
      </c>
      <c r="D21" t="n">
        <v>-1016.586186062952</v>
      </c>
    </row>
    <row r="22">
      <c r="A22" s="3" t="n">
        <v>45067</v>
      </c>
      <c r="B22" t="n">
        <v>158000</v>
      </c>
      <c r="C22" t="n">
        <v>159257.1460778918</v>
      </c>
      <c r="D22" t="n">
        <v>-1257.146077891841</v>
      </c>
    </row>
    <row r="23">
      <c r="A23" s="3" t="n">
        <v>45074</v>
      </c>
      <c r="B23" t="n">
        <v>162000</v>
      </c>
      <c r="C23" t="n">
        <v>163426.5511949798</v>
      </c>
      <c r="D23" t="n">
        <v>-1426.551194979838</v>
      </c>
    </row>
    <row r="24">
      <c r="A24" s="3" t="n">
        <v>45081</v>
      </c>
      <c r="B24" t="n">
        <v>165000</v>
      </c>
      <c r="C24" t="n">
        <v>164460.2107969765</v>
      </c>
      <c r="D24" t="n">
        <v>539.7892030234798</v>
      </c>
    </row>
    <row r="25">
      <c r="A25" s="3" t="n">
        <v>45088</v>
      </c>
      <c r="B25" t="n">
        <v>168000</v>
      </c>
      <c r="C25" t="n">
        <v>167016.3209261227</v>
      </c>
      <c r="D25" t="n">
        <v>983.6790738773125</v>
      </c>
    </row>
    <row r="26">
      <c r="A26" s="3" t="n">
        <v>45095</v>
      </c>
      <c r="B26" t="n">
        <v>170000</v>
      </c>
      <c r="C26" t="n">
        <v>169663.2755160612</v>
      </c>
      <c r="D26" t="n">
        <v>336.7244839387713</v>
      </c>
    </row>
    <row r="27">
      <c r="A27" s="3" t="n">
        <v>45102</v>
      </c>
      <c r="B27" t="n">
        <v>172000</v>
      </c>
      <c r="C27" t="n">
        <v>170941.3305806343</v>
      </c>
      <c r="D27" t="n">
        <v>1058.669419365673</v>
      </c>
    </row>
    <row r="28">
      <c r="A28" s="3" t="n">
        <v>45109</v>
      </c>
      <c r="B28" t="n">
        <v>175000</v>
      </c>
      <c r="C28" t="n">
        <v>175019.8912369299</v>
      </c>
      <c r="D28" t="n">
        <v>-19.89123692992143</v>
      </c>
    </row>
    <row r="29">
      <c r="A29" s="3" t="n">
        <v>45116</v>
      </c>
      <c r="B29" t="n">
        <v>172000</v>
      </c>
      <c r="C29" t="n">
        <v>171625.780343317</v>
      </c>
      <c r="D29" t="n">
        <v>374.2196566829516</v>
      </c>
    </row>
    <row r="30">
      <c r="A30" s="3" t="n">
        <v>45123</v>
      </c>
      <c r="B30" t="n">
        <v>170000</v>
      </c>
      <c r="C30" t="n">
        <v>169754.1199768536</v>
      </c>
      <c r="D30" t="n">
        <v>245.8800231463683</v>
      </c>
    </row>
    <row r="31">
      <c r="A31" s="3" t="n">
        <v>45130</v>
      </c>
      <c r="B31" t="n">
        <v>168000</v>
      </c>
      <c r="C31" t="n">
        <v>167882.4596103902</v>
      </c>
      <c r="D31" t="n">
        <v>117.5403896098142</v>
      </c>
    </row>
    <row r="32">
      <c r="A32" s="3" t="n">
        <v>45137</v>
      </c>
      <c r="B32" t="n">
        <v>166000</v>
      </c>
      <c r="C32" t="n">
        <v>166010.7992439268</v>
      </c>
      <c r="D32" t="n">
        <v>-10.79924392679823</v>
      </c>
    </row>
    <row r="33">
      <c r="A33" s="3" t="n">
        <v>45144</v>
      </c>
      <c r="B33" t="n">
        <v>165000</v>
      </c>
      <c r="C33" t="n">
        <v>164139.1388774634</v>
      </c>
      <c r="D33" t="n">
        <v>860.8611225366476</v>
      </c>
    </row>
    <row r="34">
      <c r="A34" s="3" t="n">
        <v>45151</v>
      </c>
      <c r="B34" t="n">
        <v>163000</v>
      </c>
      <c r="C34" t="n">
        <v>161583.0287483172</v>
      </c>
      <c r="D34" t="n">
        <v>1416.971251682786</v>
      </c>
    </row>
    <row r="35">
      <c r="A35" s="3" t="n">
        <v>45158</v>
      </c>
      <c r="B35" t="n">
        <v>160000</v>
      </c>
      <c r="C35" t="n">
        <v>159026.9186191711</v>
      </c>
      <c r="D35" t="n">
        <v>973.081380828924</v>
      </c>
    </row>
    <row r="36">
      <c r="A36" s="3" t="n">
        <v>45165</v>
      </c>
      <c r="B36" t="n">
        <v>158000</v>
      </c>
      <c r="C36" t="n">
        <v>156470.8084900249</v>
      </c>
      <c r="D36" t="n">
        <v>1529.191509975091</v>
      </c>
    </row>
    <row r="37">
      <c r="A37" s="3" t="n">
        <v>45172</v>
      </c>
      <c r="B37" t="n">
        <v>156000</v>
      </c>
      <c r="C37" t="n">
        <v>155437.1488880282</v>
      </c>
      <c r="D37" t="n">
        <v>562.8511119717732</v>
      </c>
    </row>
    <row r="38">
      <c r="A38" s="3" t="n">
        <v>45179</v>
      </c>
      <c r="B38" t="n">
        <v>155000</v>
      </c>
      <c r="C38" t="n">
        <v>153139.4041374036</v>
      </c>
      <c r="D38" t="n">
        <v>1860.595862596383</v>
      </c>
    </row>
    <row r="39">
      <c r="A39" s="3" t="n">
        <v>45186</v>
      </c>
      <c r="B39" t="n">
        <v>153000</v>
      </c>
      <c r="C39" t="n">
        <v>150492.4495474651</v>
      </c>
      <c r="D39" t="n">
        <v>2507.550452534924</v>
      </c>
    </row>
    <row r="40">
      <c r="A40" s="3" t="n">
        <v>45193</v>
      </c>
      <c r="B40" t="n">
        <v>150000</v>
      </c>
      <c r="C40" t="n">
        <v>148529.9447202093</v>
      </c>
      <c r="D40" t="n">
        <v>1470.055279790715</v>
      </c>
    </row>
    <row r="41">
      <c r="A41" s="3" t="n">
        <v>45200</v>
      </c>
      <c r="B41" t="n">
        <v>148000</v>
      </c>
      <c r="C41" t="n">
        <v>145882.9901302707</v>
      </c>
      <c r="D41" t="n">
        <v>2117.009869729256</v>
      </c>
    </row>
    <row r="42">
      <c r="A42" s="3" t="n">
        <v>45207</v>
      </c>
      <c r="B42" t="n">
        <v>145000</v>
      </c>
      <c r="C42" t="n">
        <v>143236.0355403322</v>
      </c>
      <c r="D42" t="n">
        <v>1763.964459667797</v>
      </c>
    </row>
    <row r="43">
      <c r="A43" s="3" t="n">
        <v>45214</v>
      </c>
      <c r="B43" t="n">
        <v>143000</v>
      </c>
      <c r="C43" t="n">
        <v>141273.5307130764</v>
      </c>
      <c r="D43" t="n">
        <v>1726.469286923588</v>
      </c>
    </row>
    <row r="44">
      <c r="A44" s="3" t="n">
        <v>45221</v>
      </c>
      <c r="B44" t="n">
        <v>140000</v>
      </c>
      <c r="C44" t="n">
        <v>139311.0258858206</v>
      </c>
      <c r="D44" t="n">
        <v>688.9741141794075</v>
      </c>
    </row>
    <row r="45">
      <c r="A45" s="3" t="n">
        <v>45228</v>
      </c>
      <c r="B45" t="n">
        <v>138000</v>
      </c>
      <c r="C45" t="n">
        <v>138186.5218230315</v>
      </c>
      <c r="D45" t="n">
        <v>-186.5218230315077</v>
      </c>
    </row>
    <row r="46">
      <c r="A46" s="3" t="n">
        <v>45235</v>
      </c>
      <c r="B46" t="n">
        <v>135000</v>
      </c>
      <c r="C46" t="n">
        <v>134017.1167059435</v>
      </c>
      <c r="D46" t="n">
        <v>982.8832940564898</v>
      </c>
    </row>
    <row r="47">
      <c r="A47" s="3" t="n">
        <v>45242</v>
      </c>
      <c r="B47" t="n">
        <v>132000</v>
      </c>
      <c r="C47" t="n">
        <v>130685.7123533222</v>
      </c>
      <c r="D47" t="n">
        <v>1314.287646677782</v>
      </c>
    </row>
    <row r="48">
      <c r="A48" s="3" t="n">
        <v>45249</v>
      </c>
      <c r="B48" t="n">
        <v>130000</v>
      </c>
      <c r="C48" t="n">
        <v>128038.7577633837</v>
      </c>
      <c r="D48" t="n">
        <v>1961.242236616323</v>
      </c>
    </row>
    <row r="49">
      <c r="A49" s="3" t="n">
        <v>45256</v>
      </c>
      <c r="B49" t="n">
        <v>132000</v>
      </c>
      <c r="C49" t="n">
        <v>126579.0137772258</v>
      </c>
      <c r="D49" t="n">
        <v>5420.986222774169</v>
      </c>
    </row>
    <row r="50">
      <c r="A50" s="3" t="n">
        <v>45263</v>
      </c>
      <c r="B50" t="n">
        <v>135000</v>
      </c>
      <c r="C50" t="n">
        <v>126397.3248556411</v>
      </c>
      <c r="D50" t="n">
        <v>8602.675144358946</v>
      </c>
    </row>
    <row r="51">
      <c r="A51" s="3" t="n">
        <v>45270</v>
      </c>
      <c r="B51" t="n">
        <v>140000</v>
      </c>
      <c r="C51" t="n">
        <v>127738.0864612058</v>
      </c>
      <c r="D51" t="n">
        <v>12261.91353879424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Components</t>
        </is>
      </c>
    </row>
    <row r="2">
      <c r="A2" t="inlineStr">
        <is>
          <t>ATLMediaMix|WGTD</t>
        </is>
      </c>
      <c r="B2" t="inlineStr">
        <is>
          <t>weighted</t>
        </is>
      </c>
      <c r="C2" t="inlineStr">
        <is>
          <t>ATLMediaMix</t>
        </is>
      </c>
      <c r="D2" t="inlineStr">
        <is>
          <t>{'tv_spend': 2, 'radio_spend': 1.5}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Weighted Variable</t>
        </is>
      </c>
      <c r="B1" s="1" t="inlineStr">
        <is>
          <t>Base Name</t>
        </is>
      </c>
      <c r="C1" s="1" t="inlineStr">
        <is>
          <t>Component Variable</t>
        </is>
      </c>
      <c r="D1" s="1" t="inlineStr">
        <is>
          <t>Coefficient</t>
        </is>
      </c>
    </row>
    <row r="2">
      <c r="A2" t="inlineStr">
        <is>
          <t>ATLMediaMix|WGTD</t>
        </is>
      </c>
      <c r="B2" t="inlineStr">
        <is>
          <t>ATLMediaMix</t>
        </is>
      </c>
      <c r="C2" t="inlineStr">
        <is>
          <t>tv_spend</t>
        </is>
      </c>
      <c r="D2" t="n">
        <v>2</v>
      </c>
    </row>
    <row r="3">
      <c r="A3" t="inlineStr">
        <is>
          <t>ATLMediaMix|WGTD</t>
        </is>
      </c>
      <c r="B3" t="inlineStr">
        <is>
          <t>ATLMediaMix</t>
        </is>
      </c>
      <c r="C3" t="inlineStr">
        <is>
          <t>radio_spend</t>
        </is>
      </c>
      <c r="D3" t="n">
        <v>1.5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  <col width="22.8" customWidth="1" min="7" max="7"/>
  </cols>
  <sheetData>
    <row r="1">
      <c r="A1" t="inlineStr">
        <is>
          <t>Observation</t>
        </is>
      </c>
      <c r="B1" s="4" t="inlineStr">
        <is>
          <t>Actual</t>
        </is>
      </c>
      <c r="C1" s="4" t="inlineStr">
        <is>
          <t>Predicted</t>
        </is>
      </c>
      <c r="D1" s="4" t="inlineStr">
        <is>
          <t>Base</t>
        </is>
      </c>
      <c r="E1" s="4" t="inlineStr">
        <is>
          <t>Media</t>
        </is>
      </c>
      <c r="F1" s="4" t="inlineStr">
        <is>
          <t>Weather</t>
        </is>
      </c>
      <c r="G1" s="4" t="inlineStr">
        <is>
          <t>Seasonality</t>
        </is>
      </c>
    </row>
    <row r="2">
      <c r="A2" t="inlineStr">
        <is>
          <t>2023-01-01</t>
        </is>
      </c>
      <c r="B2" t="n">
        <v>125000</v>
      </c>
      <c r="C2" t="n">
        <v>132850.306719498</v>
      </c>
      <c r="D2" t="n">
        <v>118995.2952371001</v>
      </c>
      <c r="E2" t="n">
        <v>17808.15905671029</v>
      </c>
      <c r="F2" t="n">
        <v>-5475.598101461863</v>
      </c>
      <c r="G2" t="n">
        <v>1522.450527149469</v>
      </c>
    </row>
    <row r="3">
      <c r="A3" t="inlineStr">
        <is>
          <t>2023-01-08</t>
        </is>
      </c>
      <c r="B3" t="n">
        <v>118000</v>
      </c>
      <c r="C3" t="n">
        <v>127584.5354594217</v>
      </c>
      <c r="D3" t="n">
        <v>118995.2952371001</v>
      </c>
      <c r="E3" t="n">
        <v>15433.73784914892</v>
      </c>
      <c r="F3" t="n">
        <v>-6844.497626827329</v>
      </c>
      <c r="G3" t="n">
        <v>0</v>
      </c>
    </row>
    <row r="4">
      <c r="A4" t="inlineStr">
        <is>
          <t>2023-01-15</t>
        </is>
      </c>
      <c r="B4" t="n">
        <v>115000</v>
      </c>
      <c r="C4" t="n">
        <v>122654.0041227142</v>
      </c>
      <c r="D4" t="n">
        <v>118995.2952371001</v>
      </c>
      <c r="E4" t="n">
        <v>11872.10603780686</v>
      </c>
      <c r="F4" t="n">
        <v>-8213.397152192794</v>
      </c>
      <c r="G4" t="n">
        <v>0</v>
      </c>
    </row>
    <row r="5">
      <c r="A5" t="inlineStr">
        <is>
          <t>2023-01-22</t>
        </is>
      </c>
      <c r="B5" t="n">
        <v>120000</v>
      </c>
      <c r="C5" t="n">
        <v>123659.5258049101</v>
      </c>
      <c r="D5" t="n">
        <v>118995.2952371001</v>
      </c>
      <c r="E5" t="n">
        <v>14246.52724536823</v>
      </c>
      <c r="F5" t="n">
        <v>-9582.296677558261</v>
      </c>
      <c r="G5" t="n">
        <v>0</v>
      </c>
    </row>
    <row r="6">
      <c r="A6" t="inlineStr">
        <is>
          <t>2023-01-29</t>
        </is>
      </c>
      <c r="B6" t="n">
        <v>122000</v>
      </c>
      <c r="C6" t="n">
        <v>125349.4972497888</v>
      </c>
      <c r="D6" t="n">
        <v>118995.2952371001</v>
      </c>
      <c r="E6" t="n">
        <v>16620.94845292961</v>
      </c>
      <c r="F6" t="n">
        <v>-10266.74644024099</v>
      </c>
      <c r="G6" t="n">
        <v>0</v>
      </c>
    </row>
    <row r="7">
      <c r="A7" t="inlineStr">
        <is>
          <t>2023-02-05</t>
        </is>
      </c>
      <c r="B7" t="n">
        <v>128000</v>
      </c>
      <c r="C7" t="n">
        <v>129092.8179827156</v>
      </c>
      <c r="D7" t="n">
        <v>118995.2952371001</v>
      </c>
      <c r="E7" t="n">
        <v>18995.36966049098</v>
      </c>
      <c r="F7" t="n">
        <v>-8897.846914875527</v>
      </c>
      <c r="G7" t="n">
        <v>0</v>
      </c>
    </row>
    <row r="8">
      <c r="A8" t="inlineStr">
        <is>
          <t>2023-02-12</t>
        </is>
      </c>
      <c r="B8" t="n">
        <v>140000</v>
      </c>
      <c r="C8" t="n">
        <v>133520.5884783252</v>
      </c>
      <c r="D8" t="n">
        <v>118995.2952371001</v>
      </c>
      <c r="E8" t="n">
        <v>21369.79086805235</v>
      </c>
      <c r="F8" t="n">
        <v>-6844.497626827329</v>
      </c>
      <c r="G8" t="n">
        <v>0</v>
      </c>
    </row>
    <row r="9">
      <c r="A9" t="inlineStr">
        <is>
          <t>2023-02-19</t>
        </is>
      </c>
      <c r="B9" t="n">
        <v>145000</v>
      </c>
      <c r="C9" t="n">
        <v>137948.3589739348</v>
      </c>
      <c r="D9" t="n">
        <v>118995.2952371001</v>
      </c>
      <c r="E9" t="n">
        <v>23744.21207561372</v>
      </c>
      <c r="F9" t="n">
        <v>-4791.14833877913</v>
      </c>
      <c r="G9" t="n">
        <v>0</v>
      </c>
    </row>
    <row r="10">
      <c r="A10" t="inlineStr">
        <is>
          <t>2023-02-26</t>
        </is>
      </c>
      <c r="B10" t="n">
        <v>142000</v>
      </c>
      <c r="C10" t="n">
        <v>138130.0478955195</v>
      </c>
      <c r="D10" t="n">
        <v>118995.2952371001</v>
      </c>
      <c r="E10" t="n">
        <v>22557.00147183304</v>
      </c>
      <c r="F10" t="n">
        <v>-3422.248813413664</v>
      </c>
      <c r="G10" t="n">
        <v>0</v>
      </c>
    </row>
    <row r="11">
      <c r="A11" t="inlineStr">
        <is>
          <t>2023-03-05</t>
        </is>
      </c>
      <c r="B11" t="n">
        <v>138000</v>
      </c>
      <c r="C11" t="n">
        <v>137808.9759760063</v>
      </c>
      <c r="D11" t="n">
        <v>118995.2952371001</v>
      </c>
      <c r="E11" t="n">
        <v>20182.58026427167</v>
      </c>
      <c r="F11" t="n">
        <v>-1368.899525365466</v>
      </c>
      <c r="G11" t="n">
        <v>0</v>
      </c>
    </row>
    <row r="12">
      <c r="A12" t="inlineStr">
        <is>
          <t>2023-03-12</t>
        </is>
      </c>
      <c r="B12" t="n">
        <v>135000</v>
      </c>
      <c r="C12" t="n">
        <v>139359.5644229566</v>
      </c>
      <c r="D12" t="n">
        <v>118995.2952371001</v>
      </c>
      <c r="E12" t="n">
        <v>18995.36966049098</v>
      </c>
      <c r="F12" t="n">
        <v>1368.899525365466</v>
      </c>
      <c r="G12" t="n">
        <v>0</v>
      </c>
    </row>
    <row r="13">
      <c r="A13" t="inlineStr">
        <is>
          <t>2023-03-19</t>
        </is>
      </c>
      <c r="B13" t="n">
        <v>137000</v>
      </c>
      <c r="C13" t="n">
        <v>142006.5190128951</v>
      </c>
      <c r="D13" t="n">
        <v>118995.2952371001</v>
      </c>
      <c r="E13" t="n">
        <v>19588.97496238132</v>
      </c>
      <c r="F13" t="n">
        <v>3422.248813413664</v>
      </c>
      <c r="G13" t="n">
        <v>0</v>
      </c>
    </row>
    <row r="14">
      <c r="A14" t="inlineStr">
        <is>
          <t>2023-03-26</t>
        </is>
      </c>
      <c r="B14" t="n">
        <v>140000</v>
      </c>
      <c r="C14" t="n">
        <v>144653.4736028337</v>
      </c>
      <c r="D14" t="n">
        <v>118995.2952371001</v>
      </c>
      <c r="E14" t="n">
        <v>20182.58026427167</v>
      </c>
      <c r="F14" t="n">
        <v>5475.598101461863</v>
      </c>
      <c r="G14" t="n">
        <v>0</v>
      </c>
    </row>
    <row r="15">
      <c r="A15" t="inlineStr">
        <is>
          <t>2023-04-02</t>
        </is>
      </c>
      <c r="B15" t="n">
        <v>145000</v>
      </c>
      <c r="C15" t="n">
        <v>148578.4832573453</v>
      </c>
      <c r="D15" t="n">
        <v>118995.2952371001</v>
      </c>
      <c r="E15" t="n">
        <v>21369.79086805235</v>
      </c>
      <c r="F15" t="n">
        <v>8213.397152192794</v>
      </c>
      <c r="G15" t="n">
        <v>0</v>
      </c>
    </row>
    <row r="16">
      <c r="A16" t="inlineStr">
        <is>
          <t>2023-04-09</t>
        </is>
      </c>
      <c r="B16" t="n">
        <v>150000</v>
      </c>
      <c r="C16" t="n">
        <v>153341.4936763236</v>
      </c>
      <c r="D16" t="n">
        <v>118995.2952371001</v>
      </c>
      <c r="E16" t="n">
        <v>22557.00147183304</v>
      </c>
      <c r="F16" t="n">
        <v>10266.74644024099</v>
      </c>
      <c r="G16" t="n">
        <v>1522.450527149469</v>
      </c>
    </row>
    <row r="17">
      <c r="A17" t="inlineStr">
        <is>
          <t>2023-04-16</t>
        </is>
      </c>
      <c r="B17" t="n">
        <v>146000</v>
      </c>
      <c r="C17" t="n">
        <v>148075.7224162473</v>
      </c>
      <c r="D17" t="n">
        <v>118995.2952371001</v>
      </c>
      <c r="E17" t="n">
        <v>20182.58026427167</v>
      </c>
      <c r="F17" t="n">
        <v>8897.846914875527</v>
      </c>
      <c r="G17" t="n">
        <v>0</v>
      </c>
    </row>
    <row r="18">
      <c r="A18" t="inlineStr">
        <is>
          <t>2023-04-23</t>
        </is>
      </c>
      <c r="B18" t="n">
        <v>143000</v>
      </c>
      <c r="C18" t="n">
        <v>146204.0620497839</v>
      </c>
      <c r="D18" t="n">
        <v>118995.2952371001</v>
      </c>
      <c r="E18" t="n">
        <v>18995.36966049098</v>
      </c>
      <c r="F18" t="n">
        <v>8213.397152192794</v>
      </c>
      <c r="G18" t="n">
        <v>0</v>
      </c>
    </row>
    <row r="19">
      <c r="A19" t="inlineStr">
        <is>
          <t>2023-04-30</t>
        </is>
      </c>
      <c r="B19" t="n">
        <v>145000</v>
      </c>
      <c r="C19" t="n">
        <v>148851.0166397225</v>
      </c>
      <c r="D19" t="n">
        <v>118995.2952371001</v>
      </c>
      <c r="E19" t="n">
        <v>19588.97496238132</v>
      </c>
      <c r="F19" t="n">
        <v>10266.74644024099</v>
      </c>
      <c r="G19" t="n">
        <v>0</v>
      </c>
    </row>
    <row r="20">
      <c r="A20" t="inlineStr">
        <is>
          <t>2023-05-07</t>
        </is>
      </c>
      <c r="B20" t="n">
        <v>150000</v>
      </c>
      <c r="C20" t="n">
        <v>152091.5765315514</v>
      </c>
      <c r="D20" t="n">
        <v>118995.2952371001</v>
      </c>
      <c r="E20" t="n">
        <v>20776.18556616201</v>
      </c>
      <c r="F20" t="n">
        <v>12320.09572828919</v>
      </c>
      <c r="G20" t="n">
        <v>0</v>
      </c>
    </row>
    <row r="21">
      <c r="A21" t="inlineStr">
        <is>
          <t>2023-05-14</t>
        </is>
      </c>
      <c r="B21" t="n">
        <v>155000</v>
      </c>
      <c r="C21" t="n">
        <v>156016.586186063</v>
      </c>
      <c r="D21" t="n">
        <v>118995.2952371001</v>
      </c>
      <c r="E21" t="n">
        <v>21963.39616994269</v>
      </c>
      <c r="F21" t="n">
        <v>15057.89477902012</v>
      </c>
      <c r="G21" t="n">
        <v>0</v>
      </c>
    </row>
    <row r="22">
      <c r="A22" t="inlineStr">
        <is>
          <t>2023-05-21</t>
        </is>
      </c>
      <c r="B22" t="n">
        <v>158000</v>
      </c>
      <c r="C22" t="n">
        <v>159257.1460778918</v>
      </c>
      <c r="D22" t="n">
        <v>118995.2952371001</v>
      </c>
      <c r="E22" t="n">
        <v>23150.60677372338</v>
      </c>
      <c r="F22" t="n">
        <v>17111.24406706832</v>
      </c>
      <c r="G22" t="n">
        <v>0</v>
      </c>
    </row>
    <row r="23">
      <c r="A23" t="inlineStr">
        <is>
          <t>2023-05-28</t>
        </is>
      </c>
      <c r="B23" t="n">
        <v>162000</v>
      </c>
      <c r="C23" t="n">
        <v>163426.5511949798</v>
      </c>
      <c r="D23" t="n">
        <v>118995.2952371001</v>
      </c>
      <c r="E23" t="n">
        <v>23744.21207561372</v>
      </c>
      <c r="F23" t="n">
        <v>19164.59335511652</v>
      </c>
      <c r="G23" t="n">
        <v>1522.450527149469</v>
      </c>
    </row>
    <row r="24">
      <c r="A24" t="inlineStr">
        <is>
          <t>2023-06-04</t>
        </is>
      </c>
      <c r="B24" t="n">
        <v>165000</v>
      </c>
      <c r="C24" t="n">
        <v>164460.2107969765</v>
      </c>
      <c r="D24" t="n">
        <v>118995.2952371001</v>
      </c>
      <c r="E24" t="n">
        <v>24931.42267939441</v>
      </c>
      <c r="F24" t="n">
        <v>20533.49288048199</v>
      </c>
      <c r="G24" t="n">
        <v>0</v>
      </c>
    </row>
    <row r="25">
      <c r="A25" t="inlineStr">
        <is>
          <t>2023-06-11</t>
        </is>
      </c>
      <c r="B25" t="n">
        <v>168000</v>
      </c>
      <c r="C25" t="n">
        <v>167016.3209261227</v>
      </c>
      <c r="D25" t="n">
        <v>118995.2952371001</v>
      </c>
      <c r="E25" t="n">
        <v>26118.6332831751</v>
      </c>
      <c r="F25" t="n">
        <v>21902.39240584745</v>
      </c>
      <c r="G25" t="n">
        <v>0</v>
      </c>
    </row>
    <row r="26">
      <c r="A26" t="inlineStr">
        <is>
          <t>2023-06-18</t>
        </is>
      </c>
      <c r="B26" t="n">
        <v>170000</v>
      </c>
      <c r="C26" t="n">
        <v>169663.2755160612</v>
      </c>
      <c r="D26" t="n">
        <v>118995.2952371001</v>
      </c>
      <c r="E26" t="n">
        <v>26712.23858506544</v>
      </c>
      <c r="F26" t="n">
        <v>23955.74169389565</v>
      </c>
      <c r="G26" t="n">
        <v>0</v>
      </c>
    </row>
    <row r="27">
      <c r="A27" t="inlineStr">
        <is>
          <t>2023-06-25</t>
        </is>
      </c>
      <c r="B27" t="n">
        <v>172000</v>
      </c>
      <c r="C27" t="n">
        <v>170941.3305806343</v>
      </c>
      <c r="D27" t="n">
        <v>118995.2952371001</v>
      </c>
      <c r="E27" t="n">
        <v>27305.84388695578</v>
      </c>
      <c r="F27" t="n">
        <v>24640.19145657838</v>
      </c>
      <c r="G27" t="n">
        <v>0</v>
      </c>
    </row>
    <row r="28">
      <c r="A28" t="inlineStr">
        <is>
          <t>2023-07-02</t>
        </is>
      </c>
      <c r="B28" t="n">
        <v>175000</v>
      </c>
      <c r="C28" t="n">
        <v>175019.8912369299</v>
      </c>
      <c r="D28" t="n">
        <v>118995.2952371001</v>
      </c>
      <c r="E28" t="n">
        <v>28493.05449073647</v>
      </c>
      <c r="F28" t="n">
        <v>26009.09098194385</v>
      </c>
      <c r="G28" t="n">
        <v>1522.450527149469</v>
      </c>
    </row>
    <row r="29">
      <c r="A29" t="inlineStr">
        <is>
          <t>2023-07-09</t>
        </is>
      </c>
      <c r="B29" t="n">
        <v>172000</v>
      </c>
      <c r="C29" t="n">
        <v>171625.780343317</v>
      </c>
      <c r="D29" t="n">
        <v>118995.2952371001</v>
      </c>
      <c r="E29" t="n">
        <v>27305.84388695578</v>
      </c>
      <c r="F29" t="n">
        <v>25324.64121926112</v>
      </c>
      <c r="G29" t="n">
        <v>0</v>
      </c>
    </row>
    <row r="30">
      <c r="A30" t="inlineStr">
        <is>
          <t>2023-07-16</t>
        </is>
      </c>
      <c r="B30" t="n">
        <v>170000</v>
      </c>
      <c r="C30" t="n">
        <v>169754.1199768536</v>
      </c>
      <c r="D30" t="n">
        <v>118995.2952371001</v>
      </c>
      <c r="E30" t="n">
        <v>26118.6332831751</v>
      </c>
      <c r="F30" t="n">
        <v>24640.19145657838</v>
      </c>
      <c r="G30" t="n">
        <v>0</v>
      </c>
    </row>
    <row r="31">
      <c r="A31" t="inlineStr">
        <is>
          <t>2023-07-23</t>
        </is>
      </c>
      <c r="B31" t="n">
        <v>168000</v>
      </c>
      <c r="C31" t="n">
        <v>167882.4596103902</v>
      </c>
      <c r="D31" t="n">
        <v>118995.2952371001</v>
      </c>
      <c r="E31" t="n">
        <v>24931.42267939441</v>
      </c>
      <c r="F31" t="n">
        <v>23955.74169389565</v>
      </c>
      <c r="G31" t="n">
        <v>0</v>
      </c>
    </row>
    <row r="32">
      <c r="A32" t="inlineStr">
        <is>
          <t>2023-07-30</t>
        </is>
      </c>
      <c r="B32" t="n">
        <v>166000</v>
      </c>
      <c r="C32" t="n">
        <v>166010.7992439268</v>
      </c>
      <c r="D32" t="n">
        <v>118995.2952371001</v>
      </c>
      <c r="E32" t="n">
        <v>23744.21207561372</v>
      </c>
      <c r="F32" t="n">
        <v>23271.29193121292</v>
      </c>
      <c r="G32" t="n">
        <v>0</v>
      </c>
    </row>
    <row r="33">
      <c r="A33" t="inlineStr">
        <is>
          <t>2023-08-06</t>
        </is>
      </c>
      <c r="B33" t="n">
        <v>165000</v>
      </c>
      <c r="C33" t="n">
        <v>164139.1388774634</v>
      </c>
      <c r="D33" t="n">
        <v>118995.2952371001</v>
      </c>
      <c r="E33" t="n">
        <v>22557.00147183304</v>
      </c>
      <c r="F33" t="n">
        <v>22586.84216853018</v>
      </c>
      <c r="G33" t="n">
        <v>0</v>
      </c>
    </row>
    <row r="34">
      <c r="A34" t="inlineStr">
        <is>
          <t>2023-08-13</t>
        </is>
      </c>
      <c r="B34" t="n">
        <v>163000</v>
      </c>
      <c r="C34" t="n">
        <v>161583.0287483172</v>
      </c>
      <c r="D34" t="n">
        <v>118995.2952371001</v>
      </c>
      <c r="E34" t="n">
        <v>21369.79086805235</v>
      </c>
      <c r="F34" t="n">
        <v>21217.94264316472</v>
      </c>
      <c r="G34" t="n">
        <v>0</v>
      </c>
    </row>
    <row r="35">
      <c r="A35" t="inlineStr">
        <is>
          <t>2023-08-20</t>
        </is>
      </c>
      <c r="B35" t="n">
        <v>160000</v>
      </c>
      <c r="C35" t="n">
        <v>159026.9186191711</v>
      </c>
      <c r="D35" t="n">
        <v>118995.2952371001</v>
      </c>
      <c r="E35" t="n">
        <v>20182.58026427167</v>
      </c>
      <c r="F35" t="n">
        <v>19849.04311779925</v>
      </c>
      <c r="G35" t="n">
        <v>0</v>
      </c>
    </row>
    <row r="36">
      <c r="A36" t="inlineStr">
        <is>
          <t>2023-08-27</t>
        </is>
      </c>
      <c r="B36" t="n">
        <v>158000</v>
      </c>
      <c r="C36" t="n">
        <v>156470.8084900249</v>
      </c>
      <c r="D36" t="n">
        <v>118995.2952371001</v>
      </c>
      <c r="E36" t="n">
        <v>18995.36966049098</v>
      </c>
      <c r="F36" t="n">
        <v>18480.14359243379</v>
      </c>
      <c r="G36" t="n">
        <v>0</v>
      </c>
    </row>
    <row r="37">
      <c r="A37" t="inlineStr">
        <is>
          <t>2023-09-03</t>
        </is>
      </c>
      <c r="B37" t="n">
        <v>156000</v>
      </c>
      <c r="C37" t="n">
        <v>155437.1488880282</v>
      </c>
      <c r="D37" t="n">
        <v>118995.2952371001</v>
      </c>
      <c r="E37" t="n">
        <v>17808.15905671029</v>
      </c>
      <c r="F37" t="n">
        <v>17111.24406706832</v>
      </c>
      <c r="G37" t="n">
        <v>1522.450527149469</v>
      </c>
    </row>
    <row r="38">
      <c r="A38" t="inlineStr">
        <is>
          <t>2023-09-10</t>
        </is>
      </c>
      <c r="B38" t="n">
        <v>155000</v>
      </c>
      <c r="C38" t="n">
        <v>153139.4041374036</v>
      </c>
      <c r="D38" t="n">
        <v>118995.2952371001</v>
      </c>
      <c r="E38" t="n">
        <v>18401.76435860064</v>
      </c>
      <c r="F38" t="n">
        <v>15742.34454170286</v>
      </c>
      <c r="G38" t="n">
        <v>0</v>
      </c>
    </row>
    <row r="39">
      <c r="A39" t="inlineStr">
        <is>
          <t>2023-09-17</t>
        </is>
      </c>
      <c r="B39" t="n">
        <v>153000</v>
      </c>
      <c r="C39" t="n">
        <v>150492.4495474651</v>
      </c>
      <c r="D39" t="n">
        <v>118995.2952371001</v>
      </c>
      <c r="E39" t="n">
        <v>17808.15905671029</v>
      </c>
      <c r="F39" t="n">
        <v>13688.99525365466</v>
      </c>
      <c r="G39" t="n">
        <v>0</v>
      </c>
    </row>
    <row r="40">
      <c r="A40" t="inlineStr">
        <is>
          <t>2023-09-24</t>
        </is>
      </c>
      <c r="B40" t="n">
        <v>150000</v>
      </c>
      <c r="C40" t="n">
        <v>148529.9447202093</v>
      </c>
      <c r="D40" t="n">
        <v>118995.2952371001</v>
      </c>
      <c r="E40" t="n">
        <v>17214.55375481995</v>
      </c>
      <c r="F40" t="n">
        <v>12320.09572828919</v>
      </c>
      <c r="G40" t="n">
        <v>0</v>
      </c>
    </row>
    <row r="41">
      <c r="A41" t="inlineStr">
        <is>
          <t>2023-10-01</t>
        </is>
      </c>
      <c r="B41" t="n">
        <v>148000</v>
      </c>
      <c r="C41" t="n">
        <v>145882.9901302707</v>
      </c>
      <c r="D41" t="n">
        <v>118995.2952371001</v>
      </c>
      <c r="E41" t="n">
        <v>16620.94845292961</v>
      </c>
      <c r="F41" t="n">
        <v>10266.74644024099</v>
      </c>
      <c r="G41" t="n">
        <v>0</v>
      </c>
    </row>
    <row r="42">
      <c r="A42" t="inlineStr">
        <is>
          <t>2023-10-08</t>
        </is>
      </c>
      <c r="B42" t="n">
        <v>145000</v>
      </c>
      <c r="C42" t="n">
        <v>143236.0355403322</v>
      </c>
      <c r="D42" t="n">
        <v>118995.2952371001</v>
      </c>
      <c r="E42" t="n">
        <v>16027.34315103926</v>
      </c>
      <c r="F42" t="n">
        <v>8213.397152192794</v>
      </c>
      <c r="G42" t="n">
        <v>0</v>
      </c>
    </row>
    <row r="43">
      <c r="A43" t="inlineStr">
        <is>
          <t>2023-10-15</t>
        </is>
      </c>
      <c r="B43" t="n">
        <v>143000</v>
      </c>
      <c r="C43" t="n">
        <v>141273.5307130764</v>
      </c>
      <c r="D43" t="n">
        <v>118995.2952371001</v>
      </c>
      <c r="E43" t="n">
        <v>15433.73784914892</v>
      </c>
      <c r="F43" t="n">
        <v>6844.497626827329</v>
      </c>
      <c r="G43" t="n">
        <v>0</v>
      </c>
    </row>
    <row r="44">
      <c r="A44" t="inlineStr">
        <is>
          <t>2023-10-22</t>
        </is>
      </c>
      <c r="B44" t="n">
        <v>140000</v>
      </c>
      <c r="C44" t="n">
        <v>139311.0258858206</v>
      </c>
      <c r="D44" t="n">
        <v>118995.2952371001</v>
      </c>
      <c r="E44" t="n">
        <v>14840.13254725858</v>
      </c>
      <c r="F44" t="n">
        <v>5475.598101461863</v>
      </c>
      <c r="G44" t="n">
        <v>0</v>
      </c>
    </row>
    <row r="45">
      <c r="A45" t="inlineStr">
        <is>
          <t>2023-10-29</t>
        </is>
      </c>
      <c r="B45" t="n">
        <v>138000</v>
      </c>
      <c r="C45" t="n">
        <v>138186.5218230315</v>
      </c>
      <c r="D45" t="n">
        <v>118995.2952371001</v>
      </c>
      <c r="E45" t="n">
        <v>14246.52724536823</v>
      </c>
      <c r="F45" t="n">
        <v>3422.248813413664</v>
      </c>
      <c r="G45" t="n">
        <v>1522.450527149469</v>
      </c>
    </row>
    <row r="46">
      <c r="A46" t="inlineStr">
        <is>
          <t>2023-11-05</t>
        </is>
      </c>
      <c r="B46" t="n">
        <v>135000</v>
      </c>
      <c r="C46" t="n">
        <v>134017.1167059435</v>
      </c>
      <c r="D46" t="n">
        <v>118995.2952371001</v>
      </c>
      <c r="E46" t="n">
        <v>13652.92194347789</v>
      </c>
      <c r="F46" t="n">
        <v>1368.899525365466</v>
      </c>
      <c r="G46" t="n">
        <v>0</v>
      </c>
    </row>
    <row r="47">
      <c r="A47" t="inlineStr">
        <is>
          <t>2023-11-12</t>
        </is>
      </c>
      <c r="B47" t="n">
        <v>132000</v>
      </c>
      <c r="C47" t="n">
        <v>130685.7123533222</v>
      </c>
      <c r="D47" t="n">
        <v>118995.2952371001</v>
      </c>
      <c r="E47" t="n">
        <v>13059.31664158755</v>
      </c>
      <c r="F47" t="n">
        <v>-1368.899525365466</v>
      </c>
      <c r="G47" t="n">
        <v>0</v>
      </c>
    </row>
    <row r="48">
      <c r="A48" t="inlineStr">
        <is>
          <t>2023-11-19</t>
        </is>
      </c>
      <c r="B48" t="n">
        <v>130000</v>
      </c>
      <c r="C48" t="n">
        <v>128038.7577633837</v>
      </c>
      <c r="D48" t="n">
        <v>118995.2952371001</v>
      </c>
      <c r="E48" t="n">
        <v>12465.71133969721</v>
      </c>
      <c r="F48" t="n">
        <v>-3422.248813413664</v>
      </c>
      <c r="G48" t="n">
        <v>0</v>
      </c>
    </row>
    <row r="49">
      <c r="A49" t="inlineStr">
        <is>
          <t>2023-11-26</t>
        </is>
      </c>
      <c r="B49" t="n">
        <v>132000</v>
      </c>
      <c r="C49" t="n">
        <v>126579.0137772258</v>
      </c>
      <c r="D49" t="n">
        <v>118995.2952371001</v>
      </c>
      <c r="E49" t="n">
        <v>13059.31664158755</v>
      </c>
      <c r="F49" t="n">
        <v>-5475.598101461863</v>
      </c>
      <c r="G49" t="n">
        <v>0</v>
      </c>
    </row>
    <row r="50">
      <c r="A50" t="inlineStr">
        <is>
          <t>2023-12-03</t>
        </is>
      </c>
      <c r="B50" t="n">
        <v>135000</v>
      </c>
      <c r="C50" t="n">
        <v>126397.3248556411</v>
      </c>
      <c r="D50" t="n">
        <v>118995.2952371001</v>
      </c>
      <c r="E50" t="n">
        <v>14246.52724536823</v>
      </c>
      <c r="F50" t="n">
        <v>-6844.497626827329</v>
      </c>
      <c r="G50" t="n">
        <v>0</v>
      </c>
    </row>
    <row r="51">
      <c r="A51" t="inlineStr">
        <is>
          <t>2023-12-10</t>
        </is>
      </c>
      <c r="B51" t="n">
        <v>140000</v>
      </c>
      <c r="C51" t="n">
        <v>127738.0864612058</v>
      </c>
      <c r="D51" t="n">
        <v>118995.2952371001</v>
      </c>
      <c r="E51" t="n">
        <v>15433.73784914892</v>
      </c>
      <c r="F51" t="n">
        <v>-8213.397152192794</v>
      </c>
      <c r="G51" t="n">
        <v>1522.450527149469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4" customWidth="1" min="5" max="5"/>
    <col width="25.2" customWidth="1" min="6" max="6"/>
    <col width="22.8" customWidth="1" min="7" max="7"/>
    <col width="24" customWidth="1" min="8" max="8"/>
  </cols>
  <sheetData>
    <row r="1">
      <c r="A1" t="inlineStr">
        <is>
          <t>Groups</t>
        </is>
      </c>
      <c r="B1" t="inlineStr"/>
      <c r="C1" t="inlineStr"/>
      <c r="D1" t="inlineStr"/>
      <c r="E1" s="5" t="inlineStr">
        <is>
          <t>Media</t>
        </is>
      </c>
      <c r="F1" s="6" t="inlineStr">
        <is>
          <t>Weather</t>
        </is>
      </c>
      <c r="G1" s="7" t="inlineStr">
        <is>
          <t>Seasonality</t>
        </is>
      </c>
      <c r="H1" s="4" t="inlineStr">
        <is>
          <t>Base</t>
        </is>
      </c>
    </row>
    <row r="2">
      <c r="A2" t="inlineStr">
        <is>
          <t>Observation</t>
        </is>
      </c>
      <c r="B2" s="4" t="inlineStr">
        <is>
          <t>Actual</t>
        </is>
      </c>
      <c r="C2" s="4" t="inlineStr">
        <is>
          <t>Predicted</t>
        </is>
      </c>
      <c r="D2" s="4" t="inlineStr">
        <is>
          <t>Residual</t>
        </is>
      </c>
      <c r="E2" s="4" t="inlineStr">
        <is>
          <t>tv_spend</t>
        </is>
      </c>
      <c r="F2" s="4" t="inlineStr">
        <is>
          <t>temperature</t>
        </is>
      </c>
      <c r="G2" s="4" t="inlineStr">
        <is>
          <t>holiday</t>
        </is>
      </c>
      <c r="H2" s="4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132850.306719498</v>
      </c>
      <c r="D3" t="n">
        <v>-7850.306719498039</v>
      </c>
      <c r="E3" t="n">
        <v>17808.15905671029</v>
      </c>
      <c r="F3" t="n">
        <v>-5475.598101461863</v>
      </c>
      <c r="G3" t="n">
        <v>1522.450527149469</v>
      </c>
      <c r="H3" t="n">
        <v>118995.2952371001</v>
      </c>
    </row>
    <row r="4">
      <c r="A4" t="inlineStr">
        <is>
          <t>2023-01-08</t>
        </is>
      </c>
      <c r="B4" t="n">
        <v>118000</v>
      </c>
      <c r="C4" t="n">
        <v>127584.5354594217</v>
      </c>
      <c r="D4" t="n">
        <v>-9584.535459421735</v>
      </c>
      <c r="E4" t="n">
        <v>15433.73784914892</v>
      </c>
      <c r="F4" t="n">
        <v>-6844.497626827329</v>
      </c>
      <c r="G4" t="n">
        <v>0</v>
      </c>
      <c r="H4" t="n">
        <v>118995.2952371001</v>
      </c>
    </row>
    <row r="5">
      <c r="A5" t="inlineStr">
        <is>
          <t>2023-01-15</t>
        </is>
      </c>
      <c r="B5" t="n">
        <v>115000</v>
      </c>
      <c r="C5" t="n">
        <v>122654.0041227142</v>
      </c>
      <c r="D5" t="n">
        <v>-7654.004122714221</v>
      </c>
      <c r="E5" t="n">
        <v>11872.10603780686</v>
      </c>
      <c r="F5" t="n">
        <v>-8213.397152192794</v>
      </c>
      <c r="G5" t="n">
        <v>0</v>
      </c>
      <c r="H5" t="n">
        <v>118995.2952371001</v>
      </c>
    </row>
    <row r="6">
      <c r="A6" t="inlineStr">
        <is>
          <t>2023-01-22</t>
        </is>
      </c>
      <c r="B6" t="n">
        <v>120000</v>
      </c>
      <c r="C6" t="n">
        <v>123659.5258049101</v>
      </c>
      <c r="D6" t="n">
        <v>-3659.52580491011</v>
      </c>
      <c r="E6" t="n">
        <v>14246.52724536823</v>
      </c>
      <c r="F6" t="n">
        <v>-9582.296677558261</v>
      </c>
      <c r="G6" t="n">
        <v>0</v>
      </c>
      <c r="H6" t="n">
        <v>118995.2952371001</v>
      </c>
    </row>
    <row r="7">
      <c r="A7" t="inlineStr">
        <is>
          <t>2023-01-29</t>
        </is>
      </c>
      <c r="B7" t="n">
        <v>122000</v>
      </c>
      <c r="C7" t="n">
        <v>125349.4972497888</v>
      </c>
      <c r="D7" t="n">
        <v>-3349.49724978875</v>
      </c>
      <c r="E7" t="n">
        <v>16620.94845292961</v>
      </c>
      <c r="F7" t="n">
        <v>-10266.74644024099</v>
      </c>
      <c r="G7" t="n">
        <v>0</v>
      </c>
      <c r="H7" t="n">
        <v>118995.2952371001</v>
      </c>
    </row>
    <row r="8">
      <c r="A8" t="inlineStr">
        <is>
          <t>2023-02-05</t>
        </is>
      </c>
      <c r="B8" t="n">
        <v>128000</v>
      </c>
      <c r="C8" t="n">
        <v>129092.8179827156</v>
      </c>
      <c r="D8" t="n">
        <v>-1092.817982715598</v>
      </c>
      <c r="E8" t="n">
        <v>18995.36966049098</v>
      </c>
      <c r="F8" t="n">
        <v>-8897.846914875527</v>
      </c>
      <c r="G8" t="n">
        <v>0</v>
      </c>
      <c r="H8" t="n">
        <v>118995.2952371001</v>
      </c>
    </row>
    <row r="9">
      <c r="A9" t="inlineStr">
        <is>
          <t>2023-02-12</t>
        </is>
      </c>
      <c r="B9" t="n">
        <v>140000</v>
      </c>
      <c r="C9" t="n">
        <v>133520.5884783252</v>
      </c>
      <c r="D9" t="n">
        <v>6479.411521674832</v>
      </c>
      <c r="E9" t="n">
        <v>21369.79086805235</v>
      </c>
      <c r="F9" t="n">
        <v>-6844.497626827329</v>
      </c>
      <c r="G9" t="n">
        <v>0</v>
      </c>
      <c r="H9" t="n">
        <v>118995.2952371001</v>
      </c>
    </row>
    <row r="10">
      <c r="A10" t="inlineStr">
        <is>
          <t>2023-02-19</t>
        </is>
      </c>
      <c r="B10" t="n">
        <v>145000</v>
      </c>
      <c r="C10" t="n">
        <v>137948.3589739348</v>
      </c>
      <c r="D10" t="n">
        <v>7051.641026065248</v>
      </c>
      <c r="E10" t="n">
        <v>23744.21207561372</v>
      </c>
      <c r="F10" t="n">
        <v>-4791.14833877913</v>
      </c>
      <c r="G10" t="n">
        <v>0</v>
      </c>
      <c r="H10" t="n">
        <v>118995.2952371001</v>
      </c>
    </row>
    <row r="11">
      <c r="A11" t="inlineStr">
        <is>
          <t>2023-02-26</t>
        </is>
      </c>
      <c r="B11" t="n">
        <v>142000</v>
      </c>
      <c r="C11" t="n">
        <v>138130.0478955195</v>
      </c>
      <c r="D11" t="n">
        <v>3869.952104480471</v>
      </c>
      <c r="E11" t="n">
        <v>22557.00147183304</v>
      </c>
      <c r="F11" t="n">
        <v>-3422.248813413664</v>
      </c>
      <c r="G11" t="n">
        <v>0</v>
      </c>
      <c r="H11" t="n">
        <v>118995.2952371001</v>
      </c>
    </row>
    <row r="12">
      <c r="A12" t="inlineStr">
        <is>
          <t>2023-03-05</t>
        </is>
      </c>
      <c r="B12" t="n">
        <v>138000</v>
      </c>
      <c r="C12" t="n">
        <v>137808.9759760063</v>
      </c>
      <c r="D12" t="n">
        <v>191.0240239936684</v>
      </c>
      <c r="E12" t="n">
        <v>20182.58026427167</v>
      </c>
      <c r="F12" t="n">
        <v>-1368.899525365466</v>
      </c>
      <c r="G12" t="n">
        <v>0</v>
      </c>
      <c r="H12" t="n">
        <v>118995.2952371001</v>
      </c>
    </row>
    <row r="13">
      <c r="A13" t="inlineStr">
        <is>
          <t>2023-03-12</t>
        </is>
      </c>
      <c r="B13" t="n">
        <v>135000</v>
      </c>
      <c r="C13" t="n">
        <v>139359.5644229566</v>
      </c>
      <c r="D13" t="n">
        <v>-4359.56442295661</v>
      </c>
      <c r="E13" t="n">
        <v>18995.36966049098</v>
      </c>
      <c r="F13" t="n">
        <v>1368.899525365466</v>
      </c>
      <c r="G13" t="n">
        <v>0</v>
      </c>
      <c r="H13" t="n">
        <v>118995.2952371001</v>
      </c>
    </row>
    <row r="14">
      <c r="A14" t="inlineStr">
        <is>
          <t>2023-03-19</t>
        </is>
      </c>
      <c r="B14" t="n">
        <v>137000</v>
      </c>
      <c r="C14" t="n">
        <v>142006.5190128951</v>
      </c>
      <c r="D14" t="n">
        <v>-5006.519012895122</v>
      </c>
      <c r="E14" t="n">
        <v>19588.97496238132</v>
      </c>
      <c r="F14" t="n">
        <v>3422.248813413664</v>
      </c>
      <c r="G14" t="n">
        <v>0</v>
      </c>
      <c r="H14" t="n">
        <v>118995.2952371001</v>
      </c>
    </row>
    <row r="15">
      <c r="A15" t="inlineStr">
        <is>
          <t>2023-03-26</t>
        </is>
      </c>
      <c r="B15" t="n">
        <v>140000</v>
      </c>
      <c r="C15" t="n">
        <v>144653.4736028337</v>
      </c>
      <c r="D15" t="n">
        <v>-4653.473602833663</v>
      </c>
      <c r="E15" t="n">
        <v>20182.58026427167</v>
      </c>
      <c r="F15" t="n">
        <v>5475.598101461863</v>
      </c>
      <c r="G15" t="n">
        <v>0</v>
      </c>
      <c r="H15" t="n">
        <v>118995.2952371001</v>
      </c>
    </row>
    <row r="16">
      <c r="A16" t="inlineStr">
        <is>
          <t>2023-04-02</t>
        </is>
      </c>
      <c r="B16" t="n">
        <v>145000</v>
      </c>
      <c r="C16" t="n">
        <v>148578.4832573453</v>
      </c>
      <c r="D16" t="n">
        <v>-3578.483257345273</v>
      </c>
      <c r="E16" t="n">
        <v>21369.79086805235</v>
      </c>
      <c r="F16" t="n">
        <v>8213.397152192794</v>
      </c>
      <c r="G16" t="n">
        <v>0</v>
      </c>
      <c r="H16" t="n">
        <v>118995.2952371001</v>
      </c>
    </row>
    <row r="17">
      <c r="A17" t="inlineStr">
        <is>
          <t>2023-04-09</t>
        </is>
      </c>
      <c r="B17" t="n">
        <v>150000</v>
      </c>
      <c r="C17" t="n">
        <v>153341.4936763236</v>
      </c>
      <c r="D17" t="n">
        <v>-3341.493676323647</v>
      </c>
      <c r="E17" t="n">
        <v>22557.00147183304</v>
      </c>
      <c r="F17" t="n">
        <v>10266.74644024099</v>
      </c>
      <c r="G17" t="n">
        <v>1522.450527149469</v>
      </c>
      <c r="H17" t="n">
        <v>118995.2952371001</v>
      </c>
    </row>
    <row r="18">
      <c r="A18" t="inlineStr">
        <is>
          <t>2023-04-16</t>
        </is>
      </c>
      <c r="B18" t="n">
        <v>146000</v>
      </c>
      <c r="C18" t="n">
        <v>148075.7224162473</v>
      </c>
      <c r="D18" t="n">
        <v>-2075.722416247329</v>
      </c>
      <c r="E18" t="n">
        <v>20182.58026427167</v>
      </c>
      <c r="F18" t="n">
        <v>8897.846914875527</v>
      </c>
      <c r="G18" t="n">
        <v>0</v>
      </c>
      <c r="H18" t="n">
        <v>118995.2952371001</v>
      </c>
    </row>
    <row r="19">
      <c r="A19" t="inlineStr">
        <is>
          <t>2023-04-23</t>
        </is>
      </c>
      <c r="B19" t="n">
        <v>143000</v>
      </c>
      <c r="C19" t="n">
        <v>146204.0620497839</v>
      </c>
      <c r="D19" t="n">
        <v>-3204.062049783912</v>
      </c>
      <c r="E19" t="n">
        <v>18995.36966049098</v>
      </c>
      <c r="F19" t="n">
        <v>8213.397152192794</v>
      </c>
      <c r="G19" t="n">
        <v>0</v>
      </c>
      <c r="H19" t="n">
        <v>118995.2952371001</v>
      </c>
    </row>
    <row r="20">
      <c r="A20" t="inlineStr">
        <is>
          <t>2023-04-30</t>
        </is>
      </c>
      <c r="B20" t="n">
        <v>145000</v>
      </c>
      <c r="C20" t="n">
        <v>148851.0166397225</v>
      </c>
      <c r="D20" t="n">
        <v>-3851.016639722453</v>
      </c>
      <c r="E20" t="n">
        <v>19588.97496238132</v>
      </c>
      <c r="F20" t="n">
        <v>10266.74644024099</v>
      </c>
      <c r="G20" t="n">
        <v>0</v>
      </c>
      <c r="H20" t="n">
        <v>118995.2952371001</v>
      </c>
    </row>
    <row r="21">
      <c r="A21" t="inlineStr">
        <is>
          <t>2023-05-07</t>
        </is>
      </c>
      <c r="B21" t="n">
        <v>150000</v>
      </c>
      <c r="C21" t="n">
        <v>152091.5765315514</v>
      </c>
      <c r="D21" t="n">
        <v>-2091.576531551371</v>
      </c>
      <c r="E21" t="n">
        <v>20776.18556616201</v>
      </c>
      <c r="F21" t="n">
        <v>12320.09572828919</v>
      </c>
      <c r="G21" t="n">
        <v>0</v>
      </c>
      <c r="H21" t="n">
        <v>118995.2952371001</v>
      </c>
    </row>
    <row r="22">
      <c r="A22" t="inlineStr">
        <is>
          <t>2023-05-14</t>
        </is>
      </c>
      <c r="B22" t="n">
        <v>155000</v>
      </c>
      <c r="C22" t="n">
        <v>156016.586186063</v>
      </c>
      <c r="D22" t="n">
        <v>-1016.586186062952</v>
      </c>
      <c r="E22" t="n">
        <v>21963.39616994269</v>
      </c>
      <c r="F22" t="n">
        <v>15057.89477902012</v>
      </c>
      <c r="G22" t="n">
        <v>0</v>
      </c>
      <c r="H22" t="n">
        <v>118995.2952371001</v>
      </c>
    </row>
    <row r="23">
      <c r="A23" t="inlineStr">
        <is>
          <t>2023-05-21</t>
        </is>
      </c>
      <c r="B23" t="n">
        <v>158000</v>
      </c>
      <c r="C23" t="n">
        <v>159257.1460778918</v>
      </c>
      <c r="D23" t="n">
        <v>-1257.146077891841</v>
      </c>
      <c r="E23" t="n">
        <v>23150.60677372338</v>
      </c>
      <c r="F23" t="n">
        <v>17111.24406706832</v>
      </c>
      <c r="G23" t="n">
        <v>0</v>
      </c>
      <c r="H23" t="n">
        <v>118995.2952371001</v>
      </c>
    </row>
    <row r="24">
      <c r="A24" t="inlineStr">
        <is>
          <t>2023-05-28</t>
        </is>
      </c>
      <c r="B24" t="n">
        <v>162000</v>
      </c>
      <c r="C24" t="n">
        <v>163426.5511949798</v>
      </c>
      <c r="D24" t="n">
        <v>-1426.551194979838</v>
      </c>
      <c r="E24" t="n">
        <v>23744.21207561372</v>
      </c>
      <c r="F24" t="n">
        <v>19164.59335511652</v>
      </c>
      <c r="G24" t="n">
        <v>1522.450527149469</v>
      </c>
      <c r="H24" t="n">
        <v>118995.2952371001</v>
      </c>
    </row>
    <row r="25">
      <c r="A25" t="inlineStr">
        <is>
          <t>2023-06-04</t>
        </is>
      </c>
      <c r="B25" t="n">
        <v>165000</v>
      </c>
      <c r="C25" t="n">
        <v>164460.2107969765</v>
      </c>
      <c r="D25" t="n">
        <v>539.7892030234798</v>
      </c>
      <c r="E25" t="n">
        <v>24931.42267939441</v>
      </c>
      <c r="F25" t="n">
        <v>20533.49288048199</v>
      </c>
      <c r="G25" t="n">
        <v>0</v>
      </c>
      <c r="H25" t="n">
        <v>118995.2952371001</v>
      </c>
    </row>
    <row r="26">
      <c r="A26" t="inlineStr">
        <is>
          <t>2023-06-11</t>
        </is>
      </c>
      <c r="B26" t="n">
        <v>168000</v>
      </c>
      <c r="C26" t="n">
        <v>167016.3209261227</v>
      </c>
      <c r="D26" t="n">
        <v>983.6790738773125</v>
      </c>
      <c r="E26" t="n">
        <v>26118.6332831751</v>
      </c>
      <c r="F26" t="n">
        <v>21902.39240584745</v>
      </c>
      <c r="G26" t="n">
        <v>0</v>
      </c>
      <c r="H26" t="n">
        <v>118995.2952371001</v>
      </c>
    </row>
    <row r="27">
      <c r="A27" t="inlineStr">
        <is>
          <t>2023-06-18</t>
        </is>
      </c>
      <c r="B27" t="n">
        <v>170000</v>
      </c>
      <c r="C27" t="n">
        <v>169663.2755160612</v>
      </c>
      <c r="D27" t="n">
        <v>336.7244839387713</v>
      </c>
      <c r="E27" t="n">
        <v>26712.23858506544</v>
      </c>
      <c r="F27" t="n">
        <v>23955.74169389565</v>
      </c>
      <c r="G27" t="n">
        <v>0</v>
      </c>
      <c r="H27" t="n">
        <v>118995.2952371001</v>
      </c>
    </row>
    <row r="28">
      <c r="A28" t="inlineStr">
        <is>
          <t>2023-06-25</t>
        </is>
      </c>
      <c r="B28" t="n">
        <v>172000</v>
      </c>
      <c r="C28" t="n">
        <v>170941.3305806343</v>
      </c>
      <c r="D28" t="n">
        <v>1058.669419365673</v>
      </c>
      <c r="E28" t="n">
        <v>27305.84388695578</v>
      </c>
      <c r="F28" t="n">
        <v>24640.19145657838</v>
      </c>
      <c r="G28" t="n">
        <v>0</v>
      </c>
      <c r="H28" t="n">
        <v>118995.2952371001</v>
      </c>
    </row>
    <row r="29">
      <c r="A29" t="inlineStr">
        <is>
          <t>2023-07-02</t>
        </is>
      </c>
      <c r="B29" t="n">
        <v>175000</v>
      </c>
      <c r="C29" t="n">
        <v>175019.8912369299</v>
      </c>
      <c r="D29" t="n">
        <v>-19.89123692992143</v>
      </c>
      <c r="E29" t="n">
        <v>28493.05449073647</v>
      </c>
      <c r="F29" t="n">
        <v>26009.09098194385</v>
      </c>
      <c r="G29" t="n">
        <v>1522.450527149469</v>
      </c>
      <c r="H29" t="n">
        <v>118995.2952371001</v>
      </c>
    </row>
    <row r="30">
      <c r="A30" t="inlineStr">
        <is>
          <t>2023-07-09</t>
        </is>
      </c>
      <c r="B30" t="n">
        <v>172000</v>
      </c>
      <c r="C30" t="n">
        <v>171625.780343317</v>
      </c>
      <c r="D30" t="n">
        <v>374.2196566829516</v>
      </c>
      <c r="E30" t="n">
        <v>27305.84388695578</v>
      </c>
      <c r="F30" t="n">
        <v>25324.64121926112</v>
      </c>
      <c r="G30" t="n">
        <v>0</v>
      </c>
      <c r="H30" t="n">
        <v>118995.2952371001</v>
      </c>
    </row>
    <row r="31">
      <c r="A31" t="inlineStr">
        <is>
          <t>2023-07-16</t>
        </is>
      </c>
      <c r="B31" t="n">
        <v>170000</v>
      </c>
      <c r="C31" t="n">
        <v>169754.1199768536</v>
      </c>
      <c r="D31" t="n">
        <v>245.8800231463683</v>
      </c>
      <c r="E31" t="n">
        <v>26118.6332831751</v>
      </c>
      <c r="F31" t="n">
        <v>24640.19145657838</v>
      </c>
      <c r="G31" t="n">
        <v>0</v>
      </c>
      <c r="H31" t="n">
        <v>118995.2952371001</v>
      </c>
    </row>
    <row r="32">
      <c r="A32" t="inlineStr">
        <is>
          <t>2023-07-23</t>
        </is>
      </c>
      <c r="B32" t="n">
        <v>168000</v>
      </c>
      <c r="C32" t="n">
        <v>167882.4596103902</v>
      </c>
      <c r="D32" t="n">
        <v>117.5403896098142</v>
      </c>
      <c r="E32" t="n">
        <v>24931.42267939441</v>
      </c>
      <c r="F32" t="n">
        <v>23955.74169389565</v>
      </c>
      <c r="G32" t="n">
        <v>0</v>
      </c>
      <c r="H32" t="n">
        <v>118995.2952371001</v>
      </c>
    </row>
    <row r="33">
      <c r="A33" t="inlineStr">
        <is>
          <t>2023-07-30</t>
        </is>
      </c>
      <c r="B33" t="n">
        <v>166000</v>
      </c>
      <c r="C33" t="n">
        <v>166010.7992439268</v>
      </c>
      <c r="D33" t="n">
        <v>-10.79924392679823</v>
      </c>
      <c r="E33" t="n">
        <v>23744.21207561372</v>
      </c>
      <c r="F33" t="n">
        <v>23271.29193121292</v>
      </c>
      <c r="G33" t="n">
        <v>0</v>
      </c>
      <c r="H33" t="n">
        <v>118995.2952371001</v>
      </c>
    </row>
    <row r="34">
      <c r="A34" t="inlineStr">
        <is>
          <t>2023-08-06</t>
        </is>
      </c>
      <c r="B34" t="n">
        <v>165000</v>
      </c>
      <c r="C34" t="n">
        <v>164139.1388774634</v>
      </c>
      <c r="D34" t="n">
        <v>860.8611225366476</v>
      </c>
      <c r="E34" t="n">
        <v>22557.00147183304</v>
      </c>
      <c r="F34" t="n">
        <v>22586.84216853018</v>
      </c>
      <c r="G34" t="n">
        <v>0</v>
      </c>
      <c r="H34" t="n">
        <v>118995.2952371001</v>
      </c>
    </row>
    <row r="35">
      <c r="A35" t="inlineStr">
        <is>
          <t>2023-08-13</t>
        </is>
      </c>
      <c r="B35" t="n">
        <v>163000</v>
      </c>
      <c r="C35" t="n">
        <v>161583.0287483172</v>
      </c>
      <c r="D35" t="n">
        <v>1416.971251682786</v>
      </c>
      <c r="E35" t="n">
        <v>21369.79086805235</v>
      </c>
      <c r="F35" t="n">
        <v>21217.94264316472</v>
      </c>
      <c r="G35" t="n">
        <v>0</v>
      </c>
      <c r="H35" t="n">
        <v>118995.2952371001</v>
      </c>
    </row>
    <row r="36">
      <c r="A36" t="inlineStr">
        <is>
          <t>2023-08-20</t>
        </is>
      </c>
      <c r="B36" t="n">
        <v>160000</v>
      </c>
      <c r="C36" t="n">
        <v>159026.9186191711</v>
      </c>
      <c r="D36" t="n">
        <v>973.081380828924</v>
      </c>
      <c r="E36" t="n">
        <v>20182.58026427167</v>
      </c>
      <c r="F36" t="n">
        <v>19849.04311779925</v>
      </c>
      <c r="G36" t="n">
        <v>0</v>
      </c>
      <c r="H36" t="n">
        <v>118995.2952371001</v>
      </c>
    </row>
    <row r="37">
      <c r="A37" t="inlineStr">
        <is>
          <t>2023-08-27</t>
        </is>
      </c>
      <c r="B37" t="n">
        <v>158000</v>
      </c>
      <c r="C37" t="n">
        <v>156470.8084900249</v>
      </c>
      <c r="D37" t="n">
        <v>1529.191509975091</v>
      </c>
      <c r="E37" t="n">
        <v>18995.36966049098</v>
      </c>
      <c r="F37" t="n">
        <v>18480.14359243379</v>
      </c>
      <c r="G37" t="n">
        <v>0</v>
      </c>
      <c r="H37" t="n">
        <v>118995.2952371001</v>
      </c>
    </row>
    <row r="38">
      <c r="A38" t="inlineStr">
        <is>
          <t>2023-09-03</t>
        </is>
      </c>
      <c r="B38" t="n">
        <v>156000</v>
      </c>
      <c r="C38" t="n">
        <v>155437.1488880282</v>
      </c>
      <c r="D38" t="n">
        <v>562.8511119717732</v>
      </c>
      <c r="E38" t="n">
        <v>17808.15905671029</v>
      </c>
      <c r="F38" t="n">
        <v>17111.24406706832</v>
      </c>
      <c r="G38" t="n">
        <v>1522.450527149469</v>
      </c>
      <c r="H38" t="n">
        <v>118995.2952371001</v>
      </c>
    </row>
    <row r="39">
      <c r="A39" t="inlineStr">
        <is>
          <t>2023-09-10</t>
        </is>
      </c>
      <c r="B39" t="n">
        <v>155000</v>
      </c>
      <c r="C39" t="n">
        <v>153139.4041374036</v>
      </c>
      <c r="D39" t="n">
        <v>1860.595862596383</v>
      </c>
      <c r="E39" t="n">
        <v>18401.76435860064</v>
      </c>
      <c r="F39" t="n">
        <v>15742.34454170286</v>
      </c>
      <c r="G39" t="n">
        <v>0</v>
      </c>
      <c r="H39" t="n">
        <v>118995.2952371001</v>
      </c>
    </row>
    <row r="40">
      <c r="A40" t="inlineStr">
        <is>
          <t>2023-09-17</t>
        </is>
      </c>
      <c r="B40" t="n">
        <v>153000</v>
      </c>
      <c r="C40" t="n">
        <v>150492.4495474651</v>
      </c>
      <c r="D40" t="n">
        <v>2507.550452534924</v>
      </c>
      <c r="E40" t="n">
        <v>17808.15905671029</v>
      </c>
      <c r="F40" t="n">
        <v>13688.99525365466</v>
      </c>
      <c r="G40" t="n">
        <v>0</v>
      </c>
      <c r="H40" t="n">
        <v>118995.2952371001</v>
      </c>
    </row>
    <row r="41">
      <c r="A41" t="inlineStr">
        <is>
          <t>2023-09-24</t>
        </is>
      </c>
      <c r="B41" t="n">
        <v>150000</v>
      </c>
      <c r="C41" t="n">
        <v>148529.9447202093</v>
      </c>
      <c r="D41" t="n">
        <v>1470.055279790715</v>
      </c>
      <c r="E41" t="n">
        <v>17214.55375481995</v>
      </c>
      <c r="F41" t="n">
        <v>12320.09572828919</v>
      </c>
      <c r="G41" t="n">
        <v>0</v>
      </c>
      <c r="H41" t="n">
        <v>118995.2952371001</v>
      </c>
    </row>
    <row r="42">
      <c r="A42" t="inlineStr">
        <is>
          <t>2023-10-01</t>
        </is>
      </c>
      <c r="B42" t="n">
        <v>148000</v>
      </c>
      <c r="C42" t="n">
        <v>145882.9901302707</v>
      </c>
      <c r="D42" t="n">
        <v>2117.009869729256</v>
      </c>
      <c r="E42" t="n">
        <v>16620.94845292961</v>
      </c>
      <c r="F42" t="n">
        <v>10266.74644024099</v>
      </c>
      <c r="G42" t="n">
        <v>0</v>
      </c>
      <c r="H42" t="n">
        <v>118995.2952371001</v>
      </c>
    </row>
    <row r="43">
      <c r="A43" t="inlineStr">
        <is>
          <t>2023-10-08</t>
        </is>
      </c>
      <c r="B43" t="n">
        <v>145000</v>
      </c>
      <c r="C43" t="n">
        <v>143236.0355403322</v>
      </c>
      <c r="D43" t="n">
        <v>1763.964459667797</v>
      </c>
      <c r="E43" t="n">
        <v>16027.34315103926</v>
      </c>
      <c r="F43" t="n">
        <v>8213.397152192794</v>
      </c>
      <c r="G43" t="n">
        <v>0</v>
      </c>
      <c r="H43" t="n">
        <v>118995.2952371001</v>
      </c>
    </row>
    <row r="44">
      <c r="A44" t="inlineStr">
        <is>
          <t>2023-10-15</t>
        </is>
      </c>
      <c r="B44" t="n">
        <v>143000</v>
      </c>
      <c r="C44" t="n">
        <v>141273.5307130764</v>
      </c>
      <c r="D44" t="n">
        <v>1726.469286923588</v>
      </c>
      <c r="E44" t="n">
        <v>15433.73784914892</v>
      </c>
      <c r="F44" t="n">
        <v>6844.497626827329</v>
      </c>
      <c r="G44" t="n">
        <v>0</v>
      </c>
      <c r="H44" t="n">
        <v>118995.2952371001</v>
      </c>
    </row>
    <row r="45">
      <c r="A45" t="inlineStr">
        <is>
          <t>2023-10-22</t>
        </is>
      </c>
      <c r="B45" t="n">
        <v>140000</v>
      </c>
      <c r="C45" t="n">
        <v>139311.0258858206</v>
      </c>
      <c r="D45" t="n">
        <v>688.9741141794075</v>
      </c>
      <c r="E45" t="n">
        <v>14840.13254725858</v>
      </c>
      <c r="F45" t="n">
        <v>5475.598101461863</v>
      </c>
      <c r="G45" t="n">
        <v>0</v>
      </c>
      <c r="H45" t="n">
        <v>118995.2952371001</v>
      </c>
    </row>
    <row r="46">
      <c r="A46" t="inlineStr">
        <is>
          <t>2023-10-29</t>
        </is>
      </c>
      <c r="B46" t="n">
        <v>138000</v>
      </c>
      <c r="C46" t="n">
        <v>138186.5218230315</v>
      </c>
      <c r="D46" t="n">
        <v>-186.5218230315077</v>
      </c>
      <c r="E46" t="n">
        <v>14246.52724536823</v>
      </c>
      <c r="F46" t="n">
        <v>3422.248813413664</v>
      </c>
      <c r="G46" t="n">
        <v>1522.450527149469</v>
      </c>
      <c r="H46" t="n">
        <v>118995.2952371001</v>
      </c>
    </row>
    <row r="47">
      <c r="A47" t="inlineStr">
        <is>
          <t>2023-11-05</t>
        </is>
      </c>
      <c r="B47" t="n">
        <v>135000</v>
      </c>
      <c r="C47" t="n">
        <v>134017.1167059435</v>
      </c>
      <c r="D47" t="n">
        <v>982.8832940564898</v>
      </c>
      <c r="E47" t="n">
        <v>13652.92194347789</v>
      </c>
      <c r="F47" t="n">
        <v>1368.899525365466</v>
      </c>
      <c r="G47" t="n">
        <v>0</v>
      </c>
      <c r="H47" t="n">
        <v>118995.2952371001</v>
      </c>
    </row>
    <row r="48">
      <c r="A48" t="inlineStr">
        <is>
          <t>2023-11-12</t>
        </is>
      </c>
      <c r="B48" t="n">
        <v>132000</v>
      </c>
      <c r="C48" t="n">
        <v>130685.7123533222</v>
      </c>
      <c r="D48" t="n">
        <v>1314.287646677782</v>
      </c>
      <c r="E48" t="n">
        <v>13059.31664158755</v>
      </c>
      <c r="F48" t="n">
        <v>-1368.899525365466</v>
      </c>
      <c r="G48" t="n">
        <v>0</v>
      </c>
      <c r="H48" t="n">
        <v>118995.2952371001</v>
      </c>
    </row>
    <row r="49">
      <c r="A49" t="inlineStr">
        <is>
          <t>2023-11-19</t>
        </is>
      </c>
      <c r="B49" t="n">
        <v>130000</v>
      </c>
      <c r="C49" t="n">
        <v>128038.7577633837</v>
      </c>
      <c r="D49" t="n">
        <v>1961.242236616323</v>
      </c>
      <c r="E49" t="n">
        <v>12465.71133969721</v>
      </c>
      <c r="F49" t="n">
        <v>-3422.248813413664</v>
      </c>
      <c r="G49" t="n">
        <v>0</v>
      </c>
      <c r="H49" t="n">
        <v>118995.2952371001</v>
      </c>
    </row>
    <row r="50">
      <c r="A50" t="inlineStr">
        <is>
          <t>2023-11-26</t>
        </is>
      </c>
      <c r="B50" t="n">
        <v>132000</v>
      </c>
      <c r="C50" t="n">
        <v>126579.0137772258</v>
      </c>
      <c r="D50" t="n">
        <v>5420.986222774169</v>
      </c>
      <c r="E50" t="n">
        <v>13059.31664158755</v>
      </c>
      <c r="F50" t="n">
        <v>-5475.598101461863</v>
      </c>
      <c r="G50" t="n">
        <v>0</v>
      </c>
      <c r="H50" t="n">
        <v>118995.2952371001</v>
      </c>
    </row>
    <row r="51">
      <c r="A51" t="inlineStr">
        <is>
          <t>2023-12-03</t>
        </is>
      </c>
      <c r="B51" t="n">
        <v>135000</v>
      </c>
      <c r="C51" t="n">
        <v>126397.3248556411</v>
      </c>
      <c r="D51" t="n">
        <v>8602.675144358946</v>
      </c>
      <c r="E51" t="n">
        <v>14246.52724536823</v>
      </c>
      <c r="F51" t="n">
        <v>-6844.497626827329</v>
      </c>
      <c r="G51" t="n">
        <v>0</v>
      </c>
      <c r="H51" t="n">
        <v>118995.2952371001</v>
      </c>
    </row>
    <row r="52">
      <c r="A52" t="inlineStr">
        <is>
          <t>2023-12-10</t>
        </is>
      </c>
      <c r="B52" t="n">
        <v>140000</v>
      </c>
      <c r="C52" t="n">
        <v>127738.0864612058</v>
      </c>
      <c r="D52" t="n">
        <v>12261.91353879424</v>
      </c>
      <c r="E52" t="n">
        <v>15433.73784914892</v>
      </c>
      <c r="F52" t="n">
        <v>-8213.397152192794</v>
      </c>
      <c r="G52" t="n">
        <v>1522.450527149469</v>
      </c>
      <c r="H52" t="n">
        <v>118995.2952371001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2025-05-01T07:48:01Z</dcterms:created>
  <dcterms:modified xsi:type="dcterms:W3CDTF">2025-05-01T07:48:01Z</dcterms:modified>
</cp:coreProperties>
</file>