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3394E0D9-8988-42D4-8D32-97F56A454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O3" i="1"/>
  <c r="O4" i="1"/>
  <c r="Q4" i="1" s="1"/>
  <c r="O5" i="1"/>
  <c r="Q5" i="1" s="1"/>
  <c r="O6" i="1"/>
  <c r="Q6" i="1" s="1"/>
  <c r="O7" i="1"/>
  <c r="Q7" i="1" s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O40" i="1"/>
  <c r="Q40" i="1" s="1"/>
  <c r="O41" i="1"/>
  <c r="Q41" i="1" s="1"/>
  <c r="O42" i="1"/>
  <c r="Q42" i="1" s="1"/>
  <c r="O43" i="1"/>
  <c r="Q43" i="1" s="1"/>
  <c r="O44" i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O52" i="1"/>
  <c r="Q52" i="1" s="1"/>
  <c r="O53" i="1"/>
  <c r="Q53" i="1" s="1"/>
  <c r="O54" i="1"/>
  <c r="Q54" i="1" s="1"/>
  <c r="O55" i="1"/>
  <c r="Q55" i="1" s="1"/>
  <c r="O56" i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O64" i="1"/>
  <c r="Q64" i="1" s="1"/>
  <c r="O65" i="1"/>
  <c r="Q65" i="1" s="1"/>
  <c r="O66" i="1"/>
  <c r="Q66" i="1" s="1"/>
  <c r="O67" i="1"/>
  <c r="Q67" i="1" s="1"/>
  <c r="O68" i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O88" i="1"/>
  <c r="Q88" i="1" s="1"/>
  <c r="O89" i="1"/>
  <c r="Q89" i="1" s="1"/>
  <c r="O90" i="1"/>
  <c r="Q90" i="1" s="1"/>
  <c r="O91" i="1"/>
  <c r="Q91" i="1" s="1"/>
  <c r="O92" i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O100" i="1"/>
  <c r="Q100" i="1" s="1"/>
  <c r="O101" i="1"/>
  <c r="Q101" i="1" s="1"/>
  <c r="O102" i="1"/>
  <c r="Q102" i="1" s="1"/>
  <c r="O103" i="1"/>
  <c r="Q103" i="1" s="1"/>
  <c r="O104" i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O112" i="1"/>
  <c r="Q112" i="1" s="1"/>
  <c r="O113" i="1"/>
  <c r="Q113" i="1" s="1"/>
  <c r="O114" i="1"/>
  <c r="Q114" i="1" s="1"/>
  <c r="O115" i="1"/>
  <c r="Q115" i="1" s="1"/>
  <c r="O116" i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Q124" i="1" s="1"/>
  <c r="O125" i="1"/>
  <c r="Q125" i="1" s="1"/>
  <c r="O126" i="1"/>
  <c r="Q126" i="1" s="1"/>
  <c r="O127" i="1"/>
  <c r="Q127" i="1" s="1"/>
  <c r="O128" i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O135" i="1"/>
  <c r="O136" i="1"/>
  <c r="Q136" i="1" s="1"/>
  <c r="O137" i="1"/>
  <c r="Q137" i="1" s="1"/>
  <c r="O138" i="1"/>
  <c r="Q138" i="1" s="1"/>
  <c r="O139" i="1"/>
  <c r="Q139" i="1" s="1"/>
  <c r="O140" i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O148" i="1"/>
  <c r="Q148" i="1" s="1"/>
  <c r="O149" i="1"/>
  <c r="Q149" i="1" s="1"/>
  <c r="O150" i="1"/>
  <c r="Q150" i="1" s="1"/>
  <c r="O151" i="1"/>
  <c r="Q151" i="1" s="1"/>
  <c r="O152" i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O160" i="1"/>
  <c r="Q160" i="1" s="1"/>
  <c r="O161" i="1"/>
  <c r="Q161" i="1" s="1"/>
  <c r="O162" i="1"/>
  <c r="Q162" i="1" s="1"/>
  <c r="O163" i="1"/>
  <c r="Q163" i="1" s="1"/>
  <c r="O164" i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O172" i="1"/>
  <c r="Q172" i="1" s="1"/>
  <c r="O173" i="1"/>
  <c r="Q173" i="1" s="1"/>
  <c r="O174" i="1"/>
  <c r="Q174" i="1" s="1"/>
  <c r="O175" i="1"/>
  <c r="Q175" i="1" s="1"/>
  <c r="O176" i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O184" i="1"/>
  <c r="Q184" i="1" s="1"/>
  <c r="O185" i="1"/>
  <c r="Q185" i="1" s="1"/>
  <c r="O186" i="1"/>
  <c r="Q186" i="1" s="1"/>
  <c r="O187" i="1"/>
  <c r="Q187" i="1" s="1"/>
  <c r="O188" i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O196" i="1"/>
  <c r="Q196" i="1" s="1"/>
  <c r="O197" i="1"/>
  <c r="Q197" i="1" s="1"/>
  <c r="O198" i="1"/>
  <c r="Q198" i="1" s="1"/>
  <c r="O199" i="1"/>
  <c r="Q199" i="1" s="1"/>
  <c r="O200" i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O208" i="1"/>
  <c r="Q208" i="1" s="1"/>
  <c r="O209" i="1"/>
  <c r="Q209" i="1" s="1"/>
  <c r="O210" i="1"/>
  <c r="Q210" i="1" s="1"/>
  <c r="O211" i="1"/>
  <c r="Q211" i="1" s="1"/>
  <c r="O212" i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O220" i="1"/>
  <c r="Q220" i="1" s="1"/>
  <c r="O221" i="1"/>
  <c r="Q221" i="1" s="1"/>
  <c r="O222" i="1"/>
  <c r="Q222" i="1" s="1"/>
  <c r="O223" i="1"/>
  <c r="Q223" i="1" s="1"/>
  <c r="O224" i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O232" i="1"/>
  <c r="Q232" i="1" s="1"/>
  <c r="O233" i="1"/>
  <c r="Q233" i="1" s="1"/>
  <c r="O234" i="1"/>
  <c r="Q234" i="1" s="1"/>
  <c r="O235" i="1"/>
  <c r="Q235" i="1" s="1"/>
  <c r="O236" i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O244" i="1"/>
  <c r="Q244" i="1" s="1"/>
  <c r="O245" i="1"/>
  <c r="Q245" i="1" s="1"/>
  <c r="O246" i="1"/>
  <c r="Q246" i="1" s="1"/>
  <c r="O247" i="1"/>
  <c r="Q247" i="1" s="1"/>
  <c r="O248" i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O256" i="1"/>
  <c r="Q256" i="1" s="1"/>
  <c r="O257" i="1"/>
  <c r="Q257" i="1" s="1"/>
  <c r="O258" i="1"/>
  <c r="Q258" i="1" s="1"/>
  <c r="O259" i="1"/>
  <c r="Q259" i="1" s="1"/>
  <c r="O260" i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O268" i="1"/>
  <c r="Q268" i="1" s="1"/>
  <c r="O269" i="1"/>
  <c r="Q269" i="1" s="1"/>
  <c r="O270" i="1"/>
  <c r="Q270" i="1" s="1"/>
  <c r="O271" i="1"/>
  <c r="Q271" i="1" s="1"/>
  <c r="O272" i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O280" i="1"/>
  <c r="Q280" i="1" s="1"/>
  <c r="O281" i="1"/>
  <c r="Q281" i="1" s="1"/>
  <c r="O282" i="1"/>
  <c r="Q282" i="1" s="1"/>
  <c r="O283" i="1"/>
  <c r="Q283" i="1" s="1"/>
  <c r="O284" i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O292" i="1"/>
  <c r="Q292" i="1" s="1"/>
  <c r="O293" i="1"/>
  <c r="Q293" i="1" s="1"/>
  <c r="O294" i="1"/>
  <c r="Q294" i="1" s="1"/>
  <c r="O295" i="1"/>
  <c r="Q295" i="1" s="1"/>
  <c r="O296" i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O304" i="1"/>
  <c r="Q304" i="1" s="1"/>
  <c r="O305" i="1"/>
  <c r="Q305" i="1" s="1"/>
  <c r="O306" i="1"/>
  <c r="Q306" i="1" s="1"/>
  <c r="O307" i="1"/>
  <c r="Q307" i="1" s="1"/>
  <c r="O308" i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O316" i="1"/>
  <c r="Q316" i="1" s="1"/>
  <c r="O317" i="1"/>
  <c r="Q317" i="1" s="1"/>
  <c r="O318" i="1"/>
  <c r="Q318" i="1" s="1"/>
  <c r="O319" i="1"/>
  <c r="Q319" i="1" s="1"/>
  <c r="O320" i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O328" i="1"/>
  <c r="Q328" i="1" s="1"/>
  <c r="O329" i="1"/>
  <c r="Q329" i="1" s="1"/>
  <c r="O330" i="1"/>
  <c r="Q330" i="1" s="1"/>
  <c r="O331" i="1"/>
  <c r="Q331" i="1" s="1"/>
  <c r="O332" i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O340" i="1"/>
  <c r="Q340" i="1" s="1"/>
  <c r="O341" i="1"/>
  <c r="Q341" i="1" s="1"/>
  <c r="O342" i="1"/>
  <c r="Q342" i="1" s="1"/>
  <c r="O343" i="1"/>
  <c r="Q343" i="1" s="1"/>
  <c r="O344" i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O352" i="1"/>
  <c r="Q352" i="1" s="1"/>
  <c r="O353" i="1"/>
  <c r="Q353" i="1" s="1"/>
  <c r="O354" i="1"/>
  <c r="Q354" i="1" s="1"/>
  <c r="O355" i="1"/>
  <c r="Q355" i="1" s="1"/>
  <c r="O356" i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O364" i="1"/>
  <c r="Q364" i="1" s="1"/>
  <c r="O365" i="1"/>
  <c r="Q365" i="1" s="1"/>
  <c r="O366" i="1"/>
  <c r="Q366" i="1" s="1"/>
  <c r="O367" i="1"/>
  <c r="Q367" i="1" s="1"/>
  <c r="O368" i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O376" i="1"/>
  <c r="Q376" i="1" s="1"/>
  <c r="O377" i="1"/>
  <c r="Q377" i="1" s="1"/>
  <c r="O378" i="1"/>
  <c r="Q378" i="1" s="1"/>
  <c r="O379" i="1"/>
  <c r="Q379" i="1" s="1"/>
  <c r="O380" i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O388" i="1"/>
  <c r="Q388" i="1" s="1"/>
  <c r="O389" i="1"/>
  <c r="Q389" i="1" s="1"/>
  <c r="O390" i="1"/>
  <c r="Q390" i="1" s="1"/>
  <c r="O391" i="1"/>
  <c r="Q391" i="1" s="1"/>
  <c r="O392" i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O400" i="1"/>
  <c r="Q400" i="1" s="1"/>
  <c r="O401" i="1"/>
  <c r="Q401" i="1" s="1"/>
  <c r="O402" i="1"/>
  <c r="Q402" i="1" s="1"/>
  <c r="O403" i="1"/>
  <c r="Q403" i="1" s="1"/>
  <c r="O404" i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O412" i="1"/>
  <c r="Q412" i="1" s="1"/>
  <c r="O413" i="1"/>
  <c r="Q413" i="1" s="1"/>
  <c r="O414" i="1"/>
  <c r="Q414" i="1" s="1"/>
  <c r="O415" i="1"/>
  <c r="Q415" i="1" s="1"/>
  <c r="O416" i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O424" i="1"/>
  <c r="Q424" i="1" s="1"/>
  <c r="O425" i="1"/>
  <c r="Q425" i="1" s="1"/>
  <c r="O426" i="1"/>
  <c r="Q426" i="1" s="1"/>
  <c r="O427" i="1"/>
  <c r="Q427" i="1" s="1"/>
  <c r="O428" i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O436" i="1"/>
  <c r="Q436" i="1" s="1"/>
  <c r="O437" i="1"/>
  <c r="Q437" i="1" s="1"/>
  <c r="O438" i="1"/>
  <c r="Q438" i="1" s="1"/>
  <c r="O439" i="1"/>
  <c r="Q439" i="1" s="1"/>
  <c r="O440" i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O448" i="1"/>
  <c r="Q448" i="1" s="1"/>
  <c r="O449" i="1"/>
  <c r="Q449" i="1" s="1"/>
  <c r="O450" i="1"/>
  <c r="Q450" i="1" s="1"/>
  <c r="O451" i="1"/>
  <c r="Q451" i="1" s="1"/>
  <c r="O452" i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O460" i="1"/>
  <c r="Q460" i="1" s="1"/>
  <c r="O461" i="1"/>
  <c r="Q461" i="1" s="1"/>
  <c r="O462" i="1"/>
  <c r="Q462" i="1" s="1"/>
  <c r="O463" i="1"/>
  <c r="Q463" i="1" s="1"/>
  <c r="O464" i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O472" i="1"/>
  <c r="Q472" i="1" s="1"/>
  <c r="O473" i="1"/>
  <c r="Q473" i="1" s="1"/>
  <c r="O474" i="1"/>
  <c r="Q474" i="1" s="1"/>
  <c r="O475" i="1"/>
  <c r="Q475" i="1" s="1"/>
  <c r="O476" i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O484" i="1"/>
  <c r="Q484" i="1" s="1"/>
  <c r="O485" i="1"/>
  <c r="Q485" i="1" s="1"/>
  <c r="O486" i="1"/>
  <c r="Q486" i="1" s="1"/>
  <c r="O487" i="1"/>
  <c r="Q487" i="1" s="1"/>
  <c r="O488" i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O496" i="1"/>
  <c r="Q496" i="1" s="1"/>
  <c r="O497" i="1"/>
  <c r="Q497" i="1" s="1"/>
  <c r="O498" i="1"/>
  <c r="Q498" i="1" s="1"/>
  <c r="O499" i="1"/>
  <c r="Q499" i="1" s="1"/>
  <c r="O500" i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O508" i="1"/>
  <c r="Q508" i="1" s="1"/>
  <c r="O509" i="1"/>
  <c r="Q509" i="1" s="1"/>
  <c r="O510" i="1"/>
  <c r="Q510" i="1" s="1"/>
  <c r="O511" i="1"/>
  <c r="Q511" i="1" s="1"/>
  <c r="O512" i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O520" i="1"/>
  <c r="Q520" i="1" s="1"/>
  <c r="O521" i="1"/>
  <c r="O522" i="1"/>
  <c r="Q522" i="1" s="1"/>
  <c r="O523" i="1"/>
  <c r="Q523" i="1" s="1"/>
  <c r="O524" i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O532" i="1"/>
  <c r="Q532" i="1" s="1"/>
  <c r="O533" i="1"/>
  <c r="O534" i="1"/>
  <c r="Q534" i="1" s="1"/>
  <c r="O535" i="1"/>
  <c r="Q535" i="1" s="1"/>
  <c r="O536" i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O544" i="1"/>
  <c r="Q544" i="1" s="1"/>
  <c r="O545" i="1"/>
  <c r="O546" i="1"/>
  <c r="Q546" i="1" s="1"/>
  <c r="O547" i="1"/>
  <c r="Q547" i="1" s="1"/>
  <c r="O548" i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O556" i="1"/>
  <c r="Q556" i="1" s="1"/>
  <c r="O557" i="1"/>
  <c r="O558" i="1"/>
  <c r="Q558" i="1" s="1"/>
  <c r="O559" i="1"/>
  <c r="Q559" i="1" s="1"/>
  <c r="O560" i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O567" i="1"/>
  <c r="O568" i="1"/>
  <c r="Q568" i="1" s="1"/>
  <c r="O569" i="1"/>
  <c r="O570" i="1"/>
  <c r="Q570" i="1" s="1"/>
  <c r="O571" i="1"/>
  <c r="Q571" i="1" s="1"/>
  <c r="O572" i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O580" i="1"/>
  <c r="Q580" i="1" s="1"/>
  <c r="O581" i="1"/>
  <c r="O582" i="1"/>
  <c r="Q582" i="1" s="1"/>
  <c r="O583" i="1"/>
  <c r="Q583" i="1" s="1"/>
  <c r="O584" i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O592" i="1"/>
  <c r="Q592" i="1" s="1"/>
  <c r="O593" i="1"/>
  <c r="O594" i="1"/>
  <c r="Q594" i="1" s="1"/>
  <c r="O595" i="1"/>
  <c r="Q595" i="1" s="1"/>
  <c r="O596" i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O604" i="1"/>
  <c r="Q604" i="1" s="1"/>
  <c r="O605" i="1"/>
  <c r="O606" i="1"/>
  <c r="Q606" i="1" s="1"/>
  <c r="O607" i="1"/>
  <c r="Q607" i="1" s="1"/>
  <c r="O608" i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O616" i="1"/>
  <c r="Q616" i="1" s="1"/>
  <c r="O617" i="1"/>
  <c r="O618" i="1"/>
  <c r="Q618" i="1" s="1"/>
  <c r="O619" i="1"/>
  <c r="Q619" i="1" s="1"/>
  <c r="O620" i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O628" i="1"/>
  <c r="Q628" i="1" s="1"/>
  <c r="O629" i="1"/>
  <c r="O630" i="1"/>
  <c r="Q630" i="1" s="1"/>
  <c r="O631" i="1"/>
  <c r="Q631" i="1" s="1"/>
  <c r="O632" i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O640" i="1"/>
  <c r="Q640" i="1" s="1"/>
  <c r="O641" i="1"/>
  <c r="O642" i="1"/>
  <c r="Q642" i="1" s="1"/>
  <c r="O643" i="1"/>
  <c r="Q643" i="1" s="1"/>
  <c r="O644" i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O652" i="1"/>
  <c r="Q652" i="1" s="1"/>
  <c r="O653" i="1"/>
  <c r="O654" i="1"/>
  <c r="Q654" i="1" s="1"/>
  <c r="O655" i="1"/>
  <c r="Q655" i="1" s="1"/>
  <c r="O656" i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O664" i="1"/>
  <c r="Q664" i="1" s="1"/>
  <c r="O665" i="1"/>
  <c r="O666" i="1"/>
  <c r="Q666" i="1" s="1"/>
  <c r="O667" i="1"/>
  <c r="Q667" i="1" s="1"/>
  <c r="O668" i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O676" i="1"/>
  <c r="Q676" i="1" s="1"/>
  <c r="O677" i="1"/>
  <c r="O678" i="1"/>
  <c r="Q678" i="1" s="1"/>
  <c r="O679" i="1"/>
  <c r="Q679" i="1" s="1"/>
  <c r="O680" i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O688" i="1"/>
  <c r="Q688" i="1" s="1"/>
  <c r="O689" i="1"/>
  <c r="O690" i="1"/>
  <c r="Q690" i="1" s="1"/>
  <c r="O691" i="1"/>
  <c r="Q691" i="1" s="1"/>
  <c r="O692" i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O700" i="1"/>
  <c r="Q700" i="1" s="1"/>
  <c r="O701" i="1"/>
  <c r="O702" i="1"/>
  <c r="Q702" i="1" s="1"/>
  <c r="O703" i="1"/>
  <c r="Q703" i="1" s="1"/>
  <c r="O704" i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O711" i="1"/>
  <c r="O712" i="1"/>
  <c r="Q712" i="1" s="1"/>
  <c r="O713" i="1"/>
  <c r="O714" i="1"/>
  <c r="Q7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2" i="1"/>
  <c r="Q710" i="1" l="1"/>
  <c r="Q566" i="1"/>
  <c r="Q134" i="1"/>
  <c r="Q704" i="1"/>
  <c r="Q692" i="1"/>
  <c r="Q680" i="1"/>
  <c r="Q668" i="1"/>
  <c r="Q656" i="1"/>
  <c r="Q644" i="1"/>
  <c r="Q632" i="1"/>
  <c r="Q620" i="1"/>
  <c r="Q608" i="1"/>
  <c r="Q596" i="1"/>
  <c r="Q584" i="1"/>
  <c r="Q572" i="1"/>
  <c r="Q560" i="1"/>
  <c r="Q548" i="1"/>
  <c r="Q536" i="1"/>
  <c r="Q524" i="1"/>
  <c r="Q512" i="1"/>
  <c r="Q500" i="1"/>
  <c r="Q488" i="1"/>
  <c r="Q476" i="1"/>
  <c r="Q464" i="1"/>
  <c r="Q452" i="1"/>
  <c r="Q440" i="1"/>
  <c r="Q428" i="1"/>
  <c r="Q416" i="1"/>
  <c r="Q404" i="1"/>
  <c r="Q392" i="1"/>
  <c r="Q380" i="1"/>
  <c r="Q368" i="1"/>
  <c r="Q356" i="1"/>
  <c r="Q344" i="1"/>
  <c r="Q332" i="1"/>
  <c r="Q320" i="1"/>
  <c r="Q308" i="1"/>
  <c r="Q296" i="1"/>
  <c r="Q284" i="1"/>
  <c r="Q272" i="1"/>
  <c r="Q260" i="1"/>
  <c r="Q248" i="1"/>
  <c r="Q236" i="1"/>
  <c r="Q224" i="1"/>
  <c r="Q212" i="1"/>
  <c r="Q200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Q8" i="1"/>
  <c r="Q2" i="1"/>
  <c r="Q713" i="1"/>
  <c r="Q701" i="1"/>
  <c r="Q689" i="1"/>
  <c r="Q677" i="1"/>
  <c r="Q665" i="1"/>
  <c r="Q653" i="1"/>
  <c r="Q641" i="1"/>
  <c r="Q629" i="1"/>
  <c r="Q617" i="1"/>
  <c r="Q605" i="1"/>
  <c r="Q593" i="1"/>
  <c r="Q581" i="1"/>
  <c r="Q569" i="1"/>
  <c r="Q557" i="1"/>
  <c r="Q545" i="1"/>
  <c r="Q533" i="1"/>
  <c r="Q521" i="1"/>
  <c r="Q711" i="1"/>
  <c r="Q699" i="1"/>
  <c r="Q687" i="1"/>
  <c r="Q675" i="1"/>
  <c r="Q663" i="1"/>
  <c r="Q651" i="1"/>
  <c r="Q639" i="1"/>
  <c r="Q627" i="1"/>
  <c r="Q615" i="1"/>
  <c r="Q603" i="1"/>
  <c r="Q591" i="1"/>
  <c r="Q579" i="1"/>
  <c r="Q567" i="1"/>
  <c r="Q555" i="1"/>
  <c r="Q543" i="1"/>
  <c r="Q531" i="1"/>
  <c r="Q519" i="1"/>
  <c r="Q507" i="1"/>
  <c r="Q495" i="1"/>
  <c r="Q483" i="1"/>
  <c r="Q471" i="1"/>
  <c r="Q459" i="1"/>
  <c r="Q447" i="1"/>
  <c r="Q435" i="1"/>
  <c r="Q423" i="1"/>
  <c r="Q411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255" i="1"/>
  <c r="Q243" i="1"/>
  <c r="Q231" i="1"/>
  <c r="Q219" i="1"/>
  <c r="Q207" i="1"/>
  <c r="Q195" i="1"/>
  <c r="Q183" i="1"/>
  <c r="Q171" i="1"/>
  <c r="Q159" i="1"/>
  <c r="Q147" i="1"/>
  <c r="Q135" i="1"/>
  <c r="Q123" i="1"/>
  <c r="Q111" i="1"/>
  <c r="Q99" i="1"/>
  <c r="Q87" i="1"/>
  <c r="Q75" i="1"/>
  <c r="Q63" i="1"/>
  <c r="Q51" i="1"/>
  <c r="Q39" i="1"/>
  <c r="Q27" i="1"/>
  <c r="Q15" i="1"/>
  <c r="Q3" i="1"/>
</calcChain>
</file>

<file path=xl/sharedStrings.xml><?xml version="1.0" encoding="utf-8"?>
<sst xmlns="http://schemas.openxmlformats.org/spreadsheetml/2006/main" count="6434" uniqueCount="990">
  <si>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</si>
  <si>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</si>
  <si>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</si>
  <si>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</si>
  <si>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</si>
  <si>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</si>
  <si>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</si>
  <si>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</si>
  <si>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</si>
  <si>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</si>
  <si>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ND McKenzie, GC Smith (SA)</t>
  </si>
  <si>
    <t>1</t>
  </si>
  <si>
    <t>567</t>
  </si>
  <si>
    <t>4.39</t>
  </si>
  <si>
    <t>1/415</t>
  </si>
  <si>
    <t>v Bangladesh</t>
  </si>
  <si>
    <t>Chattogram</t>
  </si>
  <si>
    <t>MA Agarwal, RG Sharma (IND)</t>
  </si>
  <si>
    <t>317</t>
  </si>
  <si>
    <t>492</t>
  </si>
  <si>
    <t>3.86</t>
  </si>
  <si>
    <t>1/317</t>
  </si>
  <si>
    <t>v South Africa</t>
  </si>
  <si>
    <t>Visakhapatnam</t>
  </si>
  <si>
    <t>S Dhawan, M Vijay (IND)</t>
  </si>
  <si>
    <t>407</t>
  </si>
  <si>
    <t>4.17</t>
  </si>
  <si>
    <t>1/283</t>
  </si>
  <si>
    <t>Fatullah</t>
  </si>
  <si>
    <t>Azhar Ali, Sami Aslam (PAK)</t>
  </si>
  <si>
    <t>3.16</t>
  </si>
  <si>
    <t>1/215</t>
  </si>
  <si>
    <t>v West Indies</t>
  </si>
  <si>
    <t>Dubai (DSC)</t>
  </si>
  <si>
    <t>AN Cook, AJ Strauss (ENG)</t>
  </si>
  <si>
    <t>385</t>
  </si>
  <si>
    <t>3.56</t>
  </si>
  <si>
    <t>1/229</t>
  </si>
  <si>
    <t>Bridgetown</t>
  </si>
  <si>
    <t>Imrul Kayes, Tamim Iqbal (BAN)</t>
  </si>
  <si>
    <t>224</t>
  </si>
  <si>
    <t>383</t>
  </si>
  <si>
    <t>3.50</t>
  </si>
  <si>
    <t>1/224</t>
  </si>
  <si>
    <t>v Zimbabwe</t>
  </si>
  <si>
    <t>FDM Karunaratne, HDRL Thirimanne (SL)</t>
  </si>
  <si>
    <t>379</t>
  </si>
  <si>
    <t>3.30</t>
  </si>
  <si>
    <t>1/209</t>
  </si>
  <si>
    <t>Pallekele</t>
  </si>
  <si>
    <t>Imam-ul-Haq, Mohammad Hafeez (PAK)</t>
  </si>
  <si>
    <t>378</t>
  </si>
  <si>
    <t>3.25</t>
  </si>
  <si>
    <t>1/205</t>
  </si>
  <si>
    <t>v Australia</t>
  </si>
  <si>
    <t>SM Katich, SR Watson (AUS)</t>
  </si>
  <si>
    <t>361</t>
  </si>
  <si>
    <t>3.02</t>
  </si>
  <si>
    <t>1/182</t>
  </si>
  <si>
    <t>v Pakistan</t>
  </si>
  <si>
    <t>Melbourne</t>
  </si>
  <si>
    <t>AB de Villiers, GC Smith (SA)</t>
  </si>
  <si>
    <t>341</t>
  </si>
  <si>
    <t>4.31</t>
  </si>
  <si>
    <t>1/245</t>
  </si>
  <si>
    <t>St John's</t>
  </si>
  <si>
    <t>W Jaffer, KD Karthik (IND)</t>
  </si>
  <si>
    <t>153</t>
  </si>
  <si>
    <t>337</t>
  </si>
  <si>
    <t>2.72</t>
  </si>
  <si>
    <t>1/153</t>
  </si>
  <si>
    <t>Cape Town</t>
  </si>
  <si>
    <t>D Elgar, AK Markram (SA)</t>
  </si>
  <si>
    <t>196</t>
  </si>
  <si>
    <t>326</t>
  </si>
  <si>
    <t>3.60</t>
  </si>
  <si>
    <t>1/196</t>
  </si>
  <si>
    <t>Potchefstroom</t>
  </si>
  <si>
    <t>322</t>
  </si>
  <si>
    <t>4.52</t>
  </si>
  <si>
    <t>1/243</t>
  </si>
  <si>
    <t>Bloemfontein</t>
  </si>
  <si>
    <t>Ahmed Shehzad, Mohammad Hafeez (PAK)</t>
  </si>
  <si>
    <t>318</t>
  </si>
  <si>
    <t>3.35</t>
  </si>
  <si>
    <t>1/178</t>
  </si>
  <si>
    <t>v New Zealand</t>
  </si>
  <si>
    <t>Abu Dhabi</t>
  </si>
  <si>
    <t>AB Barath, KC Brathwaite (WI)</t>
  </si>
  <si>
    <t>137</t>
  </si>
  <si>
    <t>2.59</t>
  </si>
  <si>
    <t>1/137</t>
  </si>
  <si>
    <t>v India</t>
  </si>
  <si>
    <t>Wankhede</t>
  </si>
  <si>
    <t>KT Kasuza, PS Masvaure (ZIM)</t>
  </si>
  <si>
    <t>96</t>
  </si>
  <si>
    <t>301</t>
  </si>
  <si>
    <t>1.91</t>
  </si>
  <si>
    <t>1/96</t>
  </si>
  <si>
    <t>v Sri Lanka</t>
  </si>
  <si>
    <t>Harare</t>
  </si>
  <si>
    <t>KC Brathwaite, LR Johnson (WI)</t>
  </si>
  <si>
    <t>143</t>
  </si>
  <si>
    <t>299</t>
  </si>
  <si>
    <t>2.86</t>
  </si>
  <si>
    <t>1/143</t>
  </si>
  <si>
    <t>Gros Islet</t>
  </si>
  <si>
    <t>FDM Karunaratne, P Nissanka (SL)</t>
  </si>
  <si>
    <t>139</t>
  </si>
  <si>
    <t>295</t>
  </si>
  <si>
    <t>2.82</t>
  </si>
  <si>
    <t>1/139</t>
  </si>
  <si>
    <t>Galle</t>
  </si>
  <si>
    <t>MJ Guptill, TWM Latham (NZ)</t>
  </si>
  <si>
    <t>169</t>
  </si>
  <si>
    <t>291</t>
  </si>
  <si>
    <t>3.48</t>
  </si>
  <si>
    <t>1/169</t>
  </si>
  <si>
    <t>Bulawayo</t>
  </si>
  <si>
    <t>287</t>
  </si>
  <si>
    <t>4.09</t>
  </si>
  <si>
    <t>Lord's</t>
  </si>
  <si>
    <t>EJM Cowan, DA Warner (AUS)</t>
  </si>
  <si>
    <t>2.90</t>
  </si>
  <si>
    <t>Mohali</t>
  </si>
  <si>
    <t>CJL Rogers, DA Warner (AUS)</t>
  </si>
  <si>
    <t>200</t>
  </si>
  <si>
    <t>269</t>
  </si>
  <si>
    <t>4.46</t>
  </si>
  <si>
    <t>1/200</t>
  </si>
  <si>
    <t>Sydney</t>
  </si>
  <si>
    <t>PJ Hughes, SM Katich (AUS)</t>
  </si>
  <si>
    <t>263</t>
  </si>
  <si>
    <t>4.19</t>
  </si>
  <si>
    <t>1/184</t>
  </si>
  <si>
    <t>Durban</t>
  </si>
  <si>
    <t>KL Rahul, RG Sharma (IND)</t>
  </si>
  <si>
    <t>262</t>
  </si>
  <si>
    <t>2.88</t>
  </si>
  <si>
    <t>1/126</t>
  </si>
  <si>
    <t>v England</t>
  </si>
  <si>
    <t>MG Vandort, SM Warnapura (SL)</t>
  </si>
  <si>
    <t>130</t>
  </si>
  <si>
    <t>256</t>
  </si>
  <si>
    <t>3.04</t>
  </si>
  <si>
    <t>1/130</t>
  </si>
  <si>
    <t>Providence</t>
  </si>
  <si>
    <t>254</t>
  </si>
  <si>
    <t>1/123</t>
  </si>
  <si>
    <t>114</t>
  </si>
  <si>
    <t>251</t>
  </si>
  <si>
    <t>1/114</t>
  </si>
  <si>
    <t>G Gambhir, V Sehwag (IND)</t>
  </si>
  <si>
    <t>233</t>
  </si>
  <si>
    <t>248</t>
  </si>
  <si>
    <t>5.63</t>
  </si>
  <si>
    <t>1/233</t>
  </si>
  <si>
    <t>Kanpur</t>
  </si>
  <si>
    <t>AN Petersen, GC Smith (SA)</t>
  </si>
  <si>
    <t>247</t>
  </si>
  <si>
    <t>3.71</t>
  </si>
  <si>
    <t>MA Agarwal, KL Rahul (IND)</t>
  </si>
  <si>
    <t>117</t>
  </si>
  <si>
    <t>242</t>
  </si>
  <si>
    <t>1/117</t>
  </si>
  <si>
    <t>Centurion</t>
  </si>
  <si>
    <t>118</t>
  </si>
  <si>
    <t>240</t>
  </si>
  <si>
    <t>2.95</t>
  </si>
  <si>
    <t>1/118</t>
  </si>
  <si>
    <t>Chennai</t>
  </si>
  <si>
    <t>S Dhawan, KL Rahul (IND)</t>
  </si>
  <si>
    <t>237</t>
  </si>
  <si>
    <t>4.75</t>
  </si>
  <si>
    <t>1/188</t>
  </si>
  <si>
    <t>AN Cook, MP Vaughan (ENG)</t>
  </si>
  <si>
    <t>133</t>
  </si>
  <si>
    <t>236</t>
  </si>
  <si>
    <t>3.38</t>
  </si>
  <si>
    <t>1/133</t>
  </si>
  <si>
    <t>Colombo (SSC)</t>
  </si>
  <si>
    <t>KC Brathwaite, CH Gayle (WI)</t>
  </si>
  <si>
    <t>235</t>
  </si>
  <si>
    <t>2.96</t>
  </si>
  <si>
    <t>1/116</t>
  </si>
  <si>
    <t>Kingstown</t>
  </si>
  <si>
    <t>JA Burns, DA Warner (AUS)</t>
  </si>
  <si>
    <t>161</t>
  </si>
  <si>
    <t>4.14</t>
  </si>
  <si>
    <t>1/161</t>
  </si>
  <si>
    <t>Brisbane</t>
  </si>
  <si>
    <t>SC Cook, Q de Kock (SA)</t>
  </si>
  <si>
    <t>3.42</t>
  </si>
  <si>
    <t>DR Flynn, MJ Guptill (NZ)</t>
  </si>
  <si>
    <t>97</t>
  </si>
  <si>
    <t>231</t>
  </si>
  <si>
    <t>2.51</t>
  </si>
  <si>
    <t>1/97</t>
  </si>
  <si>
    <t>North Sound</t>
  </si>
  <si>
    <t>D Ganga, CH Gayle (WI)</t>
  </si>
  <si>
    <t>226</t>
  </si>
  <si>
    <t>3.79</t>
  </si>
  <si>
    <t>Basseterre</t>
  </si>
  <si>
    <t>FDM Karunaratne, JK Silva (SL)</t>
  </si>
  <si>
    <t>225</t>
  </si>
  <si>
    <t>3.28</t>
  </si>
  <si>
    <t>120</t>
  </si>
  <si>
    <t>3.21</t>
  </si>
  <si>
    <t>1/120</t>
  </si>
  <si>
    <t>Leeds</t>
  </si>
  <si>
    <t>Javed Omar, Nafees Iqbal (BAN)</t>
  </si>
  <si>
    <t>91</t>
  </si>
  <si>
    <t>222</t>
  </si>
  <si>
    <t>2.45</t>
  </si>
  <si>
    <t>1/91</t>
  </si>
  <si>
    <t>SC Cook, D Elgar (SA)</t>
  </si>
  <si>
    <t>213</t>
  </si>
  <si>
    <t>2.92</t>
  </si>
  <si>
    <t>1/104</t>
  </si>
  <si>
    <t>Gqeberha</t>
  </si>
  <si>
    <t>212</t>
  </si>
  <si>
    <t>3.73</t>
  </si>
  <si>
    <t>1/132</t>
  </si>
  <si>
    <t>Perth</t>
  </si>
  <si>
    <t>AJ Finch, MS Harris (AUS)</t>
  </si>
  <si>
    <t>112</t>
  </si>
  <si>
    <t>1/112</t>
  </si>
  <si>
    <t>102</t>
  </si>
  <si>
    <t>210</t>
  </si>
  <si>
    <t>2.91</t>
  </si>
  <si>
    <t>1/102</t>
  </si>
  <si>
    <t>MJ Guptill, BB McCullum (NZ)</t>
  </si>
  <si>
    <t>124</t>
  </si>
  <si>
    <t>208</t>
  </si>
  <si>
    <t>3.57</t>
  </si>
  <si>
    <t>1/124</t>
  </si>
  <si>
    <t>Napier</t>
  </si>
  <si>
    <t>CT Bancroft, DA Warner (AUS)</t>
  </si>
  <si>
    <t>207</t>
  </si>
  <si>
    <t>3.53</t>
  </si>
  <si>
    <t>1/122</t>
  </si>
  <si>
    <t>MD Gunathilaka, FDM Karunaratne (SL)</t>
  </si>
  <si>
    <t>3.36</t>
  </si>
  <si>
    <t>ML Hayden, PA Jaques (AUS)</t>
  </si>
  <si>
    <t>202</t>
  </si>
  <si>
    <t>4.00</t>
  </si>
  <si>
    <t>1/135</t>
  </si>
  <si>
    <t>201</t>
  </si>
  <si>
    <t>3.94</t>
  </si>
  <si>
    <t>110</t>
  </si>
  <si>
    <t>1/110</t>
  </si>
  <si>
    <t>The Oval</t>
  </si>
  <si>
    <t>Azhar Ali, Shan Masood (PAK)</t>
  </si>
  <si>
    <t>75</t>
  </si>
  <si>
    <t>198</t>
  </si>
  <si>
    <t>2.27</t>
  </si>
  <si>
    <t>1/75</t>
  </si>
  <si>
    <t>JK Silva, WU Tharanga (SL)</t>
  </si>
  <si>
    <t>79</t>
  </si>
  <si>
    <t>197</t>
  </si>
  <si>
    <t>2.40</t>
  </si>
  <si>
    <t>1/79</t>
  </si>
  <si>
    <t>TM Dilshan, NT Paranavitana (SL)</t>
  </si>
  <si>
    <t>93</t>
  </si>
  <si>
    <t>2.84</t>
  </si>
  <si>
    <t>1/93</t>
  </si>
  <si>
    <t>Cardiff</t>
  </si>
  <si>
    <t>Z Crawley, DP Sibley (ENG)</t>
  </si>
  <si>
    <t>107</t>
  </si>
  <si>
    <t>3.27</t>
  </si>
  <si>
    <t>1/107</t>
  </si>
  <si>
    <t>Johannesburg</t>
  </si>
  <si>
    <t>MT Renshaw, DA Warner (AUS)</t>
  </si>
  <si>
    <t>151</t>
  </si>
  <si>
    <t>195</t>
  </si>
  <si>
    <t>4.64</t>
  </si>
  <si>
    <t>1/151</t>
  </si>
  <si>
    <t>Imran Farhat, Salman Butt (PAK)</t>
  </si>
  <si>
    <t>60</t>
  </si>
  <si>
    <t>194</t>
  </si>
  <si>
    <t>1.85</t>
  </si>
  <si>
    <t>1/60</t>
  </si>
  <si>
    <t>Wellington</t>
  </si>
  <si>
    <t>KC Brathwaite, KOA Powell (WI)</t>
  </si>
  <si>
    <t>100</t>
  </si>
  <si>
    <t>193</t>
  </si>
  <si>
    <t>3.10</t>
  </si>
  <si>
    <t>1/100</t>
  </si>
  <si>
    <t>Mirpur</t>
  </si>
  <si>
    <t>167</t>
  </si>
  <si>
    <t>191</t>
  </si>
  <si>
    <t>5.24</t>
  </si>
  <si>
    <t>1/167</t>
  </si>
  <si>
    <t>Salman Butt, Yasir Hameed (PAK)</t>
  </si>
  <si>
    <t>190</t>
  </si>
  <si>
    <t>3.22</t>
  </si>
  <si>
    <t>ME Trescothick, MP Vaughan (ENG)</t>
  </si>
  <si>
    <t>101</t>
  </si>
  <si>
    <t>3.18</t>
  </si>
  <si>
    <t>1/101</t>
  </si>
  <si>
    <t>Lahore</t>
  </si>
  <si>
    <t>70</t>
  </si>
  <si>
    <t>186</t>
  </si>
  <si>
    <t>2.25</t>
  </si>
  <si>
    <t>1/70</t>
  </si>
  <si>
    <t>106</t>
  </si>
  <si>
    <t>3.41</t>
  </si>
  <si>
    <t>1/106</t>
  </si>
  <si>
    <t>BOP Fernando, FDM Karunaratne (SL)</t>
  </si>
  <si>
    <t>181</t>
  </si>
  <si>
    <t>Rawalpindi</t>
  </si>
  <si>
    <t>W Jaffer, V Sehwag (IND)</t>
  </si>
  <si>
    <t>159</t>
  </si>
  <si>
    <t>180</t>
  </si>
  <si>
    <t>5.30</t>
  </si>
  <si>
    <t>1/159</t>
  </si>
  <si>
    <t>RJ Burns, DP Sibley (ENG)</t>
  </si>
  <si>
    <t>72</t>
  </si>
  <si>
    <t>1/72</t>
  </si>
  <si>
    <t>Birmingham</t>
  </si>
  <si>
    <t>134</t>
  </si>
  <si>
    <t>179</t>
  </si>
  <si>
    <t>4.49</t>
  </si>
  <si>
    <t>1/134</t>
  </si>
  <si>
    <t>Ahmedabad</t>
  </si>
  <si>
    <t>PJ Hughes, SR Watson (AUS)</t>
  </si>
  <si>
    <t>55</t>
  </si>
  <si>
    <t>177</t>
  </si>
  <si>
    <t>1.86</t>
  </si>
  <si>
    <t>1/55</t>
  </si>
  <si>
    <t>TMK Mawoyo, V Sibanda (ZIM)</t>
  </si>
  <si>
    <t>3.45</t>
  </si>
  <si>
    <t>85</t>
  </si>
  <si>
    <t>1/85</t>
  </si>
  <si>
    <t>ML Hayden, JL Langer (AUS)</t>
  </si>
  <si>
    <t>82</t>
  </si>
  <si>
    <t>175</t>
  </si>
  <si>
    <t>2.81</t>
  </si>
  <si>
    <t>1/82</t>
  </si>
  <si>
    <t>168</t>
  </si>
  <si>
    <t>172</t>
  </si>
  <si>
    <t>5.86</t>
  </si>
  <si>
    <t>1/168</t>
  </si>
  <si>
    <t>v Afghanistan</t>
  </si>
  <si>
    <t>Bengaluru</t>
  </si>
  <si>
    <t>AJ Strauss, ME Trescothick (ENG)</t>
  </si>
  <si>
    <t>86</t>
  </si>
  <si>
    <t>3.05</t>
  </si>
  <si>
    <t>1/86</t>
  </si>
  <si>
    <t>Imran Farhat, Mohammad Hafeez (PAK)</t>
  </si>
  <si>
    <t>83</t>
  </si>
  <si>
    <t>1/83</t>
  </si>
  <si>
    <t>Multan</t>
  </si>
  <si>
    <t>1.97</t>
  </si>
  <si>
    <t>Port of Spain</t>
  </si>
  <si>
    <t>99</t>
  </si>
  <si>
    <t>3.55</t>
  </si>
  <si>
    <t>1/99</t>
  </si>
  <si>
    <t>MA Agarwal, Shubman Gill (IND)</t>
  </si>
  <si>
    <t>80</t>
  </si>
  <si>
    <t>165</t>
  </si>
  <si>
    <t>1/80</t>
  </si>
  <si>
    <t>164</t>
  </si>
  <si>
    <t>2.89</t>
  </si>
  <si>
    <t>3.00</t>
  </si>
  <si>
    <t>Pune</t>
  </si>
  <si>
    <t>52</t>
  </si>
  <si>
    <t>162</t>
  </si>
  <si>
    <t>1.92</t>
  </si>
  <si>
    <t>1/52</t>
  </si>
  <si>
    <t>Khulna</t>
  </si>
  <si>
    <t>2.79</t>
  </si>
  <si>
    <t>PG Fulton, HD Rutherford (NZ)</t>
  </si>
  <si>
    <t>160</t>
  </si>
  <si>
    <t>Auckland</t>
  </si>
  <si>
    <t>98</t>
  </si>
  <si>
    <t>3.67</t>
  </si>
  <si>
    <t>1/98</t>
  </si>
  <si>
    <t>TWM Latham, JA Raval (NZ)</t>
  </si>
  <si>
    <t>64</t>
  </si>
  <si>
    <t>2.41</t>
  </si>
  <si>
    <t>1/64</t>
  </si>
  <si>
    <t>NT Paranavitana, HDRL Thirimanne (SL)</t>
  </si>
  <si>
    <t>48</t>
  </si>
  <si>
    <t>155</t>
  </si>
  <si>
    <t>1/48</t>
  </si>
  <si>
    <t>Salman Butt, Shoaib Malik (PAK)</t>
  </si>
  <si>
    <t>3.13</t>
  </si>
  <si>
    <t>AN Cook, KK Jennings (ENG)</t>
  </si>
  <si>
    <t>3.88</t>
  </si>
  <si>
    <t>CD Cumming, SP Fleming (NZ)</t>
  </si>
  <si>
    <t>56</t>
  </si>
  <si>
    <t>2.22</t>
  </si>
  <si>
    <t>1/56</t>
  </si>
  <si>
    <t>Christchurch</t>
  </si>
  <si>
    <t>95</t>
  </si>
  <si>
    <t>150</t>
  </si>
  <si>
    <t>3.80</t>
  </si>
  <si>
    <t>1/95</t>
  </si>
  <si>
    <t>Dunedin</t>
  </si>
  <si>
    <t>AB Barath, CH Gayle (WI)</t>
  </si>
  <si>
    <t>149</t>
  </si>
  <si>
    <t>4.42</t>
  </si>
  <si>
    <t>88</t>
  </si>
  <si>
    <t>145</t>
  </si>
  <si>
    <t>3.64</t>
  </si>
  <si>
    <t>1/88</t>
  </si>
  <si>
    <t>TWM Latham, BB McCullum (NZ)</t>
  </si>
  <si>
    <t>1/77</t>
  </si>
  <si>
    <t>JM How, AJ Redmond (NZ)</t>
  </si>
  <si>
    <t>144</t>
  </si>
  <si>
    <t>3.33</t>
  </si>
  <si>
    <t>Manchester</t>
  </si>
  <si>
    <t>63</t>
  </si>
  <si>
    <t>2.64</t>
  </si>
  <si>
    <t>1/63</t>
  </si>
  <si>
    <t>HH Gibbs, GC Smith (SA)</t>
  </si>
  <si>
    <t>87</t>
  </si>
  <si>
    <t>142</t>
  </si>
  <si>
    <t>1/87</t>
  </si>
  <si>
    <t>Karachi</t>
  </si>
  <si>
    <t>4.27</t>
  </si>
  <si>
    <t>2.58</t>
  </si>
  <si>
    <t>71</t>
  </si>
  <si>
    <t>1/71</t>
  </si>
  <si>
    <t>2.75</t>
  </si>
  <si>
    <t>68</t>
  </si>
  <si>
    <t>136</t>
  </si>
  <si>
    <t>1/68</t>
  </si>
  <si>
    <t>58</t>
  </si>
  <si>
    <t>2.55</t>
  </si>
  <si>
    <t>1/58</t>
  </si>
  <si>
    <t>57</t>
  </si>
  <si>
    <t>1/57</t>
  </si>
  <si>
    <t>4.45</t>
  </si>
  <si>
    <t>69</t>
  </si>
  <si>
    <t>3.08</t>
  </si>
  <si>
    <t>1/69</t>
  </si>
  <si>
    <t>NRD Compton, AN Cook (ENG)</t>
  </si>
  <si>
    <t>43</t>
  </si>
  <si>
    <t>1.93</t>
  </si>
  <si>
    <t>1/43</t>
  </si>
  <si>
    <t>59</t>
  </si>
  <si>
    <t>131</t>
  </si>
  <si>
    <t>2.70</t>
  </si>
  <si>
    <t>1/59</t>
  </si>
  <si>
    <t>105</t>
  </si>
  <si>
    <t>4.84</t>
  </si>
  <si>
    <t>1/105</t>
  </si>
  <si>
    <t>Nottingham</t>
  </si>
  <si>
    <t>2.21</t>
  </si>
  <si>
    <t>Mount Maunganui</t>
  </si>
  <si>
    <t>Mohammad Hafeez, Taufeeq Umar (PAK)</t>
  </si>
  <si>
    <t>78</t>
  </si>
  <si>
    <t>129</t>
  </si>
  <si>
    <t>3.62</t>
  </si>
  <si>
    <t>1/78</t>
  </si>
  <si>
    <t>3.34</t>
  </si>
  <si>
    <t>AN Cook, SD Robson (ENG)</t>
  </si>
  <si>
    <t>125</t>
  </si>
  <si>
    <t>Southampton</t>
  </si>
  <si>
    <t>IR Bell, AJ Strauss (ENG)</t>
  </si>
  <si>
    <t>Chester-le-Street</t>
  </si>
  <si>
    <t>Shadman Islam, Tamim Iqbal (BAN)</t>
  </si>
  <si>
    <t>KC Brathwaite, JD Campbell (WI)</t>
  </si>
  <si>
    <t>66</t>
  </si>
  <si>
    <t>3.19</t>
  </si>
  <si>
    <t>1/66</t>
  </si>
  <si>
    <t>AN Cook, AD Hales (ENG)</t>
  </si>
  <si>
    <t>49</t>
  </si>
  <si>
    <t>121</t>
  </si>
  <si>
    <t>2.42</t>
  </si>
  <si>
    <t>1/49</t>
  </si>
  <si>
    <t>RG Sharma, Shubman Gill (IND)</t>
  </si>
  <si>
    <t>62</t>
  </si>
  <si>
    <t>3.07</t>
  </si>
  <si>
    <t>1/62</t>
  </si>
  <si>
    <t>2.80</t>
  </si>
  <si>
    <t>45</t>
  </si>
  <si>
    <t>1/45</t>
  </si>
  <si>
    <t>65</t>
  </si>
  <si>
    <t>1/65</t>
  </si>
  <si>
    <t>Hamilton</t>
  </si>
  <si>
    <t>119</t>
  </si>
  <si>
    <t>4.68</t>
  </si>
  <si>
    <t>Brabourne</t>
  </si>
  <si>
    <t>115</t>
  </si>
  <si>
    <t>2.50</t>
  </si>
  <si>
    <t>Hobart</t>
  </si>
  <si>
    <t>S Matsikenyeri, BG Rogers (ZIM)</t>
  </si>
  <si>
    <t>Dhaka</t>
  </si>
  <si>
    <t>4.47</t>
  </si>
  <si>
    <t>MA Agarwal, GH Vihari (IND)</t>
  </si>
  <si>
    <t>40</t>
  </si>
  <si>
    <t>113</t>
  </si>
  <si>
    <t>2.12</t>
  </si>
  <si>
    <t>1/40</t>
  </si>
  <si>
    <t>111</t>
  </si>
  <si>
    <t>51</t>
  </si>
  <si>
    <t>1/51</t>
  </si>
  <si>
    <t>46</t>
  </si>
  <si>
    <t>2.48</t>
  </si>
  <si>
    <t>1/46</t>
  </si>
  <si>
    <t>Abdullah Shafique, Abid Ali (PAK)</t>
  </si>
  <si>
    <t>MA Carberry, AN Cook (ENG)</t>
  </si>
  <si>
    <t>3.92</t>
  </si>
  <si>
    <t>109</t>
  </si>
  <si>
    <t>5.44</t>
  </si>
  <si>
    <t>53</t>
  </si>
  <si>
    <t>1/53</t>
  </si>
  <si>
    <t>108</t>
  </si>
  <si>
    <t>3.11</t>
  </si>
  <si>
    <t>2.94</t>
  </si>
  <si>
    <t>61</t>
  </si>
  <si>
    <t>1/61</t>
  </si>
  <si>
    <t>V Sehwag, M Vijay (IND)</t>
  </si>
  <si>
    <t>5.49</t>
  </si>
  <si>
    <t>Nagpur</t>
  </si>
  <si>
    <t>AN Cook, JE Root (ENG)</t>
  </si>
  <si>
    <t>34</t>
  </si>
  <si>
    <t>1/34</t>
  </si>
  <si>
    <t>4.57</t>
  </si>
  <si>
    <t>Eden Gardens</t>
  </si>
  <si>
    <t>PG Fulton, MHW Papps (NZ)</t>
  </si>
  <si>
    <t>2.85</t>
  </si>
  <si>
    <t>1/50</t>
  </si>
  <si>
    <t>38</t>
  </si>
  <si>
    <t>2.17</t>
  </si>
  <si>
    <t>1/38</t>
  </si>
  <si>
    <t>AB Barath, KOA Powell (WI)</t>
  </si>
  <si>
    <t>D Elgar, S van Zyl (SA)</t>
  </si>
  <si>
    <t>44</t>
  </si>
  <si>
    <t>1/44</t>
  </si>
  <si>
    <t>1.94</t>
  </si>
  <si>
    <t>5.76</t>
  </si>
  <si>
    <t>2.73</t>
  </si>
  <si>
    <t>Adelaide</t>
  </si>
  <si>
    <t>CJL Rogers, SR Watson (AUS)</t>
  </si>
  <si>
    <t>76</t>
  </si>
  <si>
    <t>4.51</t>
  </si>
  <si>
    <t>1/76</t>
  </si>
  <si>
    <t>D Elgar, AN Petersen (SA)</t>
  </si>
  <si>
    <t>4.15</t>
  </si>
  <si>
    <t>Mohammad Hafeez, Shan Masood (PAK)</t>
  </si>
  <si>
    <t>2.61</t>
  </si>
  <si>
    <t>Sharjah</t>
  </si>
  <si>
    <t>41</t>
  </si>
  <si>
    <t>1/41</t>
  </si>
  <si>
    <t>30</t>
  </si>
  <si>
    <t>1.83</t>
  </si>
  <si>
    <t>1/30</t>
  </si>
  <si>
    <t>Delhi</t>
  </si>
  <si>
    <t>3.46</t>
  </si>
  <si>
    <t>RJ Burns, KK Jennings (ENG)</t>
  </si>
  <si>
    <t>67</t>
  </si>
  <si>
    <t>4.18</t>
  </si>
  <si>
    <t>1/67</t>
  </si>
  <si>
    <t>39</t>
  </si>
  <si>
    <t>2.43</t>
  </si>
  <si>
    <t>1/39</t>
  </si>
  <si>
    <t>DP Conway, TWM Latham (NZ)</t>
  </si>
  <si>
    <t>3.97</t>
  </si>
  <si>
    <t>4.54</t>
  </si>
  <si>
    <t>73</t>
  </si>
  <si>
    <t>4.70</t>
  </si>
  <si>
    <t>1/73</t>
  </si>
  <si>
    <t>Shadman Islam, Soumya Sarkar (BAN)</t>
  </si>
  <si>
    <t>42</t>
  </si>
  <si>
    <t>1/42</t>
  </si>
  <si>
    <t>92</t>
  </si>
  <si>
    <t>2.93</t>
  </si>
  <si>
    <t>4.04</t>
  </si>
  <si>
    <t>3.32</t>
  </si>
  <si>
    <t>AN Cook, H Hameed (ENG)</t>
  </si>
  <si>
    <t>47</t>
  </si>
  <si>
    <t>3.09</t>
  </si>
  <si>
    <t>1/47</t>
  </si>
  <si>
    <t>Rajkot</t>
  </si>
  <si>
    <t>Abid Ali, Shan Masood (PAK)</t>
  </si>
  <si>
    <t>36</t>
  </si>
  <si>
    <t>2.37</t>
  </si>
  <si>
    <t>1/36</t>
  </si>
  <si>
    <t>90</t>
  </si>
  <si>
    <t>5.26</t>
  </si>
  <si>
    <t>31</t>
  </si>
  <si>
    <t>2.06</t>
  </si>
  <si>
    <t>1/31</t>
  </si>
  <si>
    <t>5.20</t>
  </si>
  <si>
    <t>5.18</t>
  </si>
  <si>
    <t>4.22</t>
  </si>
  <si>
    <t>25</t>
  </si>
  <si>
    <t>1.70</t>
  </si>
  <si>
    <t>1/25</t>
  </si>
  <si>
    <t>37</t>
  </si>
  <si>
    <t>2.52</t>
  </si>
  <si>
    <t>1/37</t>
  </si>
  <si>
    <t>29</t>
  </si>
  <si>
    <t>1/29</t>
  </si>
  <si>
    <t>Colombo (PSS)</t>
  </si>
  <si>
    <t>32</t>
  </si>
  <si>
    <t>2.20</t>
  </si>
  <si>
    <t>1/32</t>
  </si>
  <si>
    <t>PA Jaques, SM Katich (AUS)</t>
  </si>
  <si>
    <t>4.41</t>
  </si>
  <si>
    <t>33</t>
  </si>
  <si>
    <t>1/33</t>
  </si>
  <si>
    <t>4.88</t>
  </si>
  <si>
    <t>TM Dilshan, KC Sangakkara (SL)</t>
  </si>
  <si>
    <t>4.74</t>
  </si>
  <si>
    <t>0/46</t>
  </si>
  <si>
    <t>S Chattergoon, CH Gayle (WI)</t>
  </si>
  <si>
    <t>3.03</t>
  </si>
  <si>
    <t>CD Cumming, JAH Marshall (NZ)</t>
  </si>
  <si>
    <t>35</t>
  </si>
  <si>
    <t>84</t>
  </si>
  <si>
    <t>1/35</t>
  </si>
  <si>
    <t>2.78</t>
  </si>
  <si>
    <t>2.35</t>
  </si>
  <si>
    <t>21</t>
  </si>
  <si>
    <t>1.50</t>
  </si>
  <si>
    <t>1/21</t>
  </si>
  <si>
    <t>2.60</t>
  </si>
  <si>
    <t>MD Bell, JM How (NZ)</t>
  </si>
  <si>
    <t>4.24</t>
  </si>
  <si>
    <t>FDM Karunaratne, BKG Mendis (SL)</t>
  </si>
  <si>
    <t>AB de Villiers, HH Gibbs (SA)</t>
  </si>
  <si>
    <t>26</t>
  </si>
  <si>
    <t>81</t>
  </si>
  <si>
    <t>1/26</t>
  </si>
  <si>
    <t>4.81</t>
  </si>
  <si>
    <t>Faisalabad</t>
  </si>
  <si>
    <t>Jahurul Islam, Tamim Iqbal (BAN)</t>
  </si>
  <si>
    <t>KC Brathwaite, DS Smith (WI)</t>
  </si>
  <si>
    <t>3.49</t>
  </si>
  <si>
    <t>TWM Latham, HD Rutherford (NZ)</t>
  </si>
  <si>
    <t>ML Hayden, SM Katich (AUS)</t>
  </si>
  <si>
    <t>4.76</t>
  </si>
  <si>
    <t>OJ Phillips, DM Richards (WI)</t>
  </si>
  <si>
    <t>4.61</t>
  </si>
  <si>
    <t>St George's</t>
  </si>
  <si>
    <t>4.10</t>
  </si>
  <si>
    <t>Bogra</t>
  </si>
  <si>
    <t>23</t>
  </si>
  <si>
    <t>1.81</t>
  </si>
  <si>
    <t>1/23</t>
  </si>
  <si>
    <t>19</t>
  </si>
  <si>
    <t>1/19</t>
  </si>
  <si>
    <t>Roseau</t>
  </si>
  <si>
    <t>74</t>
  </si>
  <si>
    <t>Ibrahim Zadran, Ihsanullah (AFG)</t>
  </si>
  <si>
    <t>1.54</t>
  </si>
  <si>
    <t>Ibrahim Zadran, Javed Ahmadi (AFG)</t>
  </si>
  <si>
    <t>28</t>
  </si>
  <si>
    <t>1/28</t>
  </si>
  <si>
    <t>Lucknow</t>
  </si>
  <si>
    <t>5.42</t>
  </si>
  <si>
    <t>3.12</t>
  </si>
  <si>
    <t>2.87</t>
  </si>
  <si>
    <t>5.00</t>
  </si>
  <si>
    <t>2.16</t>
  </si>
  <si>
    <t>2.08</t>
  </si>
  <si>
    <t>5.07</t>
  </si>
  <si>
    <t>KC Brathwaite, SD Hope (WI)</t>
  </si>
  <si>
    <t>24</t>
  </si>
  <si>
    <t>2.05</t>
  </si>
  <si>
    <t>1/24</t>
  </si>
  <si>
    <t>18</t>
  </si>
  <si>
    <t>1.56</t>
  </si>
  <si>
    <t>1/18</t>
  </si>
  <si>
    <t>2.29</t>
  </si>
  <si>
    <t>Fawad Alam, Khurram Manzoor (PAK)</t>
  </si>
  <si>
    <t>2.77</t>
  </si>
  <si>
    <t>Hyderabad</t>
  </si>
  <si>
    <t>Abid Ali, Imran Butt (PAK)</t>
  </si>
  <si>
    <t>1.88</t>
  </si>
  <si>
    <t>1.72</t>
  </si>
  <si>
    <t>6.81</t>
  </si>
  <si>
    <t>KL Rahul, M Vijay (IND)</t>
  </si>
  <si>
    <t>3.81</t>
  </si>
  <si>
    <t>3.23</t>
  </si>
  <si>
    <t>Javed Omar, Shahriar Nafees (BAN)</t>
  </si>
  <si>
    <t>4.06</t>
  </si>
  <si>
    <t>4.03</t>
  </si>
  <si>
    <t>3.75</t>
  </si>
  <si>
    <t>1.68</t>
  </si>
  <si>
    <t>4.12</t>
  </si>
  <si>
    <t>BB Chari, H Masakadza (ZIM)</t>
  </si>
  <si>
    <t>Sylhet</t>
  </si>
  <si>
    <t>17</t>
  </si>
  <si>
    <t>1.59</t>
  </si>
  <si>
    <t>1/17</t>
  </si>
  <si>
    <t>3.29</t>
  </si>
  <si>
    <t>20</t>
  </si>
  <si>
    <t>1/20</t>
  </si>
  <si>
    <t>5.51</t>
  </si>
  <si>
    <t>WU Tharanga, MG Vandort (SL)</t>
  </si>
  <si>
    <t>5.40</t>
  </si>
  <si>
    <t>4.62</t>
  </si>
  <si>
    <t>CH Gayle, KOA Powell (WI)</t>
  </si>
  <si>
    <t>5.50</t>
  </si>
  <si>
    <t>JM How, HJH Marshall (NZ)</t>
  </si>
  <si>
    <t>2.30</t>
  </si>
  <si>
    <t>HH Gibbs, AJ Hall (SA)</t>
  </si>
  <si>
    <t>3.20</t>
  </si>
  <si>
    <t>14</t>
  </si>
  <si>
    <t>1.40</t>
  </si>
  <si>
    <t>1/14</t>
  </si>
  <si>
    <t>4.90</t>
  </si>
  <si>
    <t>4.20</t>
  </si>
  <si>
    <t>AN Cook, BM Duckett (ENG)</t>
  </si>
  <si>
    <t>AN Cook, MD Stoneman (ENG)</t>
  </si>
  <si>
    <t>FDM Karunaratne, MDKJ Perera (SL)</t>
  </si>
  <si>
    <t>4.44</t>
  </si>
  <si>
    <t>5.17</t>
  </si>
  <si>
    <t>Ranchi</t>
  </si>
  <si>
    <t>T Duffin, BRM Taylor (ZIM)</t>
  </si>
  <si>
    <t>2.63</t>
  </si>
  <si>
    <t>Ahmed Shehzad, Khurram Manzoor (PAK)</t>
  </si>
  <si>
    <t>3.78</t>
  </si>
  <si>
    <t>Shamsur Rahman, Tamim Iqbal (BAN)</t>
  </si>
  <si>
    <t>Soumya Sarkar, Tamim Iqbal (BAN)</t>
  </si>
  <si>
    <t>13</t>
  </si>
  <si>
    <t>1.41</t>
  </si>
  <si>
    <t>1/13</t>
  </si>
  <si>
    <t>27</t>
  </si>
  <si>
    <t>54</t>
  </si>
  <si>
    <t>1/27</t>
  </si>
  <si>
    <t>2.66</t>
  </si>
  <si>
    <t>4.66</t>
  </si>
  <si>
    <t>D Elgar, HG Kuhn (SA)</t>
  </si>
  <si>
    <t>2.00</t>
  </si>
  <si>
    <t>ST Jayasuriya, WU Tharanga (SL)</t>
  </si>
  <si>
    <t>2.03</t>
  </si>
  <si>
    <t>Kandy</t>
  </si>
  <si>
    <t>6.00</t>
  </si>
  <si>
    <t>1.47</t>
  </si>
  <si>
    <t>10</t>
  </si>
  <si>
    <t>1.13</t>
  </si>
  <si>
    <t>1/10</t>
  </si>
  <si>
    <t>TM Dilshan, FDM Karunaratne (SL)</t>
  </si>
  <si>
    <t>FDM Karunaratne, WU Tharanga (SL)</t>
  </si>
  <si>
    <t>WTS Porterfield, PR Stirling (IRE)</t>
  </si>
  <si>
    <t>4.26</t>
  </si>
  <si>
    <t>Dehradun</t>
  </si>
  <si>
    <t>22</t>
  </si>
  <si>
    <t>1/22</t>
  </si>
  <si>
    <t>1.64</t>
  </si>
  <si>
    <t>16</t>
  </si>
  <si>
    <t>1/16</t>
  </si>
  <si>
    <t>RJ Burns, JL Denly (ENG)</t>
  </si>
  <si>
    <t>3.17</t>
  </si>
  <si>
    <t>4.65</t>
  </si>
  <si>
    <t>T Maruma, V Sibanda (ZIM)</t>
  </si>
  <si>
    <t>1.22</t>
  </si>
  <si>
    <t>PG Fulton, TWM Latham (NZ)</t>
  </si>
  <si>
    <t>9</t>
  </si>
  <si>
    <t>1.10</t>
  </si>
  <si>
    <t>1/9</t>
  </si>
  <si>
    <t>Kingston</t>
  </si>
  <si>
    <t>1.95</t>
  </si>
  <si>
    <t>15</t>
  </si>
  <si>
    <t>1.87</t>
  </si>
  <si>
    <t>1/15</t>
  </si>
  <si>
    <t>4.37</t>
  </si>
  <si>
    <t>CD Cumming, MHW Papps (NZ)</t>
  </si>
  <si>
    <t>2.62</t>
  </si>
  <si>
    <t>4.25</t>
  </si>
  <si>
    <t>Azhar Ali, Imam-ul-Haq (PAK)</t>
  </si>
  <si>
    <t>1.62</t>
  </si>
  <si>
    <t>v Ireland</t>
  </si>
  <si>
    <t>Dublin (Malahide)</t>
  </si>
  <si>
    <t>7</t>
  </si>
  <si>
    <t>0.87</t>
  </si>
  <si>
    <t>1/7</t>
  </si>
  <si>
    <t>4.72</t>
  </si>
  <si>
    <t>3.31</t>
  </si>
  <si>
    <t>8</t>
  </si>
  <si>
    <t>1.02</t>
  </si>
  <si>
    <t>1/8</t>
  </si>
  <si>
    <t>6.38</t>
  </si>
  <si>
    <t>2.68</t>
  </si>
  <si>
    <t>G Gambhir, W Jaffer (IND)</t>
  </si>
  <si>
    <t>1.04</t>
  </si>
  <si>
    <t>3.26</t>
  </si>
  <si>
    <t>4.56</t>
  </si>
  <si>
    <t>CH Gayle, DS Smith (WI)</t>
  </si>
  <si>
    <t>IK Pathan, V Sehwag (IND)</t>
  </si>
  <si>
    <t>4.53</t>
  </si>
  <si>
    <t>2.26</t>
  </si>
  <si>
    <t>Mohammad Hafeez, Nasir Jamshed (PAK)</t>
  </si>
  <si>
    <t>1.33</t>
  </si>
  <si>
    <t>RW Chakabva, H Masakadza (ZIM)</t>
  </si>
  <si>
    <t>3.06</t>
  </si>
  <si>
    <t>Colombo (RPS)</t>
  </si>
  <si>
    <t>S Dhawan, A Mukund (IND)</t>
  </si>
  <si>
    <t>12</t>
  </si>
  <si>
    <t>1.60</t>
  </si>
  <si>
    <t>1/12</t>
  </si>
  <si>
    <t>MS Harris, DA Warner (AUS)</t>
  </si>
  <si>
    <t>4</t>
  </si>
  <si>
    <t>0.53</t>
  </si>
  <si>
    <t>1/4</t>
  </si>
  <si>
    <t>JAH Marshall, L Vincent (NZ)</t>
  </si>
  <si>
    <t>6.95</t>
  </si>
  <si>
    <t>6</t>
  </si>
  <si>
    <t>0.81</t>
  </si>
  <si>
    <t>1/6</t>
  </si>
  <si>
    <t>AN Cook, A Lyth (ENG)</t>
  </si>
  <si>
    <t>2.31</t>
  </si>
  <si>
    <t>2.04</t>
  </si>
  <si>
    <t>Junaid Siddique, Tamim Iqbal (BAN)</t>
  </si>
  <si>
    <t>MJ Guptill, TG McIntosh (NZ)</t>
  </si>
  <si>
    <t>4.32</t>
  </si>
  <si>
    <t>2.28</t>
  </si>
  <si>
    <t>4.71</t>
  </si>
  <si>
    <t>11</t>
  </si>
  <si>
    <t>1.57</t>
  </si>
  <si>
    <t>1/11</t>
  </si>
  <si>
    <t>2.19</t>
  </si>
  <si>
    <t>1.75</t>
  </si>
  <si>
    <t>TA Blundell, TWM Latham (NZ)</t>
  </si>
  <si>
    <t>JA Rudolph, GC Smith (SA)</t>
  </si>
  <si>
    <t>Nazimuddin, Tamim Iqbal (BAN)</t>
  </si>
  <si>
    <t>Imrul Kayes, Litton Das (BAN)</t>
  </si>
  <si>
    <t>3.15</t>
  </si>
  <si>
    <t>Khurram Manzoor, Mohammad Hafeez (PAK)</t>
  </si>
  <si>
    <t>Imrul Kayes, Shadman Islam (BAN)</t>
  </si>
  <si>
    <t>MDKJ Perera, HDRL Thirimanne (SL)</t>
  </si>
  <si>
    <t>2.46</t>
  </si>
  <si>
    <t>Salman Butt, Taufeeq Umar (PAK)</t>
  </si>
  <si>
    <t>1.73</t>
  </si>
  <si>
    <t>Shoaib Malik, Yasir Hameed (PAK)</t>
  </si>
  <si>
    <t>3.63</t>
  </si>
  <si>
    <t>3.24</t>
  </si>
  <si>
    <t>1.78</t>
  </si>
  <si>
    <t>4.16</t>
  </si>
  <si>
    <t>3.83</t>
  </si>
  <si>
    <t>Indore</t>
  </si>
  <si>
    <t>MS Atapattu, ST Jayasuriya (SL)</t>
  </si>
  <si>
    <t>4.80</t>
  </si>
  <si>
    <t>TG McIntosh, BJ Watling (NZ)</t>
  </si>
  <si>
    <t>4.28</t>
  </si>
  <si>
    <t>3.77</t>
  </si>
  <si>
    <t>2.57</t>
  </si>
  <si>
    <t>LMP Simmons, DS Smith (WI)</t>
  </si>
  <si>
    <t>4.23</t>
  </si>
  <si>
    <t>MA Agarwal, PP Shaw (IND)</t>
  </si>
  <si>
    <t>5.29</t>
  </si>
  <si>
    <t>CH Gayle, WW Hinds (WI)</t>
  </si>
  <si>
    <t>1.27</t>
  </si>
  <si>
    <t>2.18</t>
  </si>
  <si>
    <t>JM How, TG McIntosh (NZ)</t>
  </si>
  <si>
    <t>1.31</t>
  </si>
  <si>
    <t>MJ Guptill, RJ Nicol (NZ)</t>
  </si>
  <si>
    <t>WW Hinds, DS Smith (WI)</t>
  </si>
  <si>
    <t>Georgetown</t>
  </si>
  <si>
    <t>ML Hayden, MEK Hussey (AUS)</t>
  </si>
  <si>
    <t>1.74</t>
  </si>
  <si>
    <t>5.61</t>
  </si>
  <si>
    <t>NT Paranavitana, SM Warnapura (SL)</t>
  </si>
  <si>
    <t>6.40</t>
  </si>
  <si>
    <t>D Elgar, GC Smith (SA)</t>
  </si>
  <si>
    <t>Litton Das, Tamim Iqbal (BAN)</t>
  </si>
  <si>
    <t>TM Dilshan, HDRL Thirimanne (SL)</t>
  </si>
  <si>
    <t>4.34</t>
  </si>
  <si>
    <t>MJ Guptill, BJ Watling (NZ)</t>
  </si>
  <si>
    <t>G Gambhir, M Vijay (IND)</t>
  </si>
  <si>
    <t>5.37</t>
  </si>
  <si>
    <t>FDM Karunaratne, S Samarawickrama (SL)</t>
  </si>
  <si>
    <t>4.13</t>
  </si>
  <si>
    <t>Fakhar Zaman, Imam-ul-Haq (PAK)</t>
  </si>
  <si>
    <t>5.79</t>
  </si>
  <si>
    <t>D Ganga, BA Parchment (WI)</t>
  </si>
  <si>
    <t>2.14</t>
  </si>
  <si>
    <t>1.71</t>
  </si>
  <si>
    <t>2</t>
  </si>
  <si>
    <t>0.42</t>
  </si>
  <si>
    <t>1/2</t>
  </si>
  <si>
    <t>5.57</t>
  </si>
  <si>
    <t>0.85</t>
  </si>
  <si>
    <t>5.77</t>
  </si>
  <si>
    <t>AG Prince, GC Smith (SA)</t>
  </si>
  <si>
    <t>5</t>
  </si>
  <si>
    <t>1.11</t>
  </si>
  <si>
    <t>1/5</t>
  </si>
  <si>
    <t>5.11</t>
  </si>
  <si>
    <t>Saif Hassan, Shadman Islam (BAN)</t>
  </si>
  <si>
    <t>1.84</t>
  </si>
  <si>
    <t>1.61</t>
  </si>
  <si>
    <t>3</t>
  </si>
  <si>
    <t>0.69</t>
  </si>
  <si>
    <t>1/3</t>
  </si>
  <si>
    <t>2.53</t>
  </si>
  <si>
    <t>Anamul Haque, Tamim Iqbal (BAN)</t>
  </si>
  <si>
    <t>1.38</t>
  </si>
  <si>
    <t>1.15</t>
  </si>
  <si>
    <t>3.69</t>
  </si>
  <si>
    <t>JA Burns, MS Wade (AUS)</t>
  </si>
  <si>
    <t>0.48</t>
  </si>
  <si>
    <t>6.96</t>
  </si>
  <si>
    <t>1.44</t>
  </si>
  <si>
    <t>H Masakadza, SF Mire (ZIM)</t>
  </si>
  <si>
    <t>1.00</t>
  </si>
  <si>
    <t>JA Burns, MS Harris (AUS)</t>
  </si>
  <si>
    <t>Canberra</t>
  </si>
  <si>
    <t>TWM Latham, WA Young (NZ)</t>
  </si>
  <si>
    <t>Imran Farhat, Kamran Akmal (PAK)</t>
  </si>
  <si>
    <t>CH Gayle, DM Richards (WI)</t>
  </si>
  <si>
    <t>A Mukund, M Vijay (IND)</t>
  </si>
  <si>
    <t>3.91</t>
  </si>
  <si>
    <t>0.52</t>
  </si>
  <si>
    <t>0.54</t>
  </si>
  <si>
    <t>3.54</t>
  </si>
  <si>
    <t>4.36</t>
  </si>
  <si>
    <t>Mohammad Hafeez, Sami Aslam (PAK)</t>
  </si>
  <si>
    <t>WJ Pucovski, DA Warner (AUS)</t>
  </si>
  <si>
    <t>1.20</t>
  </si>
  <si>
    <t>BB McCullum, TG McIntosh (NZ)</t>
  </si>
  <si>
    <t>4.50</t>
  </si>
  <si>
    <t>2.10</t>
  </si>
  <si>
    <t>SC Joseph, XM Marshall (WI)</t>
  </si>
  <si>
    <t>0.66</t>
  </si>
  <si>
    <t>1.66</t>
  </si>
  <si>
    <t>Fakhar Zaman, Mohammad Hafeez (PAK)</t>
  </si>
  <si>
    <t>3.52</t>
  </si>
  <si>
    <t>ST Jayasuriya, MG Vandort (SL)</t>
  </si>
  <si>
    <t>4.94</t>
  </si>
  <si>
    <t>2.11</t>
  </si>
  <si>
    <t>1.76</t>
  </si>
  <si>
    <t>1.05</t>
  </si>
  <si>
    <t>A Mukund, KL Rahul (IND)</t>
  </si>
  <si>
    <t>5.25</t>
  </si>
  <si>
    <t>0.75</t>
  </si>
  <si>
    <t>KC Brathwaite, R Chandrika (WI)</t>
  </si>
  <si>
    <t>RJ Burns, JJ Roy (ENG)</t>
  </si>
  <si>
    <t>0.00</t>
  </si>
  <si>
    <t>1/0</t>
  </si>
  <si>
    <t>Azhar Ali, Mohammad Hafeez (PAK)</t>
  </si>
  <si>
    <t>0.80</t>
  </si>
  <si>
    <t>1.28</t>
  </si>
  <si>
    <t>7.28</t>
  </si>
  <si>
    <t>1/1</t>
  </si>
  <si>
    <t>TB de Bruyn, D Elgar (SA)</t>
  </si>
  <si>
    <t>5.53</t>
  </si>
  <si>
    <t>0.46</t>
  </si>
  <si>
    <t>H Masakadza, V Sibanda (ZIM)</t>
  </si>
  <si>
    <t>0.92</t>
  </si>
  <si>
    <t>6.46</t>
  </si>
  <si>
    <t>6.50</t>
  </si>
  <si>
    <t>Saif Hassan, Tamim Iqbal (BAN)</t>
  </si>
  <si>
    <t>1.09</t>
  </si>
  <si>
    <t>5.45</t>
  </si>
  <si>
    <t>Z Crawley, H Hameed (ENG)</t>
  </si>
  <si>
    <t>1.80</t>
  </si>
  <si>
    <t>0.60</t>
  </si>
  <si>
    <t>0/7</t>
  </si>
  <si>
    <t>Dharamsala</t>
  </si>
  <si>
    <t>AN Cook, IJL Trott (ENG)</t>
  </si>
  <si>
    <t>6.66</t>
  </si>
  <si>
    <t>JM How, MHW Papps (NZ)</t>
  </si>
  <si>
    <t>7.50</t>
  </si>
  <si>
    <t>MDKJ Perera, ML Udawatte (SL)</t>
  </si>
  <si>
    <t>Shahid Afridi, Yasir Hameed (PAK)</t>
  </si>
  <si>
    <t>6.85</t>
  </si>
  <si>
    <t>KL Rahul, PP Shaw (IND)</t>
  </si>
  <si>
    <t>V Sibanda, Sikandar Raza (ZIM)</t>
  </si>
  <si>
    <t>7.20</t>
  </si>
  <si>
    <t>HAPW Jayawardene, SM Warnapura (SL)</t>
  </si>
  <si>
    <t>8.00</t>
  </si>
  <si>
    <t>v ICC World XI</t>
  </si>
  <si>
    <t>R Dravid, G Gambhir (IND)</t>
  </si>
  <si>
    <t>SE Marsh, DA Warner (AUS)</t>
  </si>
  <si>
    <t>Imrul Kayes, Soumya Sarkar (BAN)</t>
  </si>
  <si>
    <t>DD Ebrahim, BRM Taylor (ZIM)</t>
  </si>
  <si>
    <t>12.00</t>
  </si>
  <si>
    <t>Khurram Manzoor, Shan Masood (PAK)</t>
  </si>
  <si>
    <t>CA Pujara, KL Rahul (IND)</t>
  </si>
  <si>
    <t>BB Chari, CJ Chibhabha (ZIM)</t>
  </si>
  <si>
    <t>Abdul Malik (1), Ibrahim Zadran (AFG)</t>
  </si>
  <si>
    <t>RJ Burns, H Hameed (ENG)</t>
  </si>
  <si>
    <t>Concatenate Key</t>
  </si>
  <si>
    <t>Score</t>
  </si>
  <si>
    <t>Total Balls used by the team</t>
  </si>
  <si>
    <t>Result</t>
  </si>
  <si>
    <t>won</t>
  </si>
  <si>
    <t>draw</t>
  </si>
  <si>
    <t>lost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</si>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</sst>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4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980</v>
      </c>
      <c r="L1" t="s">
        <v>981</v>
      </c>
      <c r="M1" t="s">
        <v>982</v>
      </c>
      <c r="N1" t="s">
        <v>983</v>
      </c>
      <c r="O1" t="s">
        <v>987</v>
      </c>
      <c r="P1" t="s">
        <v>988</v>
      </c>
      <c r="Q1" t="s">
        <v>989</v>
      </c>
    </row>
    <row r="2" spans="1:17" x14ac:dyDescent="0.3">
      <c r="A2" t="s">
        <v>10</v>
      </c>
      <c r="B2" t="s">
        <v>11</v>
      </c>
      <c r="C2">
        <v>415</v>
      </c>
      <c r="D2" t="s">
        <v>12</v>
      </c>
      <c r="E2" t="s">
        <v>13</v>
      </c>
      <c r="F2" t="s">
        <v>14</v>
      </c>
      <c r="G2" t="s">
        <v>11</v>
      </c>
      <c r="H2" t="s">
        <v>15</v>
      </c>
      <c r="I2" t="s">
        <v>16</v>
      </c>
      <c r="J2" s="1">
        <v>39507</v>
      </c>
      <c r="K2" t="str">
        <f>CONCATENATE(G2,H2,J2)</f>
        <v>1v Bangladesh39507</v>
      </c>
      <c r="L2">
        <v>583</v>
      </c>
      <c r="M2">
        <v>967</v>
      </c>
      <c r="N2" t="s">
        <v>984</v>
      </c>
      <c r="O2">
        <f>C2/L2</f>
        <v>0.71183533447684388</v>
      </c>
      <c r="P2">
        <f>D2/M2</f>
        <v>0.58634953464322648</v>
      </c>
      <c r="Q2">
        <f>O2/P2</f>
        <v>1.2140119372823774</v>
      </c>
    </row>
    <row r="3" spans="1:17" x14ac:dyDescent="0.3">
      <c r="A3" t="s">
        <v>17</v>
      </c>
      <c r="B3" t="s">
        <v>11</v>
      </c>
      <c r="C3">
        <v>317</v>
      </c>
      <c r="D3" t="s">
        <v>19</v>
      </c>
      <c r="E3" t="s">
        <v>20</v>
      </c>
      <c r="F3" t="s">
        <v>21</v>
      </c>
      <c r="G3" t="s">
        <v>11</v>
      </c>
      <c r="H3" t="s">
        <v>22</v>
      </c>
      <c r="I3" t="s">
        <v>23</v>
      </c>
      <c r="J3" s="1">
        <v>43740</v>
      </c>
      <c r="K3" t="str">
        <f t="shared" ref="K3:K66" si="0">CONCATENATE(G3,H3,J3)</f>
        <v>1v South Africa43740</v>
      </c>
      <c r="L3">
        <v>502</v>
      </c>
      <c r="M3">
        <v>816</v>
      </c>
      <c r="N3" t="s">
        <v>984</v>
      </c>
      <c r="O3">
        <f t="shared" ref="O3:O66" si="1">C3/L3</f>
        <v>0.63147410358565736</v>
      </c>
      <c r="P3">
        <f t="shared" ref="P3:P66" si="2">D3/M3</f>
        <v>0.6029411764705882</v>
      </c>
      <c r="Q3">
        <f t="shared" ref="Q3:Q66" si="3">O3/P3</f>
        <v>1.0473229035079197</v>
      </c>
    </row>
    <row r="4" spans="1:17" x14ac:dyDescent="0.3">
      <c r="A4" t="s">
        <v>24</v>
      </c>
      <c r="B4" t="s">
        <v>11</v>
      </c>
      <c r="C4">
        <v>283</v>
      </c>
      <c r="D4" t="s">
        <v>25</v>
      </c>
      <c r="E4" t="s">
        <v>26</v>
      </c>
      <c r="F4" t="s">
        <v>27</v>
      </c>
      <c r="G4" t="s">
        <v>11</v>
      </c>
      <c r="H4" t="s">
        <v>15</v>
      </c>
      <c r="I4" t="s">
        <v>28</v>
      </c>
      <c r="J4" s="1">
        <v>42165</v>
      </c>
      <c r="K4" t="str">
        <f t="shared" si="0"/>
        <v>1v Bangladesh42165</v>
      </c>
      <c r="L4">
        <v>462</v>
      </c>
      <c r="M4">
        <v>621</v>
      </c>
      <c r="N4" t="s">
        <v>985</v>
      </c>
      <c r="O4">
        <f t="shared" si="1"/>
        <v>0.61255411255411252</v>
      </c>
      <c r="P4">
        <f t="shared" si="2"/>
        <v>0.65539452495974238</v>
      </c>
      <c r="Q4">
        <f t="shared" si="3"/>
        <v>0.93463416190688908</v>
      </c>
    </row>
    <row r="5" spans="1:17" x14ac:dyDescent="0.3">
      <c r="A5" t="s">
        <v>29</v>
      </c>
      <c r="B5" t="s">
        <v>11</v>
      </c>
      <c r="C5">
        <v>215</v>
      </c>
      <c r="D5" t="s">
        <v>25</v>
      </c>
      <c r="E5" t="s">
        <v>30</v>
      </c>
      <c r="F5" t="s">
        <v>31</v>
      </c>
      <c r="G5" t="s">
        <v>11</v>
      </c>
      <c r="H5" t="s">
        <v>32</v>
      </c>
      <c r="I5" t="s">
        <v>33</v>
      </c>
      <c r="J5" s="1">
        <v>42656</v>
      </c>
      <c r="K5" t="str">
        <f t="shared" si="0"/>
        <v>1v West Indies42656</v>
      </c>
      <c r="L5">
        <v>579</v>
      </c>
      <c r="M5">
        <v>933</v>
      </c>
      <c r="N5" t="s">
        <v>984</v>
      </c>
      <c r="O5">
        <f t="shared" si="1"/>
        <v>0.37132987910189985</v>
      </c>
      <c r="P5">
        <f t="shared" si="2"/>
        <v>0.4362272240085745</v>
      </c>
      <c r="Q5">
        <f t="shared" si="3"/>
        <v>0.85123041081590312</v>
      </c>
    </row>
    <row r="6" spans="1:17" x14ac:dyDescent="0.3">
      <c r="A6" t="s">
        <v>34</v>
      </c>
      <c r="B6" t="s">
        <v>11</v>
      </c>
      <c r="C6">
        <v>229</v>
      </c>
      <c r="D6" t="s">
        <v>35</v>
      </c>
      <c r="E6" t="s">
        <v>36</v>
      </c>
      <c r="F6" t="s">
        <v>37</v>
      </c>
      <c r="G6" t="s">
        <v>11</v>
      </c>
      <c r="H6" t="s">
        <v>32</v>
      </c>
      <c r="I6" t="s">
        <v>38</v>
      </c>
      <c r="J6" s="1">
        <v>39870</v>
      </c>
      <c r="K6" t="str">
        <f t="shared" si="0"/>
        <v>1v West Indies39870</v>
      </c>
      <c r="L6">
        <v>600</v>
      </c>
      <c r="M6">
        <v>920</v>
      </c>
      <c r="N6" t="s">
        <v>985</v>
      </c>
      <c r="O6">
        <f t="shared" si="1"/>
        <v>0.38166666666666665</v>
      </c>
      <c r="P6">
        <f t="shared" si="2"/>
        <v>0.41847826086956524</v>
      </c>
      <c r="Q6">
        <f t="shared" si="3"/>
        <v>0.91203463203463198</v>
      </c>
    </row>
    <row r="7" spans="1:17" x14ac:dyDescent="0.3">
      <c r="A7" t="s">
        <v>39</v>
      </c>
      <c r="B7" t="s">
        <v>11</v>
      </c>
      <c r="C7">
        <v>224</v>
      </c>
      <c r="D7" t="s">
        <v>41</v>
      </c>
      <c r="E7" t="s">
        <v>42</v>
      </c>
      <c r="F7" t="s">
        <v>43</v>
      </c>
      <c r="G7" t="s">
        <v>11</v>
      </c>
      <c r="H7" t="s">
        <v>44</v>
      </c>
      <c r="I7" t="s">
        <v>16</v>
      </c>
      <c r="J7" s="1">
        <v>41955</v>
      </c>
      <c r="K7" t="str">
        <f t="shared" si="0"/>
        <v>1v Zimbabwe41955</v>
      </c>
      <c r="L7">
        <v>503</v>
      </c>
      <c r="M7">
        <v>922</v>
      </c>
      <c r="N7" t="s">
        <v>984</v>
      </c>
      <c r="O7">
        <f t="shared" si="1"/>
        <v>0.44532803180914515</v>
      </c>
      <c r="P7">
        <f t="shared" si="2"/>
        <v>0.41540130151843818</v>
      </c>
      <c r="Q7">
        <f t="shared" si="3"/>
        <v>1.0720429381932945</v>
      </c>
    </row>
    <row r="8" spans="1:17" x14ac:dyDescent="0.3">
      <c r="A8" t="s">
        <v>45</v>
      </c>
      <c r="B8" t="s">
        <v>11</v>
      </c>
      <c r="C8">
        <v>209</v>
      </c>
      <c r="D8" t="s">
        <v>46</v>
      </c>
      <c r="E8" t="s">
        <v>47</v>
      </c>
      <c r="F8" t="s">
        <v>48</v>
      </c>
      <c r="G8" t="s">
        <v>11</v>
      </c>
      <c r="H8" t="s">
        <v>15</v>
      </c>
      <c r="I8" t="s">
        <v>49</v>
      </c>
      <c r="J8" s="1">
        <v>44315</v>
      </c>
      <c r="K8" t="str">
        <f t="shared" si="0"/>
        <v>1v Bangladesh44315</v>
      </c>
      <c r="L8">
        <v>493</v>
      </c>
      <c r="M8">
        <v>956</v>
      </c>
      <c r="N8" t="s">
        <v>984</v>
      </c>
      <c r="O8">
        <f t="shared" si="1"/>
        <v>0.42393509127789047</v>
      </c>
      <c r="P8">
        <f t="shared" si="2"/>
        <v>0.39644351464435146</v>
      </c>
      <c r="Q8">
        <f t="shared" si="3"/>
        <v>1.0693455072867106</v>
      </c>
    </row>
    <row r="9" spans="1:17" x14ac:dyDescent="0.3">
      <c r="A9" t="s">
        <v>50</v>
      </c>
      <c r="B9" t="s">
        <v>11</v>
      </c>
      <c r="C9">
        <v>205</v>
      </c>
      <c r="D9" t="s">
        <v>51</v>
      </c>
      <c r="E9" t="s">
        <v>52</v>
      </c>
      <c r="F9" t="s">
        <v>53</v>
      </c>
      <c r="G9" t="s">
        <v>11</v>
      </c>
      <c r="H9" t="s">
        <v>54</v>
      </c>
      <c r="I9" t="s">
        <v>33</v>
      </c>
      <c r="J9" s="1">
        <v>43380</v>
      </c>
      <c r="K9" t="str">
        <f t="shared" si="0"/>
        <v>1v Australia43380</v>
      </c>
      <c r="L9">
        <v>482</v>
      </c>
      <c r="M9">
        <v>986</v>
      </c>
      <c r="N9" t="s">
        <v>985</v>
      </c>
      <c r="O9">
        <f t="shared" si="1"/>
        <v>0.42531120331950206</v>
      </c>
      <c r="P9">
        <f t="shared" si="2"/>
        <v>0.38336713995943206</v>
      </c>
      <c r="Q9">
        <f t="shared" si="3"/>
        <v>1.1094096467540451</v>
      </c>
    </row>
    <row r="10" spans="1:17" x14ac:dyDescent="0.3">
      <c r="A10" t="s">
        <v>55</v>
      </c>
      <c r="B10" t="s">
        <v>11</v>
      </c>
      <c r="C10">
        <v>182</v>
      </c>
      <c r="D10" t="s">
        <v>56</v>
      </c>
      <c r="E10" t="s">
        <v>57</v>
      </c>
      <c r="F10" t="s">
        <v>58</v>
      </c>
      <c r="G10" t="s">
        <v>11</v>
      </c>
      <c r="H10" t="s">
        <v>59</v>
      </c>
      <c r="I10" t="s">
        <v>60</v>
      </c>
      <c r="J10" s="1">
        <v>40173</v>
      </c>
      <c r="K10" t="str">
        <f t="shared" si="0"/>
        <v>1v Pakistan40173</v>
      </c>
      <c r="L10">
        <v>454</v>
      </c>
      <c r="M10">
        <v>768</v>
      </c>
      <c r="N10" t="s">
        <v>984</v>
      </c>
      <c r="O10">
        <f t="shared" si="1"/>
        <v>0.40088105726872247</v>
      </c>
      <c r="P10">
        <f t="shared" si="2"/>
        <v>0.47005208333333331</v>
      </c>
      <c r="Q10">
        <f t="shared" si="3"/>
        <v>0.85284391130852877</v>
      </c>
    </row>
    <row r="11" spans="1:17" x14ac:dyDescent="0.3">
      <c r="A11" t="s">
        <v>61</v>
      </c>
      <c r="B11" t="s">
        <v>11</v>
      </c>
      <c r="C11">
        <v>245</v>
      </c>
      <c r="D11" t="s">
        <v>62</v>
      </c>
      <c r="E11" t="s">
        <v>63</v>
      </c>
      <c r="F11" t="s">
        <v>64</v>
      </c>
      <c r="G11" t="s">
        <v>11</v>
      </c>
      <c r="H11" t="s">
        <v>32</v>
      </c>
      <c r="I11" t="s">
        <v>65</v>
      </c>
      <c r="J11" s="1">
        <v>38471</v>
      </c>
      <c r="K11" t="str">
        <f t="shared" si="0"/>
        <v>1v West Indies38471</v>
      </c>
      <c r="L11">
        <v>588</v>
      </c>
      <c r="M11">
        <v>978</v>
      </c>
      <c r="N11" t="s">
        <v>985</v>
      </c>
      <c r="O11">
        <f t="shared" si="1"/>
        <v>0.41666666666666669</v>
      </c>
      <c r="P11">
        <f t="shared" si="2"/>
        <v>0.34867075664621677</v>
      </c>
      <c r="Q11">
        <f t="shared" si="3"/>
        <v>1.1950146627565983</v>
      </c>
    </row>
    <row r="12" spans="1:17" x14ac:dyDescent="0.3">
      <c r="A12" t="s">
        <v>66</v>
      </c>
      <c r="B12" t="s">
        <v>11</v>
      </c>
      <c r="C12">
        <v>153</v>
      </c>
      <c r="D12" t="s">
        <v>68</v>
      </c>
      <c r="E12" t="s">
        <v>69</v>
      </c>
      <c r="F12" t="s">
        <v>70</v>
      </c>
      <c r="G12" t="s">
        <v>11</v>
      </c>
      <c r="H12" t="s">
        <v>22</v>
      </c>
      <c r="I12" t="s">
        <v>71</v>
      </c>
      <c r="J12" s="1">
        <v>39084</v>
      </c>
      <c r="K12" t="str">
        <f t="shared" si="0"/>
        <v>1v South Africa39084</v>
      </c>
      <c r="L12">
        <v>414</v>
      </c>
      <c r="M12">
        <v>787</v>
      </c>
      <c r="N12" t="s">
        <v>986</v>
      </c>
      <c r="O12">
        <f t="shared" si="1"/>
        <v>0.36956521739130432</v>
      </c>
      <c r="P12">
        <f t="shared" si="2"/>
        <v>0.42820838627700125</v>
      </c>
      <c r="Q12">
        <f t="shared" si="3"/>
        <v>0.86304992904141398</v>
      </c>
    </row>
    <row r="13" spans="1:17" x14ac:dyDescent="0.3">
      <c r="A13" t="s">
        <v>72</v>
      </c>
      <c r="B13" t="s">
        <v>11</v>
      </c>
      <c r="C13">
        <v>196</v>
      </c>
      <c r="D13" t="s">
        <v>74</v>
      </c>
      <c r="E13" t="s">
        <v>75</v>
      </c>
      <c r="F13" t="s">
        <v>76</v>
      </c>
      <c r="G13" t="s">
        <v>11</v>
      </c>
      <c r="H13" t="s">
        <v>15</v>
      </c>
      <c r="I13" t="s">
        <v>77</v>
      </c>
      <c r="J13" s="1">
        <v>43006</v>
      </c>
      <c r="K13" t="str">
        <f t="shared" si="0"/>
        <v>1v Bangladesh43006</v>
      </c>
      <c r="L13">
        <v>496</v>
      </c>
      <c r="M13">
        <v>876</v>
      </c>
      <c r="N13" t="s">
        <v>984</v>
      </c>
      <c r="O13">
        <f t="shared" si="1"/>
        <v>0.39516129032258063</v>
      </c>
      <c r="P13">
        <f t="shared" si="2"/>
        <v>0.37214611872146119</v>
      </c>
      <c r="Q13">
        <f t="shared" si="3"/>
        <v>1.0618444488422718</v>
      </c>
    </row>
    <row r="14" spans="1:17" x14ac:dyDescent="0.3">
      <c r="A14" t="s">
        <v>72</v>
      </c>
      <c r="B14" t="s">
        <v>11</v>
      </c>
      <c r="C14">
        <v>243</v>
      </c>
      <c r="D14" t="s">
        <v>78</v>
      </c>
      <c r="E14" t="s">
        <v>79</v>
      </c>
      <c r="F14" t="s">
        <v>80</v>
      </c>
      <c r="G14" t="s">
        <v>11</v>
      </c>
      <c r="H14" t="s">
        <v>15</v>
      </c>
      <c r="I14" t="s">
        <v>81</v>
      </c>
      <c r="J14" s="1">
        <v>43014</v>
      </c>
      <c r="K14" t="str">
        <f t="shared" si="0"/>
        <v>1v Bangladesh43014</v>
      </c>
      <c r="L14">
        <v>573</v>
      </c>
      <c r="M14">
        <v>720</v>
      </c>
      <c r="N14" t="s">
        <v>984</v>
      </c>
      <c r="O14">
        <f t="shared" si="1"/>
        <v>0.42408376963350786</v>
      </c>
      <c r="P14">
        <f t="shared" si="2"/>
        <v>0.44722222222222224</v>
      </c>
      <c r="Q14">
        <f t="shared" si="3"/>
        <v>0.9482618451432473</v>
      </c>
    </row>
    <row r="15" spans="1:17" x14ac:dyDescent="0.3">
      <c r="A15" t="s">
        <v>82</v>
      </c>
      <c r="B15" t="s">
        <v>11</v>
      </c>
      <c r="C15">
        <v>178</v>
      </c>
      <c r="D15" t="s">
        <v>83</v>
      </c>
      <c r="E15" t="s">
        <v>84</v>
      </c>
      <c r="F15" t="s">
        <v>85</v>
      </c>
      <c r="G15" t="s">
        <v>11</v>
      </c>
      <c r="H15" t="s">
        <v>86</v>
      </c>
      <c r="I15" t="s">
        <v>87</v>
      </c>
      <c r="J15" s="1">
        <v>41952</v>
      </c>
      <c r="K15" t="str">
        <f t="shared" si="0"/>
        <v>1v New Zealand41952</v>
      </c>
      <c r="L15">
        <v>566</v>
      </c>
      <c r="M15">
        <v>1025</v>
      </c>
      <c r="N15" t="s">
        <v>984</v>
      </c>
      <c r="O15">
        <f t="shared" si="1"/>
        <v>0.31448763250883394</v>
      </c>
      <c r="P15">
        <f t="shared" si="2"/>
        <v>0.31024390243902439</v>
      </c>
      <c r="Q15">
        <f t="shared" si="3"/>
        <v>1.013678689690424</v>
      </c>
    </row>
    <row r="16" spans="1:17" x14ac:dyDescent="0.3">
      <c r="A16" t="s">
        <v>88</v>
      </c>
      <c r="B16" t="s">
        <v>11</v>
      </c>
      <c r="C16">
        <v>137</v>
      </c>
      <c r="D16" t="s">
        <v>18</v>
      </c>
      <c r="E16" t="s">
        <v>90</v>
      </c>
      <c r="F16" t="s">
        <v>91</v>
      </c>
      <c r="G16" t="s">
        <v>11</v>
      </c>
      <c r="H16" t="s">
        <v>92</v>
      </c>
      <c r="I16" t="s">
        <v>93</v>
      </c>
      <c r="J16" s="1">
        <v>40869</v>
      </c>
      <c r="K16" t="str">
        <f t="shared" si="0"/>
        <v>1v India40869</v>
      </c>
      <c r="L16">
        <v>590</v>
      </c>
      <c r="M16">
        <v>1105</v>
      </c>
      <c r="N16" t="s">
        <v>985</v>
      </c>
      <c r="O16">
        <f t="shared" si="1"/>
        <v>0.23220338983050848</v>
      </c>
      <c r="P16">
        <f t="shared" si="2"/>
        <v>0.28687782805429862</v>
      </c>
      <c r="Q16">
        <f t="shared" si="3"/>
        <v>0.8094156017751164</v>
      </c>
    </row>
    <row r="17" spans="1:17" x14ac:dyDescent="0.3">
      <c r="A17" t="s">
        <v>94</v>
      </c>
      <c r="B17" t="s">
        <v>11</v>
      </c>
      <c r="C17">
        <v>96</v>
      </c>
      <c r="D17" t="s">
        <v>96</v>
      </c>
      <c r="E17" t="s">
        <v>97</v>
      </c>
      <c r="F17" t="s">
        <v>98</v>
      </c>
      <c r="G17" t="s">
        <v>11</v>
      </c>
      <c r="H17" t="s">
        <v>99</v>
      </c>
      <c r="I17" t="s">
        <v>100</v>
      </c>
      <c r="J17" s="1">
        <v>43849</v>
      </c>
      <c r="K17" t="str">
        <f t="shared" si="0"/>
        <v>1v Sri Lanka43849</v>
      </c>
      <c r="L17">
        <v>358</v>
      </c>
      <c r="M17">
        <v>888</v>
      </c>
      <c r="N17" t="s">
        <v>986</v>
      </c>
      <c r="O17">
        <f t="shared" si="1"/>
        <v>0.26815642458100558</v>
      </c>
      <c r="P17">
        <f t="shared" si="2"/>
        <v>0.33896396396396394</v>
      </c>
      <c r="Q17">
        <f t="shared" si="3"/>
        <v>0.79110599677054139</v>
      </c>
    </row>
    <row r="18" spans="1:17" x14ac:dyDescent="0.3">
      <c r="A18" t="s">
        <v>101</v>
      </c>
      <c r="B18" t="s">
        <v>11</v>
      </c>
      <c r="C18">
        <v>143</v>
      </c>
      <c r="D18" t="s">
        <v>103</v>
      </c>
      <c r="E18" t="s">
        <v>104</v>
      </c>
      <c r="F18" t="s">
        <v>105</v>
      </c>
      <c r="G18" t="s">
        <v>11</v>
      </c>
      <c r="H18" t="s">
        <v>15</v>
      </c>
      <c r="I18" t="s">
        <v>106</v>
      </c>
      <c r="J18" s="1">
        <v>41895</v>
      </c>
      <c r="K18" t="str">
        <f t="shared" si="0"/>
        <v>1v Bangladesh41895</v>
      </c>
      <c r="L18">
        <v>380</v>
      </c>
      <c r="M18">
        <v>744</v>
      </c>
      <c r="N18" t="s">
        <v>984</v>
      </c>
      <c r="O18">
        <f t="shared" si="1"/>
        <v>0.37631578947368421</v>
      </c>
      <c r="P18">
        <f t="shared" si="2"/>
        <v>0.4018817204301075</v>
      </c>
      <c r="Q18">
        <f t="shared" si="3"/>
        <v>0.93638443935926785</v>
      </c>
    </row>
    <row r="19" spans="1:17" x14ac:dyDescent="0.3">
      <c r="A19" t="s">
        <v>107</v>
      </c>
      <c r="B19" t="s">
        <v>11</v>
      </c>
      <c r="C19">
        <v>139</v>
      </c>
      <c r="D19" t="s">
        <v>109</v>
      </c>
      <c r="E19" t="s">
        <v>110</v>
      </c>
      <c r="F19" t="s">
        <v>111</v>
      </c>
      <c r="G19" t="s">
        <v>11</v>
      </c>
      <c r="H19" t="s">
        <v>32</v>
      </c>
      <c r="I19" t="s">
        <v>112</v>
      </c>
      <c r="J19" s="1">
        <v>44521</v>
      </c>
      <c r="K19" t="str">
        <f t="shared" si="0"/>
        <v>1v West Indies44521</v>
      </c>
      <c r="L19">
        <v>386</v>
      </c>
      <c r="M19">
        <v>803</v>
      </c>
      <c r="N19" t="s">
        <v>984</v>
      </c>
      <c r="O19">
        <f t="shared" si="1"/>
        <v>0.36010362694300518</v>
      </c>
      <c r="P19">
        <f t="shared" si="2"/>
        <v>0.36737235367372356</v>
      </c>
      <c r="Q19">
        <f t="shared" si="3"/>
        <v>0.98021427944146833</v>
      </c>
    </row>
    <row r="20" spans="1:17" x14ac:dyDescent="0.3">
      <c r="A20" t="s">
        <v>113</v>
      </c>
      <c r="B20" t="s">
        <v>11</v>
      </c>
      <c r="C20">
        <v>169</v>
      </c>
      <c r="D20" t="s">
        <v>115</v>
      </c>
      <c r="E20" t="s">
        <v>116</v>
      </c>
      <c r="F20" t="s">
        <v>117</v>
      </c>
      <c r="G20" t="s">
        <v>11</v>
      </c>
      <c r="H20" t="s">
        <v>44</v>
      </c>
      <c r="I20" t="s">
        <v>118</v>
      </c>
      <c r="J20" s="1">
        <v>42588</v>
      </c>
      <c r="K20" t="str">
        <f t="shared" si="0"/>
        <v>1v Zimbabwe42588</v>
      </c>
      <c r="L20">
        <v>582</v>
      </c>
      <c r="M20">
        <v>900</v>
      </c>
      <c r="N20" t="s">
        <v>984</v>
      </c>
      <c r="O20">
        <f t="shared" si="1"/>
        <v>0.29037800687285226</v>
      </c>
      <c r="P20">
        <f t="shared" si="2"/>
        <v>0.32333333333333331</v>
      </c>
      <c r="Q20">
        <f t="shared" si="3"/>
        <v>0.89807630991603793</v>
      </c>
    </row>
    <row r="21" spans="1:17" x14ac:dyDescent="0.3">
      <c r="A21" t="s">
        <v>34</v>
      </c>
      <c r="B21" t="s">
        <v>11</v>
      </c>
      <c r="C21">
        <v>196</v>
      </c>
      <c r="D21" t="s">
        <v>119</v>
      </c>
      <c r="E21" t="s">
        <v>120</v>
      </c>
      <c r="F21" t="s">
        <v>76</v>
      </c>
      <c r="G21" t="s">
        <v>11</v>
      </c>
      <c r="H21" t="s">
        <v>54</v>
      </c>
      <c r="I21" t="s">
        <v>121</v>
      </c>
      <c r="J21" s="1">
        <v>40010</v>
      </c>
      <c r="K21" t="str">
        <f t="shared" si="0"/>
        <v>1v Australia40010</v>
      </c>
      <c r="L21">
        <v>425</v>
      </c>
      <c r="M21">
        <v>610</v>
      </c>
      <c r="N21" t="s">
        <v>984</v>
      </c>
      <c r="O21">
        <f t="shared" si="1"/>
        <v>0.4611764705882353</v>
      </c>
      <c r="P21">
        <f t="shared" si="2"/>
        <v>0.4704918032786885</v>
      </c>
      <c r="Q21">
        <f t="shared" si="3"/>
        <v>0.98020086083213775</v>
      </c>
    </row>
    <row r="22" spans="1:17" x14ac:dyDescent="0.3">
      <c r="A22" t="s">
        <v>122</v>
      </c>
      <c r="B22" t="s">
        <v>11</v>
      </c>
      <c r="C22">
        <v>139</v>
      </c>
      <c r="D22" t="s">
        <v>119</v>
      </c>
      <c r="E22" t="s">
        <v>123</v>
      </c>
      <c r="F22" t="s">
        <v>111</v>
      </c>
      <c r="G22" t="s">
        <v>11</v>
      </c>
      <c r="H22" t="s">
        <v>92</v>
      </c>
      <c r="I22" t="s">
        <v>124</v>
      </c>
      <c r="J22" s="1">
        <v>41347</v>
      </c>
      <c r="K22" t="str">
        <f t="shared" si="0"/>
        <v>1v India41347</v>
      </c>
      <c r="L22">
        <v>408</v>
      </c>
      <c r="M22">
        <v>851</v>
      </c>
      <c r="N22" t="s">
        <v>986</v>
      </c>
      <c r="O22">
        <f t="shared" si="1"/>
        <v>0.34068627450980393</v>
      </c>
      <c r="P22">
        <f t="shared" si="2"/>
        <v>0.33725029377203292</v>
      </c>
      <c r="Q22">
        <f t="shared" si="3"/>
        <v>1.0101882216301155</v>
      </c>
    </row>
    <row r="23" spans="1:17" x14ac:dyDescent="0.3">
      <c r="A23" t="s">
        <v>125</v>
      </c>
      <c r="B23" t="s">
        <v>11</v>
      </c>
      <c r="C23">
        <v>200</v>
      </c>
      <c r="D23" t="s">
        <v>127</v>
      </c>
      <c r="E23" t="s">
        <v>128</v>
      </c>
      <c r="F23" t="s">
        <v>129</v>
      </c>
      <c r="G23" t="s">
        <v>11</v>
      </c>
      <c r="H23" t="s">
        <v>92</v>
      </c>
      <c r="I23" t="s">
        <v>130</v>
      </c>
      <c r="J23" s="1">
        <v>42010</v>
      </c>
      <c r="K23" t="str">
        <f t="shared" si="0"/>
        <v>1v India42010</v>
      </c>
      <c r="L23">
        <v>572</v>
      </c>
      <c r="M23">
        <v>915</v>
      </c>
      <c r="N23" t="s">
        <v>985</v>
      </c>
      <c r="O23">
        <f t="shared" si="1"/>
        <v>0.34965034965034963</v>
      </c>
      <c r="P23">
        <f t="shared" si="2"/>
        <v>0.29398907103825139</v>
      </c>
      <c r="Q23">
        <f t="shared" si="3"/>
        <v>1.1893311149816725</v>
      </c>
    </row>
    <row r="24" spans="1:17" x14ac:dyDescent="0.3">
      <c r="A24" t="s">
        <v>131</v>
      </c>
      <c r="B24" t="s">
        <v>11</v>
      </c>
      <c r="C24">
        <v>184</v>
      </c>
      <c r="D24" t="s">
        <v>132</v>
      </c>
      <c r="E24" t="s">
        <v>133</v>
      </c>
      <c r="F24" t="s">
        <v>134</v>
      </c>
      <c r="G24" t="s">
        <v>11</v>
      </c>
      <c r="H24" t="s">
        <v>22</v>
      </c>
      <c r="I24" t="s">
        <v>135</v>
      </c>
      <c r="J24" s="1">
        <v>39878</v>
      </c>
      <c r="K24" t="str">
        <f t="shared" si="0"/>
        <v>1v South Africa39878</v>
      </c>
      <c r="L24">
        <v>352</v>
      </c>
      <c r="M24">
        <v>646</v>
      </c>
      <c r="N24" t="s">
        <v>984</v>
      </c>
      <c r="O24">
        <f t="shared" si="1"/>
        <v>0.52272727272727271</v>
      </c>
      <c r="P24">
        <f t="shared" si="2"/>
        <v>0.40712074303405571</v>
      </c>
      <c r="Q24">
        <f t="shared" si="3"/>
        <v>1.2839612858624265</v>
      </c>
    </row>
    <row r="25" spans="1:17" x14ac:dyDescent="0.3">
      <c r="A25" t="s">
        <v>136</v>
      </c>
      <c r="B25" t="s">
        <v>11</v>
      </c>
      <c r="C25">
        <v>126</v>
      </c>
      <c r="D25" t="s">
        <v>137</v>
      </c>
      <c r="E25" t="s">
        <v>138</v>
      </c>
      <c r="F25" t="s">
        <v>139</v>
      </c>
      <c r="G25" t="s">
        <v>11</v>
      </c>
      <c r="H25" t="s">
        <v>140</v>
      </c>
      <c r="I25" t="s">
        <v>121</v>
      </c>
      <c r="J25" s="1">
        <v>44420</v>
      </c>
      <c r="K25" t="str">
        <f t="shared" si="0"/>
        <v>1v England44420</v>
      </c>
      <c r="L25">
        <v>364</v>
      </c>
      <c r="M25">
        <v>757</v>
      </c>
      <c r="N25" t="s">
        <v>984</v>
      </c>
      <c r="O25">
        <f t="shared" si="1"/>
        <v>0.34615384615384615</v>
      </c>
      <c r="P25">
        <f t="shared" si="2"/>
        <v>0.34610303830911493</v>
      </c>
      <c r="Q25">
        <f t="shared" si="3"/>
        <v>1.0001467997651203</v>
      </c>
    </row>
    <row r="26" spans="1:17" x14ac:dyDescent="0.3">
      <c r="A26" t="s">
        <v>141</v>
      </c>
      <c r="B26" t="s">
        <v>11</v>
      </c>
      <c r="C26">
        <v>130</v>
      </c>
      <c r="D26" t="s">
        <v>143</v>
      </c>
      <c r="E26" t="s">
        <v>144</v>
      </c>
      <c r="F26" t="s">
        <v>145</v>
      </c>
      <c r="G26" t="s">
        <v>11</v>
      </c>
      <c r="H26" t="s">
        <v>32</v>
      </c>
      <c r="I26" t="s">
        <v>146</v>
      </c>
      <c r="J26" s="1">
        <v>39529</v>
      </c>
      <c r="K26" t="str">
        <f t="shared" si="0"/>
        <v>1v West Indies39529</v>
      </c>
      <c r="L26">
        <v>476</v>
      </c>
      <c r="M26">
        <v>972</v>
      </c>
      <c r="N26" t="s">
        <v>984</v>
      </c>
      <c r="O26">
        <f t="shared" si="1"/>
        <v>0.27310924369747897</v>
      </c>
      <c r="P26">
        <f t="shared" si="2"/>
        <v>0.26337448559670784</v>
      </c>
      <c r="Q26">
        <f t="shared" si="3"/>
        <v>1.0369616596638653</v>
      </c>
    </row>
    <row r="27" spans="1:17" x14ac:dyDescent="0.3">
      <c r="A27" t="s">
        <v>34</v>
      </c>
      <c r="B27" t="s">
        <v>11</v>
      </c>
      <c r="C27">
        <v>123</v>
      </c>
      <c r="D27" t="s">
        <v>147</v>
      </c>
      <c r="E27" t="s">
        <v>123</v>
      </c>
      <c r="F27" t="s">
        <v>148</v>
      </c>
      <c r="G27" t="s">
        <v>11</v>
      </c>
      <c r="H27" t="s">
        <v>32</v>
      </c>
      <c r="I27" t="s">
        <v>65</v>
      </c>
      <c r="J27" s="1">
        <v>39859</v>
      </c>
      <c r="K27" t="str">
        <f t="shared" si="0"/>
        <v>1v West Indies39859</v>
      </c>
      <c r="L27">
        <v>566</v>
      </c>
      <c r="M27">
        <v>992</v>
      </c>
      <c r="N27" t="s">
        <v>985</v>
      </c>
      <c r="O27">
        <f t="shared" si="1"/>
        <v>0.21731448763250882</v>
      </c>
      <c r="P27">
        <f t="shared" si="2"/>
        <v>0.25604838709677419</v>
      </c>
      <c r="Q27">
        <f t="shared" si="3"/>
        <v>0.84872429815531003</v>
      </c>
    </row>
    <row r="28" spans="1:17" x14ac:dyDescent="0.3">
      <c r="A28" t="s">
        <v>34</v>
      </c>
      <c r="B28" t="s">
        <v>11</v>
      </c>
      <c r="C28">
        <v>114</v>
      </c>
      <c r="D28" t="s">
        <v>150</v>
      </c>
      <c r="E28" t="s">
        <v>69</v>
      </c>
      <c r="F28" t="s">
        <v>151</v>
      </c>
      <c r="G28" t="s">
        <v>11</v>
      </c>
      <c r="H28" t="s">
        <v>22</v>
      </c>
      <c r="I28" t="s">
        <v>121</v>
      </c>
      <c r="J28" s="1">
        <v>39639</v>
      </c>
      <c r="K28" t="str">
        <f t="shared" si="0"/>
        <v>1v South Africa39639</v>
      </c>
      <c r="L28">
        <v>593</v>
      </c>
      <c r="M28">
        <v>938</v>
      </c>
      <c r="N28" t="s">
        <v>985</v>
      </c>
      <c r="O28">
        <f t="shared" si="1"/>
        <v>0.19224283305227655</v>
      </c>
      <c r="P28">
        <f t="shared" si="2"/>
        <v>0.26759061833688702</v>
      </c>
      <c r="Q28">
        <f t="shared" si="3"/>
        <v>0.71842142391647568</v>
      </c>
    </row>
    <row r="29" spans="1:17" x14ac:dyDescent="0.3">
      <c r="A29" t="s">
        <v>152</v>
      </c>
      <c r="B29" t="s">
        <v>11</v>
      </c>
      <c r="C29">
        <v>233</v>
      </c>
      <c r="D29" t="s">
        <v>154</v>
      </c>
      <c r="E29" t="s">
        <v>155</v>
      </c>
      <c r="F29" t="s">
        <v>156</v>
      </c>
      <c r="G29" t="s">
        <v>11</v>
      </c>
      <c r="H29" t="s">
        <v>99</v>
      </c>
      <c r="I29" t="s">
        <v>157</v>
      </c>
      <c r="J29" s="1">
        <v>40141</v>
      </c>
      <c r="K29" t="str">
        <f t="shared" si="0"/>
        <v>1v Sri Lanka40141</v>
      </c>
      <c r="L29">
        <v>642</v>
      </c>
      <c r="M29">
        <v>924</v>
      </c>
      <c r="N29" t="s">
        <v>984</v>
      </c>
      <c r="O29">
        <f t="shared" si="1"/>
        <v>0.36292834890965731</v>
      </c>
      <c r="P29">
        <f t="shared" si="2"/>
        <v>0.26839826839826841</v>
      </c>
      <c r="Q29">
        <f t="shared" si="3"/>
        <v>1.3522007838408199</v>
      </c>
    </row>
    <row r="30" spans="1:17" x14ac:dyDescent="0.3">
      <c r="A30" t="s">
        <v>158</v>
      </c>
      <c r="B30" t="s">
        <v>11</v>
      </c>
      <c r="C30">
        <v>153</v>
      </c>
      <c r="D30" t="s">
        <v>159</v>
      </c>
      <c r="E30" t="s">
        <v>160</v>
      </c>
      <c r="F30" t="s">
        <v>70</v>
      </c>
      <c r="G30" t="s">
        <v>11</v>
      </c>
      <c r="H30" t="s">
        <v>59</v>
      </c>
      <c r="I30" t="s">
        <v>33</v>
      </c>
      <c r="J30" s="1">
        <v>40494</v>
      </c>
      <c r="K30" t="str">
        <f t="shared" si="0"/>
        <v>1v Pakistan40494</v>
      </c>
      <c r="L30">
        <v>380</v>
      </c>
      <c r="M30">
        <v>738</v>
      </c>
      <c r="N30" t="s">
        <v>985</v>
      </c>
      <c r="O30">
        <f t="shared" si="1"/>
        <v>0.4026315789473684</v>
      </c>
      <c r="P30">
        <f t="shared" si="2"/>
        <v>0.33468834688346882</v>
      </c>
      <c r="Q30">
        <f t="shared" si="3"/>
        <v>1.2030044747496271</v>
      </c>
    </row>
    <row r="31" spans="1:17" x14ac:dyDescent="0.3">
      <c r="A31" t="s">
        <v>161</v>
      </c>
      <c r="B31" t="s">
        <v>11</v>
      </c>
      <c r="C31">
        <v>117</v>
      </c>
      <c r="D31" t="s">
        <v>163</v>
      </c>
      <c r="E31" t="s">
        <v>123</v>
      </c>
      <c r="F31" t="s">
        <v>164</v>
      </c>
      <c r="G31" t="s">
        <v>11</v>
      </c>
      <c r="H31" t="s">
        <v>22</v>
      </c>
      <c r="I31" t="s">
        <v>165</v>
      </c>
      <c r="J31" s="1">
        <v>44556</v>
      </c>
      <c r="K31" t="str">
        <f t="shared" si="0"/>
        <v>1v South Africa44556</v>
      </c>
      <c r="L31">
        <v>327</v>
      </c>
      <c r="M31">
        <v>633</v>
      </c>
      <c r="N31" t="s">
        <v>984</v>
      </c>
      <c r="O31">
        <f t="shared" si="1"/>
        <v>0.3577981651376147</v>
      </c>
      <c r="P31">
        <f t="shared" si="2"/>
        <v>0.38230647709320698</v>
      </c>
      <c r="Q31">
        <f t="shared" si="3"/>
        <v>0.93589354765334742</v>
      </c>
    </row>
    <row r="32" spans="1:17" x14ac:dyDescent="0.3">
      <c r="A32" t="s">
        <v>34</v>
      </c>
      <c r="B32" t="s">
        <v>11</v>
      </c>
      <c r="C32">
        <v>118</v>
      </c>
      <c r="D32" t="s">
        <v>167</v>
      </c>
      <c r="E32" t="s">
        <v>168</v>
      </c>
      <c r="F32" t="s">
        <v>169</v>
      </c>
      <c r="G32" t="s">
        <v>11</v>
      </c>
      <c r="H32" t="s">
        <v>92</v>
      </c>
      <c r="I32" t="s">
        <v>170</v>
      </c>
      <c r="J32" s="1">
        <v>39793</v>
      </c>
      <c r="K32" t="str">
        <f t="shared" si="0"/>
        <v>1v India39793</v>
      </c>
      <c r="L32">
        <v>316</v>
      </c>
      <c r="M32">
        <v>772</v>
      </c>
      <c r="N32" t="s">
        <v>986</v>
      </c>
      <c r="O32">
        <f t="shared" si="1"/>
        <v>0.37341772151898733</v>
      </c>
      <c r="P32">
        <f t="shared" si="2"/>
        <v>0.31088082901554404</v>
      </c>
      <c r="Q32">
        <f t="shared" si="3"/>
        <v>1.2011603375527427</v>
      </c>
    </row>
    <row r="33" spans="1:17" x14ac:dyDescent="0.3">
      <c r="A33" t="s">
        <v>171</v>
      </c>
      <c r="B33" t="s">
        <v>11</v>
      </c>
      <c r="C33">
        <v>188</v>
      </c>
      <c r="D33" t="s">
        <v>172</v>
      </c>
      <c r="E33" t="s">
        <v>173</v>
      </c>
      <c r="F33" t="s">
        <v>174</v>
      </c>
      <c r="G33" t="s">
        <v>11</v>
      </c>
      <c r="H33" t="s">
        <v>99</v>
      </c>
      <c r="I33" t="s">
        <v>49</v>
      </c>
      <c r="J33" s="1">
        <v>42959</v>
      </c>
      <c r="K33" t="str">
        <f t="shared" si="0"/>
        <v>1v Sri Lanka42959</v>
      </c>
      <c r="L33">
        <v>487</v>
      </c>
      <c r="M33">
        <v>735</v>
      </c>
      <c r="N33" t="s">
        <v>984</v>
      </c>
      <c r="O33">
        <f t="shared" si="1"/>
        <v>0.38603696098562629</v>
      </c>
      <c r="P33">
        <f t="shared" si="2"/>
        <v>0.32244897959183672</v>
      </c>
      <c r="Q33">
        <f t="shared" si="3"/>
        <v>1.197203233436436</v>
      </c>
    </row>
    <row r="34" spans="1:17" x14ac:dyDescent="0.3">
      <c r="A34" t="s">
        <v>175</v>
      </c>
      <c r="B34" t="s">
        <v>11</v>
      </c>
      <c r="C34">
        <v>133</v>
      </c>
      <c r="D34" t="s">
        <v>177</v>
      </c>
      <c r="E34" t="s">
        <v>178</v>
      </c>
      <c r="F34" t="s">
        <v>179</v>
      </c>
      <c r="G34" t="s">
        <v>11</v>
      </c>
      <c r="H34" t="s">
        <v>99</v>
      </c>
      <c r="I34" t="s">
        <v>180</v>
      </c>
      <c r="J34" s="1">
        <v>39425</v>
      </c>
      <c r="K34" t="str">
        <f t="shared" si="0"/>
        <v>1v Sri Lanka39425</v>
      </c>
      <c r="L34">
        <v>351</v>
      </c>
      <c r="M34">
        <v>758</v>
      </c>
      <c r="N34" t="s">
        <v>985</v>
      </c>
      <c r="O34">
        <f t="shared" si="1"/>
        <v>0.37891737891737892</v>
      </c>
      <c r="P34">
        <f t="shared" si="2"/>
        <v>0.31134564643799473</v>
      </c>
      <c r="Q34">
        <f t="shared" si="3"/>
        <v>1.2170312424549712</v>
      </c>
    </row>
    <row r="35" spans="1:17" x14ac:dyDescent="0.3">
      <c r="A35" t="s">
        <v>181</v>
      </c>
      <c r="B35" t="s">
        <v>11</v>
      </c>
      <c r="C35">
        <v>116</v>
      </c>
      <c r="D35" t="s">
        <v>182</v>
      </c>
      <c r="E35" t="s">
        <v>183</v>
      </c>
      <c r="F35" t="s">
        <v>184</v>
      </c>
      <c r="G35" t="s">
        <v>11</v>
      </c>
      <c r="H35" t="s">
        <v>15</v>
      </c>
      <c r="I35" t="s">
        <v>185</v>
      </c>
      <c r="J35" s="1">
        <v>41887</v>
      </c>
      <c r="K35" t="str">
        <f t="shared" si="0"/>
        <v>1v Bangladesh41887</v>
      </c>
      <c r="L35">
        <v>484</v>
      </c>
      <c r="M35">
        <v>960</v>
      </c>
      <c r="N35" t="s">
        <v>984</v>
      </c>
      <c r="O35">
        <f t="shared" si="1"/>
        <v>0.23966942148760331</v>
      </c>
      <c r="P35">
        <f t="shared" si="2"/>
        <v>0.24479166666666666</v>
      </c>
      <c r="Q35">
        <f t="shared" si="3"/>
        <v>0.97907508352382633</v>
      </c>
    </row>
    <row r="36" spans="1:17" x14ac:dyDescent="0.3">
      <c r="A36" t="s">
        <v>186</v>
      </c>
      <c r="B36" t="s">
        <v>11</v>
      </c>
      <c r="C36">
        <v>161</v>
      </c>
      <c r="D36" t="s">
        <v>153</v>
      </c>
      <c r="E36" t="s">
        <v>188</v>
      </c>
      <c r="F36" t="s">
        <v>189</v>
      </c>
      <c r="G36" t="s">
        <v>11</v>
      </c>
      <c r="H36" t="s">
        <v>86</v>
      </c>
      <c r="I36" t="s">
        <v>190</v>
      </c>
      <c r="J36" s="1">
        <v>42313</v>
      </c>
      <c r="K36" t="str">
        <f t="shared" si="0"/>
        <v>1v New Zealand42313</v>
      </c>
      <c r="L36">
        <v>556</v>
      </c>
      <c r="M36">
        <v>782</v>
      </c>
      <c r="N36" t="s">
        <v>984</v>
      </c>
      <c r="O36">
        <f t="shared" si="1"/>
        <v>0.28956834532374098</v>
      </c>
      <c r="P36">
        <f t="shared" si="2"/>
        <v>0.29795396419437342</v>
      </c>
      <c r="Q36">
        <f t="shared" si="3"/>
        <v>0.97185599160156844</v>
      </c>
    </row>
    <row r="37" spans="1:17" x14ac:dyDescent="0.3">
      <c r="A37" t="s">
        <v>191</v>
      </c>
      <c r="B37" t="s">
        <v>11</v>
      </c>
      <c r="C37">
        <v>133</v>
      </c>
      <c r="D37" t="s">
        <v>153</v>
      </c>
      <c r="E37" t="s">
        <v>192</v>
      </c>
      <c r="F37" t="s">
        <v>179</v>
      </c>
      <c r="G37" t="s">
        <v>11</v>
      </c>
      <c r="H37" t="s">
        <v>86</v>
      </c>
      <c r="I37" t="s">
        <v>165</v>
      </c>
      <c r="J37" s="1">
        <v>42609</v>
      </c>
      <c r="K37" t="str">
        <f t="shared" si="0"/>
        <v>1v New Zealand42609</v>
      </c>
      <c r="L37">
        <v>481</v>
      </c>
      <c r="M37">
        <v>924</v>
      </c>
      <c r="N37" t="s">
        <v>984</v>
      </c>
      <c r="O37">
        <f t="shared" si="1"/>
        <v>0.27650727650727652</v>
      </c>
      <c r="P37">
        <f t="shared" si="2"/>
        <v>0.25216450216450215</v>
      </c>
      <c r="Q37">
        <f t="shared" si="3"/>
        <v>1.0965352939601869</v>
      </c>
    </row>
    <row r="38" spans="1:17" x14ac:dyDescent="0.3">
      <c r="A38" t="s">
        <v>193</v>
      </c>
      <c r="B38" t="s">
        <v>11</v>
      </c>
      <c r="C38">
        <v>97</v>
      </c>
      <c r="D38" t="s">
        <v>195</v>
      </c>
      <c r="E38" t="s">
        <v>196</v>
      </c>
      <c r="F38" t="s">
        <v>197</v>
      </c>
      <c r="G38" t="s">
        <v>11</v>
      </c>
      <c r="H38" t="s">
        <v>32</v>
      </c>
      <c r="I38" t="s">
        <v>198</v>
      </c>
      <c r="J38" s="1">
        <v>41115</v>
      </c>
      <c r="K38" t="str">
        <f t="shared" si="0"/>
        <v>1v West Indies41115</v>
      </c>
      <c r="L38">
        <v>351</v>
      </c>
      <c r="M38">
        <v>775</v>
      </c>
      <c r="N38" t="s">
        <v>986</v>
      </c>
      <c r="O38">
        <f t="shared" si="1"/>
        <v>0.27635327635327633</v>
      </c>
      <c r="P38">
        <f t="shared" si="2"/>
        <v>0.29806451612903223</v>
      </c>
      <c r="Q38">
        <f t="shared" si="3"/>
        <v>0.9271592604925939</v>
      </c>
    </row>
    <row r="39" spans="1:17" x14ac:dyDescent="0.3">
      <c r="A39" t="s">
        <v>199</v>
      </c>
      <c r="B39" t="s">
        <v>11</v>
      </c>
      <c r="C39">
        <v>143</v>
      </c>
      <c r="D39" t="s">
        <v>200</v>
      </c>
      <c r="E39" t="s">
        <v>201</v>
      </c>
      <c r="F39" t="s">
        <v>105</v>
      </c>
      <c r="G39" t="s">
        <v>11</v>
      </c>
      <c r="H39" t="s">
        <v>92</v>
      </c>
      <c r="I39" t="s">
        <v>202</v>
      </c>
      <c r="J39" s="1">
        <v>38890</v>
      </c>
      <c r="K39" t="str">
        <f t="shared" si="0"/>
        <v>1v India38890</v>
      </c>
      <c r="L39">
        <v>581</v>
      </c>
      <c r="M39">
        <v>1020</v>
      </c>
      <c r="N39" t="s">
        <v>985</v>
      </c>
      <c r="O39">
        <f t="shared" si="1"/>
        <v>0.24612736660929432</v>
      </c>
      <c r="P39">
        <f t="shared" si="2"/>
        <v>0.22156862745098038</v>
      </c>
      <c r="Q39">
        <f t="shared" si="3"/>
        <v>1.1108403271746912</v>
      </c>
    </row>
    <row r="40" spans="1:17" x14ac:dyDescent="0.3">
      <c r="A40" t="s">
        <v>203</v>
      </c>
      <c r="B40" t="s">
        <v>11</v>
      </c>
      <c r="C40">
        <v>123</v>
      </c>
      <c r="D40" t="s">
        <v>204</v>
      </c>
      <c r="E40" t="s">
        <v>205</v>
      </c>
      <c r="F40" t="s">
        <v>148</v>
      </c>
      <c r="G40" t="s">
        <v>11</v>
      </c>
      <c r="H40" t="s">
        <v>44</v>
      </c>
      <c r="I40" t="s">
        <v>100</v>
      </c>
      <c r="J40" s="1">
        <v>42672</v>
      </c>
      <c r="K40" t="str">
        <f t="shared" si="0"/>
        <v>1v Zimbabwe42672</v>
      </c>
      <c r="L40">
        <v>537</v>
      </c>
      <c r="M40">
        <v>930</v>
      </c>
      <c r="N40" t="s">
        <v>984</v>
      </c>
      <c r="O40">
        <f t="shared" si="1"/>
        <v>0.22905027932960895</v>
      </c>
      <c r="P40">
        <f t="shared" si="2"/>
        <v>0.24193548387096775</v>
      </c>
      <c r="Q40">
        <f t="shared" si="3"/>
        <v>0.94674115456238361</v>
      </c>
    </row>
    <row r="41" spans="1:17" x14ac:dyDescent="0.3">
      <c r="A41" t="s">
        <v>158</v>
      </c>
      <c r="B41" t="s">
        <v>11</v>
      </c>
      <c r="C41">
        <v>120</v>
      </c>
      <c r="D41" t="s">
        <v>40</v>
      </c>
      <c r="E41" t="s">
        <v>207</v>
      </c>
      <c r="F41" t="s">
        <v>208</v>
      </c>
      <c r="G41" t="s">
        <v>11</v>
      </c>
      <c r="H41" t="s">
        <v>140</v>
      </c>
      <c r="I41" t="s">
        <v>209</v>
      </c>
      <c r="J41" s="1">
        <v>41123</v>
      </c>
      <c r="K41" t="str">
        <f t="shared" si="0"/>
        <v>1v England41123</v>
      </c>
      <c r="L41">
        <v>419</v>
      </c>
      <c r="M41">
        <v>836</v>
      </c>
      <c r="N41" t="s">
        <v>985</v>
      </c>
      <c r="O41">
        <f t="shared" si="1"/>
        <v>0.28639618138424822</v>
      </c>
      <c r="P41">
        <f t="shared" si="2"/>
        <v>0.26794258373205743</v>
      </c>
      <c r="Q41">
        <f t="shared" si="3"/>
        <v>1.0688714626662121</v>
      </c>
    </row>
    <row r="42" spans="1:17" x14ac:dyDescent="0.3">
      <c r="A42" t="s">
        <v>210</v>
      </c>
      <c r="B42" t="s">
        <v>11</v>
      </c>
      <c r="C42">
        <v>91</v>
      </c>
      <c r="D42" t="s">
        <v>212</v>
      </c>
      <c r="E42" t="s">
        <v>213</v>
      </c>
      <c r="F42" t="s">
        <v>214</v>
      </c>
      <c r="G42" t="s">
        <v>11</v>
      </c>
      <c r="H42" t="s">
        <v>44</v>
      </c>
      <c r="I42" t="s">
        <v>16</v>
      </c>
      <c r="J42" s="1">
        <v>38358</v>
      </c>
      <c r="K42" t="str">
        <f t="shared" si="0"/>
        <v>1v Zimbabwe38358</v>
      </c>
      <c r="L42">
        <v>488</v>
      </c>
      <c r="M42">
        <v>897</v>
      </c>
      <c r="N42" t="s">
        <v>984</v>
      </c>
      <c r="O42">
        <f t="shared" si="1"/>
        <v>0.18647540983606559</v>
      </c>
      <c r="P42">
        <f t="shared" si="2"/>
        <v>0.24749163879598662</v>
      </c>
      <c r="Q42">
        <f t="shared" si="3"/>
        <v>0.75346145325653524</v>
      </c>
    </row>
    <row r="43" spans="1:17" x14ac:dyDescent="0.3">
      <c r="A43" t="s">
        <v>215</v>
      </c>
      <c r="B43" t="s">
        <v>11</v>
      </c>
      <c r="C43">
        <v>104</v>
      </c>
      <c r="D43" t="s">
        <v>216</v>
      </c>
      <c r="E43" t="s">
        <v>217</v>
      </c>
      <c r="F43" t="s">
        <v>218</v>
      </c>
      <c r="G43" t="s">
        <v>11</v>
      </c>
      <c r="H43" t="s">
        <v>99</v>
      </c>
      <c r="I43" t="s">
        <v>219</v>
      </c>
      <c r="J43" s="1">
        <v>42730</v>
      </c>
      <c r="K43" t="str">
        <f t="shared" si="0"/>
        <v>1v Sri Lanka42730</v>
      </c>
      <c r="L43">
        <v>286</v>
      </c>
      <c r="M43">
        <v>593</v>
      </c>
      <c r="N43" t="s">
        <v>984</v>
      </c>
      <c r="O43">
        <f t="shared" si="1"/>
        <v>0.36363636363636365</v>
      </c>
      <c r="P43">
        <f t="shared" si="2"/>
        <v>0.35919055649241149</v>
      </c>
      <c r="Q43">
        <f t="shared" si="3"/>
        <v>1.0123772940674349</v>
      </c>
    </row>
    <row r="44" spans="1:17" x14ac:dyDescent="0.3">
      <c r="A44" t="s">
        <v>55</v>
      </c>
      <c r="B44" t="s">
        <v>11</v>
      </c>
      <c r="C44">
        <v>132</v>
      </c>
      <c r="D44" t="s">
        <v>220</v>
      </c>
      <c r="E44" t="s">
        <v>221</v>
      </c>
      <c r="F44" t="s">
        <v>222</v>
      </c>
      <c r="G44" t="s">
        <v>11</v>
      </c>
      <c r="H44" t="s">
        <v>32</v>
      </c>
      <c r="I44" t="s">
        <v>223</v>
      </c>
      <c r="J44" s="1">
        <v>40163</v>
      </c>
      <c r="K44" t="str">
        <f t="shared" si="0"/>
        <v>1v West Indies40163</v>
      </c>
      <c r="L44">
        <v>520</v>
      </c>
      <c r="M44">
        <v>784</v>
      </c>
      <c r="N44" t="s">
        <v>984</v>
      </c>
      <c r="O44">
        <f t="shared" si="1"/>
        <v>0.25384615384615383</v>
      </c>
      <c r="P44">
        <f t="shared" si="2"/>
        <v>0.27040816326530615</v>
      </c>
      <c r="Q44">
        <f t="shared" si="3"/>
        <v>0.93875181422351217</v>
      </c>
    </row>
    <row r="45" spans="1:17" x14ac:dyDescent="0.3">
      <c r="A45" t="s">
        <v>224</v>
      </c>
      <c r="B45" t="s">
        <v>11</v>
      </c>
      <c r="C45">
        <v>112</v>
      </c>
      <c r="D45" t="s">
        <v>220</v>
      </c>
      <c r="E45" t="s">
        <v>30</v>
      </c>
      <c r="F45" t="s">
        <v>226</v>
      </c>
      <c r="G45" t="s">
        <v>11</v>
      </c>
      <c r="H45" t="s">
        <v>92</v>
      </c>
      <c r="I45" t="s">
        <v>223</v>
      </c>
      <c r="J45" s="1">
        <v>43448</v>
      </c>
      <c r="K45" t="str">
        <f t="shared" si="0"/>
        <v>1v India43448</v>
      </c>
      <c r="L45">
        <v>326</v>
      </c>
      <c r="M45">
        <v>651</v>
      </c>
      <c r="N45" t="s">
        <v>984</v>
      </c>
      <c r="O45">
        <f t="shared" si="1"/>
        <v>0.34355828220858897</v>
      </c>
      <c r="P45">
        <f t="shared" si="2"/>
        <v>0.32565284178187404</v>
      </c>
      <c r="Q45">
        <f t="shared" si="3"/>
        <v>1.0549832156499594</v>
      </c>
    </row>
    <row r="46" spans="1:17" x14ac:dyDescent="0.3">
      <c r="A46" t="s">
        <v>10</v>
      </c>
      <c r="B46" t="s">
        <v>11</v>
      </c>
      <c r="C46">
        <v>102</v>
      </c>
      <c r="D46" t="s">
        <v>228</v>
      </c>
      <c r="E46" t="s">
        <v>229</v>
      </c>
      <c r="F46" t="s">
        <v>230</v>
      </c>
      <c r="G46" t="s">
        <v>11</v>
      </c>
      <c r="H46" t="s">
        <v>15</v>
      </c>
      <c r="I46" t="s">
        <v>81</v>
      </c>
      <c r="J46" s="1">
        <v>39771</v>
      </c>
      <c r="K46" t="str">
        <f t="shared" si="0"/>
        <v>1v Bangladesh39771</v>
      </c>
      <c r="L46">
        <v>441</v>
      </c>
      <c r="M46">
        <v>737</v>
      </c>
      <c r="N46" t="s">
        <v>984</v>
      </c>
      <c r="O46">
        <f t="shared" si="1"/>
        <v>0.23129251700680273</v>
      </c>
      <c r="P46">
        <f t="shared" si="2"/>
        <v>0.28493894165535955</v>
      </c>
      <c r="Q46">
        <f t="shared" si="3"/>
        <v>0.81172659540006487</v>
      </c>
    </row>
    <row r="47" spans="1:17" x14ac:dyDescent="0.3">
      <c r="A47" t="s">
        <v>231</v>
      </c>
      <c r="B47" t="s">
        <v>11</v>
      </c>
      <c r="C47">
        <v>124</v>
      </c>
      <c r="D47" t="s">
        <v>233</v>
      </c>
      <c r="E47" t="s">
        <v>234</v>
      </c>
      <c r="F47" t="s">
        <v>235</v>
      </c>
      <c r="G47" t="s">
        <v>11</v>
      </c>
      <c r="H47" t="s">
        <v>44</v>
      </c>
      <c r="I47" t="s">
        <v>236</v>
      </c>
      <c r="J47" s="1">
        <v>40934</v>
      </c>
      <c r="K47" t="str">
        <f t="shared" si="0"/>
        <v>1v Zimbabwe40934</v>
      </c>
      <c r="L47">
        <v>495</v>
      </c>
      <c r="M47">
        <v>742</v>
      </c>
      <c r="N47" t="s">
        <v>984</v>
      </c>
      <c r="O47">
        <f t="shared" si="1"/>
        <v>0.25050505050505051</v>
      </c>
      <c r="P47">
        <f t="shared" si="2"/>
        <v>0.28032345013477089</v>
      </c>
      <c r="Q47">
        <f t="shared" si="3"/>
        <v>0.89362859362859359</v>
      </c>
    </row>
    <row r="48" spans="1:17" x14ac:dyDescent="0.3">
      <c r="A48" t="s">
        <v>237</v>
      </c>
      <c r="B48" t="s">
        <v>11</v>
      </c>
      <c r="C48">
        <v>122</v>
      </c>
      <c r="D48" t="s">
        <v>238</v>
      </c>
      <c r="E48" t="s">
        <v>239</v>
      </c>
      <c r="F48" t="s">
        <v>240</v>
      </c>
      <c r="G48" t="s">
        <v>11</v>
      </c>
      <c r="H48" t="s">
        <v>140</v>
      </c>
      <c r="I48" t="s">
        <v>60</v>
      </c>
      <c r="J48" s="1">
        <v>43095</v>
      </c>
      <c r="K48" t="str">
        <f t="shared" si="0"/>
        <v>1v England43095</v>
      </c>
      <c r="L48">
        <v>327</v>
      </c>
      <c r="M48">
        <v>714</v>
      </c>
      <c r="N48" t="s">
        <v>985</v>
      </c>
      <c r="O48">
        <f t="shared" si="1"/>
        <v>0.37308868501529052</v>
      </c>
      <c r="P48">
        <f t="shared" si="2"/>
        <v>0.28991596638655465</v>
      </c>
      <c r="Q48">
        <f t="shared" si="3"/>
        <v>1.286885609183176</v>
      </c>
    </row>
    <row r="49" spans="1:17" x14ac:dyDescent="0.3">
      <c r="A49" t="s">
        <v>241</v>
      </c>
      <c r="B49" t="s">
        <v>11</v>
      </c>
      <c r="C49">
        <v>116</v>
      </c>
      <c r="D49" t="s">
        <v>238</v>
      </c>
      <c r="E49" t="s">
        <v>242</v>
      </c>
      <c r="F49" t="s">
        <v>184</v>
      </c>
      <c r="G49" t="s">
        <v>11</v>
      </c>
      <c r="H49" t="s">
        <v>22</v>
      </c>
      <c r="I49" t="s">
        <v>180</v>
      </c>
      <c r="J49" s="1">
        <v>43301</v>
      </c>
      <c r="K49" t="str">
        <f t="shared" si="0"/>
        <v>1v South Africa43301</v>
      </c>
      <c r="L49">
        <v>338</v>
      </c>
      <c r="M49">
        <v>625</v>
      </c>
      <c r="N49" t="s">
        <v>984</v>
      </c>
      <c r="O49">
        <f t="shared" si="1"/>
        <v>0.34319526627218933</v>
      </c>
      <c r="P49">
        <f t="shared" si="2"/>
        <v>0.33119999999999999</v>
      </c>
      <c r="Q49">
        <f t="shared" si="3"/>
        <v>1.0362175914015379</v>
      </c>
    </row>
    <row r="50" spans="1:17" x14ac:dyDescent="0.3">
      <c r="A50" t="s">
        <v>243</v>
      </c>
      <c r="B50" t="s">
        <v>11</v>
      </c>
      <c r="C50">
        <v>135</v>
      </c>
      <c r="D50" t="s">
        <v>244</v>
      </c>
      <c r="E50" t="s">
        <v>245</v>
      </c>
      <c r="F50" t="s">
        <v>246</v>
      </c>
      <c r="G50" t="s">
        <v>11</v>
      </c>
      <c r="H50" t="s">
        <v>92</v>
      </c>
      <c r="I50" t="s">
        <v>60</v>
      </c>
      <c r="J50" s="1">
        <v>39442</v>
      </c>
      <c r="K50" t="str">
        <f t="shared" si="0"/>
        <v>1v India39442</v>
      </c>
      <c r="L50">
        <v>343</v>
      </c>
      <c r="M50">
        <v>556</v>
      </c>
      <c r="N50" t="s">
        <v>984</v>
      </c>
      <c r="O50">
        <f t="shared" si="1"/>
        <v>0.39358600583090381</v>
      </c>
      <c r="P50">
        <f t="shared" si="2"/>
        <v>0.36330935251798563</v>
      </c>
      <c r="Q50">
        <f t="shared" si="3"/>
        <v>1.0833357388216955</v>
      </c>
    </row>
    <row r="51" spans="1:17" x14ac:dyDescent="0.3">
      <c r="A51" t="s">
        <v>10</v>
      </c>
      <c r="B51" t="s">
        <v>11</v>
      </c>
      <c r="C51">
        <v>132</v>
      </c>
      <c r="D51" t="s">
        <v>247</v>
      </c>
      <c r="E51" t="s">
        <v>248</v>
      </c>
      <c r="F51" t="s">
        <v>222</v>
      </c>
      <c r="G51" t="s">
        <v>11</v>
      </c>
      <c r="H51" t="s">
        <v>92</v>
      </c>
      <c r="I51" t="s">
        <v>170</v>
      </c>
      <c r="J51" s="1">
        <v>39533</v>
      </c>
      <c r="K51" t="str">
        <f t="shared" si="0"/>
        <v>1v India39533</v>
      </c>
      <c r="L51">
        <v>540</v>
      </c>
      <c r="M51">
        <v>917</v>
      </c>
      <c r="N51" t="s">
        <v>985</v>
      </c>
      <c r="O51">
        <f t="shared" si="1"/>
        <v>0.24444444444444444</v>
      </c>
      <c r="P51">
        <f t="shared" si="2"/>
        <v>0.21919302071973829</v>
      </c>
      <c r="Q51">
        <f t="shared" si="3"/>
        <v>1.1152017689331122</v>
      </c>
    </row>
    <row r="52" spans="1:17" x14ac:dyDescent="0.3">
      <c r="A52" t="s">
        <v>125</v>
      </c>
      <c r="B52" t="s">
        <v>11</v>
      </c>
      <c r="C52">
        <v>110</v>
      </c>
      <c r="D52" t="s">
        <v>126</v>
      </c>
      <c r="E52" t="s">
        <v>47</v>
      </c>
      <c r="F52" t="s">
        <v>250</v>
      </c>
      <c r="G52" t="s">
        <v>11</v>
      </c>
      <c r="H52" t="s">
        <v>140</v>
      </c>
      <c r="I52" t="s">
        <v>251</v>
      </c>
      <c r="J52" s="1">
        <v>42236</v>
      </c>
      <c r="K52" t="str">
        <f t="shared" si="0"/>
        <v>1v England42236</v>
      </c>
      <c r="L52">
        <v>481</v>
      </c>
      <c r="M52">
        <v>751</v>
      </c>
      <c r="N52" t="s">
        <v>984</v>
      </c>
      <c r="O52">
        <f t="shared" si="1"/>
        <v>0.2286902286902287</v>
      </c>
      <c r="P52">
        <f t="shared" si="2"/>
        <v>0.26631158455392812</v>
      </c>
      <c r="Q52">
        <f t="shared" si="3"/>
        <v>0.85873180873180877</v>
      </c>
    </row>
    <row r="53" spans="1:17" x14ac:dyDescent="0.3">
      <c r="A53" t="s">
        <v>252</v>
      </c>
      <c r="B53" t="s">
        <v>11</v>
      </c>
      <c r="C53">
        <v>75</v>
      </c>
      <c r="D53" t="s">
        <v>254</v>
      </c>
      <c r="E53" t="s">
        <v>255</v>
      </c>
      <c r="F53" t="s">
        <v>256</v>
      </c>
      <c r="G53" t="s">
        <v>11</v>
      </c>
      <c r="H53" t="s">
        <v>54</v>
      </c>
      <c r="I53" t="s">
        <v>190</v>
      </c>
      <c r="J53" s="1">
        <v>43790</v>
      </c>
      <c r="K53" t="str">
        <f t="shared" si="0"/>
        <v>1v Australia43790</v>
      </c>
      <c r="L53">
        <v>240</v>
      </c>
      <c r="M53">
        <v>518</v>
      </c>
      <c r="N53" t="s">
        <v>986</v>
      </c>
      <c r="O53">
        <f t="shared" si="1"/>
        <v>0.3125</v>
      </c>
      <c r="P53">
        <f t="shared" si="2"/>
        <v>0.38223938223938225</v>
      </c>
      <c r="Q53">
        <f t="shared" si="3"/>
        <v>0.81755050505050497</v>
      </c>
    </row>
    <row r="54" spans="1:17" x14ac:dyDescent="0.3">
      <c r="A54" t="s">
        <v>257</v>
      </c>
      <c r="B54" t="s">
        <v>11</v>
      </c>
      <c r="C54">
        <v>79</v>
      </c>
      <c r="D54" t="s">
        <v>259</v>
      </c>
      <c r="E54" t="s">
        <v>260</v>
      </c>
      <c r="F54" t="s">
        <v>261</v>
      </c>
      <c r="G54" t="s">
        <v>11</v>
      </c>
      <c r="H54" t="s">
        <v>59</v>
      </c>
      <c r="I54" t="s">
        <v>180</v>
      </c>
      <c r="J54" s="1">
        <v>41865</v>
      </c>
      <c r="K54" t="str">
        <f t="shared" si="0"/>
        <v>1v Pakistan41865</v>
      </c>
      <c r="L54">
        <v>320</v>
      </c>
      <c r="M54">
        <v>597</v>
      </c>
      <c r="N54" t="s">
        <v>984</v>
      </c>
      <c r="O54">
        <f t="shared" si="1"/>
        <v>0.24687500000000001</v>
      </c>
      <c r="P54">
        <f t="shared" si="2"/>
        <v>0.32998324958123953</v>
      </c>
      <c r="Q54">
        <f t="shared" si="3"/>
        <v>0.74814403553299491</v>
      </c>
    </row>
    <row r="55" spans="1:17" x14ac:dyDescent="0.3">
      <c r="A55" t="s">
        <v>262</v>
      </c>
      <c r="B55" t="s">
        <v>11</v>
      </c>
      <c r="C55">
        <v>93</v>
      </c>
      <c r="D55" t="s">
        <v>73</v>
      </c>
      <c r="E55" t="s">
        <v>264</v>
      </c>
      <c r="F55" t="s">
        <v>265</v>
      </c>
      <c r="G55" t="s">
        <v>11</v>
      </c>
      <c r="H55" t="s">
        <v>140</v>
      </c>
      <c r="I55" t="s">
        <v>266</v>
      </c>
      <c r="J55" s="1">
        <v>40689</v>
      </c>
      <c r="K55" t="str">
        <f t="shared" si="0"/>
        <v>1v England40689</v>
      </c>
      <c r="L55">
        <v>400</v>
      </c>
      <c r="M55">
        <v>712</v>
      </c>
      <c r="N55" t="s">
        <v>986</v>
      </c>
      <c r="O55">
        <f t="shared" si="1"/>
        <v>0.23250000000000001</v>
      </c>
      <c r="P55">
        <f t="shared" si="2"/>
        <v>0.2752808988764045</v>
      </c>
      <c r="Q55">
        <f t="shared" si="3"/>
        <v>0.84459183673469396</v>
      </c>
    </row>
    <row r="56" spans="1:17" x14ac:dyDescent="0.3">
      <c r="A56" t="s">
        <v>267</v>
      </c>
      <c r="B56" t="s">
        <v>11</v>
      </c>
      <c r="C56">
        <v>107</v>
      </c>
      <c r="D56" t="s">
        <v>73</v>
      </c>
      <c r="E56" t="s">
        <v>269</v>
      </c>
      <c r="F56" t="s">
        <v>270</v>
      </c>
      <c r="G56" t="s">
        <v>11</v>
      </c>
      <c r="H56" t="s">
        <v>22</v>
      </c>
      <c r="I56" t="s">
        <v>271</v>
      </c>
      <c r="J56" s="1">
        <v>43854</v>
      </c>
      <c r="K56" t="str">
        <f t="shared" si="0"/>
        <v>1v South Africa43854</v>
      </c>
      <c r="L56">
        <v>400</v>
      </c>
      <c r="M56">
        <v>590</v>
      </c>
      <c r="N56" t="s">
        <v>984</v>
      </c>
      <c r="O56">
        <f t="shared" si="1"/>
        <v>0.26750000000000002</v>
      </c>
      <c r="P56">
        <f t="shared" si="2"/>
        <v>0.33220338983050846</v>
      </c>
      <c r="Q56">
        <f t="shared" si="3"/>
        <v>0.80522959183673481</v>
      </c>
    </row>
    <row r="57" spans="1:17" x14ac:dyDescent="0.3">
      <c r="A57" t="s">
        <v>272</v>
      </c>
      <c r="B57" t="s">
        <v>11</v>
      </c>
      <c r="C57">
        <v>151</v>
      </c>
      <c r="D57" t="s">
        <v>274</v>
      </c>
      <c r="E57" t="s">
        <v>275</v>
      </c>
      <c r="F57" t="s">
        <v>276</v>
      </c>
      <c r="G57" t="s">
        <v>11</v>
      </c>
      <c r="H57" t="s">
        <v>59</v>
      </c>
      <c r="I57" t="s">
        <v>130</v>
      </c>
      <c r="J57" s="1">
        <v>42738</v>
      </c>
      <c r="K57" t="str">
        <f t="shared" si="0"/>
        <v>1v Pakistan42738</v>
      </c>
      <c r="L57">
        <v>538</v>
      </c>
      <c r="M57">
        <v>810</v>
      </c>
      <c r="N57" t="s">
        <v>984</v>
      </c>
      <c r="O57">
        <f t="shared" si="1"/>
        <v>0.28066914498141265</v>
      </c>
      <c r="P57">
        <f t="shared" si="2"/>
        <v>0.24074074074074073</v>
      </c>
      <c r="Q57">
        <f t="shared" si="3"/>
        <v>1.1658564483843294</v>
      </c>
    </row>
    <row r="58" spans="1:17" x14ac:dyDescent="0.3">
      <c r="A58" t="s">
        <v>277</v>
      </c>
      <c r="B58" t="s">
        <v>11</v>
      </c>
      <c r="C58">
        <v>60</v>
      </c>
      <c r="D58" t="s">
        <v>279</v>
      </c>
      <c r="E58" t="s">
        <v>280</v>
      </c>
      <c r="F58" t="s">
        <v>281</v>
      </c>
      <c r="G58" t="s">
        <v>11</v>
      </c>
      <c r="H58" t="s">
        <v>86</v>
      </c>
      <c r="I58" t="s">
        <v>282</v>
      </c>
      <c r="J58" s="1">
        <v>40150</v>
      </c>
      <c r="K58" t="str">
        <f t="shared" si="0"/>
        <v>1v New Zealand40150</v>
      </c>
      <c r="L58">
        <v>264</v>
      </c>
      <c r="M58">
        <v>530</v>
      </c>
      <c r="N58" t="s">
        <v>984</v>
      </c>
      <c r="O58">
        <f t="shared" si="1"/>
        <v>0.22727272727272727</v>
      </c>
      <c r="P58">
        <f t="shared" si="2"/>
        <v>0.36603773584905658</v>
      </c>
      <c r="Q58">
        <f t="shared" si="3"/>
        <v>0.62089971883786321</v>
      </c>
    </row>
    <row r="59" spans="1:17" x14ac:dyDescent="0.3">
      <c r="A59" t="s">
        <v>283</v>
      </c>
      <c r="B59" t="s">
        <v>11</v>
      </c>
      <c r="C59">
        <v>100</v>
      </c>
      <c r="D59" t="s">
        <v>285</v>
      </c>
      <c r="E59" t="s">
        <v>286</v>
      </c>
      <c r="F59" t="s">
        <v>287</v>
      </c>
      <c r="G59" t="s">
        <v>11</v>
      </c>
      <c r="H59" t="s">
        <v>15</v>
      </c>
      <c r="I59" t="s">
        <v>288</v>
      </c>
      <c r="J59" s="1">
        <v>40845</v>
      </c>
      <c r="K59" t="str">
        <f t="shared" si="0"/>
        <v>1v Bangladesh40845</v>
      </c>
      <c r="L59">
        <v>355</v>
      </c>
      <c r="M59">
        <v>760</v>
      </c>
      <c r="N59" t="s">
        <v>984</v>
      </c>
      <c r="O59">
        <f t="shared" si="1"/>
        <v>0.28169014084507044</v>
      </c>
      <c r="P59">
        <f t="shared" si="2"/>
        <v>0.25394736842105264</v>
      </c>
      <c r="Q59">
        <f t="shared" si="3"/>
        <v>1.1092461504779976</v>
      </c>
    </row>
    <row r="60" spans="1:17" x14ac:dyDescent="0.3">
      <c r="A60" t="s">
        <v>152</v>
      </c>
      <c r="B60" t="s">
        <v>11</v>
      </c>
      <c r="C60">
        <v>167</v>
      </c>
      <c r="D60" t="s">
        <v>290</v>
      </c>
      <c r="E60" t="s">
        <v>291</v>
      </c>
      <c r="F60" t="s">
        <v>292</v>
      </c>
      <c r="G60" t="s">
        <v>11</v>
      </c>
      <c r="H60" t="s">
        <v>99</v>
      </c>
      <c r="I60" t="s">
        <v>112</v>
      </c>
      <c r="J60" s="1">
        <v>39660</v>
      </c>
      <c r="K60" t="str">
        <f t="shared" si="0"/>
        <v>1v Sri Lanka39660</v>
      </c>
      <c r="L60">
        <v>329</v>
      </c>
      <c r="M60">
        <v>492</v>
      </c>
      <c r="N60" t="s">
        <v>984</v>
      </c>
      <c r="O60">
        <f t="shared" si="1"/>
        <v>0.50759878419452886</v>
      </c>
      <c r="P60">
        <f t="shared" si="2"/>
        <v>0.38821138211382111</v>
      </c>
      <c r="Q60">
        <f t="shared" si="3"/>
        <v>1.3075319467209854</v>
      </c>
    </row>
    <row r="61" spans="1:17" x14ac:dyDescent="0.3">
      <c r="A61" t="s">
        <v>293</v>
      </c>
      <c r="B61" t="s">
        <v>11</v>
      </c>
      <c r="C61">
        <v>102</v>
      </c>
      <c r="D61" t="s">
        <v>294</v>
      </c>
      <c r="E61" t="s">
        <v>295</v>
      </c>
      <c r="F61" t="s">
        <v>230</v>
      </c>
      <c r="G61" t="s">
        <v>11</v>
      </c>
      <c r="H61" t="s">
        <v>54</v>
      </c>
      <c r="I61" t="s">
        <v>130</v>
      </c>
      <c r="J61" s="1">
        <v>38354</v>
      </c>
      <c r="K61" t="str">
        <f t="shared" si="0"/>
        <v>1v Australia38354</v>
      </c>
      <c r="L61">
        <v>304</v>
      </c>
      <c r="M61">
        <v>520</v>
      </c>
      <c r="N61" t="s">
        <v>986</v>
      </c>
      <c r="O61">
        <f t="shared" si="1"/>
        <v>0.33552631578947367</v>
      </c>
      <c r="P61">
        <f t="shared" si="2"/>
        <v>0.36538461538461536</v>
      </c>
      <c r="Q61">
        <f t="shared" si="3"/>
        <v>0.9182825484764543</v>
      </c>
    </row>
    <row r="62" spans="1:17" x14ac:dyDescent="0.3">
      <c r="A62" t="s">
        <v>296</v>
      </c>
      <c r="B62" t="s">
        <v>11</v>
      </c>
      <c r="C62">
        <v>101</v>
      </c>
      <c r="D62" t="s">
        <v>294</v>
      </c>
      <c r="E62" t="s">
        <v>298</v>
      </c>
      <c r="F62" t="s">
        <v>299</v>
      </c>
      <c r="G62" t="s">
        <v>11</v>
      </c>
      <c r="H62" t="s">
        <v>59</v>
      </c>
      <c r="I62" t="s">
        <v>300</v>
      </c>
      <c r="J62" s="1">
        <v>38685</v>
      </c>
      <c r="K62" t="str">
        <f t="shared" si="0"/>
        <v>1v Pakistan38685</v>
      </c>
      <c r="L62">
        <v>288</v>
      </c>
      <c r="M62">
        <v>564</v>
      </c>
      <c r="N62" t="s">
        <v>986</v>
      </c>
      <c r="O62">
        <f t="shared" si="1"/>
        <v>0.35069444444444442</v>
      </c>
      <c r="P62">
        <f t="shared" si="2"/>
        <v>0.33687943262411346</v>
      </c>
      <c r="Q62">
        <f t="shared" si="3"/>
        <v>1.0410087719298244</v>
      </c>
    </row>
    <row r="63" spans="1:17" x14ac:dyDescent="0.3">
      <c r="A63" t="s">
        <v>267</v>
      </c>
      <c r="B63" t="s">
        <v>11</v>
      </c>
      <c r="C63">
        <v>70</v>
      </c>
      <c r="D63" t="s">
        <v>302</v>
      </c>
      <c r="E63" t="s">
        <v>303</v>
      </c>
      <c r="F63" t="s">
        <v>304</v>
      </c>
      <c r="G63" t="s">
        <v>11</v>
      </c>
      <c r="H63" t="s">
        <v>22</v>
      </c>
      <c r="I63" t="s">
        <v>219</v>
      </c>
      <c r="J63" s="1">
        <v>43846</v>
      </c>
      <c r="K63" t="str">
        <f t="shared" si="0"/>
        <v>1v South Africa43846</v>
      </c>
      <c r="L63">
        <v>499</v>
      </c>
      <c r="M63">
        <v>912</v>
      </c>
      <c r="N63" t="s">
        <v>984</v>
      </c>
      <c r="O63">
        <f t="shared" si="1"/>
        <v>0.14028056112224449</v>
      </c>
      <c r="P63">
        <f t="shared" si="2"/>
        <v>0.20394736842105263</v>
      </c>
      <c r="Q63">
        <f t="shared" si="3"/>
        <v>0.68782726743810207</v>
      </c>
    </row>
    <row r="64" spans="1:17" x14ac:dyDescent="0.3">
      <c r="A64" t="s">
        <v>107</v>
      </c>
      <c r="B64" t="s">
        <v>11</v>
      </c>
      <c r="C64">
        <v>106</v>
      </c>
      <c r="D64" t="s">
        <v>302</v>
      </c>
      <c r="E64" t="s">
        <v>306</v>
      </c>
      <c r="F64" t="s">
        <v>307</v>
      </c>
      <c r="G64" t="s">
        <v>11</v>
      </c>
      <c r="H64" t="s">
        <v>32</v>
      </c>
      <c r="I64" t="s">
        <v>112</v>
      </c>
      <c r="J64" s="1">
        <v>44529</v>
      </c>
      <c r="K64" t="str">
        <f t="shared" si="0"/>
        <v>1v West Indies44529</v>
      </c>
      <c r="L64">
        <v>204</v>
      </c>
      <c r="M64">
        <v>369</v>
      </c>
      <c r="N64" t="s">
        <v>984</v>
      </c>
      <c r="O64">
        <f t="shared" si="1"/>
        <v>0.51960784313725494</v>
      </c>
      <c r="P64">
        <f t="shared" si="2"/>
        <v>0.50406504065040647</v>
      </c>
      <c r="Q64">
        <f t="shared" si="3"/>
        <v>1.0308349146110058</v>
      </c>
    </row>
    <row r="65" spans="1:17" x14ac:dyDescent="0.3">
      <c r="A65" t="s">
        <v>308</v>
      </c>
      <c r="B65" t="s">
        <v>11</v>
      </c>
      <c r="C65">
        <v>96</v>
      </c>
      <c r="D65" t="s">
        <v>309</v>
      </c>
      <c r="E65" t="s">
        <v>298</v>
      </c>
      <c r="F65" t="s">
        <v>98</v>
      </c>
      <c r="G65" t="s">
        <v>11</v>
      </c>
      <c r="H65" t="s">
        <v>59</v>
      </c>
      <c r="I65" t="s">
        <v>310</v>
      </c>
      <c r="J65" s="1">
        <v>43810</v>
      </c>
      <c r="K65" t="str">
        <f t="shared" si="0"/>
        <v>1v Pakistan43810</v>
      </c>
      <c r="L65">
        <v>308</v>
      </c>
      <c r="M65">
        <v>582</v>
      </c>
      <c r="N65" t="s">
        <v>985</v>
      </c>
      <c r="O65">
        <f t="shared" si="1"/>
        <v>0.31168831168831168</v>
      </c>
      <c r="P65">
        <f t="shared" si="2"/>
        <v>0.31099656357388317</v>
      </c>
      <c r="Q65">
        <f t="shared" si="3"/>
        <v>1.0022242950419746</v>
      </c>
    </row>
    <row r="66" spans="1:17" x14ac:dyDescent="0.3">
      <c r="A66" t="s">
        <v>311</v>
      </c>
      <c r="B66" t="s">
        <v>11</v>
      </c>
      <c r="C66">
        <v>159</v>
      </c>
      <c r="D66" t="s">
        <v>313</v>
      </c>
      <c r="E66" t="s">
        <v>314</v>
      </c>
      <c r="F66" t="s">
        <v>315</v>
      </c>
      <c r="G66" t="s">
        <v>11</v>
      </c>
      <c r="H66" t="s">
        <v>32</v>
      </c>
      <c r="I66" t="s">
        <v>106</v>
      </c>
      <c r="J66" s="1">
        <v>38878</v>
      </c>
      <c r="K66" t="str">
        <f t="shared" si="0"/>
        <v>1v West Indies38878</v>
      </c>
      <c r="L66">
        <v>588</v>
      </c>
      <c r="M66">
        <v>890</v>
      </c>
      <c r="N66" t="s">
        <v>985</v>
      </c>
      <c r="O66">
        <f t="shared" si="1"/>
        <v>0.27040816326530615</v>
      </c>
      <c r="P66">
        <f t="shared" si="2"/>
        <v>0.20224719101123595</v>
      </c>
      <c r="Q66">
        <f t="shared" si="3"/>
        <v>1.3370181405895694</v>
      </c>
    </row>
    <row r="67" spans="1:17" x14ac:dyDescent="0.3">
      <c r="A67" t="s">
        <v>316</v>
      </c>
      <c r="B67" t="s">
        <v>11</v>
      </c>
      <c r="C67">
        <v>72</v>
      </c>
      <c r="D67" t="s">
        <v>313</v>
      </c>
      <c r="E67" t="s">
        <v>260</v>
      </c>
      <c r="F67" t="s">
        <v>318</v>
      </c>
      <c r="G67" t="s">
        <v>11</v>
      </c>
      <c r="H67" t="s">
        <v>86</v>
      </c>
      <c r="I67" t="s">
        <v>319</v>
      </c>
      <c r="J67" s="1">
        <v>44357</v>
      </c>
      <c r="K67" t="str">
        <f t="shared" ref="K67:K130" si="4">CONCATENATE(G67,H67,J67)</f>
        <v>1v New Zealand44357</v>
      </c>
      <c r="L67">
        <v>303</v>
      </c>
      <c r="M67">
        <v>606</v>
      </c>
      <c r="N67" t="s">
        <v>986</v>
      </c>
      <c r="O67">
        <f t="shared" ref="O67:O130" si="5">C67/L67</f>
        <v>0.23762376237623761</v>
      </c>
      <c r="P67">
        <f t="shared" ref="P67:P130" si="6">D67/M67</f>
        <v>0.29702970297029702</v>
      </c>
      <c r="Q67">
        <f t="shared" ref="Q67:Q130" si="7">O67/P67</f>
        <v>0.8</v>
      </c>
    </row>
    <row r="68" spans="1:17" x14ac:dyDescent="0.3">
      <c r="A68" t="s">
        <v>152</v>
      </c>
      <c r="B68" t="s">
        <v>11</v>
      </c>
      <c r="C68">
        <v>134</v>
      </c>
      <c r="D68" t="s">
        <v>321</v>
      </c>
      <c r="E68" t="s">
        <v>322</v>
      </c>
      <c r="F68" t="s">
        <v>323</v>
      </c>
      <c r="G68" t="s">
        <v>11</v>
      </c>
      <c r="H68" t="s">
        <v>140</v>
      </c>
      <c r="I68" t="s">
        <v>324</v>
      </c>
      <c r="J68" s="1">
        <v>41228</v>
      </c>
      <c r="K68" t="str">
        <f t="shared" si="4"/>
        <v>1v England41228</v>
      </c>
      <c r="L68">
        <v>521</v>
      </c>
      <c r="M68">
        <v>960</v>
      </c>
      <c r="N68" t="s">
        <v>984</v>
      </c>
      <c r="O68">
        <f t="shared" si="5"/>
        <v>0.25719769673704412</v>
      </c>
      <c r="P68">
        <f t="shared" si="6"/>
        <v>0.18645833333333334</v>
      </c>
      <c r="Q68">
        <f t="shared" si="7"/>
        <v>1.3793842953495103</v>
      </c>
    </row>
    <row r="69" spans="1:17" x14ac:dyDescent="0.3">
      <c r="A69" t="s">
        <v>325</v>
      </c>
      <c r="B69" t="s">
        <v>11</v>
      </c>
      <c r="C69">
        <v>55</v>
      </c>
      <c r="D69" t="s">
        <v>327</v>
      </c>
      <c r="E69" t="s">
        <v>328</v>
      </c>
      <c r="F69" t="s">
        <v>329</v>
      </c>
      <c r="G69" t="s">
        <v>11</v>
      </c>
      <c r="H69" t="s">
        <v>140</v>
      </c>
      <c r="I69" t="s">
        <v>130</v>
      </c>
      <c r="J69" s="1">
        <v>40546</v>
      </c>
      <c r="K69" t="str">
        <f t="shared" si="4"/>
        <v>1v England40546</v>
      </c>
      <c r="L69">
        <v>280</v>
      </c>
      <c r="M69">
        <v>637</v>
      </c>
      <c r="N69" t="s">
        <v>986</v>
      </c>
      <c r="O69">
        <f t="shared" si="5"/>
        <v>0.19642857142857142</v>
      </c>
      <c r="P69">
        <f t="shared" si="6"/>
        <v>0.27786499215070642</v>
      </c>
      <c r="Q69">
        <f t="shared" si="7"/>
        <v>0.70692090395480223</v>
      </c>
    </row>
    <row r="70" spans="1:17" x14ac:dyDescent="0.3">
      <c r="A70" t="s">
        <v>330</v>
      </c>
      <c r="B70" t="s">
        <v>11</v>
      </c>
      <c r="C70">
        <v>102</v>
      </c>
      <c r="D70" t="s">
        <v>327</v>
      </c>
      <c r="E70" t="s">
        <v>331</v>
      </c>
      <c r="F70" t="s">
        <v>230</v>
      </c>
      <c r="G70" t="s">
        <v>11</v>
      </c>
      <c r="H70" t="s">
        <v>15</v>
      </c>
      <c r="I70" t="s">
        <v>100</v>
      </c>
      <c r="J70" s="1">
        <v>40759</v>
      </c>
      <c r="K70" t="str">
        <f t="shared" si="4"/>
        <v>1v Bangladesh40759</v>
      </c>
      <c r="L70">
        <v>370</v>
      </c>
      <c r="M70">
        <v>786</v>
      </c>
      <c r="N70" t="s">
        <v>984</v>
      </c>
      <c r="O70">
        <f t="shared" si="5"/>
        <v>0.27567567567567569</v>
      </c>
      <c r="P70">
        <f t="shared" si="6"/>
        <v>0.22519083969465647</v>
      </c>
      <c r="Q70">
        <f t="shared" si="7"/>
        <v>1.2241868987631701</v>
      </c>
    </row>
    <row r="71" spans="1:17" x14ac:dyDescent="0.3">
      <c r="A71" t="s">
        <v>72</v>
      </c>
      <c r="B71" t="s">
        <v>11</v>
      </c>
      <c r="C71">
        <v>85</v>
      </c>
      <c r="D71" t="s">
        <v>327</v>
      </c>
      <c r="E71" t="s">
        <v>138</v>
      </c>
      <c r="F71" t="s">
        <v>333</v>
      </c>
      <c r="G71" t="s">
        <v>11</v>
      </c>
      <c r="H71" t="s">
        <v>92</v>
      </c>
      <c r="I71" t="s">
        <v>165</v>
      </c>
      <c r="J71" s="1">
        <v>43113</v>
      </c>
      <c r="K71" t="str">
        <f t="shared" si="4"/>
        <v>1v India43113</v>
      </c>
      <c r="L71">
        <v>335</v>
      </c>
      <c r="M71">
        <v>683</v>
      </c>
      <c r="N71" t="s">
        <v>984</v>
      </c>
      <c r="O71">
        <f t="shared" si="5"/>
        <v>0.2537313432835821</v>
      </c>
      <c r="P71">
        <f t="shared" si="6"/>
        <v>0.25915080527086382</v>
      </c>
      <c r="Q71">
        <f t="shared" si="7"/>
        <v>0.97908761278354006</v>
      </c>
    </row>
    <row r="72" spans="1:17" x14ac:dyDescent="0.3">
      <c r="A72" t="s">
        <v>334</v>
      </c>
      <c r="B72" t="s">
        <v>11</v>
      </c>
      <c r="C72">
        <v>82</v>
      </c>
      <c r="D72" t="s">
        <v>336</v>
      </c>
      <c r="E72" t="s">
        <v>337</v>
      </c>
      <c r="F72" t="s">
        <v>338</v>
      </c>
      <c r="G72" t="s">
        <v>11</v>
      </c>
      <c r="H72" t="s">
        <v>86</v>
      </c>
      <c r="I72" t="s">
        <v>282</v>
      </c>
      <c r="J72" s="1">
        <v>38429</v>
      </c>
      <c r="K72" t="str">
        <f t="shared" si="4"/>
        <v>1v New Zealand38429</v>
      </c>
      <c r="L72">
        <v>570</v>
      </c>
      <c r="M72">
        <v>840</v>
      </c>
      <c r="N72" t="s">
        <v>985</v>
      </c>
      <c r="O72">
        <f t="shared" si="5"/>
        <v>0.14385964912280702</v>
      </c>
      <c r="P72">
        <f t="shared" si="6"/>
        <v>0.20833333333333334</v>
      </c>
      <c r="Q72">
        <f t="shared" si="7"/>
        <v>0.69052631578947365</v>
      </c>
    </row>
    <row r="73" spans="1:17" x14ac:dyDescent="0.3">
      <c r="A73" t="s">
        <v>24</v>
      </c>
      <c r="B73" t="s">
        <v>11</v>
      </c>
      <c r="C73">
        <v>168</v>
      </c>
      <c r="D73" t="s">
        <v>340</v>
      </c>
      <c r="E73" t="s">
        <v>341</v>
      </c>
      <c r="F73" t="s">
        <v>342</v>
      </c>
      <c r="G73" t="s">
        <v>11</v>
      </c>
      <c r="H73" t="s">
        <v>343</v>
      </c>
      <c r="I73" t="s">
        <v>344</v>
      </c>
      <c r="J73" s="1">
        <v>43265</v>
      </c>
      <c r="K73" t="str">
        <f t="shared" si="4"/>
        <v>1v Afghanistan43265</v>
      </c>
      <c r="L73">
        <v>474</v>
      </c>
      <c r="M73">
        <v>629</v>
      </c>
      <c r="N73" t="s">
        <v>984</v>
      </c>
      <c r="O73">
        <f t="shared" si="5"/>
        <v>0.35443037974683544</v>
      </c>
      <c r="P73">
        <f t="shared" si="6"/>
        <v>0.27344992050874406</v>
      </c>
      <c r="Q73">
        <f t="shared" si="7"/>
        <v>1.2961436561672062</v>
      </c>
    </row>
    <row r="74" spans="1:17" x14ac:dyDescent="0.3">
      <c r="A74" t="s">
        <v>345</v>
      </c>
      <c r="B74" t="s">
        <v>11</v>
      </c>
      <c r="C74">
        <v>86</v>
      </c>
      <c r="D74" t="s">
        <v>114</v>
      </c>
      <c r="E74" t="s">
        <v>347</v>
      </c>
      <c r="F74" t="s">
        <v>348</v>
      </c>
      <c r="G74" t="s">
        <v>11</v>
      </c>
      <c r="H74" t="s">
        <v>99</v>
      </c>
      <c r="I74" t="s">
        <v>121</v>
      </c>
      <c r="J74" s="1">
        <v>38848</v>
      </c>
      <c r="K74" t="str">
        <f t="shared" si="4"/>
        <v>1v Sri Lanka38848</v>
      </c>
      <c r="L74">
        <v>551</v>
      </c>
      <c r="M74">
        <v>858</v>
      </c>
      <c r="N74" t="s">
        <v>985</v>
      </c>
      <c r="O74">
        <f t="shared" si="5"/>
        <v>0.1560798548094374</v>
      </c>
      <c r="P74">
        <f t="shared" si="6"/>
        <v>0.19696969696969696</v>
      </c>
      <c r="Q74">
        <f t="shared" si="7"/>
        <v>0.792405416724836</v>
      </c>
    </row>
    <row r="75" spans="1:17" x14ac:dyDescent="0.3">
      <c r="A75" t="s">
        <v>349</v>
      </c>
      <c r="B75" t="s">
        <v>11</v>
      </c>
      <c r="C75">
        <v>83</v>
      </c>
      <c r="D75" t="s">
        <v>339</v>
      </c>
      <c r="E75" t="s">
        <v>183</v>
      </c>
      <c r="F75" t="s">
        <v>351</v>
      </c>
      <c r="G75" t="s">
        <v>11</v>
      </c>
      <c r="H75" t="s">
        <v>32</v>
      </c>
      <c r="I75" t="s">
        <v>352</v>
      </c>
      <c r="J75" s="1">
        <v>39040</v>
      </c>
      <c r="K75" t="str">
        <f t="shared" si="4"/>
        <v>1v West Indies39040</v>
      </c>
      <c r="L75">
        <v>357</v>
      </c>
      <c r="M75">
        <v>744</v>
      </c>
      <c r="N75" t="s">
        <v>985</v>
      </c>
      <c r="O75">
        <f t="shared" si="5"/>
        <v>0.23249299719887956</v>
      </c>
      <c r="P75">
        <f t="shared" si="6"/>
        <v>0.22580645161290322</v>
      </c>
      <c r="Q75">
        <f t="shared" si="7"/>
        <v>1.0296118447378952</v>
      </c>
    </row>
    <row r="76" spans="1:17" x14ac:dyDescent="0.3">
      <c r="A76" t="s">
        <v>158</v>
      </c>
      <c r="B76" t="s">
        <v>11</v>
      </c>
      <c r="C76">
        <v>55</v>
      </c>
      <c r="D76" t="s">
        <v>289</v>
      </c>
      <c r="E76" t="s">
        <v>353</v>
      </c>
      <c r="F76" t="s">
        <v>329</v>
      </c>
      <c r="G76" t="s">
        <v>11</v>
      </c>
      <c r="H76" t="s">
        <v>32</v>
      </c>
      <c r="I76" t="s">
        <v>354</v>
      </c>
      <c r="J76" s="1">
        <v>40339</v>
      </c>
      <c r="K76" t="str">
        <f t="shared" si="4"/>
        <v>1v West Indies40339</v>
      </c>
      <c r="L76">
        <v>352</v>
      </c>
      <c r="M76">
        <v>778</v>
      </c>
      <c r="N76" t="s">
        <v>984</v>
      </c>
      <c r="O76">
        <f t="shared" si="5"/>
        <v>0.15625</v>
      </c>
      <c r="P76">
        <f t="shared" si="6"/>
        <v>0.21465295629820053</v>
      </c>
      <c r="Q76">
        <f t="shared" si="7"/>
        <v>0.72791916167664672</v>
      </c>
    </row>
    <row r="77" spans="1:17" x14ac:dyDescent="0.3">
      <c r="A77" t="s">
        <v>55</v>
      </c>
      <c r="B77" t="s">
        <v>11</v>
      </c>
      <c r="C77">
        <v>99</v>
      </c>
      <c r="D77" t="s">
        <v>289</v>
      </c>
      <c r="E77" t="s">
        <v>356</v>
      </c>
      <c r="F77" t="s">
        <v>357</v>
      </c>
      <c r="G77" t="s">
        <v>11</v>
      </c>
      <c r="H77" t="s">
        <v>92</v>
      </c>
      <c r="I77" t="s">
        <v>344</v>
      </c>
      <c r="J77" s="1">
        <v>40460</v>
      </c>
      <c r="K77" t="str">
        <f t="shared" si="4"/>
        <v>1v India40460</v>
      </c>
      <c r="L77">
        <v>478</v>
      </c>
      <c r="M77">
        <v>846</v>
      </c>
      <c r="N77" t="s">
        <v>986</v>
      </c>
      <c r="O77">
        <f t="shared" si="5"/>
        <v>0.20711297071129708</v>
      </c>
      <c r="P77">
        <f t="shared" si="6"/>
        <v>0.19739952718676124</v>
      </c>
      <c r="Q77">
        <f t="shared" si="7"/>
        <v>1.0492070252799839</v>
      </c>
    </row>
    <row r="78" spans="1:17" x14ac:dyDescent="0.3">
      <c r="A78" t="s">
        <v>358</v>
      </c>
      <c r="B78" t="s">
        <v>11</v>
      </c>
      <c r="C78">
        <v>80</v>
      </c>
      <c r="D78" t="s">
        <v>360</v>
      </c>
      <c r="E78" t="s">
        <v>123</v>
      </c>
      <c r="F78" t="s">
        <v>361</v>
      </c>
      <c r="G78" t="s">
        <v>11</v>
      </c>
      <c r="H78" t="s">
        <v>86</v>
      </c>
      <c r="I78" t="s">
        <v>93</v>
      </c>
      <c r="J78" s="1">
        <v>44533</v>
      </c>
      <c r="K78" t="str">
        <f t="shared" si="4"/>
        <v>1v New Zealand44533</v>
      </c>
      <c r="L78">
        <v>325</v>
      </c>
      <c r="M78">
        <v>659</v>
      </c>
      <c r="N78" t="s">
        <v>984</v>
      </c>
      <c r="O78">
        <f t="shared" si="5"/>
        <v>0.24615384615384617</v>
      </c>
      <c r="P78">
        <f t="shared" si="6"/>
        <v>0.2503793626707132</v>
      </c>
      <c r="Q78">
        <f t="shared" si="7"/>
        <v>0.98312354312354322</v>
      </c>
    </row>
    <row r="79" spans="1:17" x14ac:dyDescent="0.3">
      <c r="A79" t="s">
        <v>175</v>
      </c>
      <c r="B79" t="s">
        <v>11</v>
      </c>
      <c r="C79">
        <v>79</v>
      </c>
      <c r="D79" t="s">
        <v>362</v>
      </c>
      <c r="E79" t="s">
        <v>363</v>
      </c>
      <c r="F79" t="s">
        <v>261</v>
      </c>
      <c r="G79" t="s">
        <v>11</v>
      </c>
      <c r="H79" t="s">
        <v>86</v>
      </c>
      <c r="I79" t="s">
        <v>282</v>
      </c>
      <c r="J79" s="1">
        <v>39520</v>
      </c>
      <c r="K79" t="str">
        <f t="shared" si="4"/>
        <v>1v New Zealand39520</v>
      </c>
      <c r="L79">
        <v>342</v>
      </c>
      <c r="M79">
        <v>642</v>
      </c>
      <c r="N79" t="s">
        <v>984</v>
      </c>
      <c r="O79">
        <f t="shared" si="5"/>
        <v>0.23099415204678361</v>
      </c>
      <c r="P79">
        <f t="shared" si="6"/>
        <v>0.2554517133956386</v>
      </c>
      <c r="Q79">
        <f t="shared" si="7"/>
        <v>0.90425759520753102</v>
      </c>
    </row>
    <row r="80" spans="1:17" x14ac:dyDescent="0.3">
      <c r="A80" t="s">
        <v>272</v>
      </c>
      <c r="B80" t="s">
        <v>11</v>
      </c>
      <c r="C80">
        <v>82</v>
      </c>
      <c r="D80" t="s">
        <v>362</v>
      </c>
      <c r="E80" t="s">
        <v>364</v>
      </c>
      <c r="F80" t="s">
        <v>338</v>
      </c>
      <c r="G80" t="s">
        <v>11</v>
      </c>
      <c r="H80" t="s">
        <v>92</v>
      </c>
      <c r="I80" t="s">
        <v>365</v>
      </c>
      <c r="J80" s="1">
        <v>42789</v>
      </c>
      <c r="K80" t="str">
        <f t="shared" si="4"/>
        <v>1v India42789</v>
      </c>
      <c r="L80">
        <v>260</v>
      </c>
      <c r="M80">
        <v>569</v>
      </c>
      <c r="N80" t="s">
        <v>984</v>
      </c>
      <c r="O80">
        <f t="shared" si="5"/>
        <v>0.31538461538461537</v>
      </c>
      <c r="P80">
        <f t="shared" si="6"/>
        <v>0.28822495606326887</v>
      </c>
      <c r="Q80">
        <f t="shared" si="7"/>
        <v>1.0942307692307693</v>
      </c>
    </row>
    <row r="81" spans="1:17" x14ac:dyDescent="0.3">
      <c r="A81" t="s">
        <v>39</v>
      </c>
      <c r="B81" t="s">
        <v>11</v>
      </c>
      <c r="C81">
        <v>52</v>
      </c>
      <c r="D81" t="s">
        <v>367</v>
      </c>
      <c r="E81" t="s">
        <v>368</v>
      </c>
      <c r="F81" t="s">
        <v>369</v>
      </c>
      <c r="G81" t="s">
        <v>11</v>
      </c>
      <c r="H81" t="s">
        <v>59</v>
      </c>
      <c r="I81" t="s">
        <v>370</v>
      </c>
      <c r="J81" s="1">
        <v>42122</v>
      </c>
      <c r="K81" t="str">
        <f t="shared" si="4"/>
        <v>1v Pakistan42122</v>
      </c>
      <c r="L81">
        <v>332</v>
      </c>
      <c r="M81">
        <v>720</v>
      </c>
      <c r="N81" t="s">
        <v>985</v>
      </c>
      <c r="O81">
        <f t="shared" si="5"/>
        <v>0.15662650602409639</v>
      </c>
      <c r="P81">
        <f t="shared" si="6"/>
        <v>0.22500000000000001</v>
      </c>
      <c r="Q81">
        <f t="shared" si="7"/>
        <v>0.69611780455153949</v>
      </c>
    </row>
    <row r="82" spans="1:17" x14ac:dyDescent="0.3">
      <c r="A82" t="s">
        <v>34</v>
      </c>
      <c r="B82" t="s">
        <v>11</v>
      </c>
      <c r="C82">
        <v>75</v>
      </c>
      <c r="D82" t="s">
        <v>187</v>
      </c>
      <c r="E82" t="s">
        <v>371</v>
      </c>
      <c r="F82" t="s">
        <v>256</v>
      </c>
      <c r="G82" t="s">
        <v>11</v>
      </c>
      <c r="H82" t="s">
        <v>92</v>
      </c>
      <c r="I82" t="s">
        <v>251</v>
      </c>
      <c r="J82" s="1">
        <v>40773</v>
      </c>
      <c r="K82" t="str">
        <f t="shared" si="4"/>
        <v>1v India40773</v>
      </c>
      <c r="L82">
        <v>591</v>
      </c>
      <c r="M82">
        <v>918</v>
      </c>
      <c r="N82" t="s">
        <v>984</v>
      </c>
      <c r="O82">
        <f t="shared" si="5"/>
        <v>0.12690355329949238</v>
      </c>
      <c r="P82">
        <f t="shared" si="6"/>
        <v>0.17538126361655773</v>
      </c>
      <c r="Q82">
        <f t="shared" si="7"/>
        <v>0.72358672005549074</v>
      </c>
    </row>
    <row r="83" spans="1:17" x14ac:dyDescent="0.3">
      <c r="A83" t="s">
        <v>372</v>
      </c>
      <c r="B83" t="s">
        <v>11</v>
      </c>
      <c r="C83">
        <v>79</v>
      </c>
      <c r="D83" t="s">
        <v>373</v>
      </c>
      <c r="E83" t="s">
        <v>183</v>
      </c>
      <c r="F83" t="s">
        <v>261</v>
      </c>
      <c r="G83" t="s">
        <v>11</v>
      </c>
      <c r="H83" t="s">
        <v>140</v>
      </c>
      <c r="I83" t="s">
        <v>374</v>
      </c>
      <c r="J83" s="1">
        <v>41355</v>
      </c>
      <c r="K83" t="str">
        <f t="shared" si="4"/>
        <v>1v England41355</v>
      </c>
      <c r="L83">
        <v>443</v>
      </c>
      <c r="M83">
        <v>915</v>
      </c>
      <c r="N83" t="s">
        <v>985</v>
      </c>
      <c r="O83">
        <f t="shared" si="5"/>
        <v>0.17832957110609482</v>
      </c>
      <c r="P83">
        <f t="shared" si="6"/>
        <v>0.17486338797814208</v>
      </c>
      <c r="Q83">
        <f t="shared" si="7"/>
        <v>1.0198222347629797</v>
      </c>
    </row>
    <row r="84" spans="1:17" x14ac:dyDescent="0.3">
      <c r="A84" t="s">
        <v>237</v>
      </c>
      <c r="B84" t="s">
        <v>11</v>
      </c>
      <c r="C84">
        <v>98</v>
      </c>
      <c r="D84" t="s">
        <v>373</v>
      </c>
      <c r="E84" t="s">
        <v>376</v>
      </c>
      <c r="F84" t="s">
        <v>377</v>
      </c>
      <c r="G84" t="s">
        <v>11</v>
      </c>
      <c r="H84" t="s">
        <v>22</v>
      </c>
      <c r="I84" t="s">
        <v>219</v>
      </c>
      <c r="J84" s="1">
        <v>43168</v>
      </c>
      <c r="K84" t="str">
        <f t="shared" si="4"/>
        <v>1v South Africa43168</v>
      </c>
      <c r="L84">
        <v>243</v>
      </c>
      <c r="M84">
        <v>429</v>
      </c>
      <c r="N84" t="s">
        <v>986</v>
      </c>
      <c r="O84">
        <f t="shared" si="5"/>
        <v>0.40329218106995884</v>
      </c>
      <c r="P84">
        <f t="shared" si="6"/>
        <v>0.37296037296037299</v>
      </c>
      <c r="Q84">
        <f t="shared" si="7"/>
        <v>1.081327160493827</v>
      </c>
    </row>
    <row r="85" spans="1:17" x14ac:dyDescent="0.3">
      <c r="A85" t="s">
        <v>378</v>
      </c>
      <c r="B85" t="s">
        <v>11</v>
      </c>
      <c r="C85">
        <v>64</v>
      </c>
      <c r="D85" t="s">
        <v>312</v>
      </c>
      <c r="E85" t="s">
        <v>380</v>
      </c>
      <c r="F85" t="s">
        <v>381</v>
      </c>
      <c r="G85" t="s">
        <v>11</v>
      </c>
      <c r="H85" t="s">
        <v>99</v>
      </c>
      <c r="I85" t="s">
        <v>112</v>
      </c>
      <c r="J85" s="1">
        <v>43691</v>
      </c>
      <c r="K85" t="str">
        <f t="shared" si="4"/>
        <v>1v Sri Lanka43691</v>
      </c>
      <c r="L85">
        <v>249</v>
      </c>
      <c r="M85">
        <v>500</v>
      </c>
      <c r="N85" t="s">
        <v>986</v>
      </c>
      <c r="O85">
        <f t="shared" si="5"/>
        <v>0.25702811244979917</v>
      </c>
      <c r="P85">
        <f t="shared" si="6"/>
        <v>0.318</v>
      </c>
      <c r="Q85">
        <f t="shared" si="7"/>
        <v>0.80826450455911691</v>
      </c>
    </row>
    <row r="86" spans="1:17" x14ac:dyDescent="0.3">
      <c r="A86" t="s">
        <v>382</v>
      </c>
      <c r="B86" t="s">
        <v>11</v>
      </c>
      <c r="C86">
        <v>48</v>
      </c>
      <c r="D86" t="s">
        <v>384</v>
      </c>
      <c r="E86" t="s">
        <v>280</v>
      </c>
      <c r="F86" t="s">
        <v>385</v>
      </c>
      <c r="G86" t="s">
        <v>11</v>
      </c>
      <c r="H86" t="s">
        <v>59</v>
      </c>
      <c r="I86" t="s">
        <v>87</v>
      </c>
      <c r="J86" s="1">
        <v>40834</v>
      </c>
      <c r="K86" t="str">
        <f t="shared" si="4"/>
        <v>1v Pakistan40834</v>
      </c>
      <c r="L86">
        <v>197</v>
      </c>
      <c r="M86">
        <v>445</v>
      </c>
      <c r="N86" t="s">
        <v>985</v>
      </c>
      <c r="O86">
        <f t="shared" si="5"/>
        <v>0.24365482233502539</v>
      </c>
      <c r="P86">
        <f t="shared" si="6"/>
        <v>0.34831460674157305</v>
      </c>
      <c r="Q86">
        <f t="shared" si="7"/>
        <v>0.69952513509087932</v>
      </c>
    </row>
    <row r="87" spans="1:17" x14ac:dyDescent="0.3">
      <c r="A87" t="s">
        <v>345</v>
      </c>
      <c r="B87" t="s">
        <v>11</v>
      </c>
      <c r="C87">
        <v>112</v>
      </c>
      <c r="D87" t="s">
        <v>67</v>
      </c>
      <c r="E87" t="s">
        <v>13</v>
      </c>
      <c r="F87" t="s">
        <v>226</v>
      </c>
      <c r="G87" t="s">
        <v>11</v>
      </c>
      <c r="H87" t="s">
        <v>54</v>
      </c>
      <c r="I87" t="s">
        <v>319</v>
      </c>
      <c r="J87" s="1">
        <v>38568</v>
      </c>
      <c r="K87" t="str">
        <f t="shared" si="4"/>
        <v>1v Australia38568</v>
      </c>
      <c r="L87">
        <v>407</v>
      </c>
      <c r="M87">
        <v>476</v>
      </c>
      <c r="N87" t="s">
        <v>984</v>
      </c>
      <c r="O87">
        <f t="shared" si="5"/>
        <v>0.27518427518427518</v>
      </c>
      <c r="P87">
        <f t="shared" si="6"/>
        <v>0.32142857142857145</v>
      </c>
      <c r="Q87">
        <f t="shared" si="7"/>
        <v>0.85612885612885603</v>
      </c>
    </row>
    <row r="88" spans="1:17" x14ac:dyDescent="0.3">
      <c r="A88" t="s">
        <v>386</v>
      </c>
      <c r="B88" t="s">
        <v>11</v>
      </c>
      <c r="C88">
        <v>80</v>
      </c>
      <c r="D88" t="s">
        <v>67</v>
      </c>
      <c r="E88" t="s">
        <v>387</v>
      </c>
      <c r="F88" t="s">
        <v>361</v>
      </c>
      <c r="G88" t="s">
        <v>11</v>
      </c>
      <c r="H88" t="s">
        <v>140</v>
      </c>
      <c r="I88" t="s">
        <v>352</v>
      </c>
      <c r="J88" s="1">
        <v>38668</v>
      </c>
      <c r="K88" t="str">
        <f t="shared" si="4"/>
        <v>1v England38668</v>
      </c>
      <c r="L88">
        <v>274</v>
      </c>
      <c r="M88">
        <v>590</v>
      </c>
      <c r="N88" t="s">
        <v>984</v>
      </c>
      <c r="O88">
        <f t="shared" si="5"/>
        <v>0.29197080291970801</v>
      </c>
      <c r="P88">
        <f t="shared" si="6"/>
        <v>0.2593220338983051</v>
      </c>
      <c r="Q88">
        <f t="shared" si="7"/>
        <v>1.12590048184724</v>
      </c>
    </row>
    <row r="89" spans="1:17" x14ac:dyDescent="0.3">
      <c r="A89" t="s">
        <v>388</v>
      </c>
      <c r="B89" t="s">
        <v>11</v>
      </c>
      <c r="C89">
        <v>99</v>
      </c>
      <c r="D89" t="s">
        <v>67</v>
      </c>
      <c r="E89" t="s">
        <v>389</v>
      </c>
      <c r="F89" t="s">
        <v>357</v>
      </c>
      <c r="G89" t="s">
        <v>11</v>
      </c>
      <c r="H89" t="s">
        <v>92</v>
      </c>
      <c r="I89" t="s">
        <v>93</v>
      </c>
      <c r="J89" s="1">
        <v>42712</v>
      </c>
      <c r="K89" t="str">
        <f t="shared" si="4"/>
        <v>1v India42712</v>
      </c>
      <c r="L89">
        <v>400</v>
      </c>
      <c r="M89">
        <v>781</v>
      </c>
      <c r="N89" t="s">
        <v>986</v>
      </c>
      <c r="O89">
        <f t="shared" si="5"/>
        <v>0.2475</v>
      </c>
      <c r="P89">
        <f t="shared" si="6"/>
        <v>0.19590268886043533</v>
      </c>
      <c r="Q89">
        <f t="shared" si="7"/>
        <v>1.2633823529411765</v>
      </c>
    </row>
    <row r="90" spans="1:17" x14ac:dyDescent="0.3">
      <c r="A90" t="s">
        <v>390</v>
      </c>
      <c r="B90" t="s">
        <v>11</v>
      </c>
      <c r="C90">
        <v>56</v>
      </c>
      <c r="D90" t="s">
        <v>273</v>
      </c>
      <c r="E90" t="s">
        <v>392</v>
      </c>
      <c r="F90" t="s">
        <v>393</v>
      </c>
      <c r="G90" t="s">
        <v>11</v>
      </c>
      <c r="H90" t="s">
        <v>54</v>
      </c>
      <c r="I90" t="s">
        <v>394</v>
      </c>
      <c r="J90" s="1">
        <v>38421</v>
      </c>
      <c r="K90" t="str">
        <f t="shared" si="4"/>
        <v>1v Australia38421</v>
      </c>
      <c r="L90">
        <v>433</v>
      </c>
      <c r="M90">
        <v>846</v>
      </c>
      <c r="N90" t="s">
        <v>986</v>
      </c>
      <c r="O90">
        <f t="shared" si="5"/>
        <v>0.12933025404157045</v>
      </c>
      <c r="P90">
        <f t="shared" si="6"/>
        <v>0.17848699763593381</v>
      </c>
      <c r="Q90">
        <f t="shared" si="7"/>
        <v>0.72459201933224238</v>
      </c>
    </row>
    <row r="91" spans="1:17" x14ac:dyDescent="0.3">
      <c r="A91" t="s">
        <v>372</v>
      </c>
      <c r="B91" t="s">
        <v>11</v>
      </c>
      <c r="C91">
        <v>95</v>
      </c>
      <c r="D91" t="s">
        <v>396</v>
      </c>
      <c r="E91" t="s">
        <v>397</v>
      </c>
      <c r="F91" t="s">
        <v>398</v>
      </c>
      <c r="G91" t="s">
        <v>11</v>
      </c>
      <c r="H91" t="s">
        <v>32</v>
      </c>
      <c r="I91" t="s">
        <v>399</v>
      </c>
      <c r="J91" s="1">
        <v>41611</v>
      </c>
      <c r="K91" t="str">
        <f t="shared" si="4"/>
        <v>1v West Indies41611</v>
      </c>
      <c r="L91">
        <v>609</v>
      </c>
      <c r="M91">
        <v>919</v>
      </c>
      <c r="N91" t="s">
        <v>985</v>
      </c>
      <c r="O91">
        <f t="shared" si="5"/>
        <v>0.15599343185550082</v>
      </c>
      <c r="P91">
        <f t="shared" si="6"/>
        <v>0.1632208922742111</v>
      </c>
      <c r="Q91">
        <f t="shared" si="7"/>
        <v>0.95571975916803498</v>
      </c>
    </row>
    <row r="92" spans="1:17" x14ac:dyDescent="0.3">
      <c r="A92" t="s">
        <v>400</v>
      </c>
      <c r="B92" t="s">
        <v>11</v>
      </c>
      <c r="C92">
        <v>110</v>
      </c>
      <c r="D92" t="s">
        <v>401</v>
      </c>
      <c r="E92" t="s">
        <v>402</v>
      </c>
      <c r="F92" t="s">
        <v>250</v>
      </c>
      <c r="G92" t="s">
        <v>11</v>
      </c>
      <c r="H92" t="s">
        <v>99</v>
      </c>
      <c r="I92" t="s">
        <v>112</v>
      </c>
      <c r="J92" s="1">
        <v>40497</v>
      </c>
      <c r="K92" t="str">
        <f t="shared" si="4"/>
        <v>1v Sri Lanka40497</v>
      </c>
      <c r="L92">
        <v>580</v>
      </c>
      <c r="M92">
        <v>980</v>
      </c>
      <c r="N92" t="s">
        <v>985</v>
      </c>
      <c r="O92">
        <f t="shared" si="5"/>
        <v>0.18965517241379309</v>
      </c>
      <c r="P92">
        <f t="shared" si="6"/>
        <v>0.1520408163265306</v>
      </c>
      <c r="Q92">
        <f t="shared" si="7"/>
        <v>1.2473964360101828</v>
      </c>
    </row>
    <row r="93" spans="1:17" x14ac:dyDescent="0.3">
      <c r="A93" t="s">
        <v>34</v>
      </c>
      <c r="B93" t="s">
        <v>11</v>
      </c>
      <c r="C93">
        <v>88</v>
      </c>
      <c r="D93" t="s">
        <v>404</v>
      </c>
      <c r="E93" t="s">
        <v>405</v>
      </c>
      <c r="F93" t="s">
        <v>406</v>
      </c>
      <c r="G93" t="s">
        <v>11</v>
      </c>
      <c r="H93" t="s">
        <v>32</v>
      </c>
      <c r="I93" t="s">
        <v>121</v>
      </c>
      <c r="J93" s="1">
        <v>39219</v>
      </c>
      <c r="K93" t="str">
        <f t="shared" si="4"/>
        <v>1v West Indies39219</v>
      </c>
      <c r="L93">
        <v>553</v>
      </c>
      <c r="M93">
        <v>852</v>
      </c>
      <c r="N93" t="s">
        <v>985</v>
      </c>
      <c r="O93">
        <f t="shared" si="5"/>
        <v>0.15913200723327306</v>
      </c>
      <c r="P93">
        <f t="shared" si="6"/>
        <v>0.17018779342723006</v>
      </c>
      <c r="Q93">
        <f t="shared" si="7"/>
        <v>0.93503772526033546</v>
      </c>
    </row>
    <row r="94" spans="1:17" x14ac:dyDescent="0.3">
      <c r="A94" t="s">
        <v>407</v>
      </c>
      <c r="B94" t="s">
        <v>11</v>
      </c>
      <c r="C94">
        <v>77</v>
      </c>
      <c r="D94" t="s">
        <v>404</v>
      </c>
      <c r="E94" t="s">
        <v>298</v>
      </c>
      <c r="F94" t="s">
        <v>408</v>
      </c>
      <c r="G94" t="s">
        <v>11</v>
      </c>
      <c r="H94" t="s">
        <v>59</v>
      </c>
      <c r="I94" t="s">
        <v>33</v>
      </c>
      <c r="J94" s="1">
        <v>41960</v>
      </c>
      <c r="K94" t="str">
        <f t="shared" si="4"/>
        <v>1v Pakistan41960</v>
      </c>
      <c r="L94">
        <v>403</v>
      </c>
      <c r="M94">
        <v>936</v>
      </c>
      <c r="N94" t="s">
        <v>985</v>
      </c>
      <c r="O94">
        <f t="shared" si="5"/>
        <v>0.19106699751861042</v>
      </c>
      <c r="P94">
        <f t="shared" si="6"/>
        <v>0.15491452991452992</v>
      </c>
      <c r="Q94">
        <f t="shared" si="7"/>
        <v>1.2333704115684092</v>
      </c>
    </row>
    <row r="95" spans="1:17" x14ac:dyDescent="0.3">
      <c r="A95" t="s">
        <v>409</v>
      </c>
      <c r="B95" t="s">
        <v>11</v>
      </c>
      <c r="C95">
        <v>80</v>
      </c>
      <c r="D95" t="s">
        <v>410</v>
      </c>
      <c r="E95" t="s">
        <v>411</v>
      </c>
      <c r="F95" t="s">
        <v>361</v>
      </c>
      <c r="G95" t="s">
        <v>11</v>
      </c>
      <c r="H95" t="s">
        <v>140</v>
      </c>
      <c r="I95" t="s">
        <v>412</v>
      </c>
      <c r="J95" s="1">
        <v>39591</v>
      </c>
      <c r="K95" t="str">
        <f t="shared" si="4"/>
        <v>1v England39591</v>
      </c>
      <c r="L95">
        <v>381</v>
      </c>
      <c r="M95">
        <v>543</v>
      </c>
      <c r="N95" t="s">
        <v>986</v>
      </c>
      <c r="O95">
        <f t="shared" si="5"/>
        <v>0.20997375328083989</v>
      </c>
      <c r="P95">
        <f t="shared" si="6"/>
        <v>0.26519337016574585</v>
      </c>
      <c r="Q95">
        <f t="shared" si="7"/>
        <v>0.79177602799650049</v>
      </c>
    </row>
    <row r="96" spans="1:17" x14ac:dyDescent="0.3">
      <c r="A96" t="s">
        <v>316</v>
      </c>
      <c r="B96" t="s">
        <v>11</v>
      </c>
      <c r="C96">
        <v>63</v>
      </c>
      <c r="D96" t="s">
        <v>102</v>
      </c>
      <c r="E96" t="s">
        <v>414</v>
      </c>
      <c r="F96" t="s">
        <v>415</v>
      </c>
      <c r="G96" t="s">
        <v>11</v>
      </c>
      <c r="H96" t="s">
        <v>92</v>
      </c>
      <c r="I96" t="s">
        <v>170</v>
      </c>
      <c r="J96" s="1">
        <v>44232</v>
      </c>
      <c r="K96" t="str">
        <f t="shared" si="4"/>
        <v>1v India44232</v>
      </c>
      <c r="L96">
        <v>578</v>
      </c>
      <c r="M96">
        <v>1141</v>
      </c>
      <c r="N96" t="s">
        <v>984</v>
      </c>
      <c r="O96">
        <f t="shared" si="5"/>
        <v>0.10899653979238755</v>
      </c>
      <c r="P96">
        <f t="shared" si="6"/>
        <v>0.12532865907099036</v>
      </c>
      <c r="Q96">
        <f t="shared" si="7"/>
        <v>0.86968567764415516</v>
      </c>
    </row>
    <row r="97" spans="1:17" x14ac:dyDescent="0.3">
      <c r="A97" t="s">
        <v>416</v>
      </c>
      <c r="B97" t="s">
        <v>11</v>
      </c>
      <c r="C97">
        <v>87</v>
      </c>
      <c r="D97" t="s">
        <v>418</v>
      </c>
      <c r="E97" t="s">
        <v>376</v>
      </c>
      <c r="F97" t="s">
        <v>419</v>
      </c>
      <c r="G97" t="s">
        <v>11</v>
      </c>
      <c r="H97" t="s">
        <v>59</v>
      </c>
      <c r="I97" t="s">
        <v>420</v>
      </c>
      <c r="J97" s="1">
        <v>39356</v>
      </c>
      <c r="K97" t="str">
        <f t="shared" si="4"/>
        <v>1v Pakistan39356</v>
      </c>
      <c r="L97">
        <v>450</v>
      </c>
      <c r="M97">
        <v>819</v>
      </c>
      <c r="N97" t="s">
        <v>984</v>
      </c>
      <c r="O97">
        <f t="shared" si="5"/>
        <v>0.19333333333333333</v>
      </c>
      <c r="P97">
        <f t="shared" si="6"/>
        <v>0.17338217338217338</v>
      </c>
      <c r="Q97">
        <f t="shared" si="7"/>
        <v>1.1150704225352113</v>
      </c>
    </row>
    <row r="98" spans="1:17" x14ac:dyDescent="0.3">
      <c r="A98" t="s">
        <v>158</v>
      </c>
      <c r="B98" t="s">
        <v>11</v>
      </c>
      <c r="C98">
        <v>99</v>
      </c>
      <c r="D98" t="s">
        <v>108</v>
      </c>
      <c r="E98" t="s">
        <v>421</v>
      </c>
      <c r="F98" t="s">
        <v>357</v>
      </c>
      <c r="G98" t="s">
        <v>11</v>
      </c>
      <c r="H98" t="s">
        <v>32</v>
      </c>
      <c r="I98" t="s">
        <v>202</v>
      </c>
      <c r="J98" s="1">
        <v>40347</v>
      </c>
      <c r="K98" t="str">
        <f t="shared" si="4"/>
        <v>1v West Indies40347</v>
      </c>
      <c r="L98">
        <v>543</v>
      </c>
      <c r="M98">
        <v>882</v>
      </c>
      <c r="N98" t="s">
        <v>985</v>
      </c>
      <c r="O98">
        <f t="shared" si="5"/>
        <v>0.18232044198895028</v>
      </c>
      <c r="P98">
        <f t="shared" si="6"/>
        <v>0.15759637188208617</v>
      </c>
      <c r="Q98">
        <f t="shared" si="7"/>
        <v>1.1568822290234111</v>
      </c>
    </row>
    <row r="99" spans="1:17" x14ac:dyDescent="0.3">
      <c r="A99" t="s">
        <v>272</v>
      </c>
      <c r="B99" t="s">
        <v>11</v>
      </c>
      <c r="C99">
        <v>70</v>
      </c>
      <c r="D99" t="s">
        <v>108</v>
      </c>
      <c r="E99" t="s">
        <v>57</v>
      </c>
      <c r="F99" t="s">
        <v>304</v>
      </c>
      <c r="G99" t="s">
        <v>11</v>
      </c>
      <c r="H99" t="s">
        <v>59</v>
      </c>
      <c r="I99" t="s">
        <v>190</v>
      </c>
      <c r="J99" s="1">
        <v>42719</v>
      </c>
      <c r="K99" t="str">
        <f t="shared" si="4"/>
        <v>1v Pakistan42719</v>
      </c>
      <c r="L99">
        <v>429</v>
      </c>
      <c r="M99">
        <v>781</v>
      </c>
      <c r="N99" t="s">
        <v>984</v>
      </c>
      <c r="O99">
        <f t="shared" si="5"/>
        <v>0.16317016317016317</v>
      </c>
      <c r="P99">
        <f t="shared" si="6"/>
        <v>0.17797695262483995</v>
      </c>
      <c r="Q99">
        <f t="shared" si="7"/>
        <v>0.91680501752444199</v>
      </c>
    </row>
    <row r="100" spans="1:17" x14ac:dyDescent="0.3">
      <c r="A100" t="s">
        <v>388</v>
      </c>
      <c r="B100" t="s">
        <v>11</v>
      </c>
      <c r="C100">
        <v>60</v>
      </c>
      <c r="D100" t="s">
        <v>108</v>
      </c>
      <c r="E100" t="s">
        <v>422</v>
      </c>
      <c r="F100" t="s">
        <v>281</v>
      </c>
      <c r="G100" t="s">
        <v>11</v>
      </c>
      <c r="H100" t="s">
        <v>92</v>
      </c>
      <c r="I100" t="s">
        <v>251</v>
      </c>
      <c r="J100" s="1">
        <v>43350</v>
      </c>
      <c r="K100" t="str">
        <f t="shared" si="4"/>
        <v>1v India43350</v>
      </c>
      <c r="L100">
        <v>332</v>
      </c>
      <c r="M100">
        <v>732</v>
      </c>
      <c r="N100" t="s">
        <v>984</v>
      </c>
      <c r="O100">
        <f t="shared" si="5"/>
        <v>0.18072289156626506</v>
      </c>
      <c r="P100">
        <f t="shared" si="6"/>
        <v>0.18989071038251365</v>
      </c>
      <c r="Q100">
        <f t="shared" si="7"/>
        <v>0.95172055126982757</v>
      </c>
    </row>
    <row r="101" spans="1:17" x14ac:dyDescent="0.3">
      <c r="A101" t="s">
        <v>330</v>
      </c>
      <c r="B101" t="s">
        <v>11</v>
      </c>
      <c r="C101">
        <v>71</v>
      </c>
      <c r="D101" t="s">
        <v>89</v>
      </c>
      <c r="E101" t="s">
        <v>286</v>
      </c>
      <c r="F101" t="s">
        <v>424</v>
      </c>
      <c r="G101" t="s">
        <v>11</v>
      </c>
      <c r="H101" t="s">
        <v>59</v>
      </c>
      <c r="I101" t="s">
        <v>118</v>
      </c>
      <c r="J101" s="1">
        <v>40787</v>
      </c>
      <c r="K101" t="str">
        <f t="shared" si="4"/>
        <v>1v Pakistan40787</v>
      </c>
      <c r="L101">
        <v>412</v>
      </c>
      <c r="M101">
        <v>904</v>
      </c>
      <c r="N101" t="s">
        <v>986</v>
      </c>
      <c r="O101">
        <f t="shared" si="5"/>
        <v>0.17233009708737865</v>
      </c>
      <c r="P101">
        <f t="shared" si="6"/>
        <v>0.15154867256637169</v>
      </c>
      <c r="Q101">
        <f t="shared" si="7"/>
        <v>1.1371270639926299</v>
      </c>
    </row>
    <row r="102" spans="1:17" x14ac:dyDescent="0.3">
      <c r="A102" t="s">
        <v>203</v>
      </c>
      <c r="B102" t="s">
        <v>11</v>
      </c>
      <c r="C102">
        <v>63</v>
      </c>
      <c r="D102" t="s">
        <v>89</v>
      </c>
      <c r="E102" t="s">
        <v>425</v>
      </c>
      <c r="F102" t="s">
        <v>415</v>
      </c>
      <c r="G102" t="s">
        <v>11</v>
      </c>
      <c r="H102" t="s">
        <v>59</v>
      </c>
      <c r="I102" t="s">
        <v>33</v>
      </c>
      <c r="J102" s="1">
        <v>43014</v>
      </c>
      <c r="K102" t="str">
        <f t="shared" si="4"/>
        <v>1v Pakistan43014</v>
      </c>
      <c r="L102">
        <v>482</v>
      </c>
      <c r="M102">
        <v>956</v>
      </c>
      <c r="N102" t="s">
        <v>984</v>
      </c>
      <c r="O102">
        <f t="shared" si="5"/>
        <v>0.13070539419087138</v>
      </c>
      <c r="P102">
        <f t="shared" si="6"/>
        <v>0.14330543933054393</v>
      </c>
      <c r="Q102">
        <f t="shared" si="7"/>
        <v>0.91207559741951116</v>
      </c>
    </row>
    <row r="103" spans="1:17" x14ac:dyDescent="0.3">
      <c r="A103" t="s">
        <v>34</v>
      </c>
      <c r="B103" t="s">
        <v>11</v>
      </c>
      <c r="C103">
        <v>68</v>
      </c>
      <c r="D103" t="s">
        <v>427</v>
      </c>
      <c r="E103" t="s">
        <v>364</v>
      </c>
      <c r="F103" t="s">
        <v>428</v>
      </c>
      <c r="G103" t="s">
        <v>11</v>
      </c>
      <c r="H103" t="s">
        <v>22</v>
      </c>
      <c r="I103" t="s">
        <v>319</v>
      </c>
      <c r="J103" s="1">
        <v>39659</v>
      </c>
      <c r="K103" t="str">
        <f t="shared" si="4"/>
        <v>1v South Africa39659</v>
      </c>
      <c r="L103">
        <v>231</v>
      </c>
      <c r="M103">
        <v>462</v>
      </c>
      <c r="N103" t="s">
        <v>986</v>
      </c>
      <c r="O103">
        <f t="shared" si="5"/>
        <v>0.2943722943722944</v>
      </c>
      <c r="P103">
        <f t="shared" si="6"/>
        <v>0.2943722943722944</v>
      </c>
      <c r="Q103">
        <f t="shared" si="7"/>
        <v>1</v>
      </c>
    </row>
    <row r="104" spans="1:17" x14ac:dyDescent="0.3">
      <c r="A104" t="s">
        <v>131</v>
      </c>
      <c r="B104" t="s">
        <v>11</v>
      </c>
      <c r="C104">
        <v>58</v>
      </c>
      <c r="D104" t="s">
        <v>427</v>
      </c>
      <c r="E104" t="s">
        <v>430</v>
      </c>
      <c r="F104" t="s">
        <v>431</v>
      </c>
      <c r="G104" t="s">
        <v>11</v>
      </c>
      <c r="H104" t="s">
        <v>22</v>
      </c>
      <c r="I104" t="s">
        <v>71</v>
      </c>
      <c r="J104" s="1">
        <v>39891</v>
      </c>
      <c r="K104" t="str">
        <f t="shared" si="4"/>
        <v>1v South Africa39891</v>
      </c>
      <c r="L104">
        <v>209</v>
      </c>
      <c r="M104">
        <v>432</v>
      </c>
      <c r="N104" t="s">
        <v>986</v>
      </c>
      <c r="O104">
        <f t="shared" si="5"/>
        <v>0.27751196172248804</v>
      </c>
      <c r="P104">
        <f t="shared" si="6"/>
        <v>0.31481481481481483</v>
      </c>
      <c r="Q104">
        <f t="shared" si="7"/>
        <v>0.88150858429496204</v>
      </c>
    </row>
    <row r="105" spans="1:17" x14ac:dyDescent="0.3">
      <c r="A105" t="s">
        <v>372</v>
      </c>
      <c r="B105" t="s">
        <v>11</v>
      </c>
      <c r="C105">
        <v>57</v>
      </c>
      <c r="D105" t="s">
        <v>427</v>
      </c>
      <c r="E105" t="s">
        <v>196</v>
      </c>
      <c r="F105" t="s">
        <v>433</v>
      </c>
      <c r="G105" t="s">
        <v>11</v>
      </c>
      <c r="H105" t="s">
        <v>15</v>
      </c>
      <c r="I105" t="s">
        <v>16</v>
      </c>
      <c r="J105" s="1">
        <v>41556</v>
      </c>
      <c r="K105" t="str">
        <f t="shared" si="4"/>
        <v>1v Bangladesh41556</v>
      </c>
      <c r="L105">
        <v>469</v>
      </c>
      <c r="M105">
        <v>943</v>
      </c>
      <c r="N105" t="s">
        <v>985</v>
      </c>
      <c r="O105">
        <f t="shared" si="5"/>
        <v>0.12153518123667377</v>
      </c>
      <c r="P105">
        <f t="shared" si="6"/>
        <v>0.14422057264050903</v>
      </c>
      <c r="Q105">
        <f t="shared" si="7"/>
        <v>0.84270349931017174</v>
      </c>
    </row>
    <row r="106" spans="1:17" x14ac:dyDescent="0.3">
      <c r="A106" t="s">
        <v>186</v>
      </c>
      <c r="B106" t="s">
        <v>11</v>
      </c>
      <c r="C106">
        <v>101</v>
      </c>
      <c r="D106" t="s">
        <v>427</v>
      </c>
      <c r="E106" t="s">
        <v>434</v>
      </c>
      <c r="F106" t="s">
        <v>299</v>
      </c>
      <c r="G106" t="s">
        <v>11</v>
      </c>
      <c r="H106" t="s">
        <v>86</v>
      </c>
      <c r="I106" t="s">
        <v>223</v>
      </c>
      <c r="J106" s="1">
        <v>42321</v>
      </c>
      <c r="K106" t="str">
        <f t="shared" si="4"/>
        <v>1v New Zealand42321</v>
      </c>
      <c r="L106">
        <v>559</v>
      </c>
      <c r="M106">
        <v>798</v>
      </c>
      <c r="N106" t="s">
        <v>985</v>
      </c>
      <c r="O106">
        <f t="shared" si="5"/>
        <v>0.18067978533094811</v>
      </c>
      <c r="P106">
        <f t="shared" si="6"/>
        <v>0.17042606516290726</v>
      </c>
      <c r="Q106">
        <f t="shared" si="7"/>
        <v>1.0601652109860045</v>
      </c>
    </row>
    <row r="107" spans="1:17" x14ac:dyDescent="0.3">
      <c r="A107" t="s">
        <v>243</v>
      </c>
      <c r="B107" t="s">
        <v>11</v>
      </c>
      <c r="C107">
        <v>69</v>
      </c>
      <c r="D107" t="s">
        <v>320</v>
      </c>
      <c r="E107" t="s">
        <v>436</v>
      </c>
      <c r="F107" t="s">
        <v>437</v>
      </c>
      <c r="G107" t="s">
        <v>11</v>
      </c>
      <c r="H107" t="s">
        <v>99</v>
      </c>
      <c r="I107" t="s">
        <v>190</v>
      </c>
      <c r="J107" s="1">
        <v>39394</v>
      </c>
      <c r="K107" t="str">
        <f t="shared" si="4"/>
        <v>1v Sri Lanka39394</v>
      </c>
      <c r="L107">
        <v>551</v>
      </c>
      <c r="M107">
        <v>906</v>
      </c>
      <c r="N107" t="s">
        <v>984</v>
      </c>
      <c r="O107">
        <f t="shared" si="5"/>
        <v>0.12522686025408347</v>
      </c>
      <c r="P107">
        <f t="shared" si="6"/>
        <v>0.1479028697571744</v>
      </c>
      <c r="Q107">
        <f t="shared" si="7"/>
        <v>0.84668309992686286</v>
      </c>
    </row>
    <row r="108" spans="1:17" x14ac:dyDescent="0.3">
      <c r="A108" t="s">
        <v>438</v>
      </c>
      <c r="B108" t="s">
        <v>11</v>
      </c>
      <c r="C108">
        <v>43</v>
      </c>
      <c r="D108" t="s">
        <v>176</v>
      </c>
      <c r="E108" t="s">
        <v>440</v>
      </c>
      <c r="F108" t="s">
        <v>441</v>
      </c>
      <c r="G108" t="s">
        <v>11</v>
      </c>
      <c r="H108" t="s">
        <v>86</v>
      </c>
      <c r="I108" t="s">
        <v>121</v>
      </c>
      <c r="J108" s="1">
        <v>41410</v>
      </c>
      <c r="K108" t="str">
        <f t="shared" si="4"/>
        <v>1v New Zealand41410</v>
      </c>
      <c r="L108">
        <v>232</v>
      </c>
      <c r="M108">
        <v>674</v>
      </c>
      <c r="N108" t="s">
        <v>984</v>
      </c>
      <c r="O108">
        <f t="shared" si="5"/>
        <v>0.18534482758620691</v>
      </c>
      <c r="P108">
        <f t="shared" si="6"/>
        <v>0.19732937685459942</v>
      </c>
      <c r="Q108">
        <f t="shared" si="7"/>
        <v>0.93926626912107858</v>
      </c>
    </row>
    <row r="109" spans="1:17" x14ac:dyDescent="0.3">
      <c r="A109" t="s">
        <v>283</v>
      </c>
      <c r="B109" t="s">
        <v>11</v>
      </c>
      <c r="C109">
        <v>59</v>
      </c>
      <c r="D109" t="s">
        <v>443</v>
      </c>
      <c r="E109" t="s">
        <v>444</v>
      </c>
      <c r="F109" t="s">
        <v>445</v>
      </c>
      <c r="G109" t="s">
        <v>11</v>
      </c>
      <c r="H109" t="s">
        <v>86</v>
      </c>
      <c r="I109" t="s">
        <v>282</v>
      </c>
      <c r="J109" s="1">
        <v>43070</v>
      </c>
      <c r="K109" t="str">
        <f t="shared" si="4"/>
        <v>1v New Zealand43070</v>
      </c>
      <c r="L109">
        <v>134</v>
      </c>
      <c r="M109">
        <v>274</v>
      </c>
      <c r="N109" t="s">
        <v>986</v>
      </c>
      <c r="O109">
        <f t="shared" si="5"/>
        <v>0.44029850746268656</v>
      </c>
      <c r="P109">
        <f t="shared" si="6"/>
        <v>0.47810218978102192</v>
      </c>
      <c r="Q109">
        <f t="shared" si="7"/>
        <v>0.92092970263187868</v>
      </c>
    </row>
    <row r="110" spans="1:17" x14ac:dyDescent="0.3">
      <c r="A110" t="s">
        <v>345</v>
      </c>
      <c r="B110" t="s">
        <v>11</v>
      </c>
      <c r="C110">
        <v>105</v>
      </c>
      <c r="D110" t="s">
        <v>142</v>
      </c>
      <c r="E110" t="s">
        <v>447</v>
      </c>
      <c r="F110" t="s">
        <v>448</v>
      </c>
      <c r="G110" t="s">
        <v>11</v>
      </c>
      <c r="H110" t="s">
        <v>54</v>
      </c>
      <c r="I110" t="s">
        <v>449</v>
      </c>
      <c r="J110" s="1">
        <v>38589</v>
      </c>
      <c r="K110" t="str">
        <f t="shared" si="4"/>
        <v>1v Australia38589</v>
      </c>
      <c r="L110">
        <v>477</v>
      </c>
      <c r="M110">
        <v>739</v>
      </c>
      <c r="N110" t="s">
        <v>984</v>
      </c>
      <c r="O110">
        <f t="shared" si="5"/>
        <v>0.22012578616352202</v>
      </c>
      <c r="P110">
        <f t="shared" si="6"/>
        <v>0.17591339648173207</v>
      </c>
      <c r="Q110">
        <f t="shared" si="7"/>
        <v>1.2513304305757136</v>
      </c>
    </row>
    <row r="111" spans="1:17" x14ac:dyDescent="0.3">
      <c r="A111" t="s">
        <v>349</v>
      </c>
      <c r="B111" t="s">
        <v>11</v>
      </c>
      <c r="C111">
        <v>48</v>
      </c>
      <c r="D111" t="s">
        <v>142</v>
      </c>
      <c r="E111" t="s">
        <v>450</v>
      </c>
      <c r="F111" t="s">
        <v>385</v>
      </c>
      <c r="G111" t="s">
        <v>11</v>
      </c>
      <c r="H111" t="s">
        <v>22</v>
      </c>
      <c r="I111" t="s">
        <v>165</v>
      </c>
      <c r="J111" s="1">
        <v>39093</v>
      </c>
      <c r="K111" t="str">
        <f t="shared" si="4"/>
        <v>1v South Africa39093</v>
      </c>
      <c r="L111">
        <v>313</v>
      </c>
      <c r="M111">
        <v>581</v>
      </c>
      <c r="N111" t="s">
        <v>986</v>
      </c>
      <c r="O111">
        <f t="shared" si="5"/>
        <v>0.15335463258785942</v>
      </c>
      <c r="P111">
        <f t="shared" si="6"/>
        <v>0.22375215146299485</v>
      </c>
      <c r="Q111">
        <f t="shared" si="7"/>
        <v>0.68537724256574095</v>
      </c>
    </row>
    <row r="112" spans="1:17" x14ac:dyDescent="0.3">
      <c r="A112" t="s">
        <v>316</v>
      </c>
      <c r="B112" t="s">
        <v>11</v>
      </c>
      <c r="C112">
        <v>52</v>
      </c>
      <c r="D112" t="s">
        <v>142</v>
      </c>
      <c r="E112" t="s">
        <v>260</v>
      </c>
      <c r="F112" t="s">
        <v>369</v>
      </c>
      <c r="G112" t="s">
        <v>11</v>
      </c>
      <c r="H112" t="s">
        <v>86</v>
      </c>
      <c r="I112" t="s">
        <v>451</v>
      </c>
      <c r="J112" s="1">
        <v>43790</v>
      </c>
      <c r="K112" t="str">
        <f t="shared" si="4"/>
        <v>1v New Zealand43790</v>
      </c>
      <c r="L112">
        <v>353</v>
      </c>
      <c r="M112">
        <v>744</v>
      </c>
      <c r="N112" t="s">
        <v>986</v>
      </c>
      <c r="O112">
        <f t="shared" si="5"/>
        <v>0.14730878186968838</v>
      </c>
      <c r="P112">
        <f t="shared" si="6"/>
        <v>0.17473118279569894</v>
      </c>
      <c r="Q112">
        <f t="shared" si="7"/>
        <v>0.84305949008498571</v>
      </c>
    </row>
    <row r="113" spans="1:17" x14ac:dyDescent="0.3">
      <c r="A113" t="s">
        <v>452</v>
      </c>
      <c r="B113" t="s">
        <v>11</v>
      </c>
      <c r="C113">
        <v>78</v>
      </c>
      <c r="D113" t="s">
        <v>454</v>
      </c>
      <c r="E113" t="s">
        <v>455</v>
      </c>
      <c r="F113" t="s">
        <v>456</v>
      </c>
      <c r="G113" t="s">
        <v>11</v>
      </c>
      <c r="H113" t="s">
        <v>99</v>
      </c>
      <c r="I113" t="s">
        <v>180</v>
      </c>
      <c r="J113" s="1">
        <v>41090</v>
      </c>
      <c r="K113" t="str">
        <f t="shared" si="4"/>
        <v>1v Sri Lanka41090</v>
      </c>
      <c r="L113">
        <v>551</v>
      </c>
      <c r="M113">
        <v>882</v>
      </c>
      <c r="N113" t="s">
        <v>985</v>
      </c>
      <c r="O113">
        <f t="shared" si="5"/>
        <v>0.14156079854809436</v>
      </c>
      <c r="P113">
        <f t="shared" si="6"/>
        <v>0.14625850340136054</v>
      </c>
      <c r="Q113">
        <f t="shared" si="7"/>
        <v>0.96788080867766846</v>
      </c>
    </row>
    <row r="114" spans="1:17" x14ac:dyDescent="0.3">
      <c r="A114" t="s">
        <v>72</v>
      </c>
      <c r="B114" t="s">
        <v>11</v>
      </c>
      <c r="C114">
        <v>72</v>
      </c>
      <c r="D114" t="s">
        <v>454</v>
      </c>
      <c r="E114" t="s">
        <v>457</v>
      </c>
      <c r="F114" t="s">
        <v>318</v>
      </c>
      <c r="G114" t="s">
        <v>11</v>
      </c>
      <c r="H114" t="s">
        <v>44</v>
      </c>
      <c r="I114" t="s">
        <v>219</v>
      </c>
      <c r="J114" s="1">
        <v>43095</v>
      </c>
      <c r="K114" t="str">
        <f t="shared" si="4"/>
        <v>1v Zimbabwe43095</v>
      </c>
      <c r="L114">
        <v>309</v>
      </c>
      <c r="M114">
        <v>471</v>
      </c>
      <c r="N114" t="s">
        <v>984</v>
      </c>
      <c r="O114">
        <f t="shared" si="5"/>
        <v>0.23300970873786409</v>
      </c>
      <c r="P114">
        <f t="shared" si="6"/>
        <v>0.27388535031847133</v>
      </c>
      <c r="Q114">
        <f t="shared" si="7"/>
        <v>0.85075637841499219</v>
      </c>
    </row>
    <row r="115" spans="1:17" x14ac:dyDescent="0.3">
      <c r="A115" t="s">
        <v>458</v>
      </c>
      <c r="B115" t="s">
        <v>11</v>
      </c>
      <c r="C115">
        <v>55</v>
      </c>
      <c r="D115" t="s">
        <v>459</v>
      </c>
      <c r="E115" t="s">
        <v>414</v>
      </c>
      <c r="F115" t="s">
        <v>329</v>
      </c>
      <c r="G115" t="s">
        <v>11</v>
      </c>
      <c r="H115" t="s">
        <v>92</v>
      </c>
      <c r="I115" t="s">
        <v>460</v>
      </c>
      <c r="J115" s="1">
        <v>41847</v>
      </c>
      <c r="K115" t="str">
        <f t="shared" si="4"/>
        <v>1v India41847</v>
      </c>
      <c r="L115">
        <v>569</v>
      </c>
      <c r="M115">
        <v>982</v>
      </c>
      <c r="N115" t="s">
        <v>984</v>
      </c>
      <c r="O115">
        <f t="shared" si="5"/>
        <v>9.6660808435852369E-2</v>
      </c>
      <c r="P115">
        <f t="shared" si="6"/>
        <v>0.12729124236252545</v>
      </c>
      <c r="Q115">
        <f t="shared" si="7"/>
        <v>0.75936731107205624</v>
      </c>
    </row>
    <row r="116" spans="1:17" x14ac:dyDescent="0.3">
      <c r="A116" t="s">
        <v>461</v>
      </c>
      <c r="B116" t="s">
        <v>11</v>
      </c>
      <c r="C116">
        <v>52</v>
      </c>
      <c r="D116" t="s">
        <v>232</v>
      </c>
      <c r="E116" t="s">
        <v>196</v>
      </c>
      <c r="F116" t="s">
        <v>369</v>
      </c>
      <c r="G116" t="s">
        <v>11</v>
      </c>
      <c r="H116" t="s">
        <v>92</v>
      </c>
      <c r="I116" t="s">
        <v>93</v>
      </c>
      <c r="J116" s="1">
        <v>38794</v>
      </c>
      <c r="K116" t="str">
        <f t="shared" si="4"/>
        <v>1v India38794</v>
      </c>
      <c r="L116">
        <v>400</v>
      </c>
      <c r="M116">
        <v>802</v>
      </c>
      <c r="N116" t="s">
        <v>984</v>
      </c>
      <c r="O116">
        <f t="shared" si="5"/>
        <v>0.13</v>
      </c>
      <c r="P116">
        <f t="shared" si="6"/>
        <v>0.15461346633416459</v>
      </c>
      <c r="Q116">
        <f t="shared" si="7"/>
        <v>0.84080645161290324</v>
      </c>
    </row>
    <row r="117" spans="1:17" x14ac:dyDescent="0.3">
      <c r="A117" t="s">
        <v>34</v>
      </c>
      <c r="B117" t="s">
        <v>11</v>
      </c>
      <c r="C117">
        <v>69</v>
      </c>
      <c r="D117" t="s">
        <v>232</v>
      </c>
      <c r="E117" t="s">
        <v>411</v>
      </c>
      <c r="F117" t="s">
        <v>437</v>
      </c>
      <c r="G117" t="s">
        <v>11</v>
      </c>
      <c r="H117" t="s">
        <v>32</v>
      </c>
      <c r="I117" t="s">
        <v>462</v>
      </c>
      <c r="J117" s="1">
        <v>39947</v>
      </c>
      <c r="K117" t="str">
        <f t="shared" si="4"/>
        <v>1v West Indies39947</v>
      </c>
      <c r="L117">
        <v>569</v>
      </c>
      <c r="M117">
        <v>882</v>
      </c>
      <c r="N117" t="s">
        <v>984</v>
      </c>
      <c r="O117">
        <f t="shared" si="5"/>
        <v>0.12126537785588752</v>
      </c>
      <c r="P117">
        <f t="shared" si="6"/>
        <v>0.14058956916099774</v>
      </c>
      <c r="Q117">
        <f t="shared" si="7"/>
        <v>0.86254889732978057</v>
      </c>
    </row>
    <row r="118" spans="1:17" x14ac:dyDescent="0.3">
      <c r="A118" t="s">
        <v>463</v>
      </c>
      <c r="B118" t="s">
        <v>11</v>
      </c>
      <c r="C118">
        <v>75</v>
      </c>
      <c r="D118" t="s">
        <v>232</v>
      </c>
      <c r="E118" t="s">
        <v>455</v>
      </c>
      <c r="F118" t="s">
        <v>256</v>
      </c>
      <c r="G118" t="s">
        <v>11</v>
      </c>
      <c r="H118" t="s">
        <v>86</v>
      </c>
      <c r="I118" t="s">
        <v>282</v>
      </c>
      <c r="J118" s="1">
        <v>43532</v>
      </c>
      <c r="K118" t="str">
        <f t="shared" si="4"/>
        <v>1v New Zealand43532</v>
      </c>
      <c r="L118">
        <v>211</v>
      </c>
      <c r="M118">
        <v>366</v>
      </c>
      <c r="N118" t="s">
        <v>986</v>
      </c>
      <c r="O118">
        <f t="shared" si="5"/>
        <v>0.35545023696682465</v>
      </c>
      <c r="P118">
        <f t="shared" si="6"/>
        <v>0.33879781420765026</v>
      </c>
      <c r="Q118">
        <f t="shared" si="7"/>
        <v>1.0491515058859502</v>
      </c>
    </row>
    <row r="119" spans="1:17" x14ac:dyDescent="0.3">
      <c r="A119" t="s">
        <v>464</v>
      </c>
      <c r="B119" t="s">
        <v>11</v>
      </c>
      <c r="C119">
        <v>66</v>
      </c>
      <c r="D119" t="s">
        <v>232</v>
      </c>
      <c r="E119" t="s">
        <v>466</v>
      </c>
      <c r="F119" t="s">
        <v>467</v>
      </c>
      <c r="G119" t="s">
        <v>11</v>
      </c>
      <c r="H119" t="s">
        <v>15</v>
      </c>
      <c r="I119" t="s">
        <v>288</v>
      </c>
      <c r="J119" s="1">
        <v>44238</v>
      </c>
      <c r="K119" t="str">
        <f t="shared" si="4"/>
        <v>1v Bangladesh44238</v>
      </c>
      <c r="L119">
        <v>409</v>
      </c>
      <c r="M119">
        <v>854</v>
      </c>
      <c r="N119" t="s">
        <v>984</v>
      </c>
      <c r="O119">
        <f t="shared" si="5"/>
        <v>0.16136919315403422</v>
      </c>
      <c r="P119">
        <f t="shared" si="6"/>
        <v>0.14519906323185011</v>
      </c>
      <c r="Q119">
        <f t="shared" si="7"/>
        <v>1.1113652496253648</v>
      </c>
    </row>
    <row r="120" spans="1:17" x14ac:dyDescent="0.3">
      <c r="A120" t="s">
        <v>468</v>
      </c>
      <c r="B120" t="s">
        <v>11</v>
      </c>
      <c r="C120">
        <v>49</v>
      </c>
      <c r="D120" t="s">
        <v>470</v>
      </c>
      <c r="E120" t="s">
        <v>471</v>
      </c>
      <c r="F120" t="s">
        <v>472</v>
      </c>
      <c r="G120" t="s">
        <v>11</v>
      </c>
      <c r="H120" t="s">
        <v>99</v>
      </c>
      <c r="I120" t="s">
        <v>209</v>
      </c>
      <c r="J120" s="1">
        <v>42509</v>
      </c>
      <c r="K120" t="str">
        <f t="shared" si="4"/>
        <v>1v Sri Lanka42509</v>
      </c>
      <c r="L120">
        <v>298</v>
      </c>
      <c r="M120">
        <v>543</v>
      </c>
      <c r="N120" t="s">
        <v>984</v>
      </c>
      <c r="O120">
        <f t="shared" si="5"/>
        <v>0.16442953020134229</v>
      </c>
      <c r="P120">
        <f t="shared" si="6"/>
        <v>0.22283609576427257</v>
      </c>
      <c r="Q120">
        <f t="shared" si="7"/>
        <v>0.73789450330023854</v>
      </c>
    </row>
    <row r="121" spans="1:17" x14ac:dyDescent="0.3">
      <c r="A121" t="s">
        <v>473</v>
      </c>
      <c r="B121" t="s">
        <v>11</v>
      </c>
      <c r="C121">
        <v>62</v>
      </c>
      <c r="D121" t="s">
        <v>470</v>
      </c>
      <c r="E121" t="s">
        <v>475</v>
      </c>
      <c r="F121" t="s">
        <v>476</v>
      </c>
      <c r="G121" t="s">
        <v>11</v>
      </c>
      <c r="H121" t="s">
        <v>86</v>
      </c>
      <c r="I121" t="s">
        <v>460</v>
      </c>
      <c r="J121" s="1">
        <v>44365</v>
      </c>
      <c r="K121" t="str">
        <f t="shared" si="4"/>
        <v>1v New Zealand44365</v>
      </c>
      <c r="L121">
        <v>217</v>
      </c>
      <c r="M121">
        <v>553</v>
      </c>
      <c r="N121" t="s">
        <v>986</v>
      </c>
      <c r="O121">
        <f t="shared" si="5"/>
        <v>0.2857142857142857</v>
      </c>
      <c r="P121">
        <f t="shared" si="6"/>
        <v>0.21880650994575046</v>
      </c>
      <c r="Q121">
        <f t="shared" si="7"/>
        <v>1.305785123966942</v>
      </c>
    </row>
    <row r="122" spans="1:17" x14ac:dyDescent="0.3">
      <c r="A122" t="s">
        <v>10</v>
      </c>
      <c r="B122" t="s">
        <v>11</v>
      </c>
      <c r="C122">
        <v>56</v>
      </c>
      <c r="D122" t="s">
        <v>206</v>
      </c>
      <c r="E122" t="s">
        <v>477</v>
      </c>
      <c r="F122" t="s">
        <v>393</v>
      </c>
      <c r="G122" t="s">
        <v>11</v>
      </c>
      <c r="H122" t="s">
        <v>140</v>
      </c>
      <c r="I122" t="s">
        <v>251</v>
      </c>
      <c r="J122" s="1">
        <v>39667</v>
      </c>
      <c r="K122" t="str">
        <f t="shared" si="4"/>
        <v>1v England39667</v>
      </c>
      <c r="L122">
        <v>194</v>
      </c>
      <c r="M122">
        <v>389</v>
      </c>
      <c r="N122" t="s">
        <v>986</v>
      </c>
      <c r="O122">
        <f t="shared" si="5"/>
        <v>0.28865979381443296</v>
      </c>
      <c r="P122">
        <f t="shared" si="6"/>
        <v>0.30848329048843187</v>
      </c>
      <c r="Q122">
        <f t="shared" si="7"/>
        <v>0.93573883161512017</v>
      </c>
    </row>
    <row r="123" spans="1:17" x14ac:dyDescent="0.3">
      <c r="A123" t="s">
        <v>39</v>
      </c>
      <c r="B123" t="s">
        <v>11</v>
      </c>
      <c r="C123">
        <v>45</v>
      </c>
      <c r="D123" t="s">
        <v>206</v>
      </c>
      <c r="E123" t="s">
        <v>303</v>
      </c>
      <c r="F123" t="s">
        <v>479</v>
      </c>
      <c r="G123" t="s">
        <v>11</v>
      </c>
      <c r="H123" t="s">
        <v>32</v>
      </c>
      <c r="I123" t="s">
        <v>185</v>
      </c>
      <c r="J123" s="1">
        <v>40003</v>
      </c>
      <c r="K123" t="str">
        <f t="shared" si="4"/>
        <v>1v West Indies40003</v>
      </c>
      <c r="L123">
        <v>238</v>
      </c>
      <c r="M123">
        <v>530</v>
      </c>
      <c r="N123" t="s">
        <v>984</v>
      </c>
      <c r="O123">
        <f t="shared" si="5"/>
        <v>0.18907563025210083</v>
      </c>
      <c r="P123">
        <f t="shared" si="6"/>
        <v>0.22641509433962265</v>
      </c>
      <c r="Q123">
        <f t="shared" si="7"/>
        <v>0.8350840336134453</v>
      </c>
    </row>
    <row r="124" spans="1:17" x14ac:dyDescent="0.3">
      <c r="A124" t="s">
        <v>378</v>
      </c>
      <c r="B124" t="s">
        <v>11</v>
      </c>
      <c r="C124">
        <v>65</v>
      </c>
      <c r="D124" t="s">
        <v>206</v>
      </c>
      <c r="E124" t="s">
        <v>52</v>
      </c>
      <c r="F124" t="s">
        <v>481</v>
      </c>
      <c r="G124" t="s">
        <v>11</v>
      </c>
      <c r="H124" t="s">
        <v>32</v>
      </c>
      <c r="I124" t="s">
        <v>482</v>
      </c>
      <c r="J124" s="1">
        <v>43078</v>
      </c>
      <c r="K124" t="str">
        <f t="shared" si="4"/>
        <v>1v West Indies43078</v>
      </c>
      <c r="L124">
        <v>373</v>
      </c>
      <c r="M124">
        <v>614</v>
      </c>
      <c r="N124" t="s">
        <v>984</v>
      </c>
      <c r="O124">
        <f t="shared" si="5"/>
        <v>0.17426273458445041</v>
      </c>
      <c r="P124">
        <f t="shared" si="6"/>
        <v>0.19543973941368079</v>
      </c>
      <c r="Q124">
        <f t="shared" si="7"/>
        <v>0.89164432529043791</v>
      </c>
    </row>
    <row r="125" spans="1:17" x14ac:dyDescent="0.3">
      <c r="A125" t="s">
        <v>262</v>
      </c>
      <c r="B125" t="s">
        <v>11</v>
      </c>
      <c r="C125">
        <v>93</v>
      </c>
      <c r="D125" t="s">
        <v>483</v>
      </c>
      <c r="E125" t="s">
        <v>484</v>
      </c>
      <c r="F125" t="s">
        <v>265</v>
      </c>
      <c r="G125" t="s">
        <v>11</v>
      </c>
      <c r="H125" t="s">
        <v>92</v>
      </c>
      <c r="I125" t="s">
        <v>485</v>
      </c>
      <c r="J125" s="1">
        <v>40149</v>
      </c>
      <c r="K125" t="str">
        <f t="shared" si="4"/>
        <v>1v India40149</v>
      </c>
      <c r="L125">
        <v>393</v>
      </c>
      <c r="M125">
        <v>568</v>
      </c>
      <c r="N125" t="s">
        <v>986</v>
      </c>
      <c r="O125">
        <f t="shared" si="5"/>
        <v>0.23664122137404581</v>
      </c>
      <c r="P125">
        <f t="shared" si="6"/>
        <v>0.20950704225352113</v>
      </c>
      <c r="Q125">
        <f t="shared" si="7"/>
        <v>1.1295144011803195</v>
      </c>
    </row>
    <row r="126" spans="1:17" x14ac:dyDescent="0.3">
      <c r="A126" t="s">
        <v>468</v>
      </c>
      <c r="B126" t="s">
        <v>11</v>
      </c>
      <c r="C126">
        <v>56</v>
      </c>
      <c r="D126" t="s">
        <v>166</v>
      </c>
      <c r="E126" t="s">
        <v>264</v>
      </c>
      <c r="F126" t="s">
        <v>393</v>
      </c>
      <c r="G126" t="s">
        <v>11</v>
      </c>
      <c r="H126" t="s">
        <v>99</v>
      </c>
      <c r="I126" t="s">
        <v>121</v>
      </c>
      <c r="J126" s="1">
        <v>42530</v>
      </c>
      <c r="K126" t="str">
        <f t="shared" si="4"/>
        <v>1v Sri Lanka42530</v>
      </c>
      <c r="L126">
        <v>416</v>
      </c>
      <c r="M126">
        <v>772</v>
      </c>
      <c r="N126" t="s">
        <v>985</v>
      </c>
      <c r="O126">
        <f t="shared" si="5"/>
        <v>0.13461538461538461</v>
      </c>
      <c r="P126">
        <f t="shared" si="6"/>
        <v>0.15284974093264247</v>
      </c>
      <c r="Q126">
        <f t="shared" si="7"/>
        <v>0.88070404172099093</v>
      </c>
    </row>
    <row r="127" spans="1:17" x14ac:dyDescent="0.3">
      <c r="A127" t="s">
        <v>203</v>
      </c>
      <c r="B127" t="s">
        <v>11</v>
      </c>
      <c r="C127">
        <v>57</v>
      </c>
      <c r="D127" t="s">
        <v>162</v>
      </c>
      <c r="E127" t="s">
        <v>217</v>
      </c>
      <c r="F127" t="s">
        <v>433</v>
      </c>
      <c r="G127" t="s">
        <v>11</v>
      </c>
      <c r="H127" t="s">
        <v>59</v>
      </c>
      <c r="I127" t="s">
        <v>87</v>
      </c>
      <c r="J127" s="1">
        <v>41639</v>
      </c>
      <c r="K127" t="str">
        <f t="shared" si="4"/>
        <v>1v Pakistan41639</v>
      </c>
      <c r="L127">
        <v>204</v>
      </c>
      <c r="M127">
        <v>390</v>
      </c>
      <c r="N127" t="s">
        <v>985</v>
      </c>
      <c r="O127">
        <f t="shared" si="5"/>
        <v>0.27941176470588236</v>
      </c>
      <c r="P127">
        <f t="shared" si="6"/>
        <v>0.3</v>
      </c>
      <c r="Q127">
        <f t="shared" si="7"/>
        <v>0.93137254901960786</v>
      </c>
    </row>
    <row r="128" spans="1:17" x14ac:dyDescent="0.3">
      <c r="A128" t="s">
        <v>243</v>
      </c>
      <c r="B128" t="s">
        <v>11</v>
      </c>
      <c r="C128">
        <v>48</v>
      </c>
      <c r="D128" t="s">
        <v>486</v>
      </c>
      <c r="E128" t="s">
        <v>487</v>
      </c>
      <c r="F128" t="s">
        <v>385</v>
      </c>
      <c r="G128" t="s">
        <v>11</v>
      </c>
      <c r="H128" t="s">
        <v>99</v>
      </c>
      <c r="I128" t="s">
        <v>488</v>
      </c>
      <c r="J128" s="1">
        <v>39402</v>
      </c>
      <c r="K128" t="str">
        <f t="shared" si="4"/>
        <v>1v Sri Lanka39402</v>
      </c>
      <c r="L128">
        <v>542</v>
      </c>
      <c r="M128">
        <v>834</v>
      </c>
      <c r="N128" t="s">
        <v>984</v>
      </c>
      <c r="O128">
        <f t="shared" si="5"/>
        <v>8.8560885608856083E-2</v>
      </c>
      <c r="P128">
        <f t="shared" si="6"/>
        <v>0.13788968824940048</v>
      </c>
      <c r="Q128">
        <f t="shared" si="7"/>
        <v>0.64225894432857367</v>
      </c>
    </row>
    <row r="129" spans="1:17" x14ac:dyDescent="0.3">
      <c r="A129" t="s">
        <v>489</v>
      </c>
      <c r="B129" t="s">
        <v>11</v>
      </c>
      <c r="C129">
        <v>65</v>
      </c>
      <c r="D129" t="s">
        <v>149</v>
      </c>
      <c r="E129" t="s">
        <v>192</v>
      </c>
      <c r="F129" t="s">
        <v>481</v>
      </c>
      <c r="G129" t="s">
        <v>11</v>
      </c>
      <c r="H129" t="s">
        <v>15</v>
      </c>
      <c r="I129" t="s">
        <v>490</v>
      </c>
      <c r="J129" s="1">
        <v>38366</v>
      </c>
      <c r="K129" t="str">
        <f t="shared" si="4"/>
        <v>1v Bangladesh38366</v>
      </c>
      <c r="L129">
        <v>298</v>
      </c>
      <c r="M129">
        <v>708</v>
      </c>
      <c r="N129" t="s">
        <v>985</v>
      </c>
      <c r="O129">
        <f t="shared" si="5"/>
        <v>0.21812080536912751</v>
      </c>
      <c r="P129">
        <f t="shared" si="6"/>
        <v>0.16101694915254236</v>
      </c>
      <c r="Q129">
        <f t="shared" si="7"/>
        <v>1.3546450017661604</v>
      </c>
    </row>
    <row r="130" spans="1:17" x14ac:dyDescent="0.3">
      <c r="A130" t="s">
        <v>55</v>
      </c>
      <c r="B130" t="s">
        <v>11</v>
      </c>
      <c r="C130">
        <v>85</v>
      </c>
      <c r="D130" t="s">
        <v>149</v>
      </c>
      <c r="E130" t="s">
        <v>491</v>
      </c>
      <c r="F130" t="s">
        <v>333</v>
      </c>
      <c r="G130" t="s">
        <v>11</v>
      </c>
      <c r="H130" t="s">
        <v>140</v>
      </c>
      <c r="I130" t="s">
        <v>319</v>
      </c>
      <c r="J130" s="1">
        <v>40024</v>
      </c>
      <c r="K130" t="str">
        <f t="shared" si="4"/>
        <v>1v England40024</v>
      </c>
      <c r="L130">
        <v>263</v>
      </c>
      <c r="M130">
        <v>424</v>
      </c>
      <c r="N130" t="s">
        <v>985</v>
      </c>
      <c r="O130">
        <f t="shared" si="5"/>
        <v>0.32319391634980987</v>
      </c>
      <c r="P130">
        <f t="shared" si="6"/>
        <v>0.26886792452830188</v>
      </c>
      <c r="Q130">
        <f t="shared" si="7"/>
        <v>1.2020545660729771</v>
      </c>
    </row>
    <row r="131" spans="1:17" x14ac:dyDescent="0.3">
      <c r="A131" t="s">
        <v>492</v>
      </c>
      <c r="B131" t="s">
        <v>11</v>
      </c>
      <c r="C131">
        <v>40</v>
      </c>
      <c r="D131" t="s">
        <v>494</v>
      </c>
      <c r="E131" t="s">
        <v>495</v>
      </c>
      <c r="F131" t="s">
        <v>496</v>
      </c>
      <c r="G131" t="s">
        <v>11</v>
      </c>
      <c r="H131" t="s">
        <v>54</v>
      </c>
      <c r="I131" t="s">
        <v>60</v>
      </c>
      <c r="J131" s="1">
        <v>43460</v>
      </c>
      <c r="K131" t="str">
        <f t="shared" ref="K131:K194" si="8">CONCATENATE(G131,H131,J131)</f>
        <v>1v Australia43460</v>
      </c>
      <c r="L131">
        <v>443</v>
      </c>
      <c r="M131">
        <v>1018</v>
      </c>
      <c r="N131" t="s">
        <v>984</v>
      </c>
      <c r="O131">
        <f t="shared" ref="O131:O194" si="9">C131/L131</f>
        <v>9.0293453724604969E-2</v>
      </c>
      <c r="P131">
        <f t="shared" ref="P131:P194" si="10">D131/M131</f>
        <v>0.11100196463654224</v>
      </c>
      <c r="Q131">
        <f t="shared" ref="Q131:Q194" si="11">O131/P131</f>
        <v>0.81344014063405179</v>
      </c>
    </row>
    <row r="132" spans="1:17" x14ac:dyDescent="0.3">
      <c r="A132" t="s">
        <v>171</v>
      </c>
      <c r="B132" t="s">
        <v>11</v>
      </c>
      <c r="C132">
        <v>60</v>
      </c>
      <c r="D132" t="s">
        <v>225</v>
      </c>
      <c r="E132" t="s">
        <v>207</v>
      </c>
      <c r="F132" t="s">
        <v>281</v>
      </c>
      <c r="G132" t="s">
        <v>11</v>
      </c>
      <c r="H132" t="s">
        <v>140</v>
      </c>
      <c r="I132" t="s">
        <v>449</v>
      </c>
      <c r="J132" s="1">
        <v>43330</v>
      </c>
      <c r="K132" t="str">
        <f t="shared" si="8"/>
        <v>1v England43330</v>
      </c>
      <c r="L132">
        <v>329</v>
      </c>
      <c r="M132">
        <v>569</v>
      </c>
      <c r="N132" t="s">
        <v>984</v>
      </c>
      <c r="O132">
        <f t="shared" si="9"/>
        <v>0.18237082066869301</v>
      </c>
      <c r="P132">
        <f t="shared" si="10"/>
        <v>0.19683655536028119</v>
      </c>
      <c r="Q132">
        <f t="shared" si="11"/>
        <v>0.92650890143291365</v>
      </c>
    </row>
    <row r="133" spans="1:17" x14ac:dyDescent="0.3">
      <c r="A133" t="s">
        <v>334</v>
      </c>
      <c r="B133" t="s">
        <v>11</v>
      </c>
      <c r="C133">
        <v>79</v>
      </c>
      <c r="D133" t="s">
        <v>497</v>
      </c>
      <c r="E133" t="s">
        <v>421</v>
      </c>
      <c r="F133" t="s">
        <v>261</v>
      </c>
      <c r="G133" t="s">
        <v>11</v>
      </c>
      <c r="H133" t="s">
        <v>140</v>
      </c>
      <c r="I133" t="s">
        <v>190</v>
      </c>
      <c r="J133" s="1">
        <v>39044</v>
      </c>
      <c r="K133" t="str">
        <f t="shared" si="8"/>
        <v>1v England39044</v>
      </c>
      <c r="L133">
        <v>602</v>
      </c>
      <c r="M133">
        <v>930</v>
      </c>
      <c r="N133" t="s">
        <v>984</v>
      </c>
      <c r="O133">
        <f t="shared" si="9"/>
        <v>0.13122923588039867</v>
      </c>
      <c r="P133">
        <f t="shared" si="10"/>
        <v>0.11935483870967742</v>
      </c>
      <c r="Q133">
        <f t="shared" si="11"/>
        <v>1.0994881925114484</v>
      </c>
    </row>
    <row r="134" spans="1:17" x14ac:dyDescent="0.3">
      <c r="A134" t="s">
        <v>452</v>
      </c>
      <c r="B134" t="s">
        <v>11</v>
      </c>
      <c r="C134">
        <v>51</v>
      </c>
      <c r="D134" t="s">
        <v>497</v>
      </c>
      <c r="E134" t="s">
        <v>425</v>
      </c>
      <c r="F134" t="s">
        <v>499</v>
      </c>
      <c r="G134" t="s">
        <v>11</v>
      </c>
      <c r="H134" t="s">
        <v>140</v>
      </c>
      <c r="I134" t="s">
        <v>87</v>
      </c>
      <c r="J134" s="1">
        <v>40933</v>
      </c>
      <c r="K134" t="str">
        <f t="shared" si="8"/>
        <v>1v England40933</v>
      </c>
      <c r="L134">
        <v>257</v>
      </c>
      <c r="M134">
        <v>580</v>
      </c>
      <c r="N134" t="s">
        <v>984</v>
      </c>
      <c r="O134">
        <f t="shared" si="9"/>
        <v>0.19844357976653695</v>
      </c>
      <c r="P134">
        <f t="shared" si="10"/>
        <v>0.19137931034482758</v>
      </c>
      <c r="Q134">
        <f t="shared" si="11"/>
        <v>1.036912398780103</v>
      </c>
    </row>
    <row r="135" spans="1:17" x14ac:dyDescent="0.3">
      <c r="A135" t="s">
        <v>158</v>
      </c>
      <c r="B135" t="s">
        <v>11</v>
      </c>
      <c r="C135">
        <v>46</v>
      </c>
      <c r="D135" t="s">
        <v>497</v>
      </c>
      <c r="E135" t="s">
        <v>501</v>
      </c>
      <c r="F135" t="s">
        <v>502</v>
      </c>
      <c r="G135" t="s">
        <v>11</v>
      </c>
      <c r="H135" t="s">
        <v>59</v>
      </c>
      <c r="I135" t="s">
        <v>271</v>
      </c>
      <c r="J135" s="1">
        <v>41306</v>
      </c>
      <c r="K135" t="str">
        <f t="shared" si="8"/>
        <v>1v Pakistan41306</v>
      </c>
      <c r="L135">
        <v>253</v>
      </c>
      <c r="M135">
        <v>512</v>
      </c>
      <c r="N135" t="s">
        <v>984</v>
      </c>
      <c r="O135">
        <f t="shared" si="9"/>
        <v>0.18181818181818182</v>
      </c>
      <c r="P135">
        <f t="shared" si="10"/>
        <v>0.216796875</v>
      </c>
      <c r="Q135">
        <f t="shared" si="11"/>
        <v>0.83865683865683871</v>
      </c>
    </row>
    <row r="136" spans="1:17" x14ac:dyDescent="0.3">
      <c r="A136" t="s">
        <v>503</v>
      </c>
      <c r="B136" t="s">
        <v>11</v>
      </c>
      <c r="C136">
        <v>59</v>
      </c>
      <c r="D136" t="s">
        <v>497</v>
      </c>
      <c r="E136" t="s">
        <v>298</v>
      </c>
      <c r="F136" t="s">
        <v>445</v>
      </c>
      <c r="G136" t="s">
        <v>11</v>
      </c>
      <c r="H136" t="s">
        <v>15</v>
      </c>
      <c r="I136" t="s">
        <v>288</v>
      </c>
      <c r="J136" s="1">
        <v>44534</v>
      </c>
      <c r="K136" t="str">
        <f t="shared" si="8"/>
        <v>1v Bangladesh44534</v>
      </c>
      <c r="L136">
        <v>300</v>
      </c>
      <c r="M136">
        <v>591</v>
      </c>
      <c r="N136" t="s">
        <v>984</v>
      </c>
      <c r="O136">
        <f t="shared" si="9"/>
        <v>0.19666666666666666</v>
      </c>
      <c r="P136">
        <f t="shared" si="10"/>
        <v>0.18781725888324874</v>
      </c>
      <c r="Q136">
        <f t="shared" si="11"/>
        <v>1.047117117117117</v>
      </c>
    </row>
    <row r="137" spans="1:17" x14ac:dyDescent="0.3">
      <c r="A137" t="s">
        <v>504</v>
      </c>
      <c r="B137" t="s">
        <v>11</v>
      </c>
      <c r="C137">
        <v>72</v>
      </c>
      <c r="D137" t="s">
        <v>249</v>
      </c>
      <c r="E137" t="s">
        <v>505</v>
      </c>
      <c r="F137" t="s">
        <v>318</v>
      </c>
      <c r="G137" t="s">
        <v>11</v>
      </c>
      <c r="H137" t="s">
        <v>15</v>
      </c>
      <c r="I137" t="s">
        <v>16</v>
      </c>
      <c r="J137" s="1">
        <v>40249</v>
      </c>
      <c r="K137" t="str">
        <f t="shared" si="8"/>
        <v>1v Bangladesh40249</v>
      </c>
      <c r="L137">
        <v>599</v>
      </c>
      <c r="M137">
        <v>831</v>
      </c>
      <c r="N137" t="s">
        <v>984</v>
      </c>
      <c r="O137">
        <f t="shared" si="9"/>
        <v>0.12020033388981637</v>
      </c>
      <c r="P137">
        <f t="shared" si="10"/>
        <v>0.13237063778580024</v>
      </c>
      <c r="Q137">
        <f t="shared" si="11"/>
        <v>0.90805888602215812</v>
      </c>
    </row>
    <row r="138" spans="1:17" x14ac:dyDescent="0.3">
      <c r="A138" t="s">
        <v>262</v>
      </c>
      <c r="B138" t="s">
        <v>11</v>
      </c>
      <c r="C138">
        <v>99</v>
      </c>
      <c r="D138" t="s">
        <v>506</v>
      </c>
      <c r="E138" t="s">
        <v>507</v>
      </c>
      <c r="F138" t="s">
        <v>357</v>
      </c>
      <c r="G138" t="s">
        <v>11</v>
      </c>
      <c r="H138" t="s">
        <v>92</v>
      </c>
      <c r="I138" t="s">
        <v>180</v>
      </c>
      <c r="J138" s="1">
        <v>40385</v>
      </c>
      <c r="K138" t="str">
        <f t="shared" si="8"/>
        <v>1v India40385</v>
      </c>
      <c r="L138">
        <v>642</v>
      </c>
      <c r="M138">
        <v>958</v>
      </c>
      <c r="N138" t="s">
        <v>985</v>
      </c>
      <c r="O138">
        <f t="shared" si="9"/>
        <v>0.1542056074766355</v>
      </c>
      <c r="P138">
        <f t="shared" si="10"/>
        <v>0.11377870563674322</v>
      </c>
      <c r="Q138">
        <f t="shared" si="11"/>
        <v>1.3553116693818055</v>
      </c>
    </row>
    <row r="139" spans="1:17" x14ac:dyDescent="0.3">
      <c r="A139" t="s">
        <v>464</v>
      </c>
      <c r="B139" t="s">
        <v>11</v>
      </c>
      <c r="C139">
        <v>53</v>
      </c>
      <c r="D139" t="s">
        <v>506</v>
      </c>
      <c r="E139" t="s">
        <v>229</v>
      </c>
      <c r="F139" t="s">
        <v>509</v>
      </c>
      <c r="G139" t="s">
        <v>11</v>
      </c>
      <c r="H139" t="s">
        <v>140</v>
      </c>
      <c r="I139" t="s">
        <v>38</v>
      </c>
      <c r="J139" s="1">
        <v>43488</v>
      </c>
      <c r="K139" t="str">
        <f t="shared" si="8"/>
        <v>1v England43488</v>
      </c>
      <c r="L139">
        <v>289</v>
      </c>
      <c r="M139">
        <v>609</v>
      </c>
      <c r="N139" t="s">
        <v>984</v>
      </c>
      <c r="O139">
        <f t="shared" si="9"/>
        <v>0.18339100346020762</v>
      </c>
      <c r="P139">
        <f t="shared" si="10"/>
        <v>0.17898193760262726</v>
      </c>
      <c r="Q139">
        <f t="shared" si="11"/>
        <v>1.0246341385987747</v>
      </c>
    </row>
    <row r="140" spans="1:17" x14ac:dyDescent="0.3">
      <c r="A140" t="s">
        <v>82</v>
      </c>
      <c r="B140" t="s">
        <v>11</v>
      </c>
      <c r="C140">
        <v>57</v>
      </c>
      <c r="D140" t="s">
        <v>510</v>
      </c>
      <c r="E140" t="s">
        <v>30</v>
      </c>
      <c r="F140" t="s">
        <v>433</v>
      </c>
      <c r="G140" t="s">
        <v>11</v>
      </c>
      <c r="H140" t="s">
        <v>54</v>
      </c>
      <c r="I140" t="s">
        <v>87</v>
      </c>
      <c r="J140" s="1">
        <v>41942</v>
      </c>
      <c r="K140" t="str">
        <f t="shared" si="8"/>
        <v>1v Australia41942</v>
      </c>
      <c r="L140">
        <v>570</v>
      </c>
      <c r="M140">
        <v>984</v>
      </c>
      <c r="N140" t="s">
        <v>984</v>
      </c>
      <c r="O140">
        <f t="shared" si="9"/>
        <v>0.1</v>
      </c>
      <c r="P140">
        <f t="shared" si="10"/>
        <v>0.10975609756097561</v>
      </c>
      <c r="Q140">
        <f t="shared" si="11"/>
        <v>0.9111111111111112</v>
      </c>
    </row>
    <row r="141" spans="1:17" x14ac:dyDescent="0.3">
      <c r="A141" t="s">
        <v>203</v>
      </c>
      <c r="B141" t="s">
        <v>11</v>
      </c>
      <c r="C141">
        <v>56</v>
      </c>
      <c r="D141" t="s">
        <v>510</v>
      </c>
      <c r="E141" t="s">
        <v>511</v>
      </c>
      <c r="F141" t="s">
        <v>393</v>
      </c>
      <c r="G141" t="s">
        <v>11</v>
      </c>
      <c r="H141" t="s">
        <v>32</v>
      </c>
      <c r="I141" t="s">
        <v>112</v>
      </c>
      <c r="J141" s="1">
        <v>42291</v>
      </c>
      <c r="K141" t="str">
        <f t="shared" si="8"/>
        <v>1v West Indies42291</v>
      </c>
      <c r="L141">
        <v>484</v>
      </c>
      <c r="M141">
        <v>915</v>
      </c>
      <c r="N141" t="s">
        <v>984</v>
      </c>
      <c r="O141">
        <f t="shared" si="9"/>
        <v>0.11570247933884298</v>
      </c>
      <c r="P141">
        <f t="shared" si="10"/>
        <v>0.11803278688524591</v>
      </c>
      <c r="Q141">
        <f t="shared" si="11"/>
        <v>0.98025711662075299</v>
      </c>
    </row>
    <row r="142" spans="1:17" x14ac:dyDescent="0.3">
      <c r="A142" t="s">
        <v>72</v>
      </c>
      <c r="B142" t="s">
        <v>11</v>
      </c>
      <c r="C142">
        <v>53</v>
      </c>
      <c r="D142" t="s">
        <v>510</v>
      </c>
      <c r="E142" t="s">
        <v>512</v>
      </c>
      <c r="F142" t="s">
        <v>509</v>
      </c>
      <c r="G142" t="s">
        <v>11</v>
      </c>
      <c r="H142" t="s">
        <v>54</v>
      </c>
      <c r="I142" t="s">
        <v>271</v>
      </c>
      <c r="J142" s="1">
        <v>43189</v>
      </c>
      <c r="K142" t="str">
        <f t="shared" si="8"/>
        <v>1v Australia43189</v>
      </c>
      <c r="L142">
        <v>488</v>
      </c>
      <c r="M142">
        <v>821</v>
      </c>
      <c r="N142" t="s">
        <v>984</v>
      </c>
      <c r="O142">
        <f t="shared" si="9"/>
        <v>0.10860655737704918</v>
      </c>
      <c r="P142">
        <f t="shared" si="10"/>
        <v>0.13154689403166869</v>
      </c>
      <c r="Q142">
        <f t="shared" si="11"/>
        <v>0.82561095931997575</v>
      </c>
    </row>
    <row r="143" spans="1:17" x14ac:dyDescent="0.3">
      <c r="A143" t="s">
        <v>10</v>
      </c>
      <c r="B143" t="s">
        <v>11</v>
      </c>
      <c r="C143">
        <v>61</v>
      </c>
      <c r="D143" t="s">
        <v>268</v>
      </c>
      <c r="E143" t="s">
        <v>192</v>
      </c>
      <c r="F143" t="s">
        <v>514</v>
      </c>
      <c r="G143" t="s">
        <v>11</v>
      </c>
      <c r="H143" t="s">
        <v>92</v>
      </c>
      <c r="I143" t="s">
        <v>157</v>
      </c>
      <c r="J143" s="1">
        <v>39549</v>
      </c>
      <c r="K143" t="str">
        <f t="shared" si="8"/>
        <v>1v India39549</v>
      </c>
      <c r="L143">
        <v>265</v>
      </c>
      <c r="M143">
        <v>525</v>
      </c>
      <c r="N143" t="s">
        <v>986</v>
      </c>
      <c r="O143">
        <f t="shared" si="9"/>
        <v>0.23018867924528302</v>
      </c>
      <c r="P143">
        <f t="shared" si="10"/>
        <v>0.2038095238095238</v>
      </c>
      <c r="Q143">
        <f t="shared" si="11"/>
        <v>1.1294304355492859</v>
      </c>
    </row>
    <row r="144" spans="1:17" x14ac:dyDescent="0.3">
      <c r="A144" t="s">
        <v>515</v>
      </c>
      <c r="B144" t="s">
        <v>11</v>
      </c>
      <c r="C144">
        <v>98</v>
      </c>
      <c r="D144" t="s">
        <v>268</v>
      </c>
      <c r="E144" t="s">
        <v>516</v>
      </c>
      <c r="F144" t="s">
        <v>377</v>
      </c>
      <c r="G144" t="s">
        <v>11</v>
      </c>
      <c r="H144" t="s">
        <v>54</v>
      </c>
      <c r="I144" t="s">
        <v>517</v>
      </c>
      <c r="J144" s="1">
        <v>39758</v>
      </c>
      <c r="K144" t="str">
        <f t="shared" si="8"/>
        <v>1v Australia39758</v>
      </c>
      <c r="L144">
        <v>441</v>
      </c>
      <c r="M144">
        <v>749</v>
      </c>
      <c r="N144" t="s">
        <v>984</v>
      </c>
      <c r="O144">
        <f t="shared" si="9"/>
        <v>0.22222222222222221</v>
      </c>
      <c r="P144">
        <f t="shared" si="10"/>
        <v>0.14285714285714285</v>
      </c>
      <c r="Q144">
        <f t="shared" si="11"/>
        <v>1.5555555555555556</v>
      </c>
    </row>
    <row r="145" spans="1:17" x14ac:dyDescent="0.3">
      <c r="A145" t="s">
        <v>518</v>
      </c>
      <c r="B145" t="s">
        <v>11</v>
      </c>
      <c r="C145">
        <v>34</v>
      </c>
      <c r="D145" t="s">
        <v>305</v>
      </c>
      <c r="E145" t="s">
        <v>368</v>
      </c>
      <c r="F145" t="s">
        <v>520</v>
      </c>
      <c r="G145" t="s">
        <v>11</v>
      </c>
      <c r="H145" t="s">
        <v>54</v>
      </c>
      <c r="I145" t="s">
        <v>462</v>
      </c>
      <c r="J145" s="1">
        <v>41495</v>
      </c>
      <c r="K145" t="str">
        <f t="shared" si="8"/>
        <v>1v Australia41495</v>
      </c>
      <c r="L145">
        <v>238</v>
      </c>
      <c r="M145">
        <v>552</v>
      </c>
      <c r="N145" t="s">
        <v>984</v>
      </c>
      <c r="O145">
        <f t="shared" si="9"/>
        <v>0.14285714285714285</v>
      </c>
      <c r="P145">
        <f t="shared" si="10"/>
        <v>0.19202898550724637</v>
      </c>
      <c r="Q145">
        <f t="shared" si="11"/>
        <v>0.7439353099730458</v>
      </c>
    </row>
    <row r="146" spans="1:17" x14ac:dyDescent="0.3">
      <c r="A146" t="s">
        <v>152</v>
      </c>
      <c r="B146" t="s">
        <v>11</v>
      </c>
      <c r="C146">
        <v>80</v>
      </c>
      <c r="D146" t="s">
        <v>446</v>
      </c>
      <c r="E146" t="s">
        <v>521</v>
      </c>
      <c r="F146" t="s">
        <v>361</v>
      </c>
      <c r="G146" t="s">
        <v>11</v>
      </c>
      <c r="H146" t="s">
        <v>59</v>
      </c>
      <c r="I146" t="s">
        <v>522</v>
      </c>
      <c r="J146" s="1">
        <v>38427</v>
      </c>
      <c r="K146" t="str">
        <f t="shared" si="8"/>
        <v>1v Pakistan38427</v>
      </c>
      <c r="L146">
        <v>407</v>
      </c>
      <c r="M146">
        <v>667</v>
      </c>
      <c r="N146" t="s">
        <v>984</v>
      </c>
      <c r="O146">
        <f t="shared" si="9"/>
        <v>0.19656019656019655</v>
      </c>
      <c r="P146">
        <f t="shared" si="10"/>
        <v>0.15742128935532235</v>
      </c>
      <c r="Q146">
        <f t="shared" si="11"/>
        <v>1.2486252486252485</v>
      </c>
    </row>
    <row r="147" spans="1:17" x14ac:dyDescent="0.3">
      <c r="A147" t="s">
        <v>345</v>
      </c>
      <c r="B147" t="s">
        <v>11</v>
      </c>
      <c r="C147">
        <v>82</v>
      </c>
      <c r="D147" t="s">
        <v>446</v>
      </c>
      <c r="E147" t="s">
        <v>484</v>
      </c>
      <c r="F147" t="s">
        <v>338</v>
      </c>
      <c r="G147" t="s">
        <v>11</v>
      </c>
      <c r="H147" t="s">
        <v>54</v>
      </c>
      <c r="I147" t="s">
        <v>251</v>
      </c>
      <c r="J147" s="1">
        <v>38603</v>
      </c>
      <c r="K147" t="str">
        <f t="shared" si="8"/>
        <v>1v Australia38603</v>
      </c>
      <c r="L147">
        <v>373</v>
      </c>
      <c r="M147">
        <v>633</v>
      </c>
      <c r="N147" t="s">
        <v>985</v>
      </c>
      <c r="O147">
        <f t="shared" si="9"/>
        <v>0.21983914209115282</v>
      </c>
      <c r="P147">
        <f t="shared" si="10"/>
        <v>0.16587677725118483</v>
      </c>
      <c r="Q147">
        <f t="shared" si="11"/>
        <v>1.3253159708923785</v>
      </c>
    </row>
    <row r="148" spans="1:17" x14ac:dyDescent="0.3">
      <c r="A148" t="s">
        <v>523</v>
      </c>
      <c r="B148" t="s">
        <v>11</v>
      </c>
      <c r="C148">
        <v>50</v>
      </c>
      <c r="D148" t="s">
        <v>446</v>
      </c>
      <c r="E148" t="s">
        <v>524</v>
      </c>
      <c r="F148" t="s">
        <v>525</v>
      </c>
      <c r="G148" t="s">
        <v>11</v>
      </c>
      <c r="H148" t="s">
        <v>22</v>
      </c>
      <c r="I148" t="s">
        <v>71</v>
      </c>
      <c r="J148" s="1">
        <v>38834</v>
      </c>
      <c r="K148" t="str">
        <f t="shared" si="8"/>
        <v>1v South Africa38834</v>
      </c>
      <c r="L148">
        <v>593</v>
      </c>
      <c r="M148">
        <v>990</v>
      </c>
      <c r="N148" t="s">
        <v>985</v>
      </c>
      <c r="O148">
        <f t="shared" si="9"/>
        <v>8.4317032040472181E-2</v>
      </c>
      <c r="P148">
        <f t="shared" si="10"/>
        <v>0.10606060606060606</v>
      </c>
      <c r="Q148">
        <f t="shared" si="11"/>
        <v>0.7949891592387377</v>
      </c>
    </row>
    <row r="149" spans="1:17" x14ac:dyDescent="0.3">
      <c r="A149" t="s">
        <v>88</v>
      </c>
      <c r="B149" t="s">
        <v>11</v>
      </c>
      <c r="C149">
        <v>38</v>
      </c>
      <c r="D149" t="s">
        <v>446</v>
      </c>
      <c r="E149" t="s">
        <v>527</v>
      </c>
      <c r="F149" t="s">
        <v>528</v>
      </c>
      <c r="G149" t="s">
        <v>11</v>
      </c>
      <c r="H149" t="s">
        <v>54</v>
      </c>
      <c r="I149" t="s">
        <v>38</v>
      </c>
      <c r="J149" s="1">
        <v>41006</v>
      </c>
      <c r="K149" t="str">
        <f t="shared" si="8"/>
        <v>1v Australia41006</v>
      </c>
      <c r="L149">
        <v>449</v>
      </c>
      <c r="M149">
        <v>918</v>
      </c>
      <c r="N149" t="s">
        <v>986</v>
      </c>
      <c r="O149">
        <f t="shared" si="9"/>
        <v>8.4632516703786187E-2</v>
      </c>
      <c r="P149">
        <f t="shared" si="10"/>
        <v>0.11437908496732026</v>
      </c>
      <c r="Q149">
        <f t="shared" si="11"/>
        <v>0.73993000318167357</v>
      </c>
    </row>
    <row r="150" spans="1:17" x14ac:dyDescent="0.3">
      <c r="A150" t="s">
        <v>529</v>
      </c>
      <c r="B150" t="s">
        <v>11</v>
      </c>
      <c r="C150">
        <v>49</v>
      </c>
      <c r="D150" t="s">
        <v>446</v>
      </c>
      <c r="E150" t="s">
        <v>477</v>
      </c>
      <c r="F150" t="s">
        <v>472</v>
      </c>
      <c r="G150" t="s">
        <v>11</v>
      </c>
      <c r="H150" t="s">
        <v>140</v>
      </c>
      <c r="I150" t="s">
        <v>319</v>
      </c>
      <c r="J150" s="1">
        <v>41067</v>
      </c>
      <c r="K150" t="str">
        <f t="shared" si="8"/>
        <v>1v England41067</v>
      </c>
      <c r="L150">
        <v>426</v>
      </c>
      <c r="M150">
        <v>777</v>
      </c>
      <c r="N150" t="s">
        <v>985</v>
      </c>
      <c r="O150">
        <f t="shared" si="9"/>
        <v>0.11502347417840375</v>
      </c>
      <c r="P150">
        <f t="shared" si="10"/>
        <v>0.13513513513513514</v>
      </c>
      <c r="Q150">
        <f t="shared" si="11"/>
        <v>0.85117370892018773</v>
      </c>
    </row>
    <row r="151" spans="1:17" x14ac:dyDescent="0.3">
      <c r="A151" t="s">
        <v>530</v>
      </c>
      <c r="B151" t="s">
        <v>11</v>
      </c>
      <c r="C151">
        <v>44</v>
      </c>
      <c r="D151" t="s">
        <v>446</v>
      </c>
      <c r="E151" t="s">
        <v>196</v>
      </c>
      <c r="F151" t="s">
        <v>532</v>
      </c>
      <c r="G151" t="s">
        <v>11</v>
      </c>
      <c r="H151" t="s">
        <v>140</v>
      </c>
      <c r="I151" t="s">
        <v>271</v>
      </c>
      <c r="J151" s="1">
        <v>42383</v>
      </c>
      <c r="K151" t="str">
        <f t="shared" si="8"/>
        <v>1v England42383</v>
      </c>
      <c r="L151">
        <v>313</v>
      </c>
      <c r="M151">
        <v>597</v>
      </c>
      <c r="N151" t="s">
        <v>986</v>
      </c>
      <c r="O151">
        <f t="shared" si="9"/>
        <v>0.14057507987220447</v>
      </c>
      <c r="P151">
        <f t="shared" si="10"/>
        <v>0.17587939698492464</v>
      </c>
      <c r="Q151">
        <f t="shared" si="11"/>
        <v>0.79926973984481964</v>
      </c>
    </row>
    <row r="152" spans="1:17" x14ac:dyDescent="0.3">
      <c r="A152" t="s">
        <v>203</v>
      </c>
      <c r="B152" t="s">
        <v>11</v>
      </c>
      <c r="C152">
        <v>34</v>
      </c>
      <c r="D152" t="s">
        <v>446</v>
      </c>
      <c r="E152" t="s">
        <v>533</v>
      </c>
      <c r="F152" t="s">
        <v>520</v>
      </c>
      <c r="G152" t="s">
        <v>11</v>
      </c>
      <c r="H152" t="s">
        <v>59</v>
      </c>
      <c r="I152" t="s">
        <v>87</v>
      </c>
      <c r="J152" s="1">
        <v>43006</v>
      </c>
      <c r="K152" t="str">
        <f t="shared" si="8"/>
        <v>1v Pakistan43006</v>
      </c>
      <c r="L152">
        <v>419</v>
      </c>
      <c r="M152">
        <v>929</v>
      </c>
      <c r="N152" t="s">
        <v>984</v>
      </c>
      <c r="O152">
        <f t="shared" si="9"/>
        <v>8.1145584725536998E-2</v>
      </c>
      <c r="P152">
        <f t="shared" si="10"/>
        <v>0.11302475780409042</v>
      </c>
      <c r="Q152">
        <f t="shared" si="11"/>
        <v>0.71794522104784642</v>
      </c>
    </row>
    <row r="153" spans="1:17" x14ac:dyDescent="0.3">
      <c r="A153" t="s">
        <v>199</v>
      </c>
      <c r="B153" t="s">
        <v>11</v>
      </c>
      <c r="C153">
        <v>98</v>
      </c>
      <c r="D153" t="s">
        <v>227</v>
      </c>
      <c r="E153" t="s">
        <v>534</v>
      </c>
      <c r="F153" t="s">
        <v>377</v>
      </c>
      <c r="G153" t="s">
        <v>11</v>
      </c>
      <c r="H153" t="s">
        <v>22</v>
      </c>
      <c r="I153" t="s">
        <v>219</v>
      </c>
      <c r="J153" s="1">
        <v>39442</v>
      </c>
      <c r="K153" t="str">
        <f t="shared" si="8"/>
        <v>1v South Africa39442</v>
      </c>
      <c r="L153">
        <v>408</v>
      </c>
      <c r="M153">
        <v>802</v>
      </c>
      <c r="N153" t="s">
        <v>984</v>
      </c>
      <c r="O153">
        <f t="shared" si="9"/>
        <v>0.24019607843137256</v>
      </c>
      <c r="P153">
        <f t="shared" si="10"/>
        <v>0.12718204488778054</v>
      </c>
      <c r="Q153">
        <f t="shared" si="11"/>
        <v>1.8886005382545177</v>
      </c>
    </row>
    <row r="154" spans="1:17" x14ac:dyDescent="0.3">
      <c r="A154" t="s">
        <v>409</v>
      </c>
      <c r="B154" t="s">
        <v>11</v>
      </c>
      <c r="C154">
        <v>46</v>
      </c>
      <c r="D154" t="s">
        <v>297</v>
      </c>
      <c r="E154" t="s">
        <v>535</v>
      </c>
      <c r="F154" t="s">
        <v>502</v>
      </c>
      <c r="G154" t="s">
        <v>11</v>
      </c>
      <c r="H154" t="s">
        <v>54</v>
      </c>
      <c r="I154" t="s">
        <v>536</v>
      </c>
      <c r="J154" s="1">
        <v>39780</v>
      </c>
      <c r="K154" t="str">
        <f t="shared" si="8"/>
        <v>1v Australia39780</v>
      </c>
      <c r="L154">
        <v>270</v>
      </c>
      <c r="M154">
        <v>591</v>
      </c>
      <c r="N154" t="s">
        <v>986</v>
      </c>
      <c r="O154">
        <f t="shared" si="9"/>
        <v>0.17037037037037037</v>
      </c>
      <c r="P154">
        <f t="shared" si="10"/>
        <v>0.17089678510998307</v>
      </c>
      <c r="Q154">
        <f t="shared" si="11"/>
        <v>0.99691969196919694</v>
      </c>
    </row>
    <row r="155" spans="1:17" x14ac:dyDescent="0.3">
      <c r="A155" t="s">
        <v>537</v>
      </c>
      <c r="B155" t="s">
        <v>11</v>
      </c>
      <c r="C155">
        <v>76</v>
      </c>
      <c r="D155" t="s">
        <v>297</v>
      </c>
      <c r="E155" t="s">
        <v>539</v>
      </c>
      <c r="F155" t="s">
        <v>540</v>
      </c>
      <c r="G155" t="s">
        <v>11</v>
      </c>
      <c r="H155" t="s">
        <v>140</v>
      </c>
      <c r="I155" t="s">
        <v>412</v>
      </c>
      <c r="J155" s="1">
        <v>41487</v>
      </c>
      <c r="K155" t="str">
        <f t="shared" si="8"/>
        <v>1v England41487</v>
      </c>
      <c r="L155">
        <v>527</v>
      </c>
      <c r="M155">
        <v>876</v>
      </c>
      <c r="N155" t="s">
        <v>985</v>
      </c>
      <c r="O155">
        <f t="shared" si="9"/>
        <v>0.1442125237191651</v>
      </c>
      <c r="P155">
        <f t="shared" si="10"/>
        <v>0.11529680365296803</v>
      </c>
      <c r="Q155">
        <f t="shared" si="11"/>
        <v>1.2507937700790954</v>
      </c>
    </row>
    <row r="156" spans="1:17" x14ac:dyDescent="0.3">
      <c r="A156" t="s">
        <v>504</v>
      </c>
      <c r="B156" t="s">
        <v>11</v>
      </c>
      <c r="C156">
        <v>48</v>
      </c>
      <c r="D156" t="s">
        <v>297</v>
      </c>
      <c r="E156" t="s">
        <v>524</v>
      </c>
      <c r="F156" t="s">
        <v>385</v>
      </c>
      <c r="G156" t="s">
        <v>11</v>
      </c>
      <c r="H156" t="s">
        <v>54</v>
      </c>
      <c r="I156" t="s">
        <v>60</v>
      </c>
      <c r="J156" s="1">
        <v>41634</v>
      </c>
      <c r="K156" t="str">
        <f t="shared" si="8"/>
        <v>1v Australia41634</v>
      </c>
      <c r="L156">
        <v>255</v>
      </c>
      <c r="M156">
        <v>600</v>
      </c>
      <c r="N156" t="s">
        <v>986</v>
      </c>
      <c r="O156">
        <f t="shared" si="9"/>
        <v>0.18823529411764706</v>
      </c>
      <c r="P156">
        <f t="shared" si="10"/>
        <v>0.16833333333333333</v>
      </c>
      <c r="Q156">
        <f t="shared" si="11"/>
        <v>1.1182294700058242</v>
      </c>
    </row>
    <row r="157" spans="1:17" x14ac:dyDescent="0.3">
      <c r="A157" t="s">
        <v>541</v>
      </c>
      <c r="B157" t="s">
        <v>11</v>
      </c>
      <c r="C157">
        <v>70</v>
      </c>
      <c r="D157" t="s">
        <v>297</v>
      </c>
      <c r="E157" t="s">
        <v>542</v>
      </c>
      <c r="F157" t="s">
        <v>304</v>
      </c>
      <c r="G157" t="s">
        <v>11</v>
      </c>
      <c r="H157" t="s">
        <v>99</v>
      </c>
      <c r="I157" t="s">
        <v>112</v>
      </c>
      <c r="J157" s="1">
        <v>41836</v>
      </c>
      <c r="K157" t="str">
        <f t="shared" si="8"/>
        <v>1v Sri Lanka41836</v>
      </c>
      <c r="L157">
        <v>455</v>
      </c>
      <c r="M157">
        <v>998</v>
      </c>
      <c r="N157" t="s">
        <v>984</v>
      </c>
      <c r="O157">
        <f t="shared" si="9"/>
        <v>0.15384615384615385</v>
      </c>
      <c r="P157">
        <f t="shared" si="10"/>
        <v>0.10120240480961924</v>
      </c>
      <c r="Q157">
        <f t="shared" si="11"/>
        <v>1.5201827875095202</v>
      </c>
    </row>
    <row r="158" spans="1:17" x14ac:dyDescent="0.3">
      <c r="A158" t="s">
        <v>543</v>
      </c>
      <c r="B158" t="s">
        <v>11</v>
      </c>
      <c r="C158">
        <v>44</v>
      </c>
      <c r="D158" t="s">
        <v>297</v>
      </c>
      <c r="E158" t="s">
        <v>544</v>
      </c>
      <c r="F158" t="s">
        <v>532</v>
      </c>
      <c r="G158" t="s">
        <v>11</v>
      </c>
      <c r="H158" t="s">
        <v>86</v>
      </c>
      <c r="I158" t="s">
        <v>545</v>
      </c>
      <c r="J158" s="1">
        <v>41969</v>
      </c>
      <c r="K158" t="str">
        <f t="shared" si="8"/>
        <v>1v New Zealand41969</v>
      </c>
      <c r="L158">
        <v>351</v>
      </c>
      <c r="M158">
        <v>754</v>
      </c>
      <c r="N158" t="s">
        <v>986</v>
      </c>
      <c r="O158">
        <f t="shared" si="9"/>
        <v>0.12535612535612536</v>
      </c>
      <c r="P158">
        <f t="shared" si="10"/>
        <v>0.13395225464190982</v>
      </c>
      <c r="Q158">
        <f t="shared" si="11"/>
        <v>0.93582691602493584</v>
      </c>
    </row>
    <row r="159" spans="1:17" x14ac:dyDescent="0.3">
      <c r="A159" t="s">
        <v>311</v>
      </c>
      <c r="B159" t="s">
        <v>11</v>
      </c>
      <c r="C159">
        <v>57</v>
      </c>
      <c r="D159" t="s">
        <v>284</v>
      </c>
      <c r="E159" t="s">
        <v>192</v>
      </c>
      <c r="F159" t="s">
        <v>433</v>
      </c>
      <c r="G159" t="s">
        <v>11</v>
      </c>
      <c r="H159" t="s">
        <v>54</v>
      </c>
      <c r="I159" t="s">
        <v>223</v>
      </c>
      <c r="J159" s="1">
        <v>39463</v>
      </c>
      <c r="K159" t="str">
        <f t="shared" si="8"/>
        <v>1v Australia39463</v>
      </c>
      <c r="L159">
        <v>330</v>
      </c>
      <c r="M159">
        <v>590</v>
      </c>
      <c r="N159" t="s">
        <v>984</v>
      </c>
      <c r="O159">
        <f t="shared" si="9"/>
        <v>0.17272727272727273</v>
      </c>
      <c r="P159">
        <f t="shared" si="10"/>
        <v>0.16949152542372881</v>
      </c>
      <c r="Q159">
        <f t="shared" si="11"/>
        <v>1.019090909090909</v>
      </c>
    </row>
    <row r="160" spans="1:17" x14ac:dyDescent="0.3">
      <c r="A160" t="s">
        <v>283</v>
      </c>
      <c r="B160" t="s">
        <v>11</v>
      </c>
      <c r="C160">
        <v>41</v>
      </c>
      <c r="D160" t="s">
        <v>355</v>
      </c>
      <c r="E160" t="s">
        <v>501</v>
      </c>
      <c r="F160" t="s">
        <v>547</v>
      </c>
      <c r="G160" t="s">
        <v>11</v>
      </c>
      <c r="H160" t="s">
        <v>86</v>
      </c>
      <c r="I160" t="s">
        <v>482</v>
      </c>
      <c r="J160" s="1">
        <v>41627</v>
      </c>
      <c r="K160" t="str">
        <f t="shared" si="8"/>
        <v>1v New Zealand41627</v>
      </c>
      <c r="L160">
        <v>367</v>
      </c>
      <c r="M160">
        <v>698</v>
      </c>
      <c r="N160" t="s">
        <v>986</v>
      </c>
      <c r="O160">
        <f t="shared" si="9"/>
        <v>0.11171662125340599</v>
      </c>
      <c r="P160">
        <f t="shared" si="10"/>
        <v>0.14183381088825214</v>
      </c>
      <c r="Q160">
        <f t="shared" si="11"/>
        <v>0.78765860237249885</v>
      </c>
    </row>
    <row r="161" spans="1:17" x14ac:dyDescent="0.3">
      <c r="A161" t="s">
        <v>468</v>
      </c>
      <c r="B161" t="s">
        <v>11</v>
      </c>
      <c r="C161">
        <v>55</v>
      </c>
      <c r="D161" t="s">
        <v>355</v>
      </c>
      <c r="E161" t="s">
        <v>411</v>
      </c>
      <c r="F161" t="s">
        <v>329</v>
      </c>
      <c r="G161" t="s">
        <v>11</v>
      </c>
      <c r="H161" t="s">
        <v>22</v>
      </c>
      <c r="I161" t="s">
        <v>71</v>
      </c>
      <c r="J161" s="1">
        <v>42371</v>
      </c>
      <c r="K161" t="str">
        <f t="shared" si="8"/>
        <v>1v South Africa42371</v>
      </c>
      <c r="L161">
        <v>629</v>
      </c>
      <c r="M161">
        <v>755</v>
      </c>
      <c r="N161" t="s">
        <v>985</v>
      </c>
      <c r="O161">
        <f t="shared" si="9"/>
        <v>8.7440381558028621E-2</v>
      </c>
      <c r="P161">
        <f t="shared" si="10"/>
        <v>0.13112582781456952</v>
      </c>
      <c r="Q161">
        <f t="shared" si="11"/>
        <v>0.66684331390213758</v>
      </c>
    </row>
    <row r="162" spans="1:17" x14ac:dyDescent="0.3">
      <c r="A162" t="s">
        <v>24</v>
      </c>
      <c r="B162" t="s">
        <v>11</v>
      </c>
      <c r="C162">
        <v>30</v>
      </c>
      <c r="D162" t="s">
        <v>375</v>
      </c>
      <c r="E162" t="s">
        <v>549</v>
      </c>
      <c r="F162" t="s">
        <v>550</v>
      </c>
      <c r="G162" t="s">
        <v>11</v>
      </c>
      <c r="H162" t="s">
        <v>22</v>
      </c>
      <c r="I162" t="s">
        <v>551</v>
      </c>
      <c r="J162" s="1">
        <v>42341</v>
      </c>
      <c r="K162" t="str">
        <f t="shared" si="8"/>
        <v>1v South Africa42341</v>
      </c>
      <c r="L162">
        <v>334</v>
      </c>
      <c r="M162">
        <v>707</v>
      </c>
      <c r="N162" t="s">
        <v>984</v>
      </c>
      <c r="O162">
        <f t="shared" si="9"/>
        <v>8.9820359281437126E-2</v>
      </c>
      <c r="P162">
        <f t="shared" si="10"/>
        <v>0.13861386138613863</v>
      </c>
      <c r="Q162">
        <f t="shared" si="11"/>
        <v>0.64798973481608202</v>
      </c>
    </row>
    <row r="163" spans="1:17" x14ac:dyDescent="0.3">
      <c r="A163" t="s">
        <v>34</v>
      </c>
      <c r="B163" t="s">
        <v>11</v>
      </c>
      <c r="C163">
        <v>56</v>
      </c>
      <c r="D163" t="s">
        <v>194</v>
      </c>
      <c r="E163" t="s">
        <v>552</v>
      </c>
      <c r="F163" t="s">
        <v>393</v>
      </c>
      <c r="G163" t="s">
        <v>11</v>
      </c>
      <c r="H163" t="s">
        <v>92</v>
      </c>
      <c r="I163" t="s">
        <v>517</v>
      </c>
      <c r="J163" s="1">
        <v>38777</v>
      </c>
      <c r="K163" t="str">
        <f t="shared" si="8"/>
        <v>1v India38777</v>
      </c>
      <c r="L163">
        <v>393</v>
      </c>
      <c r="M163">
        <v>767</v>
      </c>
      <c r="N163" t="s">
        <v>985</v>
      </c>
      <c r="O163">
        <f t="shared" si="9"/>
        <v>0.14249363867684478</v>
      </c>
      <c r="P163">
        <f t="shared" si="10"/>
        <v>0.12646675358539766</v>
      </c>
      <c r="Q163">
        <f t="shared" si="11"/>
        <v>1.1267280501560819</v>
      </c>
    </row>
    <row r="164" spans="1:17" x14ac:dyDescent="0.3">
      <c r="A164" t="s">
        <v>553</v>
      </c>
      <c r="B164" t="s">
        <v>11</v>
      </c>
      <c r="C164">
        <v>30</v>
      </c>
      <c r="D164" t="s">
        <v>194</v>
      </c>
      <c r="E164" t="s">
        <v>280</v>
      </c>
      <c r="F164" t="s">
        <v>550</v>
      </c>
      <c r="G164" t="s">
        <v>11</v>
      </c>
      <c r="H164" t="s">
        <v>32</v>
      </c>
      <c r="I164" t="s">
        <v>106</v>
      </c>
      <c r="J164" s="1">
        <v>43505</v>
      </c>
      <c r="K164" t="str">
        <f t="shared" si="8"/>
        <v>1v West Indies43505</v>
      </c>
      <c r="L164">
        <v>277</v>
      </c>
      <c r="M164">
        <v>611</v>
      </c>
      <c r="N164" t="s">
        <v>984</v>
      </c>
      <c r="O164">
        <f t="shared" si="9"/>
        <v>0.10830324909747292</v>
      </c>
      <c r="P164">
        <f t="shared" si="10"/>
        <v>0.15875613747954173</v>
      </c>
      <c r="Q164">
        <f t="shared" si="11"/>
        <v>0.68219881647995828</v>
      </c>
    </row>
    <row r="165" spans="1:17" x14ac:dyDescent="0.3">
      <c r="A165" t="s">
        <v>345</v>
      </c>
      <c r="B165" t="s">
        <v>11</v>
      </c>
      <c r="C165">
        <v>67</v>
      </c>
      <c r="D165" t="s">
        <v>95</v>
      </c>
      <c r="E165" t="s">
        <v>555</v>
      </c>
      <c r="F165" t="s">
        <v>556</v>
      </c>
      <c r="G165" t="s">
        <v>11</v>
      </c>
      <c r="H165" t="s">
        <v>59</v>
      </c>
      <c r="I165" t="s">
        <v>209</v>
      </c>
      <c r="J165" s="1">
        <v>38933</v>
      </c>
      <c r="K165" t="str">
        <f t="shared" si="8"/>
        <v>1v Pakistan38933</v>
      </c>
      <c r="L165">
        <v>515</v>
      </c>
      <c r="M165">
        <v>738</v>
      </c>
      <c r="N165" t="s">
        <v>984</v>
      </c>
      <c r="O165">
        <f t="shared" si="9"/>
        <v>0.13009708737864079</v>
      </c>
      <c r="P165">
        <f t="shared" si="10"/>
        <v>0.13008130081300814</v>
      </c>
      <c r="Q165">
        <f t="shared" si="11"/>
        <v>1.0001213592233009</v>
      </c>
    </row>
    <row r="166" spans="1:17" x14ac:dyDescent="0.3">
      <c r="A166" t="s">
        <v>203</v>
      </c>
      <c r="B166" t="s">
        <v>11</v>
      </c>
      <c r="C166">
        <v>39</v>
      </c>
      <c r="D166" t="s">
        <v>95</v>
      </c>
      <c r="E166" t="s">
        <v>558</v>
      </c>
      <c r="F166" t="s">
        <v>559</v>
      </c>
      <c r="G166" t="s">
        <v>11</v>
      </c>
      <c r="H166" t="s">
        <v>15</v>
      </c>
      <c r="I166" t="s">
        <v>16</v>
      </c>
      <c r="J166" s="1">
        <v>41674</v>
      </c>
      <c r="K166" t="str">
        <f t="shared" si="8"/>
        <v>1v Bangladesh41674</v>
      </c>
      <c r="L166">
        <v>587</v>
      </c>
      <c r="M166">
        <v>940</v>
      </c>
      <c r="N166" t="s">
        <v>985</v>
      </c>
      <c r="O166">
        <f t="shared" si="9"/>
        <v>6.6439522998296419E-2</v>
      </c>
      <c r="P166">
        <f t="shared" si="10"/>
        <v>0.10212765957446808</v>
      </c>
      <c r="Q166">
        <f t="shared" si="11"/>
        <v>0.65055366269165249</v>
      </c>
    </row>
    <row r="167" spans="1:17" x14ac:dyDescent="0.3">
      <c r="A167" t="s">
        <v>113</v>
      </c>
      <c r="B167" t="s">
        <v>11</v>
      </c>
      <c r="C167">
        <v>56</v>
      </c>
      <c r="D167" t="s">
        <v>95</v>
      </c>
      <c r="E167" t="s">
        <v>42</v>
      </c>
      <c r="F167" t="s">
        <v>393</v>
      </c>
      <c r="G167" t="s">
        <v>11</v>
      </c>
      <c r="H167" t="s">
        <v>99</v>
      </c>
      <c r="I167" t="s">
        <v>399</v>
      </c>
      <c r="J167" s="1">
        <v>42348</v>
      </c>
      <c r="K167" t="str">
        <f t="shared" si="8"/>
        <v>1v Sri Lanka42348</v>
      </c>
      <c r="L167">
        <v>431</v>
      </c>
      <c r="M167">
        <v>577</v>
      </c>
      <c r="N167" t="s">
        <v>984</v>
      </c>
      <c r="O167">
        <f t="shared" si="9"/>
        <v>0.12993039443155452</v>
      </c>
      <c r="P167">
        <f t="shared" si="10"/>
        <v>0.16637781629116119</v>
      </c>
      <c r="Q167">
        <f t="shared" si="11"/>
        <v>0.78093580819798913</v>
      </c>
    </row>
    <row r="168" spans="1:17" x14ac:dyDescent="0.3">
      <c r="A168" t="s">
        <v>560</v>
      </c>
      <c r="B168" t="s">
        <v>11</v>
      </c>
      <c r="C168">
        <v>58</v>
      </c>
      <c r="D168" t="s">
        <v>95</v>
      </c>
      <c r="E168" t="s">
        <v>455</v>
      </c>
      <c r="F168" t="s">
        <v>431</v>
      </c>
      <c r="G168" t="s">
        <v>11</v>
      </c>
      <c r="H168" t="s">
        <v>140</v>
      </c>
      <c r="I168" t="s">
        <v>121</v>
      </c>
      <c r="J168" s="1">
        <v>44349</v>
      </c>
      <c r="K168" t="str">
        <f t="shared" si="8"/>
        <v>1v England44349</v>
      </c>
      <c r="L168">
        <v>378</v>
      </c>
      <c r="M168">
        <v>736</v>
      </c>
      <c r="N168" t="s">
        <v>985</v>
      </c>
      <c r="O168">
        <f t="shared" si="9"/>
        <v>0.15343915343915343</v>
      </c>
      <c r="P168">
        <f t="shared" si="10"/>
        <v>0.13043478260869565</v>
      </c>
      <c r="Q168">
        <f t="shared" si="11"/>
        <v>1.1763668430335097</v>
      </c>
    </row>
    <row r="169" spans="1:17" x14ac:dyDescent="0.3">
      <c r="A169" t="s">
        <v>122</v>
      </c>
      <c r="B169" t="s">
        <v>11</v>
      </c>
      <c r="C169">
        <v>53</v>
      </c>
      <c r="D169" t="s">
        <v>395</v>
      </c>
      <c r="E169" t="s">
        <v>457</v>
      </c>
      <c r="F169" t="s">
        <v>509</v>
      </c>
      <c r="G169" t="s">
        <v>11</v>
      </c>
      <c r="H169" t="s">
        <v>32</v>
      </c>
      <c r="I169" t="s">
        <v>354</v>
      </c>
      <c r="J169" s="1">
        <v>41014</v>
      </c>
      <c r="K169" t="str">
        <f t="shared" si="8"/>
        <v>1v West Indies41014</v>
      </c>
      <c r="L169">
        <v>311</v>
      </c>
      <c r="M169">
        <v>810</v>
      </c>
      <c r="N169" t="s">
        <v>985</v>
      </c>
      <c r="O169">
        <f t="shared" si="9"/>
        <v>0.17041800643086816</v>
      </c>
      <c r="P169">
        <f t="shared" si="10"/>
        <v>0.11728395061728394</v>
      </c>
      <c r="Q169">
        <f t="shared" si="11"/>
        <v>1.4530377390421392</v>
      </c>
    </row>
    <row r="170" spans="1:17" x14ac:dyDescent="0.3">
      <c r="A170" t="s">
        <v>262</v>
      </c>
      <c r="B170" t="s">
        <v>11</v>
      </c>
      <c r="C170">
        <v>63</v>
      </c>
      <c r="D170" t="s">
        <v>395</v>
      </c>
      <c r="E170" t="s">
        <v>561</v>
      </c>
      <c r="F170" t="s">
        <v>415</v>
      </c>
      <c r="G170" t="s">
        <v>11</v>
      </c>
      <c r="H170" t="s">
        <v>59</v>
      </c>
      <c r="I170" t="s">
        <v>112</v>
      </c>
      <c r="J170" s="1">
        <v>41082</v>
      </c>
      <c r="K170" t="str">
        <f t="shared" si="8"/>
        <v>1v Pakistan41082</v>
      </c>
      <c r="L170">
        <v>472</v>
      </c>
      <c r="M170">
        <v>920</v>
      </c>
      <c r="N170" t="s">
        <v>984</v>
      </c>
      <c r="O170">
        <f t="shared" si="9"/>
        <v>0.13347457627118645</v>
      </c>
      <c r="P170">
        <f t="shared" si="10"/>
        <v>0.10326086956521739</v>
      </c>
      <c r="Q170">
        <f t="shared" si="11"/>
        <v>1.2925958965209634</v>
      </c>
    </row>
    <row r="171" spans="1:17" x14ac:dyDescent="0.3">
      <c r="A171" t="s">
        <v>39</v>
      </c>
      <c r="B171" t="s">
        <v>11</v>
      </c>
      <c r="C171">
        <v>72</v>
      </c>
      <c r="D171" t="s">
        <v>395</v>
      </c>
      <c r="E171" t="s">
        <v>562</v>
      </c>
      <c r="F171" t="s">
        <v>318</v>
      </c>
      <c r="G171" t="s">
        <v>11</v>
      </c>
      <c r="H171" t="s">
        <v>99</v>
      </c>
      <c r="I171" t="s">
        <v>16</v>
      </c>
      <c r="J171" s="1">
        <v>43131</v>
      </c>
      <c r="K171" t="str">
        <f t="shared" si="8"/>
        <v>1v Sri Lanka43131</v>
      </c>
      <c r="L171">
        <v>513</v>
      </c>
      <c r="M171">
        <v>779</v>
      </c>
      <c r="N171" t="s">
        <v>985</v>
      </c>
      <c r="O171">
        <f t="shared" si="9"/>
        <v>0.14035087719298245</v>
      </c>
      <c r="P171">
        <f t="shared" si="10"/>
        <v>0.12195121951219512</v>
      </c>
      <c r="Q171">
        <f t="shared" si="11"/>
        <v>1.1508771929824562</v>
      </c>
    </row>
    <row r="172" spans="1:17" x14ac:dyDescent="0.3">
      <c r="A172" t="s">
        <v>152</v>
      </c>
      <c r="B172" t="s">
        <v>11</v>
      </c>
      <c r="C172">
        <v>73</v>
      </c>
      <c r="D172" t="s">
        <v>263</v>
      </c>
      <c r="E172" t="s">
        <v>564</v>
      </c>
      <c r="F172" t="s">
        <v>565</v>
      </c>
      <c r="G172" t="s">
        <v>11</v>
      </c>
      <c r="H172" t="s">
        <v>86</v>
      </c>
      <c r="I172" t="s">
        <v>282</v>
      </c>
      <c r="J172" s="1">
        <v>39906</v>
      </c>
      <c r="K172" t="str">
        <f t="shared" si="8"/>
        <v>1v New Zealand39906</v>
      </c>
      <c r="L172">
        <v>379</v>
      </c>
      <c r="M172">
        <v>553</v>
      </c>
      <c r="N172" t="s">
        <v>985</v>
      </c>
      <c r="O172">
        <f t="shared" si="9"/>
        <v>0.19261213720316622</v>
      </c>
      <c r="P172">
        <f t="shared" si="10"/>
        <v>0.16817359855334538</v>
      </c>
      <c r="Q172">
        <f t="shared" si="11"/>
        <v>1.1453173319715153</v>
      </c>
    </row>
    <row r="173" spans="1:17" x14ac:dyDescent="0.3">
      <c r="A173" t="s">
        <v>215</v>
      </c>
      <c r="B173" t="s">
        <v>11</v>
      </c>
      <c r="C173">
        <v>45</v>
      </c>
      <c r="D173" t="s">
        <v>263</v>
      </c>
      <c r="E173" t="s">
        <v>123</v>
      </c>
      <c r="F173" t="s">
        <v>479</v>
      </c>
      <c r="G173" t="s">
        <v>11</v>
      </c>
      <c r="H173" t="s">
        <v>99</v>
      </c>
      <c r="I173" t="s">
        <v>271</v>
      </c>
      <c r="J173" s="1">
        <v>42747</v>
      </c>
      <c r="K173" t="str">
        <f t="shared" si="8"/>
        <v>1v Sri Lanka42747</v>
      </c>
      <c r="L173">
        <v>426</v>
      </c>
      <c r="M173">
        <v>745</v>
      </c>
      <c r="N173" t="s">
        <v>984</v>
      </c>
      <c r="O173">
        <f t="shared" si="9"/>
        <v>0.10563380281690141</v>
      </c>
      <c r="P173">
        <f t="shared" si="10"/>
        <v>0.12483221476510067</v>
      </c>
      <c r="Q173">
        <f t="shared" si="11"/>
        <v>0.8462062698773285</v>
      </c>
    </row>
    <row r="174" spans="1:17" x14ac:dyDescent="0.3">
      <c r="A174" t="s">
        <v>566</v>
      </c>
      <c r="B174" t="s">
        <v>11</v>
      </c>
      <c r="C174">
        <v>42</v>
      </c>
      <c r="D174" t="s">
        <v>263</v>
      </c>
      <c r="E174" t="s">
        <v>444</v>
      </c>
      <c r="F174" t="s">
        <v>568</v>
      </c>
      <c r="G174" t="s">
        <v>11</v>
      </c>
      <c r="H174" t="s">
        <v>32</v>
      </c>
      <c r="I174" t="s">
        <v>288</v>
      </c>
      <c r="J174" s="1">
        <v>43434</v>
      </c>
      <c r="K174" t="str">
        <f t="shared" si="8"/>
        <v>1v West Indies43434</v>
      </c>
      <c r="L174">
        <v>508</v>
      </c>
      <c r="M174">
        <v>924</v>
      </c>
      <c r="N174" t="s">
        <v>984</v>
      </c>
      <c r="O174">
        <f t="shared" si="9"/>
        <v>8.2677165354330714E-2</v>
      </c>
      <c r="P174">
        <f t="shared" si="10"/>
        <v>0.10064935064935066</v>
      </c>
      <c r="Q174">
        <f t="shared" si="11"/>
        <v>0.82143764287528576</v>
      </c>
    </row>
    <row r="175" spans="1:17" x14ac:dyDescent="0.3">
      <c r="A175" t="s">
        <v>345</v>
      </c>
      <c r="B175" t="s">
        <v>11</v>
      </c>
      <c r="C175">
        <v>45</v>
      </c>
      <c r="D175" t="s">
        <v>569</v>
      </c>
      <c r="E175" t="s">
        <v>570</v>
      </c>
      <c r="F175" t="s">
        <v>479</v>
      </c>
      <c r="G175" t="s">
        <v>11</v>
      </c>
      <c r="H175" t="s">
        <v>22</v>
      </c>
      <c r="I175" t="s">
        <v>271</v>
      </c>
      <c r="J175" s="1">
        <v>38365</v>
      </c>
      <c r="K175" t="str">
        <f t="shared" si="8"/>
        <v>1v South Africa38365</v>
      </c>
      <c r="L175">
        <v>411</v>
      </c>
      <c r="M175">
        <v>744</v>
      </c>
      <c r="N175" t="s">
        <v>984</v>
      </c>
      <c r="O175">
        <f t="shared" si="9"/>
        <v>0.10948905109489052</v>
      </c>
      <c r="P175">
        <f t="shared" si="10"/>
        <v>0.12365591397849462</v>
      </c>
      <c r="Q175">
        <f t="shared" si="11"/>
        <v>0.88543319581085378</v>
      </c>
    </row>
    <row r="176" spans="1:17" x14ac:dyDescent="0.3">
      <c r="A176" t="s">
        <v>141</v>
      </c>
      <c r="B176" t="s">
        <v>11</v>
      </c>
      <c r="C176">
        <v>62</v>
      </c>
      <c r="D176" t="s">
        <v>569</v>
      </c>
      <c r="E176" t="s">
        <v>571</v>
      </c>
      <c r="F176" t="s">
        <v>476</v>
      </c>
      <c r="G176" t="s">
        <v>11</v>
      </c>
      <c r="H176" t="s">
        <v>32</v>
      </c>
      <c r="I176" t="s">
        <v>354</v>
      </c>
      <c r="J176" s="1">
        <v>39541</v>
      </c>
      <c r="K176" t="str">
        <f t="shared" si="8"/>
        <v>1v West Indies39541</v>
      </c>
      <c r="L176">
        <v>278</v>
      </c>
      <c r="M176">
        <v>389</v>
      </c>
      <c r="N176" t="s">
        <v>986</v>
      </c>
      <c r="O176">
        <f t="shared" si="9"/>
        <v>0.22302158273381295</v>
      </c>
      <c r="P176">
        <f t="shared" si="10"/>
        <v>0.23650385604113111</v>
      </c>
      <c r="Q176">
        <f t="shared" si="11"/>
        <v>0.94299343134188296</v>
      </c>
    </row>
    <row r="177" spans="1:17" x14ac:dyDescent="0.3">
      <c r="A177" t="s">
        <v>543</v>
      </c>
      <c r="B177" t="s">
        <v>11</v>
      </c>
      <c r="C177">
        <v>51</v>
      </c>
      <c r="D177" t="s">
        <v>569</v>
      </c>
      <c r="E177" t="s">
        <v>572</v>
      </c>
      <c r="F177" t="s">
        <v>499</v>
      </c>
      <c r="G177" t="s">
        <v>11</v>
      </c>
      <c r="H177" t="s">
        <v>140</v>
      </c>
      <c r="I177" t="s">
        <v>33</v>
      </c>
      <c r="J177" s="1">
        <v>42299</v>
      </c>
      <c r="K177" t="str">
        <f t="shared" si="8"/>
        <v>1v England42299</v>
      </c>
      <c r="L177">
        <v>378</v>
      </c>
      <c r="M177">
        <v>713</v>
      </c>
      <c r="N177" t="s">
        <v>984</v>
      </c>
      <c r="O177">
        <f t="shared" si="9"/>
        <v>0.13492063492063491</v>
      </c>
      <c r="P177">
        <f t="shared" si="10"/>
        <v>0.12903225806451613</v>
      </c>
      <c r="Q177">
        <f t="shared" si="11"/>
        <v>1.0456349206349207</v>
      </c>
    </row>
    <row r="178" spans="1:17" x14ac:dyDescent="0.3">
      <c r="A178" t="s">
        <v>573</v>
      </c>
      <c r="B178" t="s">
        <v>11</v>
      </c>
      <c r="C178">
        <v>47</v>
      </c>
      <c r="D178" t="s">
        <v>211</v>
      </c>
      <c r="E178" t="s">
        <v>575</v>
      </c>
      <c r="F178" t="s">
        <v>576</v>
      </c>
      <c r="G178" t="s">
        <v>11</v>
      </c>
      <c r="H178" t="s">
        <v>92</v>
      </c>
      <c r="I178" t="s">
        <v>577</v>
      </c>
      <c r="J178" s="1">
        <v>42683</v>
      </c>
      <c r="K178" t="str">
        <f t="shared" si="8"/>
        <v>1v India42683</v>
      </c>
      <c r="L178">
        <v>537</v>
      </c>
      <c r="M178">
        <v>957</v>
      </c>
      <c r="N178" t="s">
        <v>985</v>
      </c>
      <c r="O178">
        <f t="shared" si="9"/>
        <v>8.752327746741155E-2</v>
      </c>
      <c r="P178">
        <f t="shared" si="10"/>
        <v>9.5088819226750262E-2</v>
      </c>
      <c r="Q178">
        <f t="shared" si="11"/>
        <v>0.92043710479464669</v>
      </c>
    </row>
    <row r="179" spans="1:17" x14ac:dyDescent="0.3">
      <c r="A179" t="s">
        <v>578</v>
      </c>
      <c r="B179" t="s">
        <v>11</v>
      </c>
      <c r="C179">
        <v>36</v>
      </c>
      <c r="D179" t="s">
        <v>211</v>
      </c>
      <c r="E179" t="s">
        <v>580</v>
      </c>
      <c r="F179" t="s">
        <v>581</v>
      </c>
      <c r="G179" t="s">
        <v>11</v>
      </c>
      <c r="H179" t="s">
        <v>140</v>
      </c>
      <c r="I179" t="s">
        <v>412</v>
      </c>
      <c r="J179" s="1">
        <v>44048</v>
      </c>
      <c r="K179" t="str">
        <f t="shared" si="8"/>
        <v>1v England44048</v>
      </c>
      <c r="L179">
        <v>326</v>
      </c>
      <c r="M179">
        <v>657</v>
      </c>
      <c r="N179" t="s">
        <v>986</v>
      </c>
      <c r="O179">
        <f t="shared" si="9"/>
        <v>0.11042944785276074</v>
      </c>
      <c r="P179">
        <f t="shared" si="10"/>
        <v>0.13850837138508371</v>
      </c>
      <c r="Q179">
        <f t="shared" si="11"/>
        <v>0.7972763432886133</v>
      </c>
    </row>
    <row r="180" spans="1:17" x14ac:dyDescent="0.3">
      <c r="A180" t="s">
        <v>152</v>
      </c>
      <c r="B180" t="s">
        <v>11</v>
      </c>
      <c r="C180">
        <v>79</v>
      </c>
      <c r="D180" t="s">
        <v>582</v>
      </c>
      <c r="E180" t="s">
        <v>583</v>
      </c>
      <c r="F180" t="s">
        <v>261</v>
      </c>
      <c r="G180" t="s">
        <v>11</v>
      </c>
      <c r="H180" t="s">
        <v>15</v>
      </c>
      <c r="I180" t="s">
        <v>16</v>
      </c>
      <c r="J180" s="1">
        <v>40195</v>
      </c>
      <c r="K180" t="str">
        <f t="shared" si="8"/>
        <v>1v Bangladesh40195</v>
      </c>
      <c r="L180">
        <v>243</v>
      </c>
      <c r="M180">
        <v>425</v>
      </c>
      <c r="N180" t="s">
        <v>984</v>
      </c>
      <c r="O180">
        <f t="shared" si="9"/>
        <v>0.32510288065843623</v>
      </c>
      <c r="P180">
        <f t="shared" si="10"/>
        <v>0.21176470588235294</v>
      </c>
      <c r="Q180">
        <f t="shared" si="11"/>
        <v>1.5352080475537266</v>
      </c>
    </row>
    <row r="181" spans="1:17" x14ac:dyDescent="0.3">
      <c r="A181" t="s">
        <v>203</v>
      </c>
      <c r="B181" t="s">
        <v>11</v>
      </c>
      <c r="C181">
        <v>31</v>
      </c>
      <c r="D181" t="s">
        <v>582</v>
      </c>
      <c r="E181" t="s">
        <v>585</v>
      </c>
      <c r="F181" t="s">
        <v>586</v>
      </c>
      <c r="G181" t="s">
        <v>11</v>
      </c>
      <c r="H181" t="s">
        <v>59</v>
      </c>
      <c r="I181" t="s">
        <v>545</v>
      </c>
      <c r="J181" s="1">
        <v>41655</v>
      </c>
      <c r="K181" t="str">
        <f t="shared" si="8"/>
        <v>1v Pakistan41655</v>
      </c>
      <c r="L181">
        <v>428</v>
      </c>
      <c r="M181">
        <v>1032</v>
      </c>
      <c r="N181" t="s">
        <v>986</v>
      </c>
      <c r="O181">
        <f t="shared" si="9"/>
        <v>7.2429906542056069E-2</v>
      </c>
      <c r="P181">
        <f t="shared" si="10"/>
        <v>8.7209302325581398E-2</v>
      </c>
      <c r="Q181">
        <f t="shared" si="11"/>
        <v>0.83052959501557622</v>
      </c>
    </row>
    <row r="182" spans="1:17" x14ac:dyDescent="0.3">
      <c r="A182" t="s">
        <v>125</v>
      </c>
      <c r="B182" t="s">
        <v>11</v>
      </c>
      <c r="C182">
        <v>78</v>
      </c>
      <c r="D182" t="s">
        <v>582</v>
      </c>
      <c r="E182" t="s">
        <v>587</v>
      </c>
      <c r="F182" t="s">
        <v>456</v>
      </c>
      <c r="G182" t="s">
        <v>11</v>
      </c>
      <c r="H182" t="s">
        <v>140</v>
      </c>
      <c r="I182" t="s">
        <v>121</v>
      </c>
      <c r="J182" s="1">
        <v>42201</v>
      </c>
      <c r="K182" t="str">
        <f t="shared" si="8"/>
        <v>1v England42201</v>
      </c>
      <c r="L182">
        <v>566</v>
      </c>
      <c r="M182">
        <v>894</v>
      </c>
      <c r="N182" t="s">
        <v>984</v>
      </c>
      <c r="O182">
        <f t="shared" si="9"/>
        <v>0.13780918727915195</v>
      </c>
      <c r="P182">
        <f t="shared" si="10"/>
        <v>0.10067114093959731</v>
      </c>
      <c r="Q182">
        <f t="shared" si="11"/>
        <v>1.3689045936395761</v>
      </c>
    </row>
    <row r="183" spans="1:17" x14ac:dyDescent="0.3">
      <c r="A183" t="s">
        <v>34</v>
      </c>
      <c r="B183" t="s">
        <v>11</v>
      </c>
      <c r="C183">
        <v>76</v>
      </c>
      <c r="D183" t="s">
        <v>403</v>
      </c>
      <c r="E183" t="s">
        <v>588</v>
      </c>
      <c r="F183" t="s">
        <v>540</v>
      </c>
      <c r="G183" t="s">
        <v>11</v>
      </c>
      <c r="H183" t="s">
        <v>92</v>
      </c>
      <c r="I183" t="s">
        <v>121</v>
      </c>
      <c r="J183" s="1">
        <v>39282</v>
      </c>
      <c r="K183" t="str">
        <f t="shared" si="8"/>
        <v>1v India39282</v>
      </c>
      <c r="L183">
        <v>298</v>
      </c>
      <c r="M183">
        <v>548</v>
      </c>
      <c r="N183" t="s">
        <v>985</v>
      </c>
      <c r="O183">
        <f t="shared" si="9"/>
        <v>0.25503355704697989</v>
      </c>
      <c r="P183">
        <f t="shared" si="10"/>
        <v>0.16058394160583941</v>
      </c>
      <c r="Q183">
        <f t="shared" si="11"/>
        <v>1.5881635143380111</v>
      </c>
    </row>
    <row r="184" spans="1:17" x14ac:dyDescent="0.3">
      <c r="A184" t="s">
        <v>66</v>
      </c>
      <c r="B184" t="s">
        <v>11</v>
      </c>
      <c r="C184">
        <v>62</v>
      </c>
      <c r="D184" t="s">
        <v>403</v>
      </c>
      <c r="E184" t="s">
        <v>589</v>
      </c>
      <c r="F184" t="s">
        <v>476</v>
      </c>
      <c r="G184" t="s">
        <v>11</v>
      </c>
      <c r="H184" t="s">
        <v>140</v>
      </c>
      <c r="I184" t="s">
        <v>251</v>
      </c>
      <c r="J184" s="1">
        <v>39303</v>
      </c>
      <c r="K184" t="str">
        <f t="shared" si="8"/>
        <v>1v England39303</v>
      </c>
      <c r="L184">
        <v>664</v>
      </c>
      <c r="M184">
        <v>1020</v>
      </c>
      <c r="N184" t="s">
        <v>985</v>
      </c>
      <c r="O184">
        <f t="shared" si="9"/>
        <v>9.337349397590361E-2</v>
      </c>
      <c r="P184">
        <f t="shared" si="10"/>
        <v>8.6274509803921567E-2</v>
      </c>
      <c r="Q184">
        <f t="shared" si="11"/>
        <v>1.0822836801752465</v>
      </c>
    </row>
    <row r="185" spans="1:17" x14ac:dyDescent="0.3">
      <c r="A185" t="s">
        <v>39</v>
      </c>
      <c r="B185" t="s">
        <v>11</v>
      </c>
      <c r="C185">
        <v>25</v>
      </c>
      <c r="D185" t="s">
        <v>403</v>
      </c>
      <c r="E185" t="s">
        <v>591</v>
      </c>
      <c r="F185" t="s">
        <v>592</v>
      </c>
      <c r="G185" t="s">
        <v>11</v>
      </c>
      <c r="H185" t="s">
        <v>22</v>
      </c>
      <c r="I185" t="s">
        <v>165</v>
      </c>
      <c r="J185" s="1">
        <v>39778</v>
      </c>
      <c r="K185" t="str">
        <f t="shared" si="8"/>
        <v>1v South Africa39778</v>
      </c>
      <c r="L185">
        <v>250</v>
      </c>
      <c r="M185">
        <v>458</v>
      </c>
      <c r="N185" t="s">
        <v>986</v>
      </c>
      <c r="O185">
        <f t="shared" si="9"/>
        <v>0.1</v>
      </c>
      <c r="P185">
        <f t="shared" si="10"/>
        <v>0.19213973799126638</v>
      </c>
      <c r="Q185">
        <f t="shared" si="11"/>
        <v>0.5204545454545455</v>
      </c>
    </row>
    <row r="186" spans="1:17" x14ac:dyDescent="0.3">
      <c r="A186" t="s">
        <v>203</v>
      </c>
      <c r="B186" t="s">
        <v>11</v>
      </c>
      <c r="C186">
        <v>37</v>
      </c>
      <c r="D186" t="s">
        <v>403</v>
      </c>
      <c r="E186" t="s">
        <v>594</v>
      </c>
      <c r="F186" t="s">
        <v>595</v>
      </c>
      <c r="G186" t="s">
        <v>11</v>
      </c>
      <c r="H186" t="s">
        <v>140</v>
      </c>
      <c r="I186" t="s">
        <v>209</v>
      </c>
      <c r="J186" s="1">
        <v>41810</v>
      </c>
      <c r="K186" t="str">
        <f t="shared" si="8"/>
        <v>1v England41810</v>
      </c>
      <c r="L186">
        <v>257</v>
      </c>
      <c r="M186">
        <v>419</v>
      </c>
      <c r="N186" t="s">
        <v>984</v>
      </c>
      <c r="O186">
        <f t="shared" si="9"/>
        <v>0.14396887159533073</v>
      </c>
      <c r="P186">
        <f t="shared" si="10"/>
        <v>0.21002386634844869</v>
      </c>
      <c r="Q186">
        <f t="shared" si="11"/>
        <v>0.68548814998231333</v>
      </c>
    </row>
    <row r="187" spans="1:17" x14ac:dyDescent="0.3">
      <c r="A187" t="s">
        <v>203</v>
      </c>
      <c r="B187" t="s">
        <v>11</v>
      </c>
      <c r="C187">
        <v>62</v>
      </c>
      <c r="D187" t="s">
        <v>403</v>
      </c>
      <c r="E187" t="s">
        <v>589</v>
      </c>
      <c r="F187" t="s">
        <v>476</v>
      </c>
      <c r="G187" t="s">
        <v>11</v>
      </c>
      <c r="H187" t="s">
        <v>44</v>
      </c>
      <c r="I187" t="s">
        <v>100</v>
      </c>
      <c r="J187" s="1">
        <v>42680</v>
      </c>
      <c r="K187" t="str">
        <f t="shared" si="8"/>
        <v>1v Zimbabwe42680</v>
      </c>
      <c r="L187">
        <v>504</v>
      </c>
      <c r="M187">
        <v>868</v>
      </c>
      <c r="N187" t="s">
        <v>984</v>
      </c>
      <c r="O187">
        <f t="shared" si="9"/>
        <v>0.12301587301587301</v>
      </c>
      <c r="P187">
        <f t="shared" si="10"/>
        <v>0.10138248847926268</v>
      </c>
      <c r="Q187">
        <f t="shared" si="11"/>
        <v>1.2133838383838382</v>
      </c>
    </row>
    <row r="188" spans="1:17" x14ac:dyDescent="0.3">
      <c r="A188" t="s">
        <v>45</v>
      </c>
      <c r="B188" t="s">
        <v>11</v>
      </c>
      <c r="C188">
        <v>29</v>
      </c>
      <c r="D188" t="s">
        <v>403</v>
      </c>
      <c r="E188" t="s">
        <v>353</v>
      </c>
      <c r="F188" t="s">
        <v>597</v>
      </c>
      <c r="G188" t="s">
        <v>11</v>
      </c>
      <c r="H188" t="s">
        <v>86</v>
      </c>
      <c r="I188" t="s">
        <v>598</v>
      </c>
      <c r="J188" s="1">
        <v>43699</v>
      </c>
      <c r="K188" t="str">
        <f t="shared" si="8"/>
        <v>1v New Zealand43699</v>
      </c>
      <c r="L188">
        <v>244</v>
      </c>
      <c r="M188">
        <v>542</v>
      </c>
      <c r="N188" t="s">
        <v>986</v>
      </c>
      <c r="O188">
        <f t="shared" si="9"/>
        <v>0.11885245901639344</v>
      </c>
      <c r="P188">
        <f t="shared" si="10"/>
        <v>0.16236162361623616</v>
      </c>
      <c r="Q188">
        <f t="shared" si="11"/>
        <v>0.73202309985096869</v>
      </c>
    </row>
    <row r="189" spans="1:17" x14ac:dyDescent="0.3">
      <c r="A189" t="s">
        <v>34</v>
      </c>
      <c r="B189" t="s">
        <v>11</v>
      </c>
      <c r="C189">
        <v>32</v>
      </c>
      <c r="D189" t="s">
        <v>417</v>
      </c>
      <c r="E189" t="s">
        <v>600</v>
      </c>
      <c r="F189" t="s">
        <v>601</v>
      </c>
      <c r="G189" t="s">
        <v>11</v>
      </c>
      <c r="H189" t="s">
        <v>54</v>
      </c>
      <c r="I189" t="s">
        <v>536</v>
      </c>
      <c r="J189" s="1">
        <v>39052</v>
      </c>
      <c r="K189" t="str">
        <f t="shared" si="8"/>
        <v>1v Australia39052</v>
      </c>
      <c r="L189">
        <v>551</v>
      </c>
      <c r="M189">
        <v>1008</v>
      </c>
      <c r="N189" t="s">
        <v>986</v>
      </c>
      <c r="O189">
        <f t="shared" si="9"/>
        <v>5.8076225045372049E-2</v>
      </c>
      <c r="P189">
        <f t="shared" si="10"/>
        <v>8.6309523809523808E-2</v>
      </c>
      <c r="Q189">
        <f t="shared" si="11"/>
        <v>0.67288315914637964</v>
      </c>
    </row>
    <row r="190" spans="1:17" x14ac:dyDescent="0.3">
      <c r="A190" t="s">
        <v>602</v>
      </c>
      <c r="B190" t="s">
        <v>11</v>
      </c>
      <c r="C190">
        <v>36</v>
      </c>
      <c r="D190" t="s">
        <v>417</v>
      </c>
      <c r="E190" t="s">
        <v>501</v>
      </c>
      <c r="F190" t="s">
        <v>581</v>
      </c>
      <c r="G190" t="s">
        <v>11</v>
      </c>
      <c r="H190" t="s">
        <v>32</v>
      </c>
      <c r="I190" t="s">
        <v>198</v>
      </c>
      <c r="J190" s="1">
        <v>39598</v>
      </c>
      <c r="K190" t="str">
        <f t="shared" si="8"/>
        <v>1v West Indies39598</v>
      </c>
      <c r="L190">
        <v>479</v>
      </c>
      <c r="M190">
        <v>816</v>
      </c>
      <c r="N190" t="s">
        <v>985</v>
      </c>
      <c r="O190">
        <f t="shared" si="9"/>
        <v>7.5156576200417533E-2</v>
      </c>
      <c r="P190">
        <f t="shared" si="10"/>
        <v>0.10661764705882353</v>
      </c>
      <c r="Q190">
        <f t="shared" si="11"/>
        <v>0.70491685263839898</v>
      </c>
    </row>
    <row r="191" spans="1:17" x14ac:dyDescent="0.3">
      <c r="A191" t="s">
        <v>122</v>
      </c>
      <c r="B191" t="s">
        <v>11</v>
      </c>
      <c r="C191">
        <v>64</v>
      </c>
      <c r="D191" t="s">
        <v>417</v>
      </c>
      <c r="E191" t="s">
        <v>603</v>
      </c>
      <c r="F191" t="s">
        <v>381</v>
      </c>
      <c r="G191" t="s">
        <v>11</v>
      </c>
      <c r="H191" t="s">
        <v>92</v>
      </c>
      <c r="I191" t="s">
        <v>170</v>
      </c>
      <c r="J191" s="1">
        <v>41327</v>
      </c>
      <c r="K191" t="str">
        <f t="shared" si="8"/>
        <v>1v India41327</v>
      </c>
      <c r="L191">
        <v>380</v>
      </c>
      <c r="M191">
        <v>798</v>
      </c>
      <c r="N191" t="s">
        <v>986</v>
      </c>
      <c r="O191">
        <f t="shared" si="9"/>
        <v>0.16842105263157894</v>
      </c>
      <c r="P191">
        <f t="shared" si="10"/>
        <v>0.10902255639097744</v>
      </c>
      <c r="Q191">
        <f t="shared" si="11"/>
        <v>1.5448275862068965</v>
      </c>
    </row>
    <row r="192" spans="1:17" x14ac:dyDescent="0.3">
      <c r="A192" t="s">
        <v>237</v>
      </c>
      <c r="B192" t="s">
        <v>11</v>
      </c>
      <c r="C192">
        <v>33</v>
      </c>
      <c r="D192" t="s">
        <v>417</v>
      </c>
      <c r="E192" t="s">
        <v>255</v>
      </c>
      <c r="F192" t="s">
        <v>605</v>
      </c>
      <c r="G192" t="s">
        <v>11</v>
      </c>
      <c r="H192" t="s">
        <v>140</v>
      </c>
      <c r="I192" t="s">
        <v>536</v>
      </c>
      <c r="J192" s="1">
        <v>43071</v>
      </c>
      <c r="K192" t="str">
        <f t="shared" si="8"/>
        <v>1v England43071</v>
      </c>
      <c r="L192">
        <v>442</v>
      </c>
      <c r="M192">
        <v>894</v>
      </c>
      <c r="N192" t="s">
        <v>984</v>
      </c>
      <c r="O192">
        <f t="shared" si="9"/>
        <v>7.4660633484162894E-2</v>
      </c>
      <c r="P192">
        <f t="shared" si="10"/>
        <v>9.7315436241610737E-2</v>
      </c>
      <c r="Q192">
        <f t="shared" si="11"/>
        <v>0.76720237166484628</v>
      </c>
    </row>
    <row r="193" spans="1:17" x14ac:dyDescent="0.3">
      <c r="A193" t="s">
        <v>34</v>
      </c>
      <c r="B193" t="s">
        <v>11</v>
      </c>
      <c r="C193">
        <v>45</v>
      </c>
      <c r="D193" t="s">
        <v>346</v>
      </c>
      <c r="E193" t="s">
        <v>387</v>
      </c>
      <c r="F193" t="s">
        <v>479</v>
      </c>
      <c r="G193" t="s">
        <v>11</v>
      </c>
      <c r="H193" t="s">
        <v>54</v>
      </c>
      <c r="I193" t="s">
        <v>130</v>
      </c>
      <c r="J193" s="1">
        <v>39084</v>
      </c>
      <c r="K193" t="str">
        <f t="shared" si="8"/>
        <v>1v Australia39084</v>
      </c>
      <c r="L193">
        <v>291</v>
      </c>
      <c r="M193">
        <v>622</v>
      </c>
      <c r="N193" t="s">
        <v>986</v>
      </c>
      <c r="O193">
        <f t="shared" si="9"/>
        <v>0.15463917525773196</v>
      </c>
      <c r="P193">
        <f t="shared" si="10"/>
        <v>0.13826366559485531</v>
      </c>
      <c r="Q193">
        <f t="shared" si="11"/>
        <v>1.1184368257012707</v>
      </c>
    </row>
    <row r="194" spans="1:17" x14ac:dyDescent="0.3">
      <c r="A194" t="s">
        <v>152</v>
      </c>
      <c r="B194" t="s">
        <v>11</v>
      </c>
      <c r="C194">
        <v>70</v>
      </c>
      <c r="D194" t="s">
        <v>346</v>
      </c>
      <c r="E194" t="s">
        <v>606</v>
      </c>
      <c r="F194" t="s">
        <v>304</v>
      </c>
      <c r="G194" t="s">
        <v>11</v>
      </c>
      <c r="H194" t="s">
        <v>54</v>
      </c>
      <c r="I194" t="s">
        <v>124</v>
      </c>
      <c r="J194" s="1">
        <v>39738</v>
      </c>
      <c r="K194" t="str">
        <f t="shared" si="8"/>
        <v>1v Australia39738</v>
      </c>
      <c r="L194">
        <v>469</v>
      </c>
      <c r="M194">
        <v>774</v>
      </c>
      <c r="N194" t="s">
        <v>984</v>
      </c>
      <c r="O194">
        <f t="shared" si="9"/>
        <v>0.14925373134328357</v>
      </c>
      <c r="P194">
        <f t="shared" si="10"/>
        <v>0.1111111111111111</v>
      </c>
      <c r="Q194">
        <f t="shared" si="11"/>
        <v>1.3432835820895521</v>
      </c>
    </row>
    <row r="195" spans="1:17" x14ac:dyDescent="0.3">
      <c r="A195" t="s">
        <v>607</v>
      </c>
      <c r="B195" t="s">
        <v>11</v>
      </c>
      <c r="C195">
        <v>68</v>
      </c>
      <c r="D195" t="s">
        <v>346</v>
      </c>
      <c r="E195" t="s">
        <v>608</v>
      </c>
      <c r="F195" t="s">
        <v>151</v>
      </c>
      <c r="G195" t="s">
        <v>11</v>
      </c>
      <c r="H195" t="s">
        <v>15</v>
      </c>
      <c r="I195" t="s">
        <v>112</v>
      </c>
      <c r="J195" s="1">
        <v>41341</v>
      </c>
      <c r="K195" t="str">
        <f t="shared" ref="K195:K258" si="12">CONCATENATE(G195,H195,J195)</f>
        <v>1v Bangladesh41341</v>
      </c>
      <c r="L195">
        <v>570</v>
      </c>
      <c r="M195">
        <v>810</v>
      </c>
      <c r="N195" t="s">
        <v>985</v>
      </c>
      <c r="O195">
        <f t="shared" ref="O195:O258" si="13">C195/L195</f>
        <v>0.11929824561403508</v>
      </c>
      <c r="P195">
        <f t="shared" ref="P195:P258" si="14">D195/M195</f>
        <v>0.10617283950617284</v>
      </c>
      <c r="Q195">
        <f t="shared" ref="Q195:Q258" si="15">O195/P195</f>
        <v>1.1236230110159118</v>
      </c>
    </row>
    <row r="196" spans="1:17" x14ac:dyDescent="0.3">
      <c r="A196" t="s">
        <v>610</v>
      </c>
      <c r="B196" t="s">
        <v>11</v>
      </c>
      <c r="C196">
        <v>43</v>
      </c>
      <c r="D196" t="s">
        <v>332</v>
      </c>
      <c r="E196" t="s">
        <v>611</v>
      </c>
      <c r="F196" t="s">
        <v>441</v>
      </c>
      <c r="G196" t="s">
        <v>11</v>
      </c>
      <c r="H196" t="s">
        <v>86</v>
      </c>
      <c r="I196" t="s">
        <v>236</v>
      </c>
      <c r="J196" s="1">
        <v>39801</v>
      </c>
      <c r="K196" t="str">
        <f t="shared" si="12"/>
        <v>1v New Zealand39801</v>
      </c>
      <c r="L196">
        <v>307</v>
      </c>
      <c r="M196">
        <v>642</v>
      </c>
      <c r="N196" t="s">
        <v>985</v>
      </c>
      <c r="O196">
        <f t="shared" si="13"/>
        <v>0.14006514657980457</v>
      </c>
      <c r="P196">
        <f t="shared" si="14"/>
        <v>0.13239875389408098</v>
      </c>
      <c r="Q196">
        <f t="shared" si="15"/>
        <v>1.0579038129909946</v>
      </c>
    </row>
    <row r="197" spans="1:17" x14ac:dyDescent="0.3">
      <c r="A197" t="s">
        <v>186</v>
      </c>
      <c r="B197" t="s">
        <v>11</v>
      </c>
      <c r="C197">
        <v>39</v>
      </c>
      <c r="D197" t="s">
        <v>332</v>
      </c>
      <c r="E197" t="s">
        <v>425</v>
      </c>
      <c r="F197" t="s">
        <v>559</v>
      </c>
      <c r="G197" t="s">
        <v>11</v>
      </c>
      <c r="H197" t="s">
        <v>86</v>
      </c>
      <c r="I197" t="s">
        <v>130</v>
      </c>
      <c r="J197" s="1">
        <v>43833</v>
      </c>
      <c r="K197" t="str">
        <f t="shared" si="12"/>
        <v>1v New Zealand43833</v>
      </c>
      <c r="L197">
        <v>454</v>
      </c>
      <c r="M197">
        <v>901</v>
      </c>
      <c r="N197" t="s">
        <v>984</v>
      </c>
      <c r="O197">
        <f t="shared" si="13"/>
        <v>8.590308370044053E-2</v>
      </c>
      <c r="P197">
        <f t="shared" si="14"/>
        <v>9.4339622641509441E-2</v>
      </c>
      <c r="Q197">
        <f t="shared" si="15"/>
        <v>0.91057268722466955</v>
      </c>
    </row>
    <row r="198" spans="1:17" x14ac:dyDescent="0.3">
      <c r="A198" t="s">
        <v>612</v>
      </c>
      <c r="B198" t="s">
        <v>11</v>
      </c>
      <c r="C198">
        <v>35</v>
      </c>
      <c r="D198" t="s">
        <v>614</v>
      </c>
      <c r="E198" t="s">
        <v>487</v>
      </c>
      <c r="F198" t="s">
        <v>615</v>
      </c>
      <c r="G198" t="s">
        <v>11</v>
      </c>
      <c r="H198" t="s">
        <v>99</v>
      </c>
      <c r="I198" t="s">
        <v>236</v>
      </c>
      <c r="J198" s="1">
        <v>38446</v>
      </c>
      <c r="K198" t="str">
        <f t="shared" si="12"/>
        <v>1v Sri Lanka38446</v>
      </c>
      <c r="L198">
        <v>561</v>
      </c>
      <c r="M198">
        <v>955</v>
      </c>
      <c r="N198" t="s">
        <v>985</v>
      </c>
      <c r="O198">
        <f t="shared" si="13"/>
        <v>6.2388591800356503E-2</v>
      </c>
      <c r="P198">
        <f t="shared" si="14"/>
        <v>8.7958115183246074E-2</v>
      </c>
      <c r="Q198">
        <f t="shared" si="15"/>
        <v>0.70929887106357692</v>
      </c>
    </row>
    <row r="199" spans="1:17" x14ac:dyDescent="0.3">
      <c r="A199" t="s">
        <v>24</v>
      </c>
      <c r="B199" t="s">
        <v>11</v>
      </c>
      <c r="C199">
        <v>50</v>
      </c>
      <c r="D199" t="s">
        <v>614</v>
      </c>
      <c r="E199" t="s">
        <v>234</v>
      </c>
      <c r="F199" t="s">
        <v>525</v>
      </c>
      <c r="G199" t="s">
        <v>11</v>
      </c>
      <c r="H199" t="s">
        <v>22</v>
      </c>
      <c r="I199" t="s">
        <v>517</v>
      </c>
      <c r="J199" s="1">
        <v>42333</v>
      </c>
      <c r="K199" t="str">
        <f t="shared" si="12"/>
        <v>1v South Africa42333</v>
      </c>
      <c r="L199">
        <v>215</v>
      </c>
      <c r="M199">
        <v>470</v>
      </c>
      <c r="N199" t="s">
        <v>984</v>
      </c>
      <c r="O199">
        <f t="shared" si="13"/>
        <v>0.23255813953488372</v>
      </c>
      <c r="P199">
        <f t="shared" si="14"/>
        <v>0.17872340425531916</v>
      </c>
      <c r="Q199">
        <f t="shared" si="15"/>
        <v>1.3012181616832779</v>
      </c>
    </row>
    <row r="200" spans="1:17" x14ac:dyDescent="0.3">
      <c r="A200" t="s">
        <v>468</v>
      </c>
      <c r="B200" t="s">
        <v>11</v>
      </c>
      <c r="C200">
        <v>39</v>
      </c>
      <c r="D200" t="s">
        <v>614</v>
      </c>
      <c r="E200" t="s">
        <v>616</v>
      </c>
      <c r="F200" t="s">
        <v>559</v>
      </c>
      <c r="G200" t="s">
        <v>11</v>
      </c>
      <c r="H200" t="s">
        <v>99</v>
      </c>
      <c r="I200" t="s">
        <v>462</v>
      </c>
      <c r="J200" s="1">
        <v>42517</v>
      </c>
      <c r="K200" t="str">
        <f t="shared" si="12"/>
        <v>1v Sri Lanka42517</v>
      </c>
      <c r="L200">
        <v>498</v>
      </c>
      <c r="M200">
        <v>792</v>
      </c>
      <c r="N200" t="s">
        <v>984</v>
      </c>
      <c r="O200">
        <f t="shared" si="13"/>
        <v>7.8313253012048195E-2</v>
      </c>
      <c r="P200">
        <f t="shared" si="14"/>
        <v>0.10606060606060606</v>
      </c>
      <c r="Q200">
        <f t="shared" si="15"/>
        <v>0.73838209982788294</v>
      </c>
    </row>
    <row r="201" spans="1:17" x14ac:dyDescent="0.3">
      <c r="A201" t="s">
        <v>215</v>
      </c>
      <c r="B201" t="s">
        <v>11</v>
      </c>
      <c r="C201">
        <v>33</v>
      </c>
      <c r="D201" t="s">
        <v>614</v>
      </c>
      <c r="E201" t="s">
        <v>617</v>
      </c>
      <c r="F201" t="s">
        <v>605</v>
      </c>
      <c r="G201" t="s">
        <v>11</v>
      </c>
      <c r="H201" t="s">
        <v>86</v>
      </c>
      <c r="I201" t="s">
        <v>135</v>
      </c>
      <c r="J201" s="1">
        <v>42601</v>
      </c>
      <c r="K201" t="str">
        <f t="shared" si="12"/>
        <v>1v New Zealand42601</v>
      </c>
      <c r="L201">
        <v>263</v>
      </c>
      <c r="M201">
        <v>526</v>
      </c>
      <c r="N201" t="s">
        <v>985</v>
      </c>
      <c r="O201">
        <f t="shared" si="13"/>
        <v>0.12547528517110265</v>
      </c>
      <c r="P201">
        <f t="shared" si="14"/>
        <v>0.1596958174904943</v>
      </c>
      <c r="Q201">
        <f t="shared" si="15"/>
        <v>0.78571428571428559</v>
      </c>
    </row>
    <row r="202" spans="1:17" x14ac:dyDescent="0.3">
      <c r="A202" t="s">
        <v>94</v>
      </c>
      <c r="B202" t="s">
        <v>11</v>
      </c>
      <c r="C202">
        <v>21</v>
      </c>
      <c r="D202" t="s">
        <v>614</v>
      </c>
      <c r="E202" t="s">
        <v>619</v>
      </c>
      <c r="F202" t="s">
        <v>620</v>
      </c>
      <c r="G202" t="s">
        <v>11</v>
      </c>
      <c r="H202" t="s">
        <v>99</v>
      </c>
      <c r="I202" t="s">
        <v>100</v>
      </c>
      <c r="J202" s="1">
        <v>43857</v>
      </c>
      <c r="K202" t="str">
        <f t="shared" si="12"/>
        <v>1v Sri Lanka43857</v>
      </c>
      <c r="L202">
        <v>406</v>
      </c>
      <c r="M202">
        <v>693</v>
      </c>
      <c r="N202" t="s">
        <v>985</v>
      </c>
      <c r="O202">
        <f t="shared" si="13"/>
        <v>5.1724137931034482E-2</v>
      </c>
      <c r="P202">
        <f t="shared" si="14"/>
        <v>0.12121212121212122</v>
      </c>
      <c r="Q202">
        <f t="shared" si="15"/>
        <v>0.42672413793103448</v>
      </c>
    </row>
    <row r="203" spans="1:17" x14ac:dyDescent="0.3">
      <c r="A203" t="s">
        <v>345</v>
      </c>
      <c r="B203" t="s">
        <v>11</v>
      </c>
      <c r="C203">
        <v>36</v>
      </c>
      <c r="D203" t="s">
        <v>350</v>
      </c>
      <c r="E203" t="s">
        <v>621</v>
      </c>
      <c r="F203" t="s">
        <v>581</v>
      </c>
      <c r="G203" t="s">
        <v>11</v>
      </c>
      <c r="H203" t="s">
        <v>59</v>
      </c>
      <c r="I203" t="s">
        <v>251</v>
      </c>
      <c r="J203" s="1">
        <v>38946</v>
      </c>
      <c r="K203" t="str">
        <f t="shared" si="12"/>
        <v>1v Pakistan38946</v>
      </c>
      <c r="L203">
        <v>173</v>
      </c>
      <c r="M203">
        <v>320</v>
      </c>
      <c r="N203" t="s">
        <v>984</v>
      </c>
      <c r="O203">
        <f t="shared" si="13"/>
        <v>0.20809248554913296</v>
      </c>
      <c r="P203">
        <f t="shared" si="14"/>
        <v>0.25937500000000002</v>
      </c>
      <c r="Q203">
        <f t="shared" si="15"/>
        <v>0.80228428163521137</v>
      </c>
    </row>
    <row r="204" spans="1:17" x14ac:dyDescent="0.3">
      <c r="A204" t="s">
        <v>622</v>
      </c>
      <c r="B204" t="s">
        <v>11</v>
      </c>
      <c r="C204">
        <v>44</v>
      </c>
      <c r="D204" t="s">
        <v>335</v>
      </c>
      <c r="E204" t="s">
        <v>207</v>
      </c>
      <c r="F204" t="s">
        <v>532</v>
      </c>
      <c r="G204" t="s">
        <v>11</v>
      </c>
      <c r="H204" t="s">
        <v>140</v>
      </c>
      <c r="I204" t="s">
        <v>482</v>
      </c>
      <c r="J204" s="1">
        <v>39512</v>
      </c>
      <c r="K204" t="str">
        <f t="shared" si="12"/>
        <v>1v England39512</v>
      </c>
      <c r="L204">
        <v>470</v>
      </c>
      <c r="M204">
        <v>831</v>
      </c>
      <c r="N204" t="s">
        <v>984</v>
      </c>
      <c r="O204">
        <f t="shared" si="13"/>
        <v>9.3617021276595741E-2</v>
      </c>
      <c r="P204">
        <f t="shared" si="14"/>
        <v>9.8676293622142003E-2</v>
      </c>
      <c r="Q204">
        <f t="shared" si="15"/>
        <v>0.94872859366891538</v>
      </c>
    </row>
    <row r="205" spans="1:17" x14ac:dyDescent="0.3">
      <c r="A205" t="s">
        <v>24</v>
      </c>
      <c r="B205" t="s">
        <v>11</v>
      </c>
      <c r="C205">
        <v>56</v>
      </c>
      <c r="D205" t="s">
        <v>335</v>
      </c>
      <c r="E205" t="s">
        <v>120</v>
      </c>
      <c r="F205" t="s">
        <v>393</v>
      </c>
      <c r="G205" t="s">
        <v>11</v>
      </c>
      <c r="H205" t="s">
        <v>54</v>
      </c>
      <c r="I205" t="s">
        <v>190</v>
      </c>
      <c r="J205" s="1">
        <v>41990</v>
      </c>
      <c r="K205" t="str">
        <f t="shared" si="12"/>
        <v>1v Australia41990</v>
      </c>
      <c r="L205">
        <v>408</v>
      </c>
      <c r="M205">
        <v>658</v>
      </c>
      <c r="N205" t="s">
        <v>986</v>
      </c>
      <c r="O205">
        <f t="shared" si="13"/>
        <v>0.13725490196078433</v>
      </c>
      <c r="P205">
        <f t="shared" si="14"/>
        <v>0.12462006079027356</v>
      </c>
      <c r="Q205">
        <f t="shared" si="15"/>
        <v>1.1013868962219036</v>
      </c>
    </row>
    <row r="206" spans="1:17" x14ac:dyDescent="0.3">
      <c r="A206" t="s">
        <v>530</v>
      </c>
      <c r="B206" t="s">
        <v>11</v>
      </c>
      <c r="C206">
        <v>58</v>
      </c>
      <c r="D206" t="s">
        <v>335</v>
      </c>
      <c r="E206" t="s">
        <v>623</v>
      </c>
      <c r="F206" t="s">
        <v>431</v>
      </c>
      <c r="G206" t="s">
        <v>11</v>
      </c>
      <c r="H206" t="s">
        <v>15</v>
      </c>
      <c r="I206" t="s">
        <v>16</v>
      </c>
      <c r="J206" s="1">
        <v>42206</v>
      </c>
      <c r="K206" t="str">
        <f t="shared" si="12"/>
        <v>1v Bangladesh42206</v>
      </c>
      <c r="L206">
        <v>248</v>
      </c>
      <c r="M206">
        <v>502</v>
      </c>
      <c r="N206" t="s">
        <v>985</v>
      </c>
      <c r="O206">
        <f t="shared" si="13"/>
        <v>0.23387096774193547</v>
      </c>
      <c r="P206">
        <f t="shared" si="14"/>
        <v>0.16334661354581673</v>
      </c>
      <c r="Q206">
        <f t="shared" si="15"/>
        <v>1.4317466561762391</v>
      </c>
    </row>
    <row r="207" spans="1:17" x14ac:dyDescent="0.3">
      <c r="A207" t="s">
        <v>624</v>
      </c>
      <c r="B207" t="s">
        <v>11</v>
      </c>
      <c r="C207">
        <v>39</v>
      </c>
      <c r="D207" t="s">
        <v>335</v>
      </c>
      <c r="E207" t="s">
        <v>524</v>
      </c>
      <c r="F207" t="s">
        <v>559</v>
      </c>
      <c r="G207" t="s">
        <v>11</v>
      </c>
      <c r="H207" t="s">
        <v>86</v>
      </c>
      <c r="I207" t="s">
        <v>482</v>
      </c>
      <c r="J207" s="1">
        <v>42356</v>
      </c>
      <c r="K207" t="str">
        <f t="shared" si="12"/>
        <v>1v New Zealand42356</v>
      </c>
      <c r="L207">
        <v>292</v>
      </c>
      <c r="M207">
        <v>481</v>
      </c>
      <c r="N207" t="s">
        <v>986</v>
      </c>
      <c r="O207">
        <f t="shared" si="13"/>
        <v>0.13356164383561644</v>
      </c>
      <c r="P207">
        <f t="shared" si="14"/>
        <v>0.17047817047817049</v>
      </c>
      <c r="Q207">
        <f t="shared" si="15"/>
        <v>0.78345305713331104</v>
      </c>
    </row>
    <row r="208" spans="1:17" x14ac:dyDescent="0.3">
      <c r="A208" t="s">
        <v>625</v>
      </c>
      <c r="B208" t="s">
        <v>11</v>
      </c>
      <c r="C208">
        <v>26</v>
      </c>
      <c r="D208" t="s">
        <v>627</v>
      </c>
      <c r="E208" t="s">
        <v>368</v>
      </c>
      <c r="F208" t="s">
        <v>628</v>
      </c>
      <c r="G208" t="s">
        <v>11</v>
      </c>
      <c r="H208" t="s">
        <v>54</v>
      </c>
      <c r="I208" t="s">
        <v>271</v>
      </c>
      <c r="J208" s="1">
        <v>38807</v>
      </c>
      <c r="K208" t="str">
        <f t="shared" si="12"/>
        <v>1v Australia38807</v>
      </c>
      <c r="L208">
        <v>303</v>
      </c>
      <c r="M208">
        <v>584</v>
      </c>
      <c r="N208" t="s">
        <v>986</v>
      </c>
      <c r="O208">
        <f t="shared" si="13"/>
        <v>8.5808580858085806E-2</v>
      </c>
      <c r="P208">
        <f t="shared" si="14"/>
        <v>0.1386986301369863</v>
      </c>
      <c r="Q208">
        <f t="shared" si="15"/>
        <v>0.61866927433484087</v>
      </c>
    </row>
    <row r="209" spans="1:17" x14ac:dyDescent="0.3">
      <c r="A209" t="s">
        <v>125</v>
      </c>
      <c r="B209" t="s">
        <v>11</v>
      </c>
      <c r="C209">
        <v>65</v>
      </c>
      <c r="D209" t="s">
        <v>627</v>
      </c>
      <c r="E209" t="s">
        <v>629</v>
      </c>
      <c r="F209" t="s">
        <v>481</v>
      </c>
      <c r="G209" t="s">
        <v>11</v>
      </c>
      <c r="H209" t="s">
        <v>22</v>
      </c>
      <c r="I209" t="s">
        <v>71</v>
      </c>
      <c r="J209" s="1">
        <v>41699</v>
      </c>
      <c r="K209" t="str">
        <f t="shared" si="12"/>
        <v>1v South Africa41699</v>
      </c>
      <c r="L209">
        <v>494</v>
      </c>
      <c r="M209">
        <v>766</v>
      </c>
      <c r="N209" t="s">
        <v>984</v>
      </c>
      <c r="O209">
        <f t="shared" si="13"/>
        <v>0.13157894736842105</v>
      </c>
      <c r="P209">
        <f t="shared" si="14"/>
        <v>0.10574412532637076</v>
      </c>
      <c r="Q209">
        <f t="shared" si="15"/>
        <v>1.244314489928525</v>
      </c>
    </row>
    <row r="210" spans="1:17" x14ac:dyDescent="0.3">
      <c r="A210" t="s">
        <v>541</v>
      </c>
      <c r="B210" t="s">
        <v>11</v>
      </c>
      <c r="C210">
        <v>57</v>
      </c>
      <c r="D210" t="s">
        <v>627</v>
      </c>
      <c r="E210" t="s">
        <v>589</v>
      </c>
      <c r="F210" t="s">
        <v>433</v>
      </c>
      <c r="G210" t="s">
        <v>11</v>
      </c>
      <c r="H210" t="s">
        <v>32</v>
      </c>
      <c r="I210" t="s">
        <v>165</v>
      </c>
      <c r="J210" s="1">
        <v>41990</v>
      </c>
      <c r="K210" t="str">
        <f t="shared" si="12"/>
        <v>1v West Indies41990</v>
      </c>
      <c r="L210">
        <v>552</v>
      </c>
      <c r="M210">
        <v>843</v>
      </c>
      <c r="N210" t="s">
        <v>984</v>
      </c>
      <c r="O210">
        <f t="shared" si="13"/>
        <v>0.10326086956521739</v>
      </c>
      <c r="P210">
        <f t="shared" si="14"/>
        <v>9.6085409252669035E-2</v>
      </c>
      <c r="Q210">
        <f t="shared" si="15"/>
        <v>1.0746779388083736</v>
      </c>
    </row>
    <row r="211" spans="1:17" x14ac:dyDescent="0.3">
      <c r="A211" t="s">
        <v>386</v>
      </c>
      <c r="B211" t="s">
        <v>11</v>
      </c>
      <c r="C211">
        <v>53</v>
      </c>
      <c r="D211" t="s">
        <v>359</v>
      </c>
      <c r="E211" t="s">
        <v>561</v>
      </c>
      <c r="F211" t="s">
        <v>509</v>
      </c>
      <c r="G211" t="s">
        <v>11</v>
      </c>
      <c r="H211" t="s">
        <v>140</v>
      </c>
      <c r="I211" t="s">
        <v>630</v>
      </c>
      <c r="J211" s="1">
        <v>38676</v>
      </c>
      <c r="K211" t="str">
        <f t="shared" si="12"/>
        <v>1v England38676</v>
      </c>
      <c r="L211">
        <v>462</v>
      </c>
      <c r="M211">
        <v>694</v>
      </c>
      <c r="N211" t="s">
        <v>985</v>
      </c>
      <c r="O211">
        <f t="shared" si="13"/>
        <v>0.11471861471861472</v>
      </c>
      <c r="P211">
        <f t="shared" si="14"/>
        <v>0.11527377521613832</v>
      </c>
      <c r="Q211">
        <f t="shared" si="15"/>
        <v>0.99518398268398278</v>
      </c>
    </row>
    <row r="212" spans="1:17" x14ac:dyDescent="0.3">
      <c r="A212" t="s">
        <v>631</v>
      </c>
      <c r="B212" t="s">
        <v>11</v>
      </c>
      <c r="C212">
        <v>44</v>
      </c>
      <c r="D212" t="s">
        <v>359</v>
      </c>
      <c r="E212" t="s">
        <v>47</v>
      </c>
      <c r="F212" t="s">
        <v>532</v>
      </c>
      <c r="G212" t="s">
        <v>11</v>
      </c>
      <c r="H212" t="s">
        <v>44</v>
      </c>
      <c r="I212" t="s">
        <v>100</v>
      </c>
      <c r="J212" s="1">
        <v>41389</v>
      </c>
      <c r="K212" t="str">
        <f t="shared" si="12"/>
        <v>1v Zimbabwe41389</v>
      </c>
      <c r="L212">
        <v>391</v>
      </c>
      <c r="M212">
        <v>680</v>
      </c>
      <c r="N212" t="s">
        <v>984</v>
      </c>
      <c r="O212">
        <f t="shared" si="13"/>
        <v>0.11253196930946291</v>
      </c>
      <c r="P212">
        <f t="shared" si="14"/>
        <v>0.11764705882352941</v>
      </c>
      <c r="Q212">
        <f t="shared" si="15"/>
        <v>0.9565217391304347</v>
      </c>
    </row>
    <row r="213" spans="1:17" x14ac:dyDescent="0.3">
      <c r="A213" t="s">
        <v>632</v>
      </c>
      <c r="B213" t="s">
        <v>11</v>
      </c>
      <c r="C213">
        <v>30</v>
      </c>
      <c r="D213" t="s">
        <v>359</v>
      </c>
      <c r="E213" t="s">
        <v>303</v>
      </c>
      <c r="F213" t="s">
        <v>550</v>
      </c>
      <c r="G213" t="s">
        <v>11</v>
      </c>
      <c r="H213" t="s">
        <v>22</v>
      </c>
      <c r="I213" t="s">
        <v>71</v>
      </c>
      <c r="J213" s="1">
        <v>42006</v>
      </c>
      <c r="K213" t="str">
        <f t="shared" si="12"/>
        <v>1v South Africa42006</v>
      </c>
      <c r="L213">
        <v>329</v>
      </c>
      <c r="M213">
        <v>599</v>
      </c>
      <c r="N213" t="s">
        <v>986</v>
      </c>
      <c r="O213">
        <f t="shared" si="13"/>
        <v>9.1185410334346503E-2</v>
      </c>
      <c r="P213">
        <f t="shared" si="14"/>
        <v>0.13355592654424039</v>
      </c>
      <c r="Q213">
        <f t="shared" si="15"/>
        <v>0.68275075987841949</v>
      </c>
    </row>
    <row r="214" spans="1:17" x14ac:dyDescent="0.3">
      <c r="A214" t="s">
        <v>316</v>
      </c>
      <c r="B214" t="s">
        <v>11</v>
      </c>
      <c r="C214">
        <v>29</v>
      </c>
      <c r="D214" t="s">
        <v>359</v>
      </c>
      <c r="E214" t="s">
        <v>527</v>
      </c>
      <c r="F214" t="s">
        <v>597</v>
      </c>
      <c r="G214" t="s">
        <v>11</v>
      </c>
      <c r="H214" t="s">
        <v>32</v>
      </c>
      <c r="I214" t="s">
        <v>412</v>
      </c>
      <c r="J214" s="1">
        <v>44028</v>
      </c>
      <c r="K214" t="str">
        <f t="shared" si="12"/>
        <v>1v West Indies44028</v>
      </c>
      <c r="L214">
        <v>469</v>
      </c>
      <c r="M214">
        <v>972</v>
      </c>
      <c r="N214" t="s">
        <v>984</v>
      </c>
      <c r="O214">
        <f t="shared" si="13"/>
        <v>6.1833688699360338E-2</v>
      </c>
      <c r="P214">
        <f t="shared" si="14"/>
        <v>8.2304526748971193E-2</v>
      </c>
      <c r="Q214">
        <f t="shared" si="15"/>
        <v>0.75127931769722811</v>
      </c>
    </row>
    <row r="215" spans="1:17" x14ac:dyDescent="0.3">
      <c r="A215" t="s">
        <v>122</v>
      </c>
      <c r="B215" t="s">
        <v>11</v>
      </c>
      <c r="C215">
        <v>46</v>
      </c>
      <c r="D215" t="s">
        <v>258</v>
      </c>
      <c r="E215" t="s">
        <v>633</v>
      </c>
      <c r="F215" t="s">
        <v>502</v>
      </c>
      <c r="G215" t="s">
        <v>11</v>
      </c>
      <c r="H215" t="s">
        <v>92</v>
      </c>
      <c r="I215" t="s">
        <v>60</v>
      </c>
      <c r="J215" s="1">
        <v>40903</v>
      </c>
      <c r="K215" t="str">
        <f t="shared" si="12"/>
        <v>1v India40903</v>
      </c>
      <c r="L215">
        <v>333</v>
      </c>
      <c r="M215">
        <v>660</v>
      </c>
      <c r="N215" t="s">
        <v>984</v>
      </c>
      <c r="O215">
        <f t="shared" si="13"/>
        <v>0.13813813813813813</v>
      </c>
      <c r="P215">
        <f t="shared" si="14"/>
        <v>0.11969696969696969</v>
      </c>
      <c r="Q215">
        <f t="shared" si="15"/>
        <v>1.1540654578629261</v>
      </c>
    </row>
    <row r="216" spans="1:17" x14ac:dyDescent="0.3">
      <c r="A216" t="s">
        <v>24</v>
      </c>
      <c r="B216" t="s">
        <v>11</v>
      </c>
      <c r="C216">
        <v>41</v>
      </c>
      <c r="D216" t="s">
        <v>258</v>
      </c>
      <c r="E216" t="s">
        <v>511</v>
      </c>
      <c r="F216" t="s">
        <v>547</v>
      </c>
      <c r="G216" t="s">
        <v>11</v>
      </c>
      <c r="H216" t="s">
        <v>22</v>
      </c>
      <c r="I216" t="s">
        <v>135</v>
      </c>
      <c r="J216" s="1">
        <v>41634</v>
      </c>
      <c r="K216" t="str">
        <f t="shared" si="12"/>
        <v>1v South Africa41634</v>
      </c>
      <c r="L216">
        <v>334</v>
      </c>
      <c r="M216">
        <v>669</v>
      </c>
      <c r="N216" t="s">
        <v>986</v>
      </c>
      <c r="O216">
        <f t="shared" si="13"/>
        <v>0.12275449101796407</v>
      </c>
      <c r="P216">
        <f t="shared" si="14"/>
        <v>0.11808669656203288</v>
      </c>
      <c r="Q216">
        <f t="shared" si="15"/>
        <v>1.0395285378609869</v>
      </c>
    </row>
    <row r="217" spans="1:17" x14ac:dyDescent="0.3">
      <c r="A217" t="s">
        <v>634</v>
      </c>
      <c r="B217" t="s">
        <v>11</v>
      </c>
      <c r="C217">
        <v>37</v>
      </c>
      <c r="D217" t="s">
        <v>258</v>
      </c>
      <c r="E217" t="s">
        <v>337</v>
      </c>
      <c r="F217" t="s">
        <v>595</v>
      </c>
      <c r="G217" t="s">
        <v>11</v>
      </c>
      <c r="H217" t="s">
        <v>99</v>
      </c>
      <c r="I217" t="s">
        <v>394</v>
      </c>
      <c r="J217" s="1">
        <v>41999</v>
      </c>
      <c r="K217" t="str">
        <f t="shared" si="12"/>
        <v>1v Sri Lanka41999</v>
      </c>
      <c r="L217">
        <v>441</v>
      </c>
      <c r="M217">
        <v>515</v>
      </c>
      <c r="N217" t="s">
        <v>984</v>
      </c>
      <c r="O217">
        <f t="shared" si="13"/>
        <v>8.390022675736962E-2</v>
      </c>
      <c r="P217">
        <f t="shared" si="14"/>
        <v>0.15339805825242719</v>
      </c>
      <c r="Q217">
        <f t="shared" si="15"/>
        <v>0.54694451620310569</v>
      </c>
    </row>
    <row r="218" spans="1:17" x14ac:dyDescent="0.3">
      <c r="A218" t="s">
        <v>635</v>
      </c>
      <c r="B218" t="s">
        <v>11</v>
      </c>
      <c r="C218">
        <v>62</v>
      </c>
      <c r="D218" t="s">
        <v>453</v>
      </c>
      <c r="E218" t="s">
        <v>636</v>
      </c>
      <c r="F218" t="s">
        <v>476</v>
      </c>
      <c r="G218" t="s">
        <v>11</v>
      </c>
      <c r="H218" t="s">
        <v>22</v>
      </c>
      <c r="I218" t="s">
        <v>130</v>
      </c>
      <c r="J218" s="1">
        <v>39816</v>
      </c>
      <c r="K218" t="str">
        <f t="shared" si="12"/>
        <v>1v South Africa39816</v>
      </c>
      <c r="L218">
        <v>445</v>
      </c>
      <c r="M218">
        <v>818</v>
      </c>
      <c r="N218" t="s">
        <v>984</v>
      </c>
      <c r="O218">
        <f t="shared" si="13"/>
        <v>0.1393258426966292</v>
      </c>
      <c r="P218">
        <f t="shared" si="14"/>
        <v>9.5354523227383858E-2</v>
      </c>
      <c r="Q218">
        <f t="shared" si="15"/>
        <v>1.4611351195620859</v>
      </c>
    </row>
    <row r="219" spans="1:17" x14ac:dyDescent="0.3">
      <c r="A219" t="s">
        <v>637</v>
      </c>
      <c r="B219" t="s">
        <v>11</v>
      </c>
      <c r="C219">
        <v>60</v>
      </c>
      <c r="D219" t="s">
        <v>453</v>
      </c>
      <c r="E219" t="s">
        <v>638</v>
      </c>
      <c r="F219" t="s">
        <v>281</v>
      </c>
      <c r="G219" t="s">
        <v>11</v>
      </c>
      <c r="H219" t="s">
        <v>15</v>
      </c>
      <c r="I219" t="s">
        <v>639</v>
      </c>
      <c r="J219" s="1">
        <v>40011</v>
      </c>
      <c r="K219" t="str">
        <f t="shared" si="12"/>
        <v>1v Bangladesh40011</v>
      </c>
      <c r="L219">
        <v>237</v>
      </c>
      <c r="M219">
        <v>457</v>
      </c>
      <c r="N219" t="s">
        <v>986</v>
      </c>
      <c r="O219">
        <f t="shared" si="13"/>
        <v>0.25316455696202533</v>
      </c>
      <c r="P219">
        <f t="shared" si="14"/>
        <v>0.17067833698030635</v>
      </c>
      <c r="Q219">
        <f t="shared" si="15"/>
        <v>1.48328464784161</v>
      </c>
    </row>
    <row r="220" spans="1:17" x14ac:dyDescent="0.3">
      <c r="A220" t="s">
        <v>186</v>
      </c>
      <c r="B220" t="s">
        <v>11</v>
      </c>
      <c r="C220">
        <v>40</v>
      </c>
      <c r="D220" t="s">
        <v>453</v>
      </c>
      <c r="E220" t="s">
        <v>475</v>
      </c>
      <c r="F220" t="s">
        <v>496</v>
      </c>
      <c r="G220" t="s">
        <v>11</v>
      </c>
      <c r="H220" t="s">
        <v>86</v>
      </c>
      <c r="I220" t="s">
        <v>223</v>
      </c>
      <c r="J220" s="1">
        <v>43811</v>
      </c>
      <c r="K220" t="str">
        <f t="shared" si="12"/>
        <v>1v New Zealand43811</v>
      </c>
      <c r="L220">
        <v>416</v>
      </c>
      <c r="M220">
        <v>878</v>
      </c>
      <c r="N220" t="s">
        <v>984</v>
      </c>
      <c r="O220">
        <f t="shared" si="13"/>
        <v>9.6153846153846159E-2</v>
      </c>
      <c r="P220">
        <f t="shared" si="14"/>
        <v>8.8838268792710701E-2</v>
      </c>
      <c r="Q220">
        <f t="shared" si="15"/>
        <v>1.0823471400394478</v>
      </c>
    </row>
    <row r="221" spans="1:17" x14ac:dyDescent="0.3">
      <c r="A221" t="s">
        <v>210</v>
      </c>
      <c r="B221" t="s">
        <v>11</v>
      </c>
      <c r="C221">
        <v>52</v>
      </c>
      <c r="D221" t="s">
        <v>538</v>
      </c>
      <c r="E221" t="s">
        <v>640</v>
      </c>
      <c r="F221" t="s">
        <v>369</v>
      </c>
      <c r="G221" t="s">
        <v>11</v>
      </c>
      <c r="H221" t="s">
        <v>99</v>
      </c>
      <c r="I221" t="s">
        <v>641</v>
      </c>
      <c r="J221" s="1">
        <v>38784</v>
      </c>
      <c r="K221" t="str">
        <f t="shared" si="12"/>
        <v>1v Sri Lanka38784</v>
      </c>
      <c r="L221">
        <v>234</v>
      </c>
      <c r="M221">
        <v>461</v>
      </c>
      <c r="N221" t="s">
        <v>986</v>
      </c>
      <c r="O221">
        <f t="shared" si="13"/>
        <v>0.22222222222222221</v>
      </c>
      <c r="P221">
        <f t="shared" si="14"/>
        <v>0.16485900216919741</v>
      </c>
      <c r="Q221">
        <f t="shared" si="15"/>
        <v>1.3479532163742689</v>
      </c>
    </row>
    <row r="222" spans="1:17" x14ac:dyDescent="0.3">
      <c r="A222" t="s">
        <v>382</v>
      </c>
      <c r="B222" t="s">
        <v>11</v>
      </c>
      <c r="C222">
        <v>23</v>
      </c>
      <c r="D222" t="s">
        <v>538</v>
      </c>
      <c r="E222" t="s">
        <v>643</v>
      </c>
      <c r="F222" t="s">
        <v>644</v>
      </c>
      <c r="G222" t="s">
        <v>11</v>
      </c>
      <c r="H222" t="s">
        <v>140</v>
      </c>
      <c r="I222" t="s">
        <v>460</v>
      </c>
      <c r="J222" s="1">
        <v>40710</v>
      </c>
      <c r="K222" t="str">
        <f t="shared" si="12"/>
        <v>1v England40710</v>
      </c>
      <c r="L222">
        <v>184</v>
      </c>
      <c r="M222">
        <v>386</v>
      </c>
      <c r="N222" t="s">
        <v>985</v>
      </c>
      <c r="O222">
        <f t="shared" si="13"/>
        <v>0.125</v>
      </c>
      <c r="P222">
        <f t="shared" si="14"/>
        <v>0.19689119170984457</v>
      </c>
      <c r="Q222">
        <f t="shared" si="15"/>
        <v>0.63486842105263153</v>
      </c>
    </row>
    <row r="223" spans="1:17" x14ac:dyDescent="0.3">
      <c r="A223" t="s">
        <v>252</v>
      </c>
      <c r="B223" t="s">
        <v>11</v>
      </c>
      <c r="C223">
        <v>19</v>
      </c>
      <c r="D223" t="s">
        <v>538</v>
      </c>
      <c r="E223" t="s">
        <v>619</v>
      </c>
      <c r="F223" t="s">
        <v>646</v>
      </c>
      <c r="G223" t="s">
        <v>11</v>
      </c>
      <c r="H223" t="s">
        <v>32</v>
      </c>
      <c r="I223" t="s">
        <v>647</v>
      </c>
      <c r="J223" s="1">
        <v>42865</v>
      </c>
      <c r="K223" t="str">
        <f t="shared" si="12"/>
        <v>1v West Indies42865</v>
      </c>
      <c r="L223">
        <v>376</v>
      </c>
      <c r="M223">
        <v>879</v>
      </c>
      <c r="N223" t="s">
        <v>984</v>
      </c>
      <c r="O223">
        <f t="shared" si="13"/>
        <v>5.0531914893617018E-2</v>
      </c>
      <c r="P223">
        <f t="shared" si="14"/>
        <v>8.6461888509670085E-2</v>
      </c>
      <c r="Q223">
        <f t="shared" si="15"/>
        <v>0.58444148936170204</v>
      </c>
    </row>
    <row r="224" spans="1:17" x14ac:dyDescent="0.3">
      <c r="A224" t="s">
        <v>29</v>
      </c>
      <c r="B224" t="s">
        <v>11</v>
      </c>
      <c r="C224">
        <v>31</v>
      </c>
      <c r="D224" t="s">
        <v>253</v>
      </c>
      <c r="E224" t="s">
        <v>501</v>
      </c>
      <c r="F224" t="s">
        <v>586</v>
      </c>
      <c r="G224" t="s">
        <v>11</v>
      </c>
      <c r="H224" t="s">
        <v>86</v>
      </c>
      <c r="I224" t="s">
        <v>394</v>
      </c>
      <c r="J224" s="1">
        <v>42691</v>
      </c>
      <c r="K224" t="str">
        <f t="shared" si="12"/>
        <v>1v New Zealand42691</v>
      </c>
      <c r="L224">
        <v>133</v>
      </c>
      <c r="M224">
        <v>335</v>
      </c>
      <c r="N224" t="s">
        <v>986</v>
      </c>
      <c r="O224">
        <f t="shared" si="13"/>
        <v>0.23308270676691728</v>
      </c>
      <c r="P224">
        <f t="shared" si="14"/>
        <v>0.22388059701492538</v>
      </c>
      <c r="Q224">
        <f t="shared" si="15"/>
        <v>1.0411027568922304</v>
      </c>
    </row>
    <row r="225" spans="1:17" x14ac:dyDescent="0.3">
      <c r="A225" t="s">
        <v>203</v>
      </c>
      <c r="B225" t="s">
        <v>11</v>
      </c>
      <c r="C225">
        <v>30</v>
      </c>
      <c r="D225" t="s">
        <v>648</v>
      </c>
      <c r="E225" t="s">
        <v>558</v>
      </c>
      <c r="F225" t="s">
        <v>550</v>
      </c>
      <c r="G225" t="s">
        <v>11</v>
      </c>
      <c r="H225" t="s">
        <v>59</v>
      </c>
      <c r="I225" t="s">
        <v>112</v>
      </c>
      <c r="J225" s="1">
        <v>42172</v>
      </c>
      <c r="K225" t="str">
        <f t="shared" si="12"/>
        <v>1v Pakistan42172</v>
      </c>
      <c r="L225">
        <v>300</v>
      </c>
      <c r="M225">
        <v>657</v>
      </c>
      <c r="N225" t="s">
        <v>986</v>
      </c>
      <c r="O225">
        <f t="shared" si="13"/>
        <v>0.1</v>
      </c>
      <c r="P225">
        <f t="shared" si="14"/>
        <v>0.11263318112633181</v>
      </c>
      <c r="Q225">
        <f t="shared" si="15"/>
        <v>0.88783783783783798</v>
      </c>
    </row>
    <row r="226" spans="1:17" x14ac:dyDescent="0.3">
      <c r="A226" t="s">
        <v>649</v>
      </c>
      <c r="B226" t="s">
        <v>11</v>
      </c>
      <c r="C226">
        <v>19</v>
      </c>
      <c r="D226" t="s">
        <v>648</v>
      </c>
      <c r="E226" t="s">
        <v>650</v>
      </c>
      <c r="F226" t="s">
        <v>646</v>
      </c>
      <c r="G226" t="s">
        <v>11</v>
      </c>
      <c r="H226" t="s">
        <v>15</v>
      </c>
      <c r="I226" t="s">
        <v>16</v>
      </c>
      <c r="J226" s="1">
        <v>43713</v>
      </c>
      <c r="K226" t="str">
        <f t="shared" si="12"/>
        <v>1v Bangladesh43713</v>
      </c>
      <c r="L226">
        <v>342</v>
      </c>
      <c r="M226">
        <v>702</v>
      </c>
      <c r="N226" t="s">
        <v>984</v>
      </c>
      <c r="O226">
        <f t="shared" si="13"/>
        <v>5.5555555555555552E-2</v>
      </c>
      <c r="P226">
        <f t="shared" si="14"/>
        <v>0.10541310541310542</v>
      </c>
      <c r="Q226">
        <f t="shared" si="15"/>
        <v>0.52702702702702697</v>
      </c>
    </row>
    <row r="227" spans="1:17" x14ac:dyDescent="0.3">
      <c r="A227" t="s">
        <v>651</v>
      </c>
      <c r="B227" t="s">
        <v>11</v>
      </c>
      <c r="C227">
        <v>28</v>
      </c>
      <c r="D227" t="s">
        <v>648</v>
      </c>
      <c r="E227" t="s">
        <v>255</v>
      </c>
      <c r="F227" t="s">
        <v>653</v>
      </c>
      <c r="G227" t="s">
        <v>11</v>
      </c>
      <c r="H227" t="s">
        <v>32</v>
      </c>
      <c r="I227" t="s">
        <v>654</v>
      </c>
      <c r="J227" s="1">
        <v>43796</v>
      </c>
      <c r="K227" t="str">
        <f t="shared" si="12"/>
        <v>1v West Indies43796</v>
      </c>
      <c r="L227">
        <v>187</v>
      </c>
      <c r="M227">
        <v>411</v>
      </c>
      <c r="N227" t="s">
        <v>986</v>
      </c>
      <c r="O227">
        <f t="shared" si="13"/>
        <v>0.1497326203208556</v>
      </c>
      <c r="P227">
        <f t="shared" si="14"/>
        <v>0.18004866180048662</v>
      </c>
      <c r="Q227">
        <f t="shared" si="15"/>
        <v>0.83162306691718446</v>
      </c>
    </row>
    <row r="228" spans="1:17" x14ac:dyDescent="0.3">
      <c r="A228" t="s">
        <v>152</v>
      </c>
      <c r="B228" t="s">
        <v>11</v>
      </c>
      <c r="C228">
        <v>66</v>
      </c>
      <c r="D228" t="s">
        <v>563</v>
      </c>
      <c r="E228" t="s">
        <v>655</v>
      </c>
      <c r="F228" t="s">
        <v>467</v>
      </c>
      <c r="G228" t="s">
        <v>11</v>
      </c>
      <c r="H228" t="s">
        <v>32</v>
      </c>
      <c r="I228" t="s">
        <v>522</v>
      </c>
      <c r="J228" s="1">
        <v>40861</v>
      </c>
      <c r="K228" t="str">
        <f t="shared" si="12"/>
        <v>1v West Indies40861</v>
      </c>
      <c r="L228">
        <v>631</v>
      </c>
      <c r="M228">
        <v>908</v>
      </c>
      <c r="N228" t="s">
        <v>984</v>
      </c>
      <c r="O228">
        <f t="shared" si="13"/>
        <v>0.1045958795562599</v>
      </c>
      <c r="P228">
        <f t="shared" si="14"/>
        <v>8.039647577092511E-2</v>
      </c>
      <c r="Q228">
        <f t="shared" si="15"/>
        <v>1.3010008032477258</v>
      </c>
    </row>
    <row r="229" spans="1:17" x14ac:dyDescent="0.3">
      <c r="A229" t="s">
        <v>543</v>
      </c>
      <c r="B229" t="s">
        <v>11</v>
      </c>
      <c r="C229">
        <v>38</v>
      </c>
      <c r="D229" t="s">
        <v>563</v>
      </c>
      <c r="E229" t="s">
        <v>656</v>
      </c>
      <c r="F229" t="s">
        <v>528</v>
      </c>
      <c r="G229" t="s">
        <v>11</v>
      </c>
      <c r="H229" t="s">
        <v>140</v>
      </c>
      <c r="I229" t="s">
        <v>121</v>
      </c>
      <c r="J229" s="1">
        <v>42565</v>
      </c>
      <c r="K229" t="str">
        <f t="shared" si="12"/>
        <v>1v England42565</v>
      </c>
      <c r="L229">
        <v>339</v>
      </c>
      <c r="M229">
        <v>596</v>
      </c>
      <c r="N229" t="s">
        <v>984</v>
      </c>
      <c r="O229">
        <f t="shared" si="13"/>
        <v>0.11209439528023599</v>
      </c>
      <c r="P229">
        <f t="shared" si="14"/>
        <v>0.12248322147651007</v>
      </c>
      <c r="Q229">
        <f t="shared" si="15"/>
        <v>0.91518163817836506</v>
      </c>
    </row>
    <row r="230" spans="1:17" x14ac:dyDescent="0.3">
      <c r="A230" t="s">
        <v>388</v>
      </c>
      <c r="B230" t="s">
        <v>11</v>
      </c>
      <c r="C230">
        <v>35</v>
      </c>
      <c r="D230" t="s">
        <v>563</v>
      </c>
      <c r="E230" t="s">
        <v>657</v>
      </c>
      <c r="F230" t="s">
        <v>615</v>
      </c>
      <c r="G230" t="s">
        <v>11</v>
      </c>
      <c r="H230" t="s">
        <v>22</v>
      </c>
      <c r="I230" t="s">
        <v>412</v>
      </c>
      <c r="J230" s="1">
        <v>42951</v>
      </c>
      <c r="K230" t="str">
        <f t="shared" si="12"/>
        <v>1v South Africa42951</v>
      </c>
      <c r="L230">
        <v>362</v>
      </c>
      <c r="M230">
        <v>652</v>
      </c>
      <c r="N230" t="s">
        <v>984</v>
      </c>
      <c r="O230">
        <f t="shared" si="13"/>
        <v>9.668508287292818E-2</v>
      </c>
      <c r="P230">
        <f t="shared" si="14"/>
        <v>0.11196319018404909</v>
      </c>
      <c r="Q230">
        <f t="shared" si="15"/>
        <v>0.86354347990615299</v>
      </c>
    </row>
    <row r="231" spans="1:17" x14ac:dyDescent="0.3">
      <c r="A231" t="s">
        <v>152</v>
      </c>
      <c r="B231" t="s">
        <v>11</v>
      </c>
      <c r="C231">
        <v>60</v>
      </c>
      <c r="D231" t="s">
        <v>317</v>
      </c>
      <c r="E231" t="s">
        <v>658</v>
      </c>
      <c r="F231" t="s">
        <v>281</v>
      </c>
      <c r="G231" t="s">
        <v>11</v>
      </c>
      <c r="H231" t="s">
        <v>86</v>
      </c>
      <c r="I231" t="s">
        <v>324</v>
      </c>
      <c r="J231" s="1">
        <v>40486</v>
      </c>
      <c r="K231" t="str">
        <f t="shared" si="12"/>
        <v>1v New Zealand40486</v>
      </c>
      <c r="L231">
        <v>487</v>
      </c>
      <c r="M231">
        <v>911</v>
      </c>
      <c r="N231" t="s">
        <v>985</v>
      </c>
      <c r="O231">
        <f t="shared" si="13"/>
        <v>0.12320328542094455</v>
      </c>
      <c r="P231">
        <f t="shared" si="14"/>
        <v>7.9034028540065859E-2</v>
      </c>
      <c r="Q231">
        <f t="shared" si="15"/>
        <v>1.5588637919233401</v>
      </c>
    </row>
    <row r="232" spans="1:17" x14ac:dyDescent="0.3">
      <c r="A232" t="s">
        <v>39</v>
      </c>
      <c r="B232" t="s">
        <v>11</v>
      </c>
      <c r="C232">
        <v>26</v>
      </c>
      <c r="D232" t="s">
        <v>317</v>
      </c>
      <c r="E232" t="s">
        <v>659</v>
      </c>
      <c r="F232" t="s">
        <v>628</v>
      </c>
      <c r="G232" t="s">
        <v>11</v>
      </c>
      <c r="H232" t="s">
        <v>32</v>
      </c>
      <c r="I232" t="s">
        <v>16</v>
      </c>
      <c r="J232" s="1">
        <v>40837</v>
      </c>
      <c r="K232" t="str">
        <f t="shared" si="12"/>
        <v>1v West Indies40837</v>
      </c>
      <c r="L232">
        <v>350</v>
      </c>
      <c r="M232">
        <v>736</v>
      </c>
      <c r="N232" t="s">
        <v>985</v>
      </c>
      <c r="O232">
        <f t="shared" si="13"/>
        <v>7.4285714285714288E-2</v>
      </c>
      <c r="P232">
        <f t="shared" si="14"/>
        <v>9.7826086956521743E-2</v>
      </c>
      <c r="Q232">
        <f t="shared" si="15"/>
        <v>0.75936507936507935</v>
      </c>
    </row>
    <row r="233" spans="1:17" x14ac:dyDescent="0.3">
      <c r="A233" t="s">
        <v>283</v>
      </c>
      <c r="B233" t="s">
        <v>11</v>
      </c>
      <c r="C233">
        <v>25</v>
      </c>
      <c r="D233" t="s">
        <v>317</v>
      </c>
      <c r="E233" t="s">
        <v>660</v>
      </c>
      <c r="F233" t="s">
        <v>592</v>
      </c>
      <c r="G233" t="s">
        <v>11</v>
      </c>
      <c r="H233" t="s">
        <v>92</v>
      </c>
      <c r="I233" t="s">
        <v>551</v>
      </c>
      <c r="J233" s="1">
        <v>40853</v>
      </c>
      <c r="K233" t="str">
        <f t="shared" si="12"/>
        <v>1v India40853</v>
      </c>
      <c r="L233">
        <v>304</v>
      </c>
      <c r="M233">
        <v>650</v>
      </c>
      <c r="N233" t="s">
        <v>986</v>
      </c>
      <c r="O233">
        <f t="shared" si="13"/>
        <v>8.2236842105263164E-2</v>
      </c>
      <c r="P233">
        <f t="shared" si="14"/>
        <v>0.11076923076923077</v>
      </c>
      <c r="Q233">
        <f t="shared" si="15"/>
        <v>0.74241593567251463</v>
      </c>
    </row>
    <row r="234" spans="1:17" x14ac:dyDescent="0.3">
      <c r="A234" t="s">
        <v>386</v>
      </c>
      <c r="B234" t="s">
        <v>11</v>
      </c>
      <c r="C234">
        <v>49</v>
      </c>
      <c r="D234" t="s">
        <v>423</v>
      </c>
      <c r="E234" t="s">
        <v>188</v>
      </c>
      <c r="F234" t="s">
        <v>472</v>
      </c>
      <c r="G234" t="s">
        <v>11</v>
      </c>
      <c r="H234" t="s">
        <v>92</v>
      </c>
      <c r="I234" t="s">
        <v>630</v>
      </c>
      <c r="J234" s="1">
        <v>38738</v>
      </c>
      <c r="K234" t="str">
        <f t="shared" si="12"/>
        <v>1v India38738</v>
      </c>
      <c r="L234">
        <v>588</v>
      </c>
      <c r="M234">
        <v>818</v>
      </c>
      <c r="N234" t="s">
        <v>985</v>
      </c>
      <c r="O234">
        <f t="shared" si="13"/>
        <v>8.3333333333333329E-2</v>
      </c>
      <c r="P234">
        <f t="shared" si="14"/>
        <v>8.6797066014669924E-2</v>
      </c>
      <c r="Q234">
        <f t="shared" si="15"/>
        <v>0.960093896713615</v>
      </c>
    </row>
    <row r="235" spans="1:17" x14ac:dyDescent="0.3">
      <c r="A235" t="s">
        <v>345</v>
      </c>
      <c r="B235" t="s">
        <v>11</v>
      </c>
      <c r="C235">
        <v>60</v>
      </c>
      <c r="D235" t="s">
        <v>423</v>
      </c>
      <c r="E235" t="s">
        <v>661</v>
      </c>
      <c r="F235" t="s">
        <v>281</v>
      </c>
      <c r="G235" t="s">
        <v>11</v>
      </c>
      <c r="H235" t="s">
        <v>59</v>
      </c>
      <c r="I235" t="s">
        <v>121</v>
      </c>
      <c r="J235" s="1">
        <v>38911</v>
      </c>
      <c r="K235" t="str">
        <f t="shared" si="12"/>
        <v>1v Pakistan38911</v>
      </c>
      <c r="L235">
        <v>528</v>
      </c>
      <c r="M235">
        <v>951</v>
      </c>
      <c r="N235" t="s">
        <v>985</v>
      </c>
      <c r="O235">
        <f t="shared" si="13"/>
        <v>0.11363636363636363</v>
      </c>
      <c r="P235">
        <f t="shared" si="14"/>
        <v>7.4658254468980015E-2</v>
      </c>
      <c r="Q235">
        <f t="shared" si="15"/>
        <v>1.5220870678617158</v>
      </c>
    </row>
    <row r="236" spans="1:17" x14ac:dyDescent="0.3">
      <c r="A236" t="s">
        <v>541</v>
      </c>
      <c r="B236" t="s">
        <v>11</v>
      </c>
      <c r="C236">
        <v>47</v>
      </c>
      <c r="D236" t="s">
        <v>423</v>
      </c>
      <c r="E236" t="s">
        <v>561</v>
      </c>
      <c r="F236" t="s">
        <v>576</v>
      </c>
      <c r="G236" t="s">
        <v>11</v>
      </c>
      <c r="H236" t="s">
        <v>32</v>
      </c>
      <c r="I236" t="s">
        <v>219</v>
      </c>
      <c r="J236" s="1">
        <v>41999</v>
      </c>
      <c r="K236" t="str">
        <f t="shared" si="12"/>
        <v>1v West Indies41999</v>
      </c>
      <c r="L236">
        <v>417</v>
      </c>
      <c r="M236">
        <v>732</v>
      </c>
      <c r="N236" t="s">
        <v>985</v>
      </c>
      <c r="O236">
        <f t="shared" si="13"/>
        <v>0.11270983213429256</v>
      </c>
      <c r="P236">
        <f t="shared" si="14"/>
        <v>9.699453551912568E-2</v>
      </c>
      <c r="Q236">
        <f t="shared" si="15"/>
        <v>1.1620224946803122</v>
      </c>
    </row>
    <row r="237" spans="1:17" x14ac:dyDescent="0.3">
      <c r="A237" t="s">
        <v>662</v>
      </c>
      <c r="B237" t="s">
        <v>11</v>
      </c>
      <c r="C237">
        <v>24</v>
      </c>
      <c r="D237" t="s">
        <v>301</v>
      </c>
      <c r="E237" t="s">
        <v>664</v>
      </c>
      <c r="F237" t="s">
        <v>665</v>
      </c>
      <c r="G237" t="s">
        <v>11</v>
      </c>
      <c r="H237" t="s">
        <v>22</v>
      </c>
      <c r="I237" t="s">
        <v>106</v>
      </c>
      <c r="J237" s="1">
        <v>44357</v>
      </c>
      <c r="K237" t="str">
        <f t="shared" si="12"/>
        <v>1v South Africa44357</v>
      </c>
      <c r="L237">
        <v>97</v>
      </c>
      <c r="M237">
        <v>245</v>
      </c>
      <c r="N237" t="s">
        <v>986</v>
      </c>
      <c r="O237">
        <f t="shared" si="13"/>
        <v>0.24742268041237114</v>
      </c>
      <c r="P237">
        <f t="shared" si="14"/>
        <v>0.2857142857142857</v>
      </c>
      <c r="Q237">
        <f t="shared" si="15"/>
        <v>0.865979381443299</v>
      </c>
    </row>
    <row r="238" spans="1:17" x14ac:dyDescent="0.3">
      <c r="A238" t="s">
        <v>158</v>
      </c>
      <c r="B238" t="s">
        <v>11</v>
      </c>
      <c r="C238">
        <v>38</v>
      </c>
      <c r="D238" t="s">
        <v>435</v>
      </c>
      <c r="E238" t="s">
        <v>47</v>
      </c>
      <c r="F238" t="s">
        <v>528</v>
      </c>
      <c r="G238" t="s">
        <v>11</v>
      </c>
      <c r="H238" t="s">
        <v>54</v>
      </c>
      <c r="I238" t="s">
        <v>223</v>
      </c>
      <c r="J238" s="1">
        <v>41243</v>
      </c>
      <c r="K238" t="str">
        <f t="shared" si="12"/>
        <v>1v Australia41243</v>
      </c>
      <c r="L238">
        <v>225</v>
      </c>
      <c r="M238">
        <v>444</v>
      </c>
      <c r="N238" t="s">
        <v>984</v>
      </c>
      <c r="O238">
        <f t="shared" si="13"/>
        <v>0.16888888888888889</v>
      </c>
      <c r="P238">
        <f t="shared" si="14"/>
        <v>0.1554054054054054</v>
      </c>
      <c r="Q238">
        <f t="shared" si="15"/>
        <v>1.0867632850241546</v>
      </c>
    </row>
    <row r="239" spans="1:17" x14ac:dyDescent="0.3">
      <c r="A239" t="s">
        <v>29</v>
      </c>
      <c r="B239" t="s">
        <v>11</v>
      </c>
      <c r="C239">
        <v>18</v>
      </c>
      <c r="D239" t="s">
        <v>435</v>
      </c>
      <c r="E239" t="s">
        <v>667</v>
      </c>
      <c r="F239" t="s">
        <v>668</v>
      </c>
      <c r="G239" t="s">
        <v>11</v>
      </c>
      <c r="H239" t="s">
        <v>54</v>
      </c>
      <c r="I239" t="s">
        <v>60</v>
      </c>
      <c r="J239" s="1">
        <v>42730</v>
      </c>
      <c r="K239" t="str">
        <f t="shared" si="12"/>
        <v>1v Australia42730</v>
      </c>
      <c r="L239">
        <v>443</v>
      </c>
      <c r="M239">
        <v>759</v>
      </c>
      <c r="N239" t="s">
        <v>986</v>
      </c>
      <c r="O239">
        <f t="shared" si="13"/>
        <v>4.0632054176072234E-2</v>
      </c>
      <c r="P239">
        <f t="shared" si="14"/>
        <v>9.0909090909090912E-2</v>
      </c>
      <c r="Q239">
        <f t="shared" si="15"/>
        <v>0.44695259593679454</v>
      </c>
    </row>
    <row r="240" spans="1:17" x14ac:dyDescent="0.3">
      <c r="A240" t="s">
        <v>34</v>
      </c>
      <c r="B240" t="s">
        <v>11</v>
      </c>
      <c r="C240">
        <v>26</v>
      </c>
      <c r="D240" t="s">
        <v>426</v>
      </c>
      <c r="E240" t="s">
        <v>669</v>
      </c>
      <c r="F240" t="s">
        <v>628</v>
      </c>
      <c r="G240" t="s">
        <v>11</v>
      </c>
      <c r="H240" t="s">
        <v>22</v>
      </c>
      <c r="I240" t="s">
        <v>209</v>
      </c>
      <c r="J240" s="1">
        <v>39647</v>
      </c>
      <c r="K240" t="str">
        <f t="shared" si="12"/>
        <v>1v South Africa39647</v>
      </c>
      <c r="L240">
        <v>203</v>
      </c>
      <c r="M240">
        <v>315</v>
      </c>
      <c r="N240" t="s">
        <v>986</v>
      </c>
      <c r="O240">
        <f t="shared" si="13"/>
        <v>0.12807881773399016</v>
      </c>
      <c r="P240">
        <f t="shared" si="14"/>
        <v>0.21587301587301588</v>
      </c>
      <c r="Q240">
        <f t="shared" si="15"/>
        <v>0.59330628803245433</v>
      </c>
    </row>
    <row r="241" spans="1:17" x14ac:dyDescent="0.3">
      <c r="A241" t="s">
        <v>670</v>
      </c>
      <c r="B241" t="s">
        <v>11</v>
      </c>
      <c r="C241">
        <v>34</v>
      </c>
      <c r="D241" t="s">
        <v>426</v>
      </c>
      <c r="E241" t="s">
        <v>364</v>
      </c>
      <c r="F241" t="s">
        <v>520</v>
      </c>
      <c r="G241" t="s">
        <v>11</v>
      </c>
      <c r="H241" t="s">
        <v>99</v>
      </c>
      <c r="I241" t="s">
        <v>180</v>
      </c>
      <c r="J241" s="1">
        <v>40014</v>
      </c>
      <c r="K241" t="str">
        <f t="shared" si="12"/>
        <v>1v Sri Lanka40014</v>
      </c>
      <c r="L241">
        <v>299</v>
      </c>
      <c r="M241">
        <v>538</v>
      </c>
      <c r="N241" t="s">
        <v>985</v>
      </c>
      <c r="O241">
        <f t="shared" si="13"/>
        <v>0.11371237458193979</v>
      </c>
      <c r="P241">
        <f t="shared" si="14"/>
        <v>0.12639405204460966</v>
      </c>
      <c r="Q241">
        <f t="shared" si="15"/>
        <v>0.89966555183946495</v>
      </c>
    </row>
    <row r="242" spans="1:17" x14ac:dyDescent="0.3">
      <c r="A242" t="s">
        <v>34</v>
      </c>
      <c r="B242" t="s">
        <v>11</v>
      </c>
      <c r="C242">
        <v>44</v>
      </c>
      <c r="D242" t="s">
        <v>554</v>
      </c>
      <c r="E242" t="s">
        <v>248</v>
      </c>
      <c r="F242" t="s">
        <v>532</v>
      </c>
      <c r="G242" t="s">
        <v>11</v>
      </c>
      <c r="H242" t="s">
        <v>15</v>
      </c>
      <c r="I242" t="s">
        <v>412</v>
      </c>
      <c r="J242" s="1">
        <v>40333</v>
      </c>
      <c r="K242" t="str">
        <f t="shared" si="12"/>
        <v>1v Bangladesh40333</v>
      </c>
      <c r="L242">
        <v>419</v>
      </c>
      <c r="M242">
        <v>729</v>
      </c>
      <c r="N242" t="s">
        <v>984</v>
      </c>
      <c r="O242">
        <f t="shared" si="13"/>
        <v>0.10501193317422435</v>
      </c>
      <c r="P242">
        <f t="shared" si="14"/>
        <v>9.1906721536351169E-2</v>
      </c>
      <c r="Q242">
        <f t="shared" si="15"/>
        <v>1.1425925266270081</v>
      </c>
    </row>
    <row r="243" spans="1:17" x14ac:dyDescent="0.3">
      <c r="A243" t="s">
        <v>34</v>
      </c>
      <c r="B243" t="s">
        <v>11</v>
      </c>
      <c r="C243">
        <v>31</v>
      </c>
      <c r="D243" t="s">
        <v>554</v>
      </c>
      <c r="E243" t="s">
        <v>671</v>
      </c>
      <c r="F243" t="s">
        <v>586</v>
      </c>
      <c r="G243" t="s">
        <v>11</v>
      </c>
      <c r="H243" t="s">
        <v>59</v>
      </c>
      <c r="I243" t="s">
        <v>121</v>
      </c>
      <c r="J243" s="1">
        <v>40416</v>
      </c>
      <c r="K243" t="str">
        <f t="shared" si="12"/>
        <v>1v Pakistan40416</v>
      </c>
      <c r="L243">
        <v>446</v>
      </c>
      <c r="M243">
        <v>836</v>
      </c>
      <c r="N243" t="s">
        <v>984</v>
      </c>
      <c r="O243">
        <f t="shared" si="13"/>
        <v>6.9506726457399109E-2</v>
      </c>
      <c r="P243">
        <f t="shared" si="14"/>
        <v>8.0143540669856461E-2</v>
      </c>
      <c r="Q243">
        <f t="shared" si="15"/>
        <v>0.86727795997590529</v>
      </c>
    </row>
    <row r="244" spans="1:17" x14ac:dyDescent="0.3">
      <c r="A244" t="s">
        <v>101</v>
      </c>
      <c r="B244" t="s">
        <v>11</v>
      </c>
      <c r="C244">
        <v>31</v>
      </c>
      <c r="D244" t="s">
        <v>554</v>
      </c>
      <c r="E244" t="s">
        <v>671</v>
      </c>
      <c r="F244" t="s">
        <v>586</v>
      </c>
      <c r="G244" t="s">
        <v>11</v>
      </c>
      <c r="H244" t="s">
        <v>92</v>
      </c>
      <c r="I244" t="s">
        <v>354</v>
      </c>
      <c r="J244" s="1">
        <v>42600</v>
      </c>
      <c r="K244" t="str">
        <f t="shared" si="12"/>
        <v>1v India42600</v>
      </c>
      <c r="L244">
        <v>62</v>
      </c>
      <c r="M244">
        <v>132</v>
      </c>
      <c r="N244" t="s">
        <v>985</v>
      </c>
      <c r="O244">
        <f t="shared" si="13"/>
        <v>0.5</v>
      </c>
      <c r="P244">
        <f t="shared" si="14"/>
        <v>0.50757575757575757</v>
      </c>
      <c r="Q244">
        <f t="shared" si="15"/>
        <v>0.98507462686567171</v>
      </c>
    </row>
    <row r="245" spans="1:17" x14ac:dyDescent="0.3">
      <c r="A245" t="s">
        <v>283</v>
      </c>
      <c r="B245" t="s">
        <v>11</v>
      </c>
      <c r="C245">
        <v>32</v>
      </c>
      <c r="D245" t="s">
        <v>554</v>
      </c>
      <c r="E245" t="s">
        <v>104</v>
      </c>
      <c r="F245" t="s">
        <v>601</v>
      </c>
      <c r="G245" t="s">
        <v>11</v>
      </c>
      <c r="H245" t="s">
        <v>92</v>
      </c>
      <c r="I245" t="s">
        <v>672</v>
      </c>
      <c r="J245" s="1">
        <v>43385</v>
      </c>
      <c r="K245" t="str">
        <f t="shared" si="12"/>
        <v>1v India43385</v>
      </c>
      <c r="L245">
        <v>311</v>
      </c>
      <c r="M245">
        <v>610</v>
      </c>
      <c r="N245" t="s">
        <v>986</v>
      </c>
      <c r="O245">
        <f t="shared" si="13"/>
        <v>0.10289389067524116</v>
      </c>
      <c r="P245">
        <f t="shared" si="14"/>
        <v>0.10983606557377049</v>
      </c>
      <c r="Q245">
        <f t="shared" si="15"/>
        <v>0.93679512405816578</v>
      </c>
    </row>
    <row r="246" spans="1:17" x14ac:dyDescent="0.3">
      <c r="A246" t="s">
        <v>673</v>
      </c>
      <c r="B246" t="s">
        <v>11</v>
      </c>
      <c r="C246">
        <v>21</v>
      </c>
      <c r="D246" t="s">
        <v>554</v>
      </c>
      <c r="E246" t="s">
        <v>674</v>
      </c>
      <c r="F246" t="s">
        <v>620</v>
      </c>
      <c r="G246" t="s">
        <v>11</v>
      </c>
      <c r="H246" t="s">
        <v>22</v>
      </c>
      <c r="I246" t="s">
        <v>310</v>
      </c>
      <c r="J246" s="1">
        <v>44231</v>
      </c>
      <c r="K246" t="str">
        <f t="shared" si="12"/>
        <v>1v South Africa44231</v>
      </c>
      <c r="L246">
        <v>272</v>
      </c>
      <c r="M246">
        <v>687</v>
      </c>
      <c r="N246" t="s">
        <v>984</v>
      </c>
      <c r="O246">
        <f t="shared" si="13"/>
        <v>7.720588235294118E-2</v>
      </c>
      <c r="P246">
        <f t="shared" si="14"/>
        <v>9.75254730713246E-2</v>
      </c>
      <c r="Q246">
        <f t="shared" si="15"/>
        <v>0.79164837576821778</v>
      </c>
    </row>
    <row r="247" spans="1:17" x14ac:dyDescent="0.3">
      <c r="A247" t="s">
        <v>34</v>
      </c>
      <c r="B247" t="s">
        <v>11</v>
      </c>
      <c r="C247">
        <v>19</v>
      </c>
      <c r="D247" t="s">
        <v>465</v>
      </c>
      <c r="E247" t="s">
        <v>675</v>
      </c>
      <c r="F247" t="s">
        <v>646</v>
      </c>
      <c r="G247" t="s">
        <v>11</v>
      </c>
      <c r="H247" t="s">
        <v>92</v>
      </c>
      <c r="I247" t="s">
        <v>121</v>
      </c>
      <c r="J247" s="1">
        <v>40745</v>
      </c>
      <c r="K247" t="str">
        <f t="shared" si="12"/>
        <v>1v India40745</v>
      </c>
      <c r="L247">
        <v>474</v>
      </c>
      <c r="M247">
        <v>790</v>
      </c>
      <c r="N247" t="s">
        <v>984</v>
      </c>
      <c r="O247">
        <f t="shared" si="13"/>
        <v>4.0084388185654012E-2</v>
      </c>
      <c r="P247">
        <f t="shared" si="14"/>
        <v>8.3544303797468356E-2</v>
      </c>
      <c r="Q247">
        <f t="shared" si="15"/>
        <v>0.47979797979797983</v>
      </c>
    </row>
    <row r="248" spans="1:17" x14ac:dyDescent="0.3">
      <c r="A248" t="s">
        <v>186</v>
      </c>
      <c r="B248" t="s">
        <v>11</v>
      </c>
      <c r="C248">
        <v>75</v>
      </c>
      <c r="D248" t="s">
        <v>465</v>
      </c>
      <c r="E248" t="s">
        <v>676</v>
      </c>
      <c r="F248" t="s">
        <v>256</v>
      </c>
      <c r="G248" t="s">
        <v>11</v>
      </c>
      <c r="H248" t="s">
        <v>32</v>
      </c>
      <c r="I248" t="s">
        <v>488</v>
      </c>
      <c r="J248" s="1">
        <v>42348</v>
      </c>
      <c r="K248" t="str">
        <f t="shared" si="12"/>
        <v>1v West Indies42348</v>
      </c>
      <c r="L248">
        <v>583</v>
      </c>
      <c r="M248">
        <v>684</v>
      </c>
      <c r="N248" t="s">
        <v>984</v>
      </c>
      <c r="O248">
        <f t="shared" si="13"/>
        <v>0.12864493996569468</v>
      </c>
      <c r="P248">
        <f t="shared" si="14"/>
        <v>9.6491228070175433E-2</v>
      </c>
      <c r="Q248">
        <f t="shared" si="15"/>
        <v>1.3332293778262903</v>
      </c>
    </row>
    <row r="249" spans="1:17" x14ac:dyDescent="0.3">
      <c r="A249" t="s">
        <v>677</v>
      </c>
      <c r="B249" t="s">
        <v>11</v>
      </c>
      <c r="C249">
        <v>42</v>
      </c>
      <c r="D249" t="s">
        <v>465</v>
      </c>
      <c r="E249" t="s">
        <v>678</v>
      </c>
      <c r="F249" t="s">
        <v>568</v>
      </c>
      <c r="G249" t="s">
        <v>11</v>
      </c>
      <c r="H249" t="s">
        <v>86</v>
      </c>
      <c r="I249" t="s">
        <v>157</v>
      </c>
      <c r="J249" s="1">
        <v>42635</v>
      </c>
      <c r="K249" t="str">
        <f t="shared" si="12"/>
        <v>1v New Zealand42635</v>
      </c>
      <c r="L249">
        <v>318</v>
      </c>
      <c r="M249">
        <v>582</v>
      </c>
      <c r="N249" t="s">
        <v>984</v>
      </c>
      <c r="O249">
        <f t="shared" si="13"/>
        <v>0.13207547169811321</v>
      </c>
      <c r="P249">
        <f t="shared" si="14"/>
        <v>0.1134020618556701</v>
      </c>
      <c r="Q249">
        <f t="shared" si="15"/>
        <v>1.1646655231560892</v>
      </c>
    </row>
    <row r="250" spans="1:17" x14ac:dyDescent="0.3">
      <c r="A250" t="s">
        <v>34</v>
      </c>
      <c r="B250" t="s">
        <v>11</v>
      </c>
      <c r="C250">
        <v>35</v>
      </c>
      <c r="D250" t="s">
        <v>480</v>
      </c>
      <c r="E250" t="s">
        <v>679</v>
      </c>
      <c r="F250" t="s">
        <v>615</v>
      </c>
      <c r="G250" t="s">
        <v>11</v>
      </c>
      <c r="H250" t="s">
        <v>92</v>
      </c>
      <c r="I250" t="s">
        <v>124</v>
      </c>
      <c r="J250" s="1">
        <v>38785</v>
      </c>
      <c r="K250" t="str">
        <f t="shared" si="12"/>
        <v>1v India38785</v>
      </c>
      <c r="L250">
        <v>300</v>
      </c>
      <c r="M250">
        <v>622</v>
      </c>
      <c r="N250" t="s">
        <v>986</v>
      </c>
      <c r="O250">
        <f t="shared" si="13"/>
        <v>0.11666666666666667</v>
      </c>
      <c r="P250">
        <f t="shared" si="14"/>
        <v>0.1045016077170418</v>
      </c>
      <c r="Q250">
        <f t="shared" si="15"/>
        <v>1.1164102564102565</v>
      </c>
    </row>
    <row r="251" spans="1:17" x14ac:dyDescent="0.3">
      <c r="A251" t="s">
        <v>680</v>
      </c>
      <c r="B251" t="s">
        <v>11</v>
      </c>
      <c r="C251">
        <v>51</v>
      </c>
      <c r="D251" t="s">
        <v>480</v>
      </c>
      <c r="E251" t="s">
        <v>564</v>
      </c>
      <c r="F251" t="s">
        <v>499</v>
      </c>
      <c r="G251" t="s">
        <v>11</v>
      </c>
      <c r="H251" t="s">
        <v>54</v>
      </c>
      <c r="I251" t="s">
        <v>28</v>
      </c>
      <c r="J251" s="1">
        <v>38816</v>
      </c>
      <c r="K251" t="str">
        <f t="shared" si="12"/>
        <v>1v Australia38816</v>
      </c>
      <c r="L251">
        <v>427</v>
      </c>
      <c r="M251">
        <v>741</v>
      </c>
      <c r="N251" t="s">
        <v>986</v>
      </c>
      <c r="O251">
        <f t="shared" si="13"/>
        <v>0.11943793911007025</v>
      </c>
      <c r="P251">
        <f t="shared" si="14"/>
        <v>8.771929824561403E-2</v>
      </c>
      <c r="Q251">
        <f t="shared" si="15"/>
        <v>1.3615925058548008</v>
      </c>
    </row>
    <row r="252" spans="1:17" x14ac:dyDescent="0.3">
      <c r="A252" t="s">
        <v>34</v>
      </c>
      <c r="B252" t="s">
        <v>11</v>
      </c>
      <c r="C252">
        <v>23</v>
      </c>
      <c r="D252" t="s">
        <v>480</v>
      </c>
      <c r="E252" t="s">
        <v>495</v>
      </c>
      <c r="F252" t="s">
        <v>644</v>
      </c>
      <c r="G252" t="s">
        <v>11</v>
      </c>
      <c r="H252" t="s">
        <v>54</v>
      </c>
      <c r="I252" t="s">
        <v>60</v>
      </c>
      <c r="J252" s="1">
        <v>39077</v>
      </c>
      <c r="K252" t="str">
        <f t="shared" si="12"/>
        <v>1v Australia39077</v>
      </c>
      <c r="L252">
        <v>159</v>
      </c>
      <c r="M252">
        <v>446</v>
      </c>
      <c r="N252" t="s">
        <v>986</v>
      </c>
      <c r="O252">
        <f t="shared" si="13"/>
        <v>0.14465408805031446</v>
      </c>
      <c r="P252">
        <f t="shared" si="14"/>
        <v>0.14573991031390135</v>
      </c>
      <c r="Q252">
        <f t="shared" si="15"/>
        <v>0.99254958877600385</v>
      </c>
    </row>
    <row r="253" spans="1:17" x14ac:dyDescent="0.3">
      <c r="A253" t="s">
        <v>231</v>
      </c>
      <c r="B253" t="s">
        <v>11</v>
      </c>
      <c r="C253">
        <v>44</v>
      </c>
      <c r="D253" t="s">
        <v>480</v>
      </c>
      <c r="E253" t="s">
        <v>681</v>
      </c>
      <c r="F253" t="s">
        <v>532</v>
      </c>
      <c r="G253" t="s">
        <v>11</v>
      </c>
      <c r="H253" t="s">
        <v>54</v>
      </c>
      <c r="I253" t="s">
        <v>190</v>
      </c>
      <c r="J253" s="1">
        <v>40878</v>
      </c>
      <c r="K253" t="str">
        <f t="shared" si="12"/>
        <v>1v Australia40878</v>
      </c>
      <c r="L253">
        <v>295</v>
      </c>
      <c r="M253">
        <v>497</v>
      </c>
      <c r="N253" t="s">
        <v>986</v>
      </c>
      <c r="O253">
        <f t="shared" si="13"/>
        <v>0.14915254237288136</v>
      </c>
      <c r="P253">
        <f t="shared" si="14"/>
        <v>0.13078470824949698</v>
      </c>
      <c r="Q253">
        <f t="shared" si="15"/>
        <v>1.1404432855280313</v>
      </c>
    </row>
    <row r="254" spans="1:17" x14ac:dyDescent="0.3">
      <c r="A254" t="s">
        <v>515</v>
      </c>
      <c r="B254" t="s">
        <v>11</v>
      </c>
      <c r="C254">
        <v>43</v>
      </c>
      <c r="D254" t="s">
        <v>379</v>
      </c>
      <c r="E254" t="s">
        <v>682</v>
      </c>
      <c r="F254" t="s">
        <v>441</v>
      </c>
      <c r="G254" t="s">
        <v>11</v>
      </c>
      <c r="H254" t="s">
        <v>22</v>
      </c>
      <c r="I254" t="s">
        <v>135</v>
      </c>
      <c r="J254" s="1">
        <v>40538</v>
      </c>
      <c r="K254" t="str">
        <f t="shared" si="12"/>
        <v>1v South Africa40538</v>
      </c>
      <c r="L254">
        <v>205</v>
      </c>
      <c r="M254">
        <v>391</v>
      </c>
      <c r="N254" t="s">
        <v>984</v>
      </c>
      <c r="O254">
        <f t="shared" si="13"/>
        <v>0.2097560975609756</v>
      </c>
      <c r="P254">
        <f t="shared" si="14"/>
        <v>0.16368286445012789</v>
      </c>
      <c r="Q254">
        <f t="shared" si="15"/>
        <v>1.2814786585365852</v>
      </c>
    </row>
    <row r="255" spans="1:17" x14ac:dyDescent="0.3">
      <c r="A255" t="s">
        <v>231</v>
      </c>
      <c r="B255" t="s">
        <v>11</v>
      </c>
      <c r="C255">
        <v>40</v>
      </c>
      <c r="D255" t="s">
        <v>379</v>
      </c>
      <c r="E255" t="s">
        <v>683</v>
      </c>
      <c r="F255" t="s">
        <v>496</v>
      </c>
      <c r="G255" t="s">
        <v>11</v>
      </c>
      <c r="H255" t="s">
        <v>44</v>
      </c>
      <c r="I255" t="s">
        <v>118</v>
      </c>
      <c r="J255" s="1">
        <v>40848</v>
      </c>
      <c r="K255" t="str">
        <f t="shared" si="12"/>
        <v>1v Zimbabwe40848</v>
      </c>
      <c r="L255">
        <v>426</v>
      </c>
      <c r="M255">
        <v>861</v>
      </c>
      <c r="N255" t="s">
        <v>984</v>
      </c>
      <c r="O255">
        <f t="shared" si="13"/>
        <v>9.3896713615023469E-2</v>
      </c>
      <c r="P255">
        <f t="shared" si="14"/>
        <v>7.4332171893147503E-2</v>
      </c>
      <c r="Q255">
        <f t="shared" si="15"/>
        <v>1.2632042253521125</v>
      </c>
    </row>
    <row r="256" spans="1:17" x14ac:dyDescent="0.3">
      <c r="A256" t="s">
        <v>215</v>
      </c>
      <c r="B256" t="s">
        <v>11</v>
      </c>
      <c r="C256">
        <v>35</v>
      </c>
      <c r="D256" t="s">
        <v>379</v>
      </c>
      <c r="E256" t="s">
        <v>205</v>
      </c>
      <c r="F256" t="s">
        <v>615</v>
      </c>
      <c r="G256" t="s">
        <v>11</v>
      </c>
      <c r="H256" t="s">
        <v>140</v>
      </c>
      <c r="I256" t="s">
        <v>165</v>
      </c>
      <c r="J256" s="1">
        <v>42391</v>
      </c>
      <c r="K256" t="str">
        <f t="shared" si="12"/>
        <v>1v England42391</v>
      </c>
      <c r="L256">
        <v>475</v>
      </c>
      <c r="M256">
        <v>792</v>
      </c>
      <c r="N256" t="s">
        <v>984</v>
      </c>
      <c r="O256">
        <f t="shared" si="13"/>
        <v>7.3684210526315783E-2</v>
      </c>
      <c r="P256">
        <f t="shared" si="14"/>
        <v>8.0808080808080815E-2</v>
      </c>
      <c r="Q256">
        <f t="shared" si="15"/>
        <v>0.91184210526315779</v>
      </c>
    </row>
    <row r="257" spans="1:17" x14ac:dyDescent="0.3">
      <c r="A257" t="s">
        <v>283</v>
      </c>
      <c r="B257" t="s">
        <v>11</v>
      </c>
      <c r="C257">
        <v>18</v>
      </c>
      <c r="D257" t="s">
        <v>379</v>
      </c>
      <c r="E257" t="s">
        <v>684</v>
      </c>
      <c r="F257" t="s">
        <v>668</v>
      </c>
      <c r="G257" t="s">
        <v>11</v>
      </c>
      <c r="H257" t="s">
        <v>140</v>
      </c>
      <c r="I257" t="s">
        <v>121</v>
      </c>
      <c r="J257" s="1">
        <v>42985</v>
      </c>
      <c r="K257" t="str">
        <f t="shared" si="12"/>
        <v>1v England42985</v>
      </c>
      <c r="L257">
        <v>123</v>
      </c>
      <c r="M257">
        <v>345</v>
      </c>
      <c r="N257" t="s">
        <v>986</v>
      </c>
      <c r="O257">
        <f t="shared" si="13"/>
        <v>0.14634146341463414</v>
      </c>
      <c r="P257">
        <f t="shared" si="14"/>
        <v>0.1855072463768116</v>
      </c>
      <c r="Q257">
        <f t="shared" si="15"/>
        <v>0.78887195121951215</v>
      </c>
    </row>
    <row r="258" spans="1:17" x14ac:dyDescent="0.3">
      <c r="A258" t="s">
        <v>241</v>
      </c>
      <c r="B258" t="s">
        <v>11</v>
      </c>
      <c r="C258">
        <v>44</v>
      </c>
      <c r="D258" t="s">
        <v>379</v>
      </c>
      <c r="E258" t="s">
        <v>685</v>
      </c>
      <c r="F258" t="s">
        <v>532</v>
      </c>
      <c r="G258" t="s">
        <v>11</v>
      </c>
      <c r="H258" t="s">
        <v>22</v>
      </c>
      <c r="I258" t="s">
        <v>112</v>
      </c>
      <c r="J258" s="1">
        <v>43293</v>
      </c>
      <c r="K258" t="str">
        <f t="shared" si="12"/>
        <v>1v South Africa43293</v>
      </c>
      <c r="L258">
        <v>287</v>
      </c>
      <c r="M258">
        <v>472</v>
      </c>
      <c r="N258" t="s">
        <v>984</v>
      </c>
      <c r="O258">
        <f t="shared" si="13"/>
        <v>0.15331010452961671</v>
      </c>
      <c r="P258">
        <f t="shared" si="14"/>
        <v>0.13559322033898305</v>
      </c>
      <c r="Q258">
        <f t="shared" si="15"/>
        <v>1.1306620209059233</v>
      </c>
    </row>
    <row r="259" spans="1:17" x14ac:dyDescent="0.3">
      <c r="A259" t="s">
        <v>686</v>
      </c>
      <c r="B259" t="s">
        <v>11</v>
      </c>
      <c r="C259">
        <v>35</v>
      </c>
      <c r="D259" t="s">
        <v>379</v>
      </c>
      <c r="E259" t="s">
        <v>205</v>
      </c>
      <c r="F259" t="s">
        <v>615</v>
      </c>
      <c r="G259" t="s">
        <v>11</v>
      </c>
      <c r="H259" t="s">
        <v>15</v>
      </c>
      <c r="I259" t="s">
        <v>687</v>
      </c>
      <c r="J259" s="1">
        <v>43407</v>
      </c>
      <c r="K259" t="str">
        <f t="shared" ref="K259:K322" si="16">CONCATENATE(G259,H259,J259)</f>
        <v>1v Bangladesh43407</v>
      </c>
      <c r="L259">
        <v>282</v>
      </c>
      <c r="M259">
        <v>705</v>
      </c>
      <c r="N259" t="s">
        <v>984</v>
      </c>
      <c r="O259">
        <f t="shared" ref="O259:O322" si="17">C259/L259</f>
        <v>0.12411347517730496</v>
      </c>
      <c r="P259">
        <f t="shared" ref="P259:P322" si="18">D259/M259</f>
        <v>9.0780141843971637E-2</v>
      </c>
      <c r="Q259">
        <f t="shared" ref="Q259:Q322" si="19">O259/P259</f>
        <v>1.3671875</v>
      </c>
    </row>
    <row r="260" spans="1:17" x14ac:dyDescent="0.3">
      <c r="A260" t="s">
        <v>45</v>
      </c>
      <c r="B260" t="s">
        <v>11</v>
      </c>
      <c r="C260">
        <v>17</v>
      </c>
      <c r="D260" t="s">
        <v>379</v>
      </c>
      <c r="E260" t="s">
        <v>689</v>
      </c>
      <c r="F260" t="s">
        <v>690</v>
      </c>
      <c r="G260" t="s">
        <v>11</v>
      </c>
      <c r="H260" t="s">
        <v>32</v>
      </c>
      <c r="I260" t="s">
        <v>198</v>
      </c>
      <c r="J260" s="1">
        <v>44276</v>
      </c>
      <c r="K260" t="str">
        <f t="shared" si="16"/>
        <v>1v West Indies44276</v>
      </c>
      <c r="L260">
        <v>169</v>
      </c>
      <c r="M260">
        <v>418</v>
      </c>
      <c r="N260" t="s">
        <v>985</v>
      </c>
      <c r="O260">
        <f t="shared" si="17"/>
        <v>0.10059171597633136</v>
      </c>
      <c r="P260">
        <f t="shared" si="18"/>
        <v>0.15311004784688995</v>
      </c>
      <c r="Q260">
        <f t="shared" si="19"/>
        <v>0.65698964497041423</v>
      </c>
    </row>
    <row r="261" spans="1:17" x14ac:dyDescent="0.3">
      <c r="A261" t="s">
        <v>334</v>
      </c>
      <c r="B261" t="s">
        <v>11</v>
      </c>
      <c r="C261">
        <v>47</v>
      </c>
      <c r="D261" t="s">
        <v>413</v>
      </c>
      <c r="E261" t="s">
        <v>491</v>
      </c>
      <c r="F261" t="s">
        <v>576</v>
      </c>
      <c r="G261" t="s">
        <v>11</v>
      </c>
      <c r="H261" t="s">
        <v>140</v>
      </c>
      <c r="I261" t="s">
        <v>223</v>
      </c>
      <c r="J261" s="1">
        <v>39065</v>
      </c>
      <c r="K261" t="str">
        <f t="shared" si="16"/>
        <v>1v England39065</v>
      </c>
      <c r="L261">
        <v>244</v>
      </c>
      <c r="M261">
        <v>426</v>
      </c>
      <c r="N261" t="s">
        <v>984</v>
      </c>
      <c r="O261">
        <f t="shared" si="17"/>
        <v>0.19262295081967212</v>
      </c>
      <c r="P261">
        <f t="shared" si="18"/>
        <v>0.14788732394366197</v>
      </c>
      <c r="Q261">
        <f t="shared" si="19"/>
        <v>1.3024980483996877</v>
      </c>
    </row>
    <row r="262" spans="1:17" x14ac:dyDescent="0.3">
      <c r="A262" t="s">
        <v>122</v>
      </c>
      <c r="B262" t="s">
        <v>11</v>
      </c>
      <c r="C262">
        <v>43</v>
      </c>
      <c r="D262" t="s">
        <v>413</v>
      </c>
      <c r="E262" t="s">
        <v>120</v>
      </c>
      <c r="F262" t="s">
        <v>441</v>
      </c>
      <c r="G262" t="s">
        <v>11</v>
      </c>
      <c r="H262" t="s">
        <v>22</v>
      </c>
      <c r="I262" t="s">
        <v>536</v>
      </c>
      <c r="J262" s="1">
        <v>41235</v>
      </c>
      <c r="K262" t="str">
        <f t="shared" si="16"/>
        <v>1v South Africa41235</v>
      </c>
      <c r="L262">
        <v>550</v>
      </c>
      <c r="M262">
        <v>644</v>
      </c>
      <c r="N262" t="s">
        <v>985</v>
      </c>
      <c r="O262">
        <f t="shared" si="17"/>
        <v>7.8181818181818186E-2</v>
      </c>
      <c r="P262">
        <f t="shared" si="18"/>
        <v>9.7826086956521743E-2</v>
      </c>
      <c r="Q262">
        <f t="shared" si="19"/>
        <v>0.79919191919191923</v>
      </c>
    </row>
    <row r="263" spans="1:17" x14ac:dyDescent="0.3">
      <c r="A263" t="s">
        <v>602</v>
      </c>
      <c r="B263" t="s">
        <v>11</v>
      </c>
      <c r="C263">
        <v>46</v>
      </c>
      <c r="D263" t="s">
        <v>474</v>
      </c>
      <c r="E263" t="s">
        <v>434</v>
      </c>
      <c r="F263" t="s">
        <v>502</v>
      </c>
      <c r="G263" t="s">
        <v>11</v>
      </c>
      <c r="H263" t="s">
        <v>32</v>
      </c>
      <c r="I263" t="s">
        <v>38</v>
      </c>
      <c r="J263" s="1">
        <v>39611</v>
      </c>
      <c r="K263" t="str">
        <f t="shared" si="16"/>
        <v>1v West Indies39611</v>
      </c>
      <c r="L263">
        <v>251</v>
      </c>
      <c r="M263">
        <v>403</v>
      </c>
      <c r="N263" t="s">
        <v>984</v>
      </c>
      <c r="O263">
        <f t="shared" si="17"/>
        <v>0.18326693227091634</v>
      </c>
      <c r="P263">
        <f t="shared" si="18"/>
        <v>0.15384615384615385</v>
      </c>
      <c r="Q263">
        <f t="shared" si="19"/>
        <v>1.1912350597609562</v>
      </c>
    </row>
    <row r="264" spans="1:17" x14ac:dyDescent="0.3">
      <c r="A264" t="s">
        <v>262</v>
      </c>
      <c r="B264" t="s">
        <v>11</v>
      </c>
      <c r="C264">
        <v>34</v>
      </c>
      <c r="D264" t="s">
        <v>474</v>
      </c>
      <c r="E264" t="s">
        <v>691</v>
      </c>
      <c r="F264" t="s">
        <v>520</v>
      </c>
      <c r="G264" t="s">
        <v>11</v>
      </c>
      <c r="H264" t="s">
        <v>86</v>
      </c>
      <c r="I264" t="s">
        <v>180</v>
      </c>
      <c r="J264" s="1">
        <v>40051</v>
      </c>
      <c r="K264" t="str">
        <f t="shared" si="16"/>
        <v>1v New Zealand40051</v>
      </c>
      <c r="L264">
        <v>416</v>
      </c>
      <c r="M264">
        <v>783</v>
      </c>
      <c r="N264" t="s">
        <v>984</v>
      </c>
      <c r="O264">
        <f t="shared" si="17"/>
        <v>8.1730769230769232E-2</v>
      </c>
      <c r="P264">
        <f t="shared" si="18"/>
        <v>7.9182630906768844E-2</v>
      </c>
      <c r="Q264">
        <f t="shared" si="19"/>
        <v>1.0321805210918114</v>
      </c>
    </row>
    <row r="265" spans="1:17" x14ac:dyDescent="0.3">
      <c r="A265" t="s">
        <v>378</v>
      </c>
      <c r="B265" t="s">
        <v>11</v>
      </c>
      <c r="C265">
        <v>20</v>
      </c>
      <c r="D265" t="s">
        <v>474</v>
      </c>
      <c r="E265" t="s">
        <v>440</v>
      </c>
      <c r="F265" t="s">
        <v>693</v>
      </c>
      <c r="G265" t="s">
        <v>11</v>
      </c>
      <c r="H265" t="s">
        <v>59</v>
      </c>
      <c r="I265" t="s">
        <v>87</v>
      </c>
      <c r="J265" s="1">
        <v>43420</v>
      </c>
      <c r="K265" t="str">
        <f t="shared" si="16"/>
        <v>1v Pakistan43420</v>
      </c>
      <c r="L265">
        <v>153</v>
      </c>
      <c r="M265">
        <v>399</v>
      </c>
      <c r="N265" t="s">
        <v>984</v>
      </c>
      <c r="O265">
        <f t="shared" si="17"/>
        <v>0.13071895424836602</v>
      </c>
      <c r="P265">
        <f t="shared" si="18"/>
        <v>0.15538847117794485</v>
      </c>
      <c r="Q265">
        <f t="shared" si="19"/>
        <v>0.84123972169512973</v>
      </c>
    </row>
    <row r="266" spans="1:17" x14ac:dyDescent="0.3">
      <c r="A266" t="s">
        <v>45</v>
      </c>
      <c r="B266" t="s">
        <v>11</v>
      </c>
      <c r="C266">
        <v>26</v>
      </c>
      <c r="D266" t="s">
        <v>474</v>
      </c>
      <c r="E266" t="s">
        <v>196</v>
      </c>
      <c r="F266" t="s">
        <v>628</v>
      </c>
      <c r="G266" t="s">
        <v>11</v>
      </c>
      <c r="H266" t="s">
        <v>54</v>
      </c>
      <c r="I266" t="s">
        <v>190</v>
      </c>
      <c r="J266" s="1">
        <v>43489</v>
      </c>
      <c r="K266" t="str">
        <f t="shared" si="16"/>
        <v>1v Australia43489</v>
      </c>
      <c r="L266">
        <v>144</v>
      </c>
      <c r="M266">
        <v>340</v>
      </c>
      <c r="N266" t="s">
        <v>986</v>
      </c>
      <c r="O266">
        <f t="shared" si="17"/>
        <v>0.18055555555555555</v>
      </c>
      <c r="P266">
        <f t="shared" si="18"/>
        <v>0.18235294117647058</v>
      </c>
      <c r="Q266">
        <f t="shared" si="19"/>
        <v>0.99014336917562729</v>
      </c>
    </row>
    <row r="267" spans="1:17" x14ac:dyDescent="0.3">
      <c r="A267" t="s">
        <v>463</v>
      </c>
      <c r="B267" t="s">
        <v>11</v>
      </c>
      <c r="C267">
        <v>57</v>
      </c>
      <c r="D267" t="s">
        <v>474</v>
      </c>
      <c r="E267" t="s">
        <v>694</v>
      </c>
      <c r="F267" t="s">
        <v>433</v>
      </c>
      <c r="G267" t="s">
        <v>11</v>
      </c>
      <c r="H267" t="s">
        <v>86</v>
      </c>
      <c r="I267" t="s">
        <v>482</v>
      </c>
      <c r="J267" s="1">
        <v>43524</v>
      </c>
      <c r="K267" t="str">
        <f t="shared" si="16"/>
        <v>1v New Zealand43524</v>
      </c>
      <c r="L267">
        <v>234</v>
      </c>
      <c r="M267">
        <v>356</v>
      </c>
      <c r="N267" t="s">
        <v>986</v>
      </c>
      <c r="O267">
        <f t="shared" si="17"/>
        <v>0.24358974358974358</v>
      </c>
      <c r="P267">
        <f t="shared" si="18"/>
        <v>0.17415730337078653</v>
      </c>
      <c r="Q267">
        <f t="shared" si="19"/>
        <v>1.3986765922249793</v>
      </c>
    </row>
    <row r="268" spans="1:17" x14ac:dyDescent="0.3">
      <c r="A268" t="s">
        <v>695</v>
      </c>
      <c r="B268" t="s">
        <v>11</v>
      </c>
      <c r="C268">
        <v>34</v>
      </c>
      <c r="D268" t="s">
        <v>513</v>
      </c>
      <c r="E268" t="s">
        <v>457</v>
      </c>
      <c r="F268" t="s">
        <v>520</v>
      </c>
      <c r="G268" t="s">
        <v>11</v>
      </c>
      <c r="H268" t="s">
        <v>140</v>
      </c>
      <c r="I268" t="s">
        <v>112</v>
      </c>
      <c r="J268" s="1">
        <v>39434</v>
      </c>
      <c r="K268" t="str">
        <f t="shared" si="16"/>
        <v>1v England39434</v>
      </c>
      <c r="L268">
        <v>499</v>
      </c>
      <c r="M268">
        <v>893</v>
      </c>
      <c r="N268" t="s">
        <v>985</v>
      </c>
      <c r="O268">
        <f t="shared" si="17"/>
        <v>6.8136272545090179E-2</v>
      </c>
      <c r="P268">
        <f t="shared" si="18"/>
        <v>6.83090705487122E-2</v>
      </c>
      <c r="Q268">
        <f t="shared" si="19"/>
        <v>0.99747035053713995</v>
      </c>
    </row>
    <row r="269" spans="1:17" x14ac:dyDescent="0.3">
      <c r="A269" t="s">
        <v>262</v>
      </c>
      <c r="B269" t="s">
        <v>11</v>
      </c>
      <c r="C269">
        <v>55</v>
      </c>
      <c r="D269" t="s">
        <v>513</v>
      </c>
      <c r="E269" t="s">
        <v>696</v>
      </c>
      <c r="F269" t="s">
        <v>329</v>
      </c>
      <c r="G269" t="s">
        <v>11</v>
      </c>
      <c r="H269" t="s">
        <v>92</v>
      </c>
      <c r="I269" t="s">
        <v>112</v>
      </c>
      <c r="J269" s="1">
        <v>40377</v>
      </c>
      <c r="K269" t="str">
        <f t="shared" si="16"/>
        <v>1v India40377</v>
      </c>
      <c r="L269">
        <v>520</v>
      </c>
      <c r="M269">
        <v>744</v>
      </c>
      <c r="N269" t="s">
        <v>984</v>
      </c>
      <c r="O269">
        <f t="shared" si="17"/>
        <v>0.10576923076923077</v>
      </c>
      <c r="P269">
        <f t="shared" si="18"/>
        <v>8.1989247311827954E-2</v>
      </c>
      <c r="Q269">
        <f t="shared" si="19"/>
        <v>1.2900378310214375</v>
      </c>
    </row>
    <row r="270" spans="1:17" x14ac:dyDescent="0.3">
      <c r="A270" t="s">
        <v>158</v>
      </c>
      <c r="B270" t="s">
        <v>11</v>
      </c>
      <c r="C270">
        <v>29</v>
      </c>
      <c r="D270" t="s">
        <v>513</v>
      </c>
      <c r="E270" t="s">
        <v>524</v>
      </c>
      <c r="F270" t="s">
        <v>597</v>
      </c>
      <c r="G270" t="s">
        <v>11</v>
      </c>
      <c r="H270" t="s">
        <v>54</v>
      </c>
      <c r="I270" t="s">
        <v>190</v>
      </c>
      <c r="J270" s="1">
        <v>41222</v>
      </c>
      <c r="K270" t="str">
        <f t="shared" si="16"/>
        <v>1v Australia41222</v>
      </c>
      <c r="L270">
        <v>450</v>
      </c>
      <c r="M270">
        <v>910</v>
      </c>
      <c r="N270" t="s">
        <v>985</v>
      </c>
      <c r="O270">
        <f t="shared" si="17"/>
        <v>6.4444444444444443E-2</v>
      </c>
      <c r="P270">
        <f t="shared" si="18"/>
        <v>6.7032967032967031E-2</v>
      </c>
      <c r="Q270">
        <f t="shared" si="19"/>
        <v>0.96138433515482702</v>
      </c>
    </row>
    <row r="271" spans="1:17" x14ac:dyDescent="0.3">
      <c r="A271" t="s">
        <v>152</v>
      </c>
      <c r="B271" t="s">
        <v>11</v>
      </c>
      <c r="C271">
        <v>47</v>
      </c>
      <c r="D271" t="s">
        <v>513</v>
      </c>
      <c r="E271" t="s">
        <v>697</v>
      </c>
      <c r="F271" t="s">
        <v>576</v>
      </c>
      <c r="G271" t="s">
        <v>11</v>
      </c>
      <c r="H271" t="s">
        <v>140</v>
      </c>
      <c r="I271" t="s">
        <v>522</v>
      </c>
      <c r="J271" s="1">
        <v>41248</v>
      </c>
      <c r="K271" t="str">
        <f t="shared" si="16"/>
        <v>1v England41248</v>
      </c>
      <c r="L271">
        <v>316</v>
      </c>
      <c r="M271">
        <v>630</v>
      </c>
      <c r="N271" t="s">
        <v>986</v>
      </c>
      <c r="O271">
        <f t="shared" si="17"/>
        <v>0.14873417721518986</v>
      </c>
      <c r="P271">
        <f t="shared" si="18"/>
        <v>9.6825396825396828E-2</v>
      </c>
      <c r="Q271">
        <f t="shared" si="19"/>
        <v>1.5361070761568789</v>
      </c>
    </row>
    <row r="272" spans="1:17" x14ac:dyDescent="0.3">
      <c r="A272" t="s">
        <v>438</v>
      </c>
      <c r="B272" t="s">
        <v>11</v>
      </c>
      <c r="C272">
        <v>26</v>
      </c>
      <c r="D272" t="s">
        <v>513</v>
      </c>
      <c r="E272" t="s">
        <v>430</v>
      </c>
      <c r="F272" t="s">
        <v>628</v>
      </c>
      <c r="G272" t="s">
        <v>11</v>
      </c>
      <c r="H272" t="s">
        <v>86</v>
      </c>
      <c r="I272" t="s">
        <v>282</v>
      </c>
      <c r="J272" s="1">
        <v>41347</v>
      </c>
      <c r="K272" t="str">
        <f t="shared" si="16"/>
        <v>1v New Zealand41347</v>
      </c>
      <c r="L272">
        <v>465</v>
      </c>
      <c r="M272">
        <v>881</v>
      </c>
      <c r="N272" t="s">
        <v>985</v>
      </c>
      <c r="O272">
        <f t="shared" si="17"/>
        <v>5.5913978494623658E-2</v>
      </c>
      <c r="P272">
        <f t="shared" si="18"/>
        <v>6.9239500567536888E-2</v>
      </c>
      <c r="Q272">
        <f t="shared" si="19"/>
        <v>0.80754450907808928</v>
      </c>
    </row>
    <row r="273" spans="1:17" x14ac:dyDescent="0.3">
      <c r="A273" t="s">
        <v>698</v>
      </c>
      <c r="B273" t="s">
        <v>11</v>
      </c>
      <c r="C273">
        <v>34</v>
      </c>
      <c r="D273" t="s">
        <v>513</v>
      </c>
      <c r="E273" t="s">
        <v>457</v>
      </c>
      <c r="F273" t="s">
        <v>520</v>
      </c>
      <c r="G273" t="s">
        <v>11</v>
      </c>
      <c r="H273" t="s">
        <v>92</v>
      </c>
      <c r="I273" t="s">
        <v>522</v>
      </c>
      <c r="J273" s="1">
        <v>41584</v>
      </c>
      <c r="K273" t="str">
        <f t="shared" si="16"/>
        <v>1v India41584</v>
      </c>
      <c r="L273">
        <v>234</v>
      </c>
      <c r="M273">
        <v>468</v>
      </c>
      <c r="N273" t="s">
        <v>986</v>
      </c>
      <c r="O273">
        <f t="shared" si="17"/>
        <v>0.14529914529914531</v>
      </c>
      <c r="P273">
        <f t="shared" si="18"/>
        <v>0.13034188034188035</v>
      </c>
      <c r="Q273">
        <f t="shared" si="19"/>
        <v>1.1147540983606556</v>
      </c>
    </row>
    <row r="274" spans="1:17" x14ac:dyDescent="0.3">
      <c r="A274" t="s">
        <v>171</v>
      </c>
      <c r="B274" t="s">
        <v>11</v>
      </c>
      <c r="C274">
        <v>56</v>
      </c>
      <c r="D274" t="s">
        <v>513</v>
      </c>
      <c r="E274" t="s">
        <v>699</v>
      </c>
      <c r="F274" t="s">
        <v>393</v>
      </c>
      <c r="G274" t="s">
        <v>11</v>
      </c>
      <c r="H274" t="s">
        <v>99</v>
      </c>
      <c r="I274" t="s">
        <v>180</v>
      </c>
      <c r="J274" s="1">
        <v>42950</v>
      </c>
      <c r="K274" t="str">
        <f t="shared" si="16"/>
        <v>1v Sri Lanka42950</v>
      </c>
      <c r="L274">
        <v>622</v>
      </c>
      <c r="M274">
        <v>948</v>
      </c>
      <c r="N274" t="s">
        <v>984</v>
      </c>
      <c r="O274">
        <f t="shared" si="17"/>
        <v>9.0032154340836015E-2</v>
      </c>
      <c r="P274">
        <f t="shared" si="18"/>
        <v>6.434599156118144E-2</v>
      </c>
      <c r="Q274">
        <f t="shared" si="19"/>
        <v>1.3991882346739759</v>
      </c>
    </row>
    <row r="275" spans="1:17" x14ac:dyDescent="0.3">
      <c r="A275" t="s">
        <v>700</v>
      </c>
      <c r="B275" t="s">
        <v>11</v>
      </c>
      <c r="C275">
        <v>23</v>
      </c>
      <c r="D275" t="s">
        <v>278</v>
      </c>
      <c r="E275" t="s">
        <v>701</v>
      </c>
      <c r="F275" t="s">
        <v>644</v>
      </c>
      <c r="G275" t="s">
        <v>11</v>
      </c>
      <c r="H275" t="s">
        <v>32</v>
      </c>
      <c r="I275" t="s">
        <v>374</v>
      </c>
      <c r="J275" s="1">
        <v>38785</v>
      </c>
      <c r="K275" t="str">
        <f t="shared" si="16"/>
        <v>1v West Indies38785</v>
      </c>
      <c r="L275">
        <v>275</v>
      </c>
      <c r="M275">
        <v>415</v>
      </c>
      <c r="N275" t="s">
        <v>984</v>
      </c>
      <c r="O275">
        <f t="shared" si="17"/>
        <v>8.3636363636363634E-2</v>
      </c>
      <c r="P275">
        <f t="shared" si="18"/>
        <v>0.14457831325301204</v>
      </c>
      <c r="Q275">
        <f t="shared" si="19"/>
        <v>0.57848484848484849</v>
      </c>
    </row>
    <row r="276" spans="1:17" x14ac:dyDescent="0.3">
      <c r="A276" t="s">
        <v>702</v>
      </c>
      <c r="B276" t="s">
        <v>11</v>
      </c>
      <c r="C276">
        <v>32</v>
      </c>
      <c r="D276" t="s">
        <v>278</v>
      </c>
      <c r="E276" t="s">
        <v>703</v>
      </c>
      <c r="F276" t="s">
        <v>601</v>
      </c>
      <c r="G276" t="s">
        <v>11</v>
      </c>
      <c r="H276" t="s">
        <v>99</v>
      </c>
      <c r="I276" t="s">
        <v>180</v>
      </c>
      <c r="J276" s="1">
        <v>38925</v>
      </c>
      <c r="K276" t="str">
        <f t="shared" si="16"/>
        <v>1v Sri Lanka38925</v>
      </c>
      <c r="L276">
        <v>169</v>
      </c>
      <c r="M276">
        <v>302</v>
      </c>
      <c r="N276" t="s">
        <v>986</v>
      </c>
      <c r="O276">
        <f t="shared" si="17"/>
        <v>0.1893491124260355</v>
      </c>
      <c r="P276">
        <f t="shared" si="18"/>
        <v>0.19867549668874171</v>
      </c>
      <c r="Q276">
        <f t="shared" si="19"/>
        <v>0.95305719921104537</v>
      </c>
    </row>
    <row r="277" spans="1:17" x14ac:dyDescent="0.3">
      <c r="A277" t="s">
        <v>311</v>
      </c>
      <c r="B277" t="s">
        <v>11</v>
      </c>
      <c r="C277">
        <v>14</v>
      </c>
      <c r="D277" t="s">
        <v>278</v>
      </c>
      <c r="E277" t="s">
        <v>705</v>
      </c>
      <c r="F277" t="s">
        <v>706</v>
      </c>
      <c r="G277" t="s">
        <v>11</v>
      </c>
      <c r="H277" t="s">
        <v>22</v>
      </c>
      <c r="I277" t="s">
        <v>271</v>
      </c>
      <c r="J277" s="1">
        <v>39066</v>
      </c>
      <c r="K277" t="str">
        <f t="shared" si="16"/>
        <v>1v South Africa39066</v>
      </c>
      <c r="L277">
        <v>249</v>
      </c>
      <c r="M277">
        <v>479</v>
      </c>
      <c r="N277" t="s">
        <v>984</v>
      </c>
      <c r="O277">
        <f t="shared" si="17"/>
        <v>5.6224899598393573E-2</v>
      </c>
      <c r="P277">
        <f t="shared" si="18"/>
        <v>0.12526096033402923</v>
      </c>
      <c r="Q277">
        <f t="shared" si="19"/>
        <v>0.44886211512717539</v>
      </c>
    </row>
    <row r="278" spans="1:17" x14ac:dyDescent="0.3">
      <c r="A278" t="s">
        <v>152</v>
      </c>
      <c r="B278" t="s">
        <v>11</v>
      </c>
      <c r="C278">
        <v>49</v>
      </c>
      <c r="D278" t="s">
        <v>278</v>
      </c>
      <c r="E278" t="s">
        <v>707</v>
      </c>
      <c r="F278" t="s">
        <v>472</v>
      </c>
      <c r="G278" t="s">
        <v>11</v>
      </c>
      <c r="H278" t="s">
        <v>86</v>
      </c>
      <c r="I278" t="s">
        <v>672</v>
      </c>
      <c r="J278" s="1">
        <v>41144</v>
      </c>
      <c r="K278" t="str">
        <f t="shared" si="16"/>
        <v>1v New Zealand41144</v>
      </c>
      <c r="L278">
        <v>438</v>
      </c>
      <c r="M278">
        <v>807</v>
      </c>
      <c r="N278" t="s">
        <v>984</v>
      </c>
      <c r="O278">
        <f t="shared" si="17"/>
        <v>0.11187214611872145</v>
      </c>
      <c r="P278">
        <f t="shared" si="18"/>
        <v>7.434944237918216E-2</v>
      </c>
      <c r="Q278">
        <f t="shared" si="19"/>
        <v>1.5046803652968035</v>
      </c>
    </row>
    <row r="279" spans="1:17" x14ac:dyDescent="0.3">
      <c r="A279" t="s">
        <v>158</v>
      </c>
      <c r="B279" t="s">
        <v>11</v>
      </c>
      <c r="C279">
        <v>29</v>
      </c>
      <c r="D279" t="s">
        <v>278</v>
      </c>
      <c r="E279" t="s">
        <v>123</v>
      </c>
      <c r="F279" t="s">
        <v>597</v>
      </c>
      <c r="G279" t="s">
        <v>11</v>
      </c>
      <c r="H279" t="s">
        <v>86</v>
      </c>
      <c r="I279" t="s">
        <v>219</v>
      </c>
      <c r="J279" s="1">
        <v>41285</v>
      </c>
      <c r="K279" t="str">
        <f t="shared" si="16"/>
        <v>1v New Zealand41285</v>
      </c>
      <c r="L279">
        <v>525</v>
      </c>
      <c r="M279">
        <v>923</v>
      </c>
      <c r="N279" t="s">
        <v>984</v>
      </c>
      <c r="O279">
        <f t="shared" si="17"/>
        <v>5.5238095238095239E-2</v>
      </c>
      <c r="P279">
        <f t="shared" si="18"/>
        <v>6.500541711809317E-2</v>
      </c>
      <c r="Q279">
        <f t="shared" si="19"/>
        <v>0.8497460317460318</v>
      </c>
    </row>
    <row r="280" spans="1:17" x14ac:dyDescent="0.3">
      <c r="A280" t="s">
        <v>573</v>
      </c>
      <c r="B280" t="s">
        <v>11</v>
      </c>
      <c r="C280">
        <v>32</v>
      </c>
      <c r="D280" t="s">
        <v>278</v>
      </c>
      <c r="E280" t="s">
        <v>703</v>
      </c>
      <c r="F280" t="s">
        <v>601</v>
      </c>
      <c r="G280" t="s">
        <v>11</v>
      </c>
      <c r="H280" t="s">
        <v>92</v>
      </c>
      <c r="I280" t="s">
        <v>124</v>
      </c>
      <c r="J280" s="1">
        <v>42700</v>
      </c>
      <c r="K280" t="str">
        <f t="shared" si="16"/>
        <v>1v India42700</v>
      </c>
      <c r="L280">
        <v>283</v>
      </c>
      <c r="M280">
        <v>563</v>
      </c>
      <c r="N280" t="s">
        <v>986</v>
      </c>
      <c r="O280">
        <f t="shared" si="17"/>
        <v>0.11307420494699646</v>
      </c>
      <c r="P280">
        <f t="shared" si="18"/>
        <v>0.10657193605683836</v>
      </c>
      <c r="Q280">
        <f t="shared" si="19"/>
        <v>1.0610129564193169</v>
      </c>
    </row>
    <row r="281" spans="1:17" x14ac:dyDescent="0.3">
      <c r="A281" t="s">
        <v>24</v>
      </c>
      <c r="B281" t="s">
        <v>11</v>
      </c>
      <c r="C281">
        <v>42</v>
      </c>
      <c r="D281" t="s">
        <v>278</v>
      </c>
      <c r="E281" t="s">
        <v>708</v>
      </c>
      <c r="F281" t="s">
        <v>568</v>
      </c>
      <c r="G281" t="s">
        <v>11</v>
      </c>
      <c r="H281" t="s">
        <v>99</v>
      </c>
      <c r="I281" t="s">
        <v>551</v>
      </c>
      <c r="J281" s="1">
        <v>43071</v>
      </c>
      <c r="K281" t="str">
        <f t="shared" si="16"/>
        <v>1v Sri Lanka43071</v>
      </c>
      <c r="L281">
        <v>536</v>
      </c>
      <c r="M281">
        <v>767</v>
      </c>
      <c r="N281" t="s">
        <v>985</v>
      </c>
      <c r="O281">
        <f t="shared" si="17"/>
        <v>7.8358208955223885E-2</v>
      </c>
      <c r="P281">
        <f t="shared" si="18"/>
        <v>7.822685788787484E-2</v>
      </c>
      <c r="Q281">
        <f t="shared" si="19"/>
        <v>1.0016791044776119</v>
      </c>
    </row>
    <row r="282" spans="1:17" x14ac:dyDescent="0.3">
      <c r="A282" t="s">
        <v>17</v>
      </c>
      <c r="B282" t="s">
        <v>11</v>
      </c>
      <c r="C282">
        <v>25</v>
      </c>
      <c r="D282" t="s">
        <v>278</v>
      </c>
      <c r="E282" t="s">
        <v>487</v>
      </c>
      <c r="F282" t="s">
        <v>592</v>
      </c>
      <c r="G282" t="s">
        <v>11</v>
      </c>
      <c r="H282" t="s">
        <v>22</v>
      </c>
      <c r="I282" t="s">
        <v>365</v>
      </c>
      <c r="J282" s="1">
        <v>43748</v>
      </c>
      <c r="K282" t="str">
        <f t="shared" si="16"/>
        <v>1v South Africa43748</v>
      </c>
      <c r="L282">
        <v>601</v>
      </c>
      <c r="M282">
        <v>939</v>
      </c>
      <c r="N282" t="s">
        <v>984</v>
      </c>
      <c r="O282">
        <f t="shared" si="17"/>
        <v>4.1597337770382693E-2</v>
      </c>
      <c r="P282">
        <f t="shared" si="18"/>
        <v>6.3897763578274758E-2</v>
      </c>
      <c r="Q282">
        <f t="shared" si="19"/>
        <v>0.65099833610648916</v>
      </c>
    </row>
    <row r="283" spans="1:17" x14ac:dyDescent="0.3">
      <c r="A283" t="s">
        <v>372</v>
      </c>
      <c r="B283" t="s">
        <v>11</v>
      </c>
      <c r="C283">
        <v>19</v>
      </c>
      <c r="D283" t="s">
        <v>442</v>
      </c>
      <c r="E283" t="s">
        <v>440</v>
      </c>
      <c r="F283" t="s">
        <v>646</v>
      </c>
      <c r="G283" t="s">
        <v>11</v>
      </c>
      <c r="H283" t="s">
        <v>92</v>
      </c>
      <c r="I283" t="s">
        <v>374</v>
      </c>
      <c r="J283" s="1">
        <v>41676</v>
      </c>
      <c r="K283" t="str">
        <f t="shared" si="16"/>
        <v>1v India41676</v>
      </c>
      <c r="L283">
        <v>503</v>
      </c>
      <c r="M283">
        <v>730</v>
      </c>
      <c r="N283" t="s">
        <v>984</v>
      </c>
      <c r="O283">
        <f t="shared" si="17"/>
        <v>3.7773359840954271E-2</v>
      </c>
      <c r="P283">
        <f t="shared" si="18"/>
        <v>8.0821917808219179E-2</v>
      </c>
      <c r="Q283">
        <f t="shared" si="19"/>
        <v>0.46736529972706131</v>
      </c>
    </row>
    <row r="284" spans="1:17" x14ac:dyDescent="0.3">
      <c r="A284" t="s">
        <v>709</v>
      </c>
      <c r="B284" t="s">
        <v>11</v>
      </c>
      <c r="C284">
        <v>18</v>
      </c>
      <c r="D284" t="s">
        <v>442</v>
      </c>
      <c r="E284" t="s">
        <v>549</v>
      </c>
      <c r="F284" t="s">
        <v>668</v>
      </c>
      <c r="G284" t="s">
        <v>11</v>
      </c>
      <c r="H284" t="s">
        <v>15</v>
      </c>
      <c r="I284" t="s">
        <v>16</v>
      </c>
      <c r="J284" s="1">
        <v>42663</v>
      </c>
      <c r="K284" t="str">
        <f t="shared" si="16"/>
        <v>1v Bangladesh42663</v>
      </c>
      <c r="L284">
        <v>293</v>
      </c>
      <c r="M284">
        <v>635</v>
      </c>
      <c r="N284" t="s">
        <v>984</v>
      </c>
      <c r="O284">
        <f t="shared" si="17"/>
        <v>6.1433447098976107E-2</v>
      </c>
      <c r="P284">
        <f t="shared" si="18"/>
        <v>9.2913385826771652E-2</v>
      </c>
      <c r="Q284">
        <f t="shared" si="19"/>
        <v>0.66119048996355645</v>
      </c>
    </row>
    <row r="285" spans="1:17" x14ac:dyDescent="0.3">
      <c r="A285" t="s">
        <v>710</v>
      </c>
      <c r="B285" t="s">
        <v>11</v>
      </c>
      <c r="C285">
        <v>28</v>
      </c>
      <c r="D285" t="s">
        <v>442</v>
      </c>
      <c r="E285" t="s">
        <v>264</v>
      </c>
      <c r="F285" t="s">
        <v>653</v>
      </c>
      <c r="G285" t="s">
        <v>11</v>
      </c>
      <c r="H285" t="s">
        <v>54</v>
      </c>
      <c r="I285" t="s">
        <v>130</v>
      </c>
      <c r="J285" s="1">
        <v>43104</v>
      </c>
      <c r="K285" t="str">
        <f t="shared" si="16"/>
        <v>1v Australia43104</v>
      </c>
      <c r="L285">
        <v>346</v>
      </c>
      <c r="M285">
        <v>675</v>
      </c>
      <c r="N285" t="s">
        <v>986</v>
      </c>
      <c r="O285">
        <f t="shared" si="17"/>
        <v>8.0924855491329481E-2</v>
      </c>
      <c r="P285">
        <f t="shared" si="18"/>
        <v>8.7407407407407406E-2</v>
      </c>
      <c r="Q285">
        <f t="shared" si="19"/>
        <v>0.92583521112961698</v>
      </c>
    </row>
    <row r="286" spans="1:17" x14ac:dyDescent="0.3">
      <c r="A286" t="s">
        <v>711</v>
      </c>
      <c r="B286" t="s">
        <v>11</v>
      </c>
      <c r="C286">
        <v>19</v>
      </c>
      <c r="D286" t="s">
        <v>442</v>
      </c>
      <c r="E286" t="s">
        <v>440</v>
      </c>
      <c r="F286" t="s">
        <v>646</v>
      </c>
      <c r="G286" t="s">
        <v>11</v>
      </c>
      <c r="H286" t="s">
        <v>22</v>
      </c>
      <c r="I286" t="s">
        <v>271</v>
      </c>
      <c r="J286" s="1">
        <v>44199</v>
      </c>
      <c r="K286" t="str">
        <f t="shared" si="16"/>
        <v>1v South Africa44199</v>
      </c>
      <c r="L286">
        <v>157</v>
      </c>
      <c r="M286">
        <v>243</v>
      </c>
      <c r="N286" t="s">
        <v>986</v>
      </c>
      <c r="O286">
        <f t="shared" si="17"/>
        <v>0.12101910828025478</v>
      </c>
      <c r="P286">
        <f t="shared" si="18"/>
        <v>0.24279835390946503</v>
      </c>
      <c r="Q286">
        <f t="shared" si="19"/>
        <v>0.49843463240850694</v>
      </c>
    </row>
    <row r="287" spans="1:17" x14ac:dyDescent="0.3">
      <c r="A287" t="s">
        <v>199</v>
      </c>
      <c r="B287" t="s">
        <v>11</v>
      </c>
      <c r="C287">
        <v>43</v>
      </c>
      <c r="D287" t="s">
        <v>429</v>
      </c>
      <c r="E287" t="s">
        <v>712</v>
      </c>
      <c r="F287" t="s">
        <v>441</v>
      </c>
      <c r="G287" t="s">
        <v>11</v>
      </c>
      <c r="H287" t="s">
        <v>86</v>
      </c>
      <c r="I287" t="s">
        <v>282</v>
      </c>
      <c r="J287" s="1">
        <v>38793</v>
      </c>
      <c r="K287" t="str">
        <f t="shared" si="16"/>
        <v>1v New Zealand38793</v>
      </c>
      <c r="L287">
        <v>192</v>
      </c>
      <c r="M287">
        <v>370</v>
      </c>
      <c r="N287" t="s">
        <v>986</v>
      </c>
      <c r="O287">
        <f t="shared" si="17"/>
        <v>0.22395833333333334</v>
      </c>
      <c r="P287">
        <f t="shared" si="18"/>
        <v>0.15675675675675677</v>
      </c>
      <c r="Q287">
        <f t="shared" si="19"/>
        <v>1.4286997126436782</v>
      </c>
    </row>
    <row r="288" spans="1:17" x14ac:dyDescent="0.3">
      <c r="A288" t="s">
        <v>272</v>
      </c>
      <c r="B288" t="s">
        <v>11</v>
      </c>
      <c r="C288">
        <v>50</v>
      </c>
      <c r="D288" t="s">
        <v>429</v>
      </c>
      <c r="E288" t="s">
        <v>713</v>
      </c>
      <c r="F288" t="s">
        <v>525</v>
      </c>
      <c r="G288" t="s">
        <v>11</v>
      </c>
      <c r="H288" t="s">
        <v>92</v>
      </c>
      <c r="I288" t="s">
        <v>714</v>
      </c>
      <c r="J288" s="1">
        <v>42810</v>
      </c>
      <c r="K288" t="str">
        <f t="shared" si="16"/>
        <v>1v India42810</v>
      </c>
      <c r="L288">
        <v>451</v>
      </c>
      <c r="M288">
        <v>825</v>
      </c>
      <c r="N288" t="s">
        <v>985</v>
      </c>
      <c r="O288">
        <f t="shared" si="17"/>
        <v>0.11086474501108648</v>
      </c>
      <c r="P288">
        <f t="shared" si="18"/>
        <v>7.0303030303030298E-2</v>
      </c>
      <c r="Q288">
        <f t="shared" si="19"/>
        <v>1.5769554247266613</v>
      </c>
    </row>
    <row r="289" spans="1:17" x14ac:dyDescent="0.3">
      <c r="A289" t="s">
        <v>715</v>
      </c>
      <c r="B289" t="s">
        <v>11</v>
      </c>
      <c r="C289">
        <v>25</v>
      </c>
      <c r="D289" t="s">
        <v>432</v>
      </c>
      <c r="E289" t="s">
        <v>716</v>
      </c>
      <c r="F289" t="s">
        <v>592</v>
      </c>
      <c r="G289" t="s">
        <v>11</v>
      </c>
      <c r="H289" t="s">
        <v>92</v>
      </c>
      <c r="I289" t="s">
        <v>118</v>
      </c>
      <c r="J289" s="1">
        <v>38608</v>
      </c>
      <c r="K289" t="str">
        <f t="shared" si="16"/>
        <v>1v India38608</v>
      </c>
      <c r="L289">
        <v>279</v>
      </c>
      <c r="M289">
        <v>593</v>
      </c>
      <c r="N289" t="s">
        <v>986</v>
      </c>
      <c r="O289">
        <f t="shared" si="17"/>
        <v>8.9605734767025089E-2</v>
      </c>
      <c r="P289">
        <f t="shared" si="18"/>
        <v>9.6121416526138273E-2</v>
      </c>
      <c r="Q289">
        <f t="shared" si="19"/>
        <v>0.93221404766396287</v>
      </c>
    </row>
    <row r="290" spans="1:17" x14ac:dyDescent="0.3">
      <c r="A290" t="s">
        <v>61</v>
      </c>
      <c r="B290" t="s">
        <v>11</v>
      </c>
      <c r="C290">
        <v>24</v>
      </c>
      <c r="D290" t="s">
        <v>432</v>
      </c>
      <c r="E290" t="s">
        <v>594</v>
      </c>
      <c r="F290" t="s">
        <v>665</v>
      </c>
      <c r="G290" t="s">
        <v>11</v>
      </c>
      <c r="H290" t="s">
        <v>54</v>
      </c>
      <c r="I290" t="s">
        <v>71</v>
      </c>
      <c r="J290" s="1">
        <v>38792</v>
      </c>
      <c r="K290" t="str">
        <f t="shared" si="16"/>
        <v>1v Australia38792</v>
      </c>
      <c r="L290">
        <v>205</v>
      </c>
      <c r="M290">
        <v>383</v>
      </c>
      <c r="N290" t="s">
        <v>986</v>
      </c>
      <c r="O290">
        <f t="shared" si="17"/>
        <v>0.11707317073170732</v>
      </c>
      <c r="P290">
        <f t="shared" si="18"/>
        <v>0.14882506527415143</v>
      </c>
      <c r="Q290">
        <f t="shared" si="19"/>
        <v>0.78664955070603348</v>
      </c>
    </row>
    <row r="291" spans="1:17" x14ac:dyDescent="0.3">
      <c r="A291" t="s">
        <v>349</v>
      </c>
      <c r="B291" t="s">
        <v>11</v>
      </c>
      <c r="C291">
        <v>26</v>
      </c>
      <c r="D291" t="s">
        <v>432</v>
      </c>
      <c r="E291" t="s">
        <v>535</v>
      </c>
      <c r="F291" t="s">
        <v>628</v>
      </c>
      <c r="G291" t="s">
        <v>11</v>
      </c>
      <c r="H291" t="s">
        <v>32</v>
      </c>
      <c r="I291" t="s">
        <v>420</v>
      </c>
      <c r="J291" s="1">
        <v>39048</v>
      </c>
      <c r="K291" t="str">
        <f t="shared" si="16"/>
        <v>1v West Indies39048</v>
      </c>
      <c r="L291">
        <v>304</v>
      </c>
      <c r="M291">
        <v>605</v>
      </c>
      <c r="N291" t="s">
        <v>984</v>
      </c>
      <c r="O291">
        <f t="shared" si="17"/>
        <v>8.5526315789473686E-2</v>
      </c>
      <c r="P291">
        <f t="shared" si="18"/>
        <v>9.4214876033057851E-2</v>
      </c>
      <c r="Q291">
        <f t="shared" si="19"/>
        <v>0.90777931671283474</v>
      </c>
    </row>
    <row r="292" spans="1:17" x14ac:dyDescent="0.3">
      <c r="A292" t="s">
        <v>717</v>
      </c>
      <c r="B292" t="s">
        <v>11</v>
      </c>
      <c r="C292">
        <v>28</v>
      </c>
      <c r="D292" t="s">
        <v>432</v>
      </c>
      <c r="E292" t="s">
        <v>512</v>
      </c>
      <c r="F292" t="s">
        <v>653</v>
      </c>
      <c r="G292" t="s">
        <v>11</v>
      </c>
      <c r="H292" t="s">
        <v>99</v>
      </c>
      <c r="I292" t="s">
        <v>33</v>
      </c>
      <c r="J292" s="1">
        <v>41647</v>
      </c>
      <c r="K292" t="str">
        <f t="shared" si="16"/>
        <v>1v Sri Lanka41647</v>
      </c>
      <c r="L292">
        <v>165</v>
      </c>
      <c r="M292">
        <v>383</v>
      </c>
      <c r="N292" t="s">
        <v>986</v>
      </c>
      <c r="O292">
        <f t="shared" si="17"/>
        <v>0.16969696969696971</v>
      </c>
      <c r="P292">
        <f t="shared" si="18"/>
        <v>0.14882506527415143</v>
      </c>
      <c r="Q292">
        <f t="shared" si="19"/>
        <v>1.1402445507708667</v>
      </c>
    </row>
    <row r="293" spans="1:17" x14ac:dyDescent="0.3">
      <c r="A293" t="s">
        <v>372</v>
      </c>
      <c r="B293" t="s">
        <v>11</v>
      </c>
      <c r="C293">
        <v>23</v>
      </c>
      <c r="D293" t="s">
        <v>432</v>
      </c>
      <c r="E293" t="s">
        <v>471</v>
      </c>
      <c r="F293" t="s">
        <v>644</v>
      </c>
      <c r="G293" t="s">
        <v>11</v>
      </c>
      <c r="H293" t="s">
        <v>92</v>
      </c>
      <c r="I293" t="s">
        <v>282</v>
      </c>
      <c r="J293" s="1">
        <v>41684</v>
      </c>
      <c r="K293" t="str">
        <f t="shared" si="16"/>
        <v>1v India41684</v>
      </c>
      <c r="L293">
        <v>192</v>
      </c>
      <c r="M293">
        <v>317</v>
      </c>
      <c r="N293" t="s">
        <v>985</v>
      </c>
      <c r="O293">
        <f t="shared" si="17"/>
        <v>0.11979166666666667</v>
      </c>
      <c r="P293">
        <f t="shared" si="18"/>
        <v>0.17981072555205047</v>
      </c>
      <c r="Q293">
        <f t="shared" si="19"/>
        <v>0.66620979532163749</v>
      </c>
    </row>
    <row r="294" spans="1:17" x14ac:dyDescent="0.3">
      <c r="A294" t="s">
        <v>468</v>
      </c>
      <c r="B294" t="s">
        <v>11</v>
      </c>
      <c r="C294">
        <v>36</v>
      </c>
      <c r="D294" t="s">
        <v>432</v>
      </c>
      <c r="E294" t="s">
        <v>718</v>
      </c>
      <c r="F294" t="s">
        <v>581</v>
      </c>
      <c r="G294" t="s">
        <v>11</v>
      </c>
      <c r="H294" t="s">
        <v>59</v>
      </c>
      <c r="I294" t="s">
        <v>319</v>
      </c>
      <c r="J294" s="1">
        <v>42585</v>
      </c>
      <c r="K294" t="str">
        <f t="shared" si="16"/>
        <v>1v Pakistan42585</v>
      </c>
      <c r="L294">
        <v>297</v>
      </c>
      <c r="M294">
        <v>516</v>
      </c>
      <c r="N294" t="s">
        <v>984</v>
      </c>
      <c r="O294">
        <f t="shared" si="17"/>
        <v>0.12121212121212122</v>
      </c>
      <c r="P294">
        <f t="shared" si="18"/>
        <v>0.11046511627906977</v>
      </c>
      <c r="Q294">
        <f t="shared" si="19"/>
        <v>1.0972886762360448</v>
      </c>
    </row>
    <row r="295" spans="1:17" x14ac:dyDescent="0.3">
      <c r="A295" t="s">
        <v>210</v>
      </c>
      <c r="B295" t="s">
        <v>11</v>
      </c>
      <c r="C295">
        <v>31</v>
      </c>
      <c r="D295" t="s">
        <v>391</v>
      </c>
      <c r="E295" t="s">
        <v>572</v>
      </c>
      <c r="F295" t="s">
        <v>586</v>
      </c>
      <c r="G295" t="s">
        <v>11</v>
      </c>
      <c r="H295" t="s">
        <v>140</v>
      </c>
      <c r="I295" t="s">
        <v>121</v>
      </c>
      <c r="J295" s="1">
        <v>38498</v>
      </c>
      <c r="K295" t="str">
        <f t="shared" si="16"/>
        <v>1v England38498</v>
      </c>
      <c r="L295">
        <v>108</v>
      </c>
      <c r="M295">
        <v>230</v>
      </c>
      <c r="N295" t="s">
        <v>986</v>
      </c>
      <c r="O295">
        <f t="shared" si="17"/>
        <v>0.28703703703703703</v>
      </c>
      <c r="P295">
        <f t="shared" si="18"/>
        <v>0.24347826086956523</v>
      </c>
      <c r="Q295">
        <f t="shared" si="19"/>
        <v>1.1789021164021163</v>
      </c>
    </row>
    <row r="296" spans="1:17" x14ac:dyDescent="0.3">
      <c r="A296" t="s">
        <v>345</v>
      </c>
      <c r="B296" t="s">
        <v>11</v>
      </c>
      <c r="C296">
        <v>26</v>
      </c>
      <c r="D296" t="s">
        <v>391</v>
      </c>
      <c r="E296" t="s">
        <v>616</v>
      </c>
      <c r="F296" t="s">
        <v>628</v>
      </c>
      <c r="G296" t="s">
        <v>11</v>
      </c>
      <c r="H296" t="s">
        <v>54</v>
      </c>
      <c r="I296" t="s">
        <v>412</v>
      </c>
      <c r="J296" s="1">
        <v>38575</v>
      </c>
      <c r="K296" t="str">
        <f t="shared" si="16"/>
        <v>1v Australia38575</v>
      </c>
      <c r="L296">
        <v>444</v>
      </c>
      <c r="M296">
        <v>680</v>
      </c>
      <c r="N296" t="s">
        <v>985</v>
      </c>
      <c r="O296">
        <f t="shared" si="17"/>
        <v>5.8558558558558557E-2</v>
      </c>
      <c r="P296">
        <f t="shared" si="18"/>
        <v>8.2352941176470587E-2</v>
      </c>
      <c r="Q296">
        <f t="shared" si="19"/>
        <v>0.71106821106821105</v>
      </c>
    </row>
    <row r="297" spans="1:17" x14ac:dyDescent="0.3">
      <c r="A297" t="s">
        <v>158</v>
      </c>
      <c r="B297" t="s">
        <v>11</v>
      </c>
      <c r="C297">
        <v>34</v>
      </c>
      <c r="D297" t="s">
        <v>391</v>
      </c>
      <c r="E297" t="s">
        <v>405</v>
      </c>
      <c r="F297" t="s">
        <v>520</v>
      </c>
      <c r="G297" t="s">
        <v>11</v>
      </c>
      <c r="H297" t="s">
        <v>86</v>
      </c>
      <c r="I297" t="s">
        <v>399</v>
      </c>
      <c r="J297" s="1">
        <v>40975</v>
      </c>
      <c r="K297" t="str">
        <f t="shared" si="16"/>
        <v>1v New Zealand40975</v>
      </c>
      <c r="L297">
        <v>238</v>
      </c>
      <c r="M297">
        <v>410</v>
      </c>
      <c r="N297" t="s">
        <v>985</v>
      </c>
      <c r="O297">
        <f t="shared" si="17"/>
        <v>0.14285714285714285</v>
      </c>
      <c r="P297">
        <f t="shared" si="18"/>
        <v>0.13658536585365855</v>
      </c>
      <c r="Q297">
        <f t="shared" si="19"/>
        <v>1.0459183673469385</v>
      </c>
    </row>
    <row r="298" spans="1:17" x14ac:dyDescent="0.3">
      <c r="A298" t="s">
        <v>719</v>
      </c>
      <c r="B298" t="s">
        <v>11</v>
      </c>
      <c r="C298">
        <v>35</v>
      </c>
      <c r="D298" t="s">
        <v>326</v>
      </c>
      <c r="E298" t="s">
        <v>678</v>
      </c>
      <c r="F298" t="s">
        <v>615</v>
      </c>
      <c r="G298" t="s">
        <v>11</v>
      </c>
      <c r="H298" t="s">
        <v>99</v>
      </c>
      <c r="I298" t="s">
        <v>288</v>
      </c>
      <c r="J298" s="1">
        <v>41666</v>
      </c>
      <c r="K298" t="str">
        <f t="shared" si="16"/>
        <v>1v Sri Lanka41666</v>
      </c>
      <c r="L298">
        <v>232</v>
      </c>
      <c r="M298">
        <v>383</v>
      </c>
      <c r="N298" t="s">
        <v>986</v>
      </c>
      <c r="O298">
        <f t="shared" si="17"/>
        <v>0.15086206896551724</v>
      </c>
      <c r="P298">
        <f t="shared" si="18"/>
        <v>0.14360313315926893</v>
      </c>
      <c r="Q298">
        <f t="shared" si="19"/>
        <v>1.0505485893416928</v>
      </c>
    </row>
    <row r="299" spans="1:17" x14ac:dyDescent="0.3">
      <c r="A299" t="s">
        <v>720</v>
      </c>
      <c r="B299" t="s">
        <v>11</v>
      </c>
      <c r="C299">
        <v>13</v>
      </c>
      <c r="D299" t="s">
        <v>326</v>
      </c>
      <c r="E299" t="s">
        <v>722</v>
      </c>
      <c r="F299" t="s">
        <v>723</v>
      </c>
      <c r="G299" t="s">
        <v>11</v>
      </c>
      <c r="H299" t="s">
        <v>54</v>
      </c>
      <c r="I299" t="s">
        <v>16</v>
      </c>
      <c r="J299" s="1">
        <v>42982</v>
      </c>
      <c r="K299" t="str">
        <f t="shared" si="16"/>
        <v>1v Australia42982</v>
      </c>
      <c r="L299">
        <v>305</v>
      </c>
      <c r="M299">
        <v>680</v>
      </c>
      <c r="N299" t="s">
        <v>986</v>
      </c>
      <c r="O299">
        <f t="shared" si="17"/>
        <v>4.2622950819672129E-2</v>
      </c>
      <c r="P299">
        <f t="shared" si="18"/>
        <v>8.0882352941176475E-2</v>
      </c>
      <c r="Q299">
        <f t="shared" si="19"/>
        <v>0.52697466467958265</v>
      </c>
    </row>
    <row r="300" spans="1:17" x14ac:dyDescent="0.3">
      <c r="A300" t="s">
        <v>625</v>
      </c>
      <c r="B300" t="s">
        <v>11</v>
      </c>
      <c r="C300">
        <v>27</v>
      </c>
      <c r="D300" t="s">
        <v>725</v>
      </c>
      <c r="E300" t="s">
        <v>364</v>
      </c>
      <c r="F300" t="s">
        <v>726</v>
      </c>
      <c r="G300" t="s">
        <v>11</v>
      </c>
      <c r="H300" t="s">
        <v>140</v>
      </c>
      <c r="I300" t="s">
        <v>165</v>
      </c>
      <c r="J300" s="1">
        <v>38373</v>
      </c>
      <c r="K300" t="str">
        <f t="shared" si="16"/>
        <v>1v England38373</v>
      </c>
      <c r="L300">
        <v>247</v>
      </c>
      <c r="M300">
        <v>453</v>
      </c>
      <c r="N300" t="s">
        <v>985</v>
      </c>
      <c r="O300">
        <f t="shared" si="17"/>
        <v>0.10931174089068826</v>
      </c>
      <c r="P300">
        <f t="shared" si="18"/>
        <v>0.11920529801324503</v>
      </c>
      <c r="Q300">
        <f t="shared" si="19"/>
        <v>0.917004048582996</v>
      </c>
    </row>
    <row r="301" spans="1:17" x14ac:dyDescent="0.3">
      <c r="A301" t="s">
        <v>141</v>
      </c>
      <c r="B301" t="s">
        <v>11</v>
      </c>
      <c r="C301">
        <v>24</v>
      </c>
      <c r="D301" t="s">
        <v>725</v>
      </c>
      <c r="E301" t="s">
        <v>727</v>
      </c>
      <c r="F301" t="s">
        <v>665</v>
      </c>
      <c r="G301" t="s">
        <v>11</v>
      </c>
      <c r="H301" t="s">
        <v>15</v>
      </c>
      <c r="I301" t="s">
        <v>288</v>
      </c>
      <c r="J301" s="1">
        <v>39808</v>
      </c>
      <c r="K301" t="str">
        <f t="shared" si="16"/>
        <v>1v Bangladesh39808</v>
      </c>
      <c r="L301">
        <v>293</v>
      </c>
      <c r="M301">
        <v>538</v>
      </c>
      <c r="N301" t="s">
        <v>984</v>
      </c>
      <c r="O301">
        <f t="shared" si="17"/>
        <v>8.191126279863481E-2</v>
      </c>
      <c r="P301">
        <f t="shared" si="18"/>
        <v>0.10037174721189591</v>
      </c>
      <c r="Q301">
        <f t="shared" si="19"/>
        <v>0.81607887751232455</v>
      </c>
    </row>
    <row r="302" spans="1:17" x14ac:dyDescent="0.3">
      <c r="A302" t="s">
        <v>262</v>
      </c>
      <c r="B302" t="s">
        <v>11</v>
      </c>
      <c r="C302">
        <v>35</v>
      </c>
      <c r="D302" t="s">
        <v>725</v>
      </c>
      <c r="E302" t="s">
        <v>389</v>
      </c>
      <c r="F302" t="s">
        <v>615</v>
      </c>
      <c r="G302" t="s">
        <v>11</v>
      </c>
      <c r="H302" t="s">
        <v>22</v>
      </c>
      <c r="I302" t="s">
        <v>135</v>
      </c>
      <c r="J302" s="1">
        <v>40903</v>
      </c>
      <c r="K302" t="str">
        <f t="shared" si="16"/>
        <v>1v South Africa40903</v>
      </c>
      <c r="L302">
        <v>338</v>
      </c>
      <c r="M302">
        <v>650</v>
      </c>
      <c r="N302" t="s">
        <v>984</v>
      </c>
      <c r="O302">
        <f t="shared" si="17"/>
        <v>0.10355029585798817</v>
      </c>
      <c r="P302">
        <f t="shared" si="18"/>
        <v>8.3076923076923076E-2</v>
      </c>
      <c r="Q302">
        <f t="shared" si="19"/>
        <v>1.2464387464387465</v>
      </c>
    </row>
    <row r="303" spans="1:17" x14ac:dyDescent="0.3">
      <c r="A303" t="s">
        <v>330</v>
      </c>
      <c r="B303" t="s">
        <v>11</v>
      </c>
      <c r="C303">
        <v>42</v>
      </c>
      <c r="D303" t="s">
        <v>725</v>
      </c>
      <c r="E303" t="s">
        <v>728</v>
      </c>
      <c r="F303" t="s">
        <v>568</v>
      </c>
      <c r="G303" t="s">
        <v>11</v>
      </c>
      <c r="H303" t="s">
        <v>32</v>
      </c>
      <c r="I303" t="s">
        <v>647</v>
      </c>
      <c r="J303" s="1">
        <v>41353</v>
      </c>
      <c r="K303" t="str">
        <f t="shared" si="16"/>
        <v>1v West Indies41353</v>
      </c>
      <c r="L303">
        <v>175</v>
      </c>
      <c r="M303">
        <v>365</v>
      </c>
      <c r="N303" t="s">
        <v>986</v>
      </c>
      <c r="O303">
        <f t="shared" si="17"/>
        <v>0.24</v>
      </c>
      <c r="P303">
        <f t="shared" si="18"/>
        <v>0.14794520547945206</v>
      </c>
      <c r="Q303">
        <f t="shared" si="19"/>
        <v>1.6222222222222222</v>
      </c>
    </row>
    <row r="304" spans="1:17" x14ac:dyDescent="0.3">
      <c r="A304" t="s">
        <v>518</v>
      </c>
      <c r="B304" t="s">
        <v>11</v>
      </c>
      <c r="C304">
        <v>27</v>
      </c>
      <c r="D304" t="s">
        <v>725</v>
      </c>
      <c r="E304" t="s">
        <v>364</v>
      </c>
      <c r="F304" t="s">
        <v>726</v>
      </c>
      <c r="G304" t="s">
        <v>11</v>
      </c>
      <c r="H304" t="s">
        <v>54</v>
      </c>
      <c r="I304" t="s">
        <v>449</v>
      </c>
      <c r="J304" s="1">
        <v>41465</v>
      </c>
      <c r="K304" t="str">
        <f t="shared" si="16"/>
        <v>1v Australia41465</v>
      </c>
      <c r="L304">
        <v>215</v>
      </c>
      <c r="M304">
        <v>354</v>
      </c>
      <c r="N304" t="s">
        <v>984</v>
      </c>
      <c r="O304">
        <f t="shared" si="17"/>
        <v>0.12558139534883722</v>
      </c>
      <c r="P304">
        <f t="shared" si="18"/>
        <v>0.15254237288135594</v>
      </c>
      <c r="Q304">
        <f t="shared" si="19"/>
        <v>0.82325581395348835</v>
      </c>
    </row>
    <row r="305" spans="1:17" x14ac:dyDescent="0.3">
      <c r="A305" t="s">
        <v>24</v>
      </c>
      <c r="B305" t="s">
        <v>11</v>
      </c>
      <c r="C305">
        <v>17</v>
      </c>
      <c r="D305" t="s">
        <v>725</v>
      </c>
      <c r="E305" t="s">
        <v>674</v>
      </c>
      <c r="F305" t="s">
        <v>690</v>
      </c>
      <c r="G305" t="s">
        <v>11</v>
      </c>
      <c r="H305" t="s">
        <v>22</v>
      </c>
      <c r="I305" t="s">
        <v>271</v>
      </c>
      <c r="J305" s="1">
        <v>41626</v>
      </c>
      <c r="K305" t="str">
        <f t="shared" si="16"/>
        <v>1v South Africa41626</v>
      </c>
      <c r="L305">
        <v>280</v>
      </c>
      <c r="M305">
        <v>618</v>
      </c>
      <c r="N305" t="s">
        <v>985</v>
      </c>
      <c r="O305">
        <f t="shared" si="17"/>
        <v>6.0714285714285714E-2</v>
      </c>
      <c r="P305">
        <f t="shared" si="18"/>
        <v>8.7378640776699032E-2</v>
      </c>
      <c r="Q305">
        <f t="shared" si="19"/>
        <v>0.69484126984126982</v>
      </c>
    </row>
    <row r="306" spans="1:17" x14ac:dyDescent="0.3">
      <c r="A306" t="s">
        <v>729</v>
      </c>
      <c r="B306" t="s">
        <v>11</v>
      </c>
      <c r="C306">
        <v>18</v>
      </c>
      <c r="D306" t="s">
        <v>725</v>
      </c>
      <c r="E306" t="s">
        <v>730</v>
      </c>
      <c r="F306" t="s">
        <v>668</v>
      </c>
      <c r="G306" t="s">
        <v>11</v>
      </c>
      <c r="H306" t="s">
        <v>140</v>
      </c>
      <c r="I306" t="s">
        <v>449</v>
      </c>
      <c r="J306" s="1">
        <v>42930</v>
      </c>
      <c r="K306" t="str">
        <f t="shared" si="16"/>
        <v>1v England42930</v>
      </c>
      <c r="L306">
        <v>335</v>
      </c>
      <c r="M306">
        <v>578</v>
      </c>
      <c r="N306" t="s">
        <v>984</v>
      </c>
      <c r="O306">
        <f t="shared" si="17"/>
        <v>5.3731343283582089E-2</v>
      </c>
      <c r="P306">
        <f t="shared" si="18"/>
        <v>9.3425605536332182E-2</v>
      </c>
      <c r="Q306">
        <f t="shared" si="19"/>
        <v>0.57512437810945272</v>
      </c>
    </row>
    <row r="307" spans="1:17" x14ac:dyDescent="0.3">
      <c r="A307" t="s">
        <v>136</v>
      </c>
      <c r="B307" t="s">
        <v>11</v>
      </c>
      <c r="C307">
        <v>28</v>
      </c>
      <c r="D307" t="s">
        <v>725</v>
      </c>
      <c r="E307" t="s">
        <v>511</v>
      </c>
      <c r="F307" t="s">
        <v>653</v>
      </c>
      <c r="G307" t="s">
        <v>11</v>
      </c>
      <c r="H307" t="s">
        <v>140</v>
      </c>
      <c r="I307" t="s">
        <v>251</v>
      </c>
      <c r="J307" s="1">
        <v>44441</v>
      </c>
      <c r="K307" t="str">
        <f t="shared" si="16"/>
        <v>1v England44441</v>
      </c>
      <c r="L307">
        <v>191</v>
      </c>
      <c r="M307">
        <v>369</v>
      </c>
      <c r="N307" t="s">
        <v>984</v>
      </c>
      <c r="O307">
        <f t="shared" si="17"/>
        <v>0.14659685863874344</v>
      </c>
      <c r="P307">
        <f t="shared" si="18"/>
        <v>0.14634146341463414</v>
      </c>
      <c r="Q307">
        <f t="shared" si="19"/>
        <v>1.0017452006980803</v>
      </c>
    </row>
    <row r="308" spans="1:17" x14ac:dyDescent="0.3">
      <c r="A308" t="s">
        <v>731</v>
      </c>
      <c r="B308" t="s">
        <v>11</v>
      </c>
      <c r="C308">
        <v>18</v>
      </c>
      <c r="D308" t="s">
        <v>508</v>
      </c>
      <c r="E308" t="s">
        <v>732</v>
      </c>
      <c r="F308" t="s">
        <v>668</v>
      </c>
      <c r="G308" t="s">
        <v>11</v>
      </c>
      <c r="H308" t="s">
        <v>59</v>
      </c>
      <c r="I308" t="s">
        <v>733</v>
      </c>
      <c r="J308" s="1">
        <v>38810</v>
      </c>
      <c r="K308" t="str">
        <f t="shared" si="16"/>
        <v>1v Pakistan38810</v>
      </c>
      <c r="L308">
        <v>279</v>
      </c>
      <c r="M308">
        <v>548</v>
      </c>
      <c r="N308" t="s">
        <v>986</v>
      </c>
      <c r="O308">
        <f t="shared" si="17"/>
        <v>6.4516129032258063E-2</v>
      </c>
      <c r="P308">
        <f t="shared" si="18"/>
        <v>9.6715328467153291E-2</v>
      </c>
      <c r="Q308">
        <f t="shared" si="19"/>
        <v>0.66707242848447956</v>
      </c>
    </row>
    <row r="309" spans="1:17" x14ac:dyDescent="0.3">
      <c r="A309" t="s">
        <v>199</v>
      </c>
      <c r="B309" t="s">
        <v>11</v>
      </c>
      <c r="C309">
        <v>41</v>
      </c>
      <c r="D309" t="s">
        <v>508</v>
      </c>
      <c r="E309" t="s">
        <v>275</v>
      </c>
      <c r="F309" t="s">
        <v>547</v>
      </c>
      <c r="G309" t="s">
        <v>11</v>
      </c>
      <c r="H309" t="s">
        <v>59</v>
      </c>
      <c r="I309" t="s">
        <v>300</v>
      </c>
      <c r="J309" s="1">
        <v>39032</v>
      </c>
      <c r="K309" t="str">
        <f t="shared" si="16"/>
        <v>1v Pakistan39032</v>
      </c>
      <c r="L309">
        <v>206</v>
      </c>
      <c r="M309">
        <v>337</v>
      </c>
      <c r="N309" t="s">
        <v>986</v>
      </c>
      <c r="O309">
        <f t="shared" si="17"/>
        <v>0.19902912621359223</v>
      </c>
      <c r="P309">
        <f t="shared" si="18"/>
        <v>0.15727002967359049</v>
      </c>
      <c r="Q309">
        <f t="shared" si="19"/>
        <v>1.2655248213958601</v>
      </c>
    </row>
    <row r="310" spans="1:17" x14ac:dyDescent="0.3">
      <c r="A310" t="s">
        <v>39</v>
      </c>
      <c r="B310" t="s">
        <v>11</v>
      </c>
      <c r="C310">
        <v>53</v>
      </c>
      <c r="D310" t="s">
        <v>508</v>
      </c>
      <c r="E310" t="s">
        <v>734</v>
      </c>
      <c r="F310" t="s">
        <v>509</v>
      </c>
      <c r="G310" t="s">
        <v>11</v>
      </c>
      <c r="H310" t="s">
        <v>140</v>
      </c>
      <c r="I310" t="s">
        <v>288</v>
      </c>
      <c r="J310" s="1">
        <v>40257</v>
      </c>
      <c r="K310" t="str">
        <f t="shared" si="16"/>
        <v>1v England40257</v>
      </c>
      <c r="L310">
        <v>419</v>
      </c>
      <c r="M310">
        <v>703</v>
      </c>
      <c r="N310" t="s">
        <v>986</v>
      </c>
      <c r="O310">
        <f t="shared" si="17"/>
        <v>0.12649164677804295</v>
      </c>
      <c r="P310">
        <f t="shared" si="18"/>
        <v>7.5391180654338544E-2</v>
      </c>
      <c r="Q310">
        <f t="shared" si="19"/>
        <v>1.6778042959427208</v>
      </c>
    </row>
    <row r="311" spans="1:17" x14ac:dyDescent="0.3">
      <c r="A311" t="s">
        <v>529</v>
      </c>
      <c r="B311" t="s">
        <v>11</v>
      </c>
      <c r="C311">
        <v>13</v>
      </c>
      <c r="D311" t="s">
        <v>508</v>
      </c>
      <c r="E311" t="s">
        <v>735</v>
      </c>
      <c r="F311" t="s">
        <v>723</v>
      </c>
      <c r="G311" t="s">
        <v>11</v>
      </c>
      <c r="H311" t="s">
        <v>140</v>
      </c>
      <c r="I311" t="s">
        <v>121</v>
      </c>
      <c r="J311" s="1">
        <v>41046</v>
      </c>
      <c r="K311" t="str">
        <f t="shared" si="16"/>
        <v>1v England41046</v>
      </c>
      <c r="L311">
        <v>243</v>
      </c>
      <c r="M311">
        <v>539</v>
      </c>
      <c r="N311" t="s">
        <v>986</v>
      </c>
      <c r="O311">
        <f t="shared" si="17"/>
        <v>5.3497942386831275E-2</v>
      </c>
      <c r="P311">
        <f t="shared" si="18"/>
        <v>9.8330241187384038E-2</v>
      </c>
      <c r="Q311">
        <f t="shared" si="19"/>
        <v>0.54406398012268031</v>
      </c>
    </row>
    <row r="312" spans="1:17" x14ac:dyDescent="0.3">
      <c r="A312" t="s">
        <v>215</v>
      </c>
      <c r="B312" t="s">
        <v>11</v>
      </c>
      <c r="C312">
        <v>10</v>
      </c>
      <c r="D312" t="s">
        <v>508</v>
      </c>
      <c r="E312" t="s">
        <v>737</v>
      </c>
      <c r="F312" t="s">
        <v>738</v>
      </c>
      <c r="G312" t="s">
        <v>11</v>
      </c>
      <c r="H312" t="s">
        <v>86</v>
      </c>
      <c r="I312" t="s">
        <v>399</v>
      </c>
      <c r="J312" s="1">
        <v>42802</v>
      </c>
      <c r="K312" t="str">
        <f t="shared" si="16"/>
        <v>1v New Zealand42802</v>
      </c>
      <c r="L312">
        <v>308</v>
      </c>
      <c r="M312">
        <v>736</v>
      </c>
      <c r="N312" t="s">
        <v>985</v>
      </c>
      <c r="O312">
        <f t="shared" si="17"/>
        <v>3.2467532467532464E-2</v>
      </c>
      <c r="P312">
        <f t="shared" si="18"/>
        <v>7.2010869565217392E-2</v>
      </c>
      <c r="Q312">
        <f t="shared" si="19"/>
        <v>0.45086988483214896</v>
      </c>
    </row>
    <row r="313" spans="1:17" x14ac:dyDescent="0.3">
      <c r="A313" t="s">
        <v>388</v>
      </c>
      <c r="B313" t="s">
        <v>11</v>
      </c>
      <c r="C313">
        <v>26</v>
      </c>
      <c r="D313" t="s">
        <v>508</v>
      </c>
      <c r="E313" t="s">
        <v>512</v>
      </c>
      <c r="F313" t="s">
        <v>628</v>
      </c>
      <c r="G313" t="s">
        <v>11</v>
      </c>
      <c r="H313" t="s">
        <v>92</v>
      </c>
      <c r="I313" t="s">
        <v>319</v>
      </c>
      <c r="J313" s="1">
        <v>43313</v>
      </c>
      <c r="K313" t="str">
        <f t="shared" si="16"/>
        <v>1v India43313</v>
      </c>
      <c r="L313">
        <v>287</v>
      </c>
      <c r="M313">
        <v>538</v>
      </c>
      <c r="N313" t="s">
        <v>984</v>
      </c>
      <c r="O313">
        <f t="shared" si="17"/>
        <v>9.0592334494773524E-2</v>
      </c>
      <c r="P313">
        <f t="shared" si="18"/>
        <v>9.8513011152416355E-2</v>
      </c>
      <c r="Q313">
        <f t="shared" si="19"/>
        <v>0.91959765958845574</v>
      </c>
    </row>
    <row r="314" spans="1:17" x14ac:dyDescent="0.3">
      <c r="A314" t="s">
        <v>34</v>
      </c>
      <c r="B314" t="s">
        <v>11</v>
      </c>
      <c r="C314">
        <v>42</v>
      </c>
      <c r="D314" t="s">
        <v>366</v>
      </c>
      <c r="E314" t="s">
        <v>447</v>
      </c>
      <c r="F314" t="s">
        <v>568</v>
      </c>
      <c r="G314" t="s">
        <v>11</v>
      </c>
      <c r="H314" t="s">
        <v>59</v>
      </c>
      <c r="I314" t="s">
        <v>449</v>
      </c>
      <c r="J314" s="1">
        <v>40388</v>
      </c>
      <c r="K314" t="str">
        <f t="shared" si="16"/>
        <v>1v Pakistan40388</v>
      </c>
      <c r="L314">
        <v>354</v>
      </c>
      <c r="M314">
        <v>625</v>
      </c>
      <c r="N314" t="s">
        <v>984</v>
      </c>
      <c r="O314">
        <f t="shared" si="17"/>
        <v>0.11864406779661017</v>
      </c>
      <c r="P314">
        <f t="shared" si="18"/>
        <v>8.3199999999999996E-2</v>
      </c>
      <c r="Q314">
        <f t="shared" si="19"/>
        <v>1.4260104302477186</v>
      </c>
    </row>
    <row r="315" spans="1:17" x14ac:dyDescent="0.3">
      <c r="A315" t="s">
        <v>739</v>
      </c>
      <c r="B315" t="s">
        <v>11</v>
      </c>
      <c r="C315">
        <v>46</v>
      </c>
      <c r="D315" t="s">
        <v>366</v>
      </c>
      <c r="E315" t="s">
        <v>314</v>
      </c>
      <c r="F315" t="s">
        <v>609</v>
      </c>
      <c r="G315" t="s">
        <v>11</v>
      </c>
      <c r="H315" t="s">
        <v>15</v>
      </c>
      <c r="I315" t="s">
        <v>112</v>
      </c>
      <c r="J315" s="1">
        <v>41341</v>
      </c>
      <c r="K315" t="str">
        <f t="shared" si="16"/>
        <v>1v Bangladesh41341</v>
      </c>
      <c r="L315">
        <v>570</v>
      </c>
      <c r="M315">
        <v>810</v>
      </c>
      <c r="N315" t="s">
        <v>985</v>
      </c>
      <c r="O315">
        <f t="shared" si="17"/>
        <v>8.0701754385964913E-2</v>
      </c>
      <c r="P315">
        <f t="shared" si="18"/>
        <v>6.4197530864197536E-2</v>
      </c>
      <c r="Q315">
        <f t="shared" si="19"/>
        <v>1.2570850202429149</v>
      </c>
    </row>
    <row r="316" spans="1:17" x14ac:dyDescent="0.3">
      <c r="A316" t="s">
        <v>740</v>
      </c>
      <c r="B316" t="s">
        <v>11</v>
      </c>
      <c r="C316">
        <v>13</v>
      </c>
      <c r="D316" t="s">
        <v>366</v>
      </c>
      <c r="E316" t="s">
        <v>619</v>
      </c>
      <c r="F316" t="s">
        <v>723</v>
      </c>
      <c r="G316" t="s">
        <v>11</v>
      </c>
      <c r="H316" t="s">
        <v>15</v>
      </c>
      <c r="I316" t="s">
        <v>598</v>
      </c>
      <c r="J316" s="1">
        <v>42809</v>
      </c>
      <c r="K316" t="str">
        <f t="shared" si="16"/>
        <v>1v Bangladesh42809</v>
      </c>
      <c r="L316">
        <v>338</v>
      </c>
      <c r="M316">
        <v>681</v>
      </c>
      <c r="N316" t="s">
        <v>986</v>
      </c>
      <c r="O316">
        <f t="shared" si="17"/>
        <v>3.8461538461538464E-2</v>
      </c>
      <c r="P316">
        <f t="shared" si="18"/>
        <v>7.63582966226138E-2</v>
      </c>
      <c r="Q316">
        <f t="shared" si="19"/>
        <v>0.50369822485207105</v>
      </c>
    </row>
    <row r="317" spans="1:17" x14ac:dyDescent="0.3">
      <c r="A317" t="s">
        <v>741</v>
      </c>
      <c r="B317" t="s">
        <v>11</v>
      </c>
      <c r="C317">
        <v>37</v>
      </c>
      <c r="D317" t="s">
        <v>366</v>
      </c>
      <c r="E317" t="s">
        <v>742</v>
      </c>
      <c r="F317" t="s">
        <v>595</v>
      </c>
      <c r="G317" t="s">
        <v>11</v>
      </c>
      <c r="H317" t="s">
        <v>343</v>
      </c>
      <c r="I317" t="s">
        <v>743</v>
      </c>
      <c r="J317" s="1">
        <v>43539</v>
      </c>
      <c r="K317" t="str">
        <f t="shared" si="16"/>
        <v>1v Afghanistan43539</v>
      </c>
      <c r="L317">
        <v>172</v>
      </c>
      <c r="M317">
        <v>360</v>
      </c>
      <c r="N317" t="s">
        <v>986</v>
      </c>
      <c r="O317">
        <f t="shared" si="17"/>
        <v>0.21511627906976744</v>
      </c>
      <c r="P317">
        <f t="shared" si="18"/>
        <v>0.14444444444444443</v>
      </c>
      <c r="Q317">
        <f t="shared" si="19"/>
        <v>1.4892665474060824</v>
      </c>
    </row>
    <row r="318" spans="1:17" x14ac:dyDescent="0.3">
      <c r="A318" t="s">
        <v>152</v>
      </c>
      <c r="B318" t="s">
        <v>11</v>
      </c>
      <c r="C318">
        <v>31</v>
      </c>
      <c r="D318" t="s">
        <v>498</v>
      </c>
      <c r="E318" t="s">
        <v>405</v>
      </c>
      <c r="F318" t="s">
        <v>586</v>
      </c>
      <c r="G318" t="s">
        <v>11</v>
      </c>
      <c r="H318" t="s">
        <v>99</v>
      </c>
      <c r="I318" t="s">
        <v>324</v>
      </c>
      <c r="J318" s="1">
        <v>38704</v>
      </c>
      <c r="K318" t="str">
        <f t="shared" si="16"/>
        <v>1v Sri Lanka38704</v>
      </c>
      <c r="L318">
        <v>398</v>
      </c>
      <c r="M318">
        <v>736</v>
      </c>
      <c r="N318" t="s">
        <v>984</v>
      </c>
      <c r="O318">
        <f t="shared" si="17"/>
        <v>7.7889447236180909E-2</v>
      </c>
      <c r="P318">
        <f t="shared" si="18"/>
        <v>6.9293478260869568E-2</v>
      </c>
      <c r="Q318">
        <f t="shared" si="19"/>
        <v>1.1240516307025323</v>
      </c>
    </row>
    <row r="319" spans="1:17" x14ac:dyDescent="0.3">
      <c r="A319" t="s">
        <v>158</v>
      </c>
      <c r="B319" t="s">
        <v>11</v>
      </c>
      <c r="C319">
        <v>22</v>
      </c>
      <c r="D319" t="s">
        <v>498</v>
      </c>
      <c r="E319" t="s">
        <v>422</v>
      </c>
      <c r="F319" t="s">
        <v>745</v>
      </c>
      <c r="G319" t="s">
        <v>11</v>
      </c>
      <c r="H319" t="s">
        <v>140</v>
      </c>
      <c r="I319" t="s">
        <v>121</v>
      </c>
      <c r="J319" s="1">
        <v>41137</v>
      </c>
      <c r="K319" t="str">
        <f t="shared" si="16"/>
        <v>1v England41137</v>
      </c>
      <c r="L319">
        <v>309</v>
      </c>
      <c r="M319">
        <v>608</v>
      </c>
      <c r="N319" t="s">
        <v>984</v>
      </c>
      <c r="O319">
        <f t="shared" si="17"/>
        <v>7.1197411003236247E-2</v>
      </c>
      <c r="P319">
        <f t="shared" si="18"/>
        <v>8.3881578947368418E-2</v>
      </c>
      <c r="Q319">
        <f t="shared" si="19"/>
        <v>0.84878482137191447</v>
      </c>
    </row>
    <row r="320" spans="1:17" x14ac:dyDescent="0.3">
      <c r="A320" t="s">
        <v>283</v>
      </c>
      <c r="B320" t="s">
        <v>11</v>
      </c>
      <c r="C320">
        <v>14</v>
      </c>
      <c r="D320" t="s">
        <v>498</v>
      </c>
      <c r="E320" t="s">
        <v>746</v>
      </c>
      <c r="F320" t="s">
        <v>706</v>
      </c>
      <c r="G320" t="s">
        <v>11</v>
      </c>
      <c r="H320" t="s">
        <v>44</v>
      </c>
      <c r="I320" t="s">
        <v>118</v>
      </c>
      <c r="J320" s="1">
        <v>43029</v>
      </c>
      <c r="K320" t="str">
        <f t="shared" si="16"/>
        <v>1v Zimbabwe43029</v>
      </c>
      <c r="L320">
        <v>219</v>
      </c>
      <c r="M320">
        <v>497</v>
      </c>
      <c r="N320" t="s">
        <v>984</v>
      </c>
      <c r="O320">
        <f t="shared" si="17"/>
        <v>6.3926940639269403E-2</v>
      </c>
      <c r="P320">
        <f t="shared" si="18"/>
        <v>0.10261569416498995</v>
      </c>
      <c r="Q320">
        <f t="shared" si="19"/>
        <v>0.62297430387680175</v>
      </c>
    </row>
    <row r="321" spans="1:17" x14ac:dyDescent="0.3">
      <c r="A321" t="s">
        <v>378</v>
      </c>
      <c r="B321" t="s">
        <v>11</v>
      </c>
      <c r="C321">
        <v>16</v>
      </c>
      <c r="D321" t="s">
        <v>498</v>
      </c>
      <c r="E321" t="s">
        <v>674</v>
      </c>
      <c r="F321" t="s">
        <v>748</v>
      </c>
      <c r="G321" t="s">
        <v>11</v>
      </c>
      <c r="H321" t="s">
        <v>99</v>
      </c>
      <c r="I321" t="s">
        <v>394</v>
      </c>
      <c r="J321" s="1">
        <v>43460</v>
      </c>
      <c r="K321" t="str">
        <f t="shared" si="16"/>
        <v>1v Sri Lanka43460</v>
      </c>
      <c r="L321">
        <v>178</v>
      </c>
      <c r="M321">
        <v>300</v>
      </c>
      <c r="N321" t="s">
        <v>984</v>
      </c>
      <c r="O321">
        <f t="shared" si="17"/>
        <v>8.98876404494382E-2</v>
      </c>
      <c r="P321">
        <f t="shared" si="18"/>
        <v>0.17</v>
      </c>
      <c r="Q321">
        <f t="shared" si="19"/>
        <v>0.52875082617316582</v>
      </c>
    </row>
    <row r="322" spans="1:17" x14ac:dyDescent="0.3">
      <c r="A322" t="s">
        <v>749</v>
      </c>
      <c r="B322" t="s">
        <v>11</v>
      </c>
      <c r="C322">
        <v>27</v>
      </c>
      <c r="D322" t="s">
        <v>498</v>
      </c>
      <c r="E322" t="s">
        <v>750</v>
      </c>
      <c r="F322" t="s">
        <v>726</v>
      </c>
      <c r="G322" t="s">
        <v>11</v>
      </c>
      <c r="H322" t="s">
        <v>54</v>
      </c>
      <c r="I322" t="s">
        <v>251</v>
      </c>
      <c r="J322" s="1">
        <v>43720</v>
      </c>
      <c r="K322" t="str">
        <f t="shared" si="16"/>
        <v>1v Australia43720</v>
      </c>
      <c r="L322">
        <v>294</v>
      </c>
      <c r="M322">
        <v>523</v>
      </c>
      <c r="N322" t="s">
        <v>984</v>
      </c>
      <c r="O322">
        <f t="shared" si="17"/>
        <v>9.1836734693877556E-2</v>
      </c>
      <c r="P322">
        <f t="shared" si="18"/>
        <v>9.7514340344168254E-2</v>
      </c>
      <c r="Q322">
        <f t="shared" si="19"/>
        <v>0.94177671068427382</v>
      </c>
    </row>
    <row r="323" spans="1:17" x14ac:dyDescent="0.3">
      <c r="A323" t="s">
        <v>34</v>
      </c>
      <c r="B323" t="s">
        <v>11</v>
      </c>
      <c r="C323">
        <v>38</v>
      </c>
      <c r="D323" t="s">
        <v>469</v>
      </c>
      <c r="E323" t="s">
        <v>751</v>
      </c>
      <c r="F323" t="s">
        <v>528</v>
      </c>
      <c r="G323" t="s">
        <v>11</v>
      </c>
      <c r="H323" t="s">
        <v>32</v>
      </c>
      <c r="I323" t="s">
        <v>209</v>
      </c>
      <c r="J323" s="1">
        <v>39227</v>
      </c>
      <c r="K323" t="str">
        <f t="shared" ref="K323:K386" si="20">CONCATENATE(G323,H323,J323)</f>
        <v>1v West Indies39227</v>
      </c>
      <c r="L323">
        <v>570</v>
      </c>
      <c r="M323">
        <v>735</v>
      </c>
      <c r="N323" t="s">
        <v>984</v>
      </c>
      <c r="O323">
        <f t="shared" ref="O323:O386" si="21">C323/L323</f>
        <v>6.6666666666666666E-2</v>
      </c>
      <c r="P323">
        <f t="shared" ref="P323:P386" si="22">D323/M323</f>
        <v>6.6666666666666666E-2</v>
      </c>
      <c r="Q323">
        <f t="shared" ref="Q323:Q386" si="23">O323/P323</f>
        <v>1</v>
      </c>
    </row>
    <row r="324" spans="1:17" x14ac:dyDescent="0.3">
      <c r="A324" t="s">
        <v>529</v>
      </c>
      <c r="B324" t="s">
        <v>11</v>
      </c>
      <c r="C324">
        <v>17</v>
      </c>
      <c r="D324" t="s">
        <v>469</v>
      </c>
      <c r="E324" t="s">
        <v>660</v>
      </c>
      <c r="F324" t="s">
        <v>690</v>
      </c>
      <c r="G324" t="s">
        <v>11</v>
      </c>
      <c r="H324" t="s">
        <v>92</v>
      </c>
      <c r="I324" t="s">
        <v>647</v>
      </c>
      <c r="J324" s="1">
        <v>40730</v>
      </c>
      <c r="K324" t="str">
        <f t="shared" si="20"/>
        <v>1v India40730</v>
      </c>
      <c r="L324">
        <v>204</v>
      </c>
      <c r="M324">
        <v>459</v>
      </c>
      <c r="N324" t="s">
        <v>985</v>
      </c>
      <c r="O324">
        <f t="shared" si="21"/>
        <v>8.3333333333333329E-2</v>
      </c>
      <c r="P324">
        <f t="shared" si="22"/>
        <v>0.10675381263616558</v>
      </c>
      <c r="Q324">
        <f t="shared" si="23"/>
        <v>0.78061224489795911</v>
      </c>
    </row>
    <row r="325" spans="1:17" x14ac:dyDescent="0.3">
      <c r="A325" t="s">
        <v>752</v>
      </c>
      <c r="B325" t="s">
        <v>11</v>
      </c>
      <c r="C325">
        <v>10</v>
      </c>
      <c r="D325" t="s">
        <v>469</v>
      </c>
      <c r="E325" t="s">
        <v>753</v>
      </c>
      <c r="F325" t="s">
        <v>738</v>
      </c>
      <c r="G325" t="s">
        <v>11</v>
      </c>
      <c r="H325" t="s">
        <v>15</v>
      </c>
      <c r="I325" t="s">
        <v>100</v>
      </c>
      <c r="J325" s="1">
        <v>41381</v>
      </c>
      <c r="K325" t="str">
        <f t="shared" si="20"/>
        <v>1v Bangladesh41381</v>
      </c>
      <c r="L325">
        <v>389</v>
      </c>
      <c r="M325">
        <v>915</v>
      </c>
      <c r="N325" t="s">
        <v>984</v>
      </c>
      <c r="O325">
        <f t="shared" si="21"/>
        <v>2.570694087403599E-2</v>
      </c>
      <c r="P325">
        <f t="shared" si="22"/>
        <v>5.3551912568306013E-2</v>
      </c>
      <c r="Q325">
        <f t="shared" si="23"/>
        <v>0.48003777346414145</v>
      </c>
    </row>
    <row r="326" spans="1:17" x14ac:dyDescent="0.3">
      <c r="A326" t="s">
        <v>754</v>
      </c>
      <c r="B326" t="s">
        <v>11</v>
      </c>
      <c r="C326">
        <v>9</v>
      </c>
      <c r="D326" t="s">
        <v>469</v>
      </c>
      <c r="E326" t="s">
        <v>756</v>
      </c>
      <c r="F326" t="s">
        <v>757</v>
      </c>
      <c r="G326" t="s">
        <v>11</v>
      </c>
      <c r="H326" t="s">
        <v>32</v>
      </c>
      <c r="I326" t="s">
        <v>758</v>
      </c>
      <c r="J326" s="1">
        <v>41798</v>
      </c>
      <c r="K326" t="str">
        <f t="shared" si="20"/>
        <v>1v West Indies41798</v>
      </c>
      <c r="L326">
        <v>508</v>
      </c>
      <c r="M326">
        <v>1047</v>
      </c>
      <c r="N326" t="s">
        <v>984</v>
      </c>
      <c r="O326">
        <f t="shared" si="21"/>
        <v>1.7716535433070866E-2</v>
      </c>
      <c r="P326">
        <f t="shared" si="22"/>
        <v>4.6800382043935052E-2</v>
      </c>
      <c r="Q326">
        <f t="shared" si="23"/>
        <v>0.37855535915153465</v>
      </c>
    </row>
    <row r="327" spans="1:17" x14ac:dyDescent="0.3">
      <c r="A327" t="s">
        <v>634</v>
      </c>
      <c r="B327" t="s">
        <v>11</v>
      </c>
      <c r="C327">
        <v>16</v>
      </c>
      <c r="D327" t="s">
        <v>469</v>
      </c>
      <c r="E327" t="s">
        <v>759</v>
      </c>
      <c r="F327" t="s">
        <v>748</v>
      </c>
      <c r="G327" t="s">
        <v>11</v>
      </c>
      <c r="H327" t="s">
        <v>32</v>
      </c>
      <c r="I327" t="s">
        <v>354</v>
      </c>
      <c r="J327" s="1">
        <v>41806</v>
      </c>
      <c r="K327" t="str">
        <f t="shared" si="20"/>
        <v>1v West Indies41806</v>
      </c>
      <c r="L327">
        <v>221</v>
      </c>
      <c r="M327">
        <v>448</v>
      </c>
      <c r="N327" t="s">
        <v>986</v>
      </c>
      <c r="O327">
        <f t="shared" si="21"/>
        <v>7.2398190045248875E-2</v>
      </c>
      <c r="P327">
        <f t="shared" si="22"/>
        <v>0.109375</v>
      </c>
      <c r="Q327">
        <f t="shared" si="23"/>
        <v>0.66192630898513261</v>
      </c>
    </row>
    <row r="328" spans="1:17" x14ac:dyDescent="0.3">
      <c r="A328" t="s">
        <v>632</v>
      </c>
      <c r="B328" t="s">
        <v>11</v>
      </c>
      <c r="C328">
        <v>9</v>
      </c>
      <c r="D328" t="s">
        <v>469</v>
      </c>
      <c r="E328" t="s">
        <v>756</v>
      </c>
      <c r="F328" t="s">
        <v>757</v>
      </c>
      <c r="G328" t="s">
        <v>11</v>
      </c>
      <c r="H328" t="s">
        <v>15</v>
      </c>
      <c r="I328" t="s">
        <v>758</v>
      </c>
      <c r="J328" s="1">
        <v>43293</v>
      </c>
      <c r="K328" t="str">
        <f t="shared" si="20"/>
        <v>1v Bangladesh43293</v>
      </c>
      <c r="L328">
        <v>354</v>
      </c>
      <c r="M328">
        <v>672</v>
      </c>
      <c r="N328" t="s">
        <v>984</v>
      </c>
      <c r="O328">
        <f t="shared" si="21"/>
        <v>2.5423728813559324E-2</v>
      </c>
      <c r="P328">
        <f t="shared" si="22"/>
        <v>7.2916666666666671E-2</v>
      </c>
      <c r="Q328">
        <f t="shared" si="23"/>
        <v>0.34866828087167068</v>
      </c>
    </row>
    <row r="329" spans="1:17" x14ac:dyDescent="0.3">
      <c r="A329" t="s">
        <v>612</v>
      </c>
      <c r="B329" t="s">
        <v>11</v>
      </c>
      <c r="C329">
        <v>15</v>
      </c>
      <c r="D329" t="s">
        <v>383</v>
      </c>
      <c r="E329" t="s">
        <v>761</v>
      </c>
      <c r="F329" t="s">
        <v>762</v>
      </c>
      <c r="G329" t="s">
        <v>11</v>
      </c>
      <c r="H329" t="s">
        <v>54</v>
      </c>
      <c r="I329" t="s">
        <v>374</v>
      </c>
      <c r="J329" s="1">
        <v>38437</v>
      </c>
      <c r="K329" t="str">
        <f t="shared" si="20"/>
        <v>1v Australia38437</v>
      </c>
      <c r="L329">
        <v>292</v>
      </c>
      <c r="M329">
        <v>698</v>
      </c>
      <c r="N329" t="s">
        <v>986</v>
      </c>
      <c r="O329">
        <f t="shared" si="21"/>
        <v>5.1369863013698627E-2</v>
      </c>
      <c r="P329">
        <f t="shared" si="22"/>
        <v>6.8767908309455589E-2</v>
      </c>
      <c r="Q329">
        <f t="shared" si="23"/>
        <v>0.74700342465753422</v>
      </c>
    </row>
    <row r="330" spans="1:17" x14ac:dyDescent="0.3">
      <c r="A330" t="s">
        <v>334</v>
      </c>
      <c r="B330" t="s">
        <v>11</v>
      </c>
      <c r="C330">
        <v>35</v>
      </c>
      <c r="D330" t="s">
        <v>383</v>
      </c>
      <c r="E330" t="s">
        <v>763</v>
      </c>
      <c r="F330" t="s">
        <v>615</v>
      </c>
      <c r="G330" t="s">
        <v>11</v>
      </c>
      <c r="H330" t="s">
        <v>140</v>
      </c>
      <c r="I330" t="s">
        <v>121</v>
      </c>
      <c r="J330" s="1">
        <v>38554</v>
      </c>
      <c r="K330" t="str">
        <f t="shared" si="20"/>
        <v>1v England38554</v>
      </c>
      <c r="L330">
        <v>190</v>
      </c>
      <c r="M330">
        <v>242</v>
      </c>
      <c r="N330" t="s">
        <v>984</v>
      </c>
      <c r="O330">
        <f t="shared" si="21"/>
        <v>0.18421052631578946</v>
      </c>
      <c r="P330">
        <f t="shared" si="22"/>
        <v>0.19834710743801653</v>
      </c>
      <c r="Q330">
        <f t="shared" si="23"/>
        <v>0.92872807017543857</v>
      </c>
    </row>
    <row r="331" spans="1:17" x14ac:dyDescent="0.3">
      <c r="A331" t="s">
        <v>764</v>
      </c>
      <c r="B331" t="s">
        <v>11</v>
      </c>
      <c r="C331">
        <v>26</v>
      </c>
      <c r="D331" t="s">
        <v>383</v>
      </c>
      <c r="E331" t="s">
        <v>52</v>
      </c>
      <c r="F331" t="s">
        <v>628</v>
      </c>
      <c r="G331" t="s">
        <v>11</v>
      </c>
      <c r="H331" t="s">
        <v>22</v>
      </c>
      <c r="I331" t="s">
        <v>165</v>
      </c>
      <c r="J331" s="1">
        <v>39402</v>
      </c>
      <c r="K331" t="str">
        <f t="shared" si="20"/>
        <v>1v South Africa39402</v>
      </c>
      <c r="L331">
        <v>188</v>
      </c>
      <c r="M331">
        <v>340</v>
      </c>
      <c r="N331" t="s">
        <v>986</v>
      </c>
      <c r="O331">
        <f t="shared" si="21"/>
        <v>0.13829787234042554</v>
      </c>
      <c r="P331">
        <f t="shared" si="22"/>
        <v>0.14117647058823529</v>
      </c>
      <c r="Q331">
        <f t="shared" si="23"/>
        <v>0.97960992907801425</v>
      </c>
    </row>
    <row r="332" spans="1:17" x14ac:dyDescent="0.3">
      <c r="A332" t="s">
        <v>34</v>
      </c>
      <c r="B332" t="s">
        <v>11</v>
      </c>
      <c r="C332">
        <v>21</v>
      </c>
      <c r="D332" t="s">
        <v>383</v>
      </c>
      <c r="E332" t="s">
        <v>765</v>
      </c>
      <c r="F332" t="s">
        <v>620</v>
      </c>
      <c r="G332" t="s">
        <v>11</v>
      </c>
      <c r="H332" t="s">
        <v>54</v>
      </c>
      <c r="I332" t="s">
        <v>266</v>
      </c>
      <c r="J332" s="1">
        <v>40002</v>
      </c>
      <c r="K332" t="str">
        <f t="shared" si="20"/>
        <v>1v Australia40002</v>
      </c>
      <c r="L332">
        <v>435</v>
      </c>
      <c r="M332">
        <v>641</v>
      </c>
      <c r="N332" t="s">
        <v>985</v>
      </c>
      <c r="O332">
        <f t="shared" si="21"/>
        <v>4.8275862068965517E-2</v>
      </c>
      <c r="P332">
        <f t="shared" si="22"/>
        <v>7.4882995319812795E-2</v>
      </c>
      <c r="Q332">
        <f t="shared" si="23"/>
        <v>0.64468390804597697</v>
      </c>
    </row>
    <row r="333" spans="1:17" x14ac:dyDescent="0.3">
      <c r="A333" t="s">
        <v>125</v>
      </c>
      <c r="B333" t="s">
        <v>11</v>
      </c>
      <c r="C333">
        <v>34</v>
      </c>
      <c r="D333" t="s">
        <v>383</v>
      </c>
      <c r="E333" t="s">
        <v>766</v>
      </c>
      <c r="F333" t="s">
        <v>520</v>
      </c>
      <c r="G333" t="s">
        <v>11</v>
      </c>
      <c r="H333" t="s">
        <v>140</v>
      </c>
      <c r="I333" t="s">
        <v>536</v>
      </c>
      <c r="J333" s="1">
        <v>41613</v>
      </c>
      <c r="K333" t="str">
        <f t="shared" si="20"/>
        <v>1v England41613</v>
      </c>
      <c r="L333">
        <v>570</v>
      </c>
      <c r="M333">
        <v>948</v>
      </c>
      <c r="N333" t="s">
        <v>984</v>
      </c>
      <c r="O333">
        <f t="shared" si="21"/>
        <v>5.9649122807017542E-2</v>
      </c>
      <c r="P333">
        <f t="shared" si="22"/>
        <v>5.0632911392405063E-2</v>
      </c>
      <c r="Q333">
        <f t="shared" si="23"/>
        <v>1.1780701754385965</v>
      </c>
    </row>
    <row r="334" spans="1:17" x14ac:dyDescent="0.3">
      <c r="A334" t="s">
        <v>767</v>
      </c>
      <c r="B334" t="s">
        <v>11</v>
      </c>
      <c r="C334">
        <v>13</v>
      </c>
      <c r="D334" t="s">
        <v>383</v>
      </c>
      <c r="E334" t="s">
        <v>768</v>
      </c>
      <c r="F334" t="s">
        <v>723</v>
      </c>
      <c r="G334" t="s">
        <v>11</v>
      </c>
      <c r="H334" t="s">
        <v>769</v>
      </c>
      <c r="I334" t="s">
        <v>770</v>
      </c>
      <c r="J334" s="1">
        <v>43231</v>
      </c>
      <c r="K334" t="str">
        <f t="shared" si="20"/>
        <v>1v Ireland43231</v>
      </c>
      <c r="L334">
        <v>310</v>
      </c>
      <c r="M334">
        <v>576</v>
      </c>
      <c r="N334" t="s">
        <v>984</v>
      </c>
      <c r="O334">
        <f t="shared" si="21"/>
        <v>4.1935483870967745E-2</v>
      </c>
      <c r="P334">
        <f t="shared" si="22"/>
        <v>8.3333333333333329E-2</v>
      </c>
      <c r="Q334">
        <f t="shared" si="23"/>
        <v>0.50322580645161297</v>
      </c>
    </row>
    <row r="335" spans="1:17" x14ac:dyDescent="0.3">
      <c r="A335" t="s">
        <v>94</v>
      </c>
      <c r="B335" t="s">
        <v>11</v>
      </c>
      <c r="C335">
        <v>7</v>
      </c>
      <c r="D335" t="s">
        <v>383</v>
      </c>
      <c r="E335" t="s">
        <v>772</v>
      </c>
      <c r="F335" t="s">
        <v>773</v>
      </c>
      <c r="G335" t="s">
        <v>11</v>
      </c>
      <c r="H335" t="s">
        <v>15</v>
      </c>
      <c r="I335" t="s">
        <v>288</v>
      </c>
      <c r="J335" s="1">
        <v>43883</v>
      </c>
      <c r="K335" t="str">
        <f t="shared" si="20"/>
        <v>1v Bangladesh43883</v>
      </c>
      <c r="L335">
        <v>265</v>
      </c>
      <c r="M335">
        <v>639</v>
      </c>
      <c r="N335" t="s">
        <v>986</v>
      </c>
      <c r="O335">
        <f t="shared" si="21"/>
        <v>2.6415094339622643E-2</v>
      </c>
      <c r="P335">
        <f t="shared" si="22"/>
        <v>7.5117370892018781E-2</v>
      </c>
      <c r="Q335">
        <f t="shared" si="23"/>
        <v>0.35165094339622643</v>
      </c>
    </row>
    <row r="336" spans="1:17" x14ac:dyDescent="0.3">
      <c r="A336" t="s">
        <v>199</v>
      </c>
      <c r="B336" t="s">
        <v>11</v>
      </c>
      <c r="C336">
        <v>37</v>
      </c>
      <c r="D336" t="s">
        <v>574</v>
      </c>
      <c r="E336" t="s">
        <v>774</v>
      </c>
      <c r="F336" t="s">
        <v>595</v>
      </c>
      <c r="G336" t="s">
        <v>11</v>
      </c>
      <c r="H336" t="s">
        <v>86</v>
      </c>
      <c r="I336" t="s">
        <v>236</v>
      </c>
      <c r="J336" s="1">
        <v>38801</v>
      </c>
      <c r="K336" t="str">
        <f t="shared" si="20"/>
        <v>1v New Zealand38801</v>
      </c>
      <c r="L336">
        <v>256</v>
      </c>
      <c r="M336">
        <v>469</v>
      </c>
      <c r="N336" t="s">
        <v>985</v>
      </c>
      <c r="O336">
        <f t="shared" si="21"/>
        <v>0.14453125</v>
      </c>
      <c r="P336">
        <f t="shared" si="22"/>
        <v>0.10021321961620469</v>
      </c>
      <c r="Q336">
        <f t="shared" si="23"/>
        <v>1.4422373670212767</v>
      </c>
    </row>
    <row r="337" spans="1:17" x14ac:dyDescent="0.3">
      <c r="A337" t="s">
        <v>34</v>
      </c>
      <c r="B337" t="s">
        <v>11</v>
      </c>
      <c r="C337">
        <v>26</v>
      </c>
      <c r="D337" t="s">
        <v>574</v>
      </c>
      <c r="E337" t="s">
        <v>775</v>
      </c>
      <c r="F337" t="s">
        <v>628</v>
      </c>
      <c r="G337" t="s">
        <v>11</v>
      </c>
      <c r="H337" t="s">
        <v>32</v>
      </c>
      <c r="I337" t="s">
        <v>354</v>
      </c>
      <c r="J337" s="1">
        <v>39878</v>
      </c>
      <c r="K337" t="str">
        <f t="shared" si="20"/>
        <v>1v West Indies39878</v>
      </c>
      <c r="L337">
        <v>546</v>
      </c>
      <c r="M337">
        <v>953</v>
      </c>
      <c r="N337" t="s">
        <v>985</v>
      </c>
      <c r="O337">
        <f t="shared" si="21"/>
        <v>4.7619047619047616E-2</v>
      </c>
      <c r="P337">
        <f t="shared" si="22"/>
        <v>4.9317943336831059E-2</v>
      </c>
      <c r="Q337">
        <f t="shared" si="23"/>
        <v>0.96555217831813578</v>
      </c>
    </row>
    <row r="338" spans="1:17" x14ac:dyDescent="0.3">
      <c r="A338" t="s">
        <v>277</v>
      </c>
      <c r="B338" t="s">
        <v>11</v>
      </c>
      <c r="C338">
        <v>8</v>
      </c>
      <c r="D338" t="s">
        <v>574</v>
      </c>
      <c r="E338" t="s">
        <v>777</v>
      </c>
      <c r="F338" t="s">
        <v>778</v>
      </c>
      <c r="G338" t="s">
        <v>11</v>
      </c>
      <c r="H338" t="s">
        <v>140</v>
      </c>
      <c r="I338" t="s">
        <v>319</v>
      </c>
      <c r="J338" s="1">
        <v>40396</v>
      </c>
      <c r="K338" t="str">
        <f t="shared" si="20"/>
        <v>1v England40396</v>
      </c>
      <c r="L338">
        <v>72</v>
      </c>
      <c r="M338">
        <v>237</v>
      </c>
      <c r="N338" t="s">
        <v>986</v>
      </c>
      <c r="O338">
        <f t="shared" si="21"/>
        <v>0.1111111111111111</v>
      </c>
      <c r="P338">
        <f t="shared" si="22"/>
        <v>0.19831223628691982</v>
      </c>
      <c r="Q338">
        <f t="shared" si="23"/>
        <v>0.56028368794326244</v>
      </c>
    </row>
    <row r="339" spans="1:17" x14ac:dyDescent="0.3">
      <c r="A339" t="s">
        <v>739</v>
      </c>
      <c r="B339" t="s">
        <v>11</v>
      </c>
      <c r="C339">
        <v>26</v>
      </c>
      <c r="D339" t="s">
        <v>574</v>
      </c>
      <c r="E339" t="s">
        <v>775</v>
      </c>
      <c r="F339" t="s">
        <v>628</v>
      </c>
      <c r="G339" t="s">
        <v>11</v>
      </c>
      <c r="H339" t="s">
        <v>54</v>
      </c>
      <c r="I339" t="s">
        <v>130</v>
      </c>
      <c r="J339" s="1">
        <v>41277</v>
      </c>
      <c r="K339" t="str">
        <f t="shared" si="20"/>
        <v>1v Australia41277</v>
      </c>
      <c r="L339">
        <v>294</v>
      </c>
      <c r="M339">
        <v>526</v>
      </c>
      <c r="N339" t="s">
        <v>986</v>
      </c>
      <c r="O339">
        <f t="shared" si="21"/>
        <v>8.8435374149659865E-2</v>
      </c>
      <c r="P339">
        <f t="shared" si="22"/>
        <v>8.9353612167300381E-2</v>
      </c>
      <c r="Q339">
        <f t="shared" si="23"/>
        <v>0.98972354899406567</v>
      </c>
    </row>
    <row r="340" spans="1:17" x14ac:dyDescent="0.3">
      <c r="A340" t="s">
        <v>125</v>
      </c>
      <c r="B340" t="s">
        <v>11</v>
      </c>
      <c r="C340">
        <v>50</v>
      </c>
      <c r="D340" t="s">
        <v>574</v>
      </c>
      <c r="E340" t="s">
        <v>779</v>
      </c>
      <c r="F340" t="s">
        <v>525</v>
      </c>
      <c r="G340" t="s">
        <v>11</v>
      </c>
      <c r="H340" t="s">
        <v>92</v>
      </c>
      <c r="I340" t="s">
        <v>536</v>
      </c>
      <c r="J340" s="1">
        <v>41982</v>
      </c>
      <c r="K340" t="str">
        <f t="shared" si="20"/>
        <v>1v India41982</v>
      </c>
      <c r="L340">
        <v>517</v>
      </c>
      <c r="M340">
        <v>720</v>
      </c>
      <c r="N340" t="s">
        <v>984</v>
      </c>
      <c r="O340">
        <f t="shared" si="21"/>
        <v>9.6711798839458407E-2</v>
      </c>
      <c r="P340">
        <f t="shared" si="22"/>
        <v>6.5277777777777782E-2</v>
      </c>
      <c r="Q340">
        <f t="shared" si="23"/>
        <v>1.4815424503065968</v>
      </c>
    </row>
    <row r="341" spans="1:17" x14ac:dyDescent="0.3">
      <c r="A341" t="s">
        <v>553</v>
      </c>
      <c r="B341" t="s">
        <v>11</v>
      </c>
      <c r="C341">
        <v>22</v>
      </c>
      <c r="D341" t="s">
        <v>574</v>
      </c>
      <c r="E341" t="s">
        <v>477</v>
      </c>
      <c r="F341" t="s">
        <v>745</v>
      </c>
      <c r="G341" t="s">
        <v>11</v>
      </c>
      <c r="H341" t="s">
        <v>99</v>
      </c>
      <c r="I341" t="s">
        <v>180</v>
      </c>
      <c r="J341" s="1">
        <v>43427</v>
      </c>
      <c r="K341" t="str">
        <f t="shared" si="20"/>
        <v>1v Sri Lanka43427</v>
      </c>
      <c r="L341">
        <v>336</v>
      </c>
      <c r="M341">
        <v>557</v>
      </c>
      <c r="N341" t="s">
        <v>984</v>
      </c>
      <c r="O341">
        <f t="shared" si="21"/>
        <v>6.5476190476190479E-2</v>
      </c>
      <c r="P341">
        <f t="shared" si="22"/>
        <v>8.4380610412926396E-2</v>
      </c>
      <c r="Q341">
        <f t="shared" si="23"/>
        <v>0.77596251266464034</v>
      </c>
    </row>
    <row r="342" spans="1:17" x14ac:dyDescent="0.3">
      <c r="A342" t="s">
        <v>358</v>
      </c>
      <c r="B342" t="s">
        <v>11</v>
      </c>
      <c r="C342">
        <v>21</v>
      </c>
      <c r="D342" t="s">
        <v>574</v>
      </c>
      <c r="E342" t="s">
        <v>780</v>
      </c>
      <c r="F342" t="s">
        <v>620</v>
      </c>
      <c r="G342" t="s">
        <v>11</v>
      </c>
      <c r="H342" t="s">
        <v>86</v>
      </c>
      <c r="I342" t="s">
        <v>157</v>
      </c>
      <c r="J342" s="1">
        <v>44525</v>
      </c>
      <c r="K342" t="str">
        <f t="shared" si="20"/>
        <v>1v New Zealand44525</v>
      </c>
      <c r="L342">
        <v>345</v>
      </c>
      <c r="M342">
        <v>667</v>
      </c>
      <c r="N342" t="s">
        <v>985</v>
      </c>
      <c r="O342">
        <f t="shared" si="21"/>
        <v>6.0869565217391307E-2</v>
      </c>
      <c r="P342">
        <f t="shared" si="22"/>
        <v>7.0464767616191901E-2</v>
      </c>
      <c r="Q342">
        <f t="shared" si="23"/>
        <v>0.86382978723404258</v>
      </c>
    </row>
    <row r="343" spans="1:17" x14ac:dyDescent="0.3">
      <c r="A343" t="s">
        <v>781</v>
      </c>
      <c r="B343" t="s">
        <v>11</v>
      </c>
      <c r="C343">
        <v>8</v>
      </c>
      <c r="D343" t="s">
        <v>500</v>
      </c>
      <c r="E343" t="s">
        <v>782</v>
      </c>
      <c r="F343" t="s">
        <v>778</v>
      </c>
      <c r="G343" t="s">
        <v>11</v>
      </c>
      <c r="H343" t="s">
        <v>59</v>
      </c>
      <c r="I343" t="s">
        <v>344</v>
      </c>
      <c r="J343" s="1">
        <v>39424</v>
      </c>
      <c r="K343" t="str">
        <f t="shared" si="20"/>
        <v>1v Pakistan39424</v>
      </c>
      <c r="L343">
        <v>626</v>
      </c>
      <c r="M343">
        <v>902</v>
      </c>
      <c r="N343" t="s">
        <v>985</v>
      </c>
      <c r="O343">
        <f t="shared" si="21"/>
        <v>1.2779552715654952E-2</v>
      </c>
      <c r="P343">
        <f t="shared" si="22"/>
        <v>5.0997782705099776E-2</v>
      </c>
      <c r="Q343">
        <f t="shared" si="23"/>
        <v>0.25059035977219057</v>
      </c>
    </row>
    <row r="344" spans="1:17" x14ac:dyDescent="0.3">
      <c r="A344" t="s">
        <v>55</v>
      </c>
      <c r="B344" t="s">
        <v>11</v>
      </c>
      <c r="C344">
        <v>25</v>
      </c>
      <c r="D344" t="s">
        <v>500</v>
      </c>
      <c r="E344" t="s">
        <v>783</v>
      </c>
      <c r="F344" t="s">
        <v>592</v>
      </c>
      <c r="G344" t="s">
        <v>11</v>
      </c>
      <c r="H344" t="s">
        <v>86</v>
      </c>
      <c r="I344" t="s">
        <v>482</v>
      </c>
      <c r="J344" s="1">
        <v>40264</v>
      </c>
      <c r="K344" t="str">
        <f t="shared" si="20"/>
        <v>1v New Zealand40264</v>
      </c>
      <c r="L344">
        <v>231</v>
      </c>
      <c r="M344">
        <v>447</v>
      </c>
      <c r="N344" t="s">
        <v>984</v>
      </c>
      <c r="O344">
        <f t="shared" si="21"/>
        <v>0.10822510822510822</v>
      </c>
      <c r="P344">
        <f t="shared" si="22"/>
        <v>0.1029082774049217</v>
      </c>
      <c r="Q344">
        <f t="shared" si="23"/>
        <v>1.0516657255787691</v>
      </c>
    </row>
    <row r="345" spans="1:17" x14ac:dyDescent="0.3">
      <c r="A345" t="s">
        <v>452</v>
      </c>
      <c r="B345" t="s">
        <v>11</v>
      </c>
      <c r="C345">
        <v>35</v>
      </c>
      <c r="D345" t="s">
        <v>500</v>
      </c>
      <c r="E345" t="s">
        <v>784</v>
      </c>
      <c r="F345" t="s">
        <v>615</v>
      </c>
      <c r="G345" t="s">
        <v>11</v>
      </c>
      <c r="H345" t="s">
        <v>99</v>
      </c>
      <c r="I345" t="s">
        <v>49</v>
      </c>
      <c r="J345" s="1">
        <v>41098</v>
      </c>
      <c r="K345" t="str">
        <f t="shared" si="20"/>
        <v>1v Sri Lanka41098</v>
      </c>
      <c r="L345">
        <v>226</v>
      </c>
      <c r="M345">
        <v>437</v>
      </c>
      <c r="N345" t="s">
        <v>985</v>
      </c>
      <c r="O345">
        <f t="shared" si="21"/>
        <v>0.15486725663716813</v>
      </c>
      <c r="P345">
        <f t="shared" si="22"/>
        <v>0.10526315789473684</v>
      </c>
      <c r="Q345">
        <f t="shared" si="23"/>
        <v>1.4712389380530972</v>
      </c>
    </row>
    <row r="346" spans="1:17" x14ac:dyDescent="0.3">
      <c r="A346" t="s">
        <v>785</v>
      </c>
      <c r="B346" t="s">
        <v>11</v>
      </c>
      <c r="C346">
        <v>15</v>
      </c>
      <c r="D346" t="s">
        <v>478</v>
      </c>
      <c r="E346" t="s">
        <v>730</v>
      </c>
      <c r="F346" t="s">
        <v>762</v>
      </c>
      <c r="G346" t="s">
        <v>11</v>
      </c>
      <c r="H346" t="s">
        <v>54</v>
      </c>
      <c r="I346" t="s">
        <v>488</v>
      </c>
      <c r="J346" s="1">
        <v>38673</v>
      </c>
      <c r="K346" t="str">
        <f t="shared" si="20"/>
        <v>1v Australia38673</v>
      </c>
      <c r="L346">
        <v>149</v>
      </c>
      <c r="M346">
        <v>411</v>
      </c>
      <c r="N346" t="s">
        <v>986</v>
      </c>
      <c r="O346">
        <f t="shared" si="21"/>
        <v>0.10067114093959731</v>
      </c>
      <c r="P346">
        <f t="shared" si="22"/>
        <v>0.10948905109489052</v>
      </c>
      <c r="Q346">
        <f t="shared" si="23"/>
        <v>0.91946308724832204</v>
      </c>
    </row>
    <row r="347" spans="1:17" x14ac:dyDescent="0.3">
      <c r="A347" t="s">
        <v>680</v>
      </c>
      <c r="B347" t="s">
        <v>11</v>
      </c>
      <c r="C347">
        <v>28</v>
      </c>
      <c r="D347" t="s">
        <v>478</v>
      </c>
      <c r="E347" t="s">
        <v>221</v>
      </c>
      <c r="F347" t="s">
        <v>653</v>
      </c>
      <c r="G347" t="s">
        <v>11</v>
      </c>
      <c r="H347" t="s">
        <v>99</v>
      </c>
      <c r="I347" t="s">
        <v>180</v>
      </c>
      <c r="J347" s="1">
        <v>39258</v>
      </c>
      <c r="K347" t="str">
        <f t="shared" si="20"/>
        <v>1v Sri Lanka39258</v>
      </c>
      <c r="L347">
        <v>89</v>
      </c>
      <c r="M347">
        <v>195</v>
      </c>
      <c r="N347" t="s">
        <v>986</v>
      </c>
      <c r="O347">
        <f t="shared" si="21"/>
        <v>0.3146067415730337</v>
      </c>
      <c r="P347">
        <f t="shared" si="22"/>
        <v>0.23076923076923078</v>
      </c>
      <c r="Q347">
        <f t="shared" si="23"/>
        <v>1.3632958801498125</v>
      </c>
    </row>
    <row r="348" spans="1:17" x14ac:dyDescent="0.3">
      <c r="A348" t="s">
        <v>786</v>
      </c>
      <c r="B348" t="s">
        <v>11</v>
      </c>
      <c r="C348">
        <v>34</v>
      </c>
      <c r="D348" t="s">
        <v>478</v>
      </c>
      <c r="E348" t="s">
        <v>787</v>
      </c>
      <c r="F348" t="s">
        <v>520</v>
      </c>
      <c r="G348" t="s">
        <v>11</v>
      </c>
      <c r="H348" t="s">
        <v>54</v>
      </c>
      <c r="I348" t="s">
        <v>536</v>
      </c>
      <c r="J348" s="1">
        <v>39471</v>
      </c>
      <c r="K348" t="str">
        <f t="shared" si="20"/>
        <v>1v Australia39471</v>
      </c>
      <c r="L348">
        <v>526</v>
      </c>
      <c r="M348">
        <v>917</v>
      </c>
      <c r="N348" t="s">
        <v>985</v>
      </c>
      <c r="O348">
        <f t="shared" si="21"/>
        <v>6.4638783269961975E-2</v>
      </c>
      <c r="P348">
        <f t="shared" si="22"/>
        <v>4.9073064340239912E-2</v>
      </c>
      <c r="Q348">
        <f t="shared" si="23"/>
        <v>1.3171947613012251</v>
      </c>
    </row>
    <row r="349" spans="1:17" x14ac:dyDescent="0.3">
      <c r="A349" t="s">
        <v>452</v>
      </c>
      <c r="B349" t="s">
        <v>11</v>
      </c>
      <c r="C349">
        <v>17</v>
      </c>
      <c r="D349" t="s">
        <v>478</v>
      </c>
      <c r="E349" t="s">
        <v>788</v>
      </c>
      <c r="F349" t="s">
        <v>690</v>
      </c>
      <c r="G349" t="s">
        <v>11</v>
      </c>
      <c r="H349" t="s">
        <v>32</v>
      </c>
      <c r="I349" t="s">
        <v>202</v>
      </c>
      <c r="J349" s="1">
        <v>40683</v>
      </c>
      <c r="K349" t="str">
        <f t="shared" si="20"/>
        <v>1v West Indies40683</v>
      </c>
      <c r="L349">
        <v>272</v>
      </c>
      <c r="M349">
        <v>659</v>
      </c>
      <c r="N349" t="s">
        <v>984</v>
      </c>
      <c r="O349">
        <f t="shared" si="21"/>
        <v>6.25E-2</v>
      </c>
      <c r="P349">
        <f t="shared" si="22"/>
        <v>6.8285280728376321E-2</v>
      </c>
      <c r="Q349">
        <f t="shared" si="23"/>
        <v>0.91527777777777786</v>
      </c>
    </row>
    <row r="350" spans="1:17" x14ac:dyDescent="0.3">
      <c r="A350" t="s">
        <v>789</v>
      </c>
      <c r="B350" t="s">
        <v>11</v>
      </c>
      <c r="C350">
        <v>10</v>
      </c>
      <c r="D350" t="s">
        <v>478</v>
      </c>
      <c r="E350" t="s">
        <v>790</v>
      </c>
      <c r="F350" t="s">
        <v>738</v>
      </c>
      <c r="G350" t="s">
        <v>11</v>
      </c>
      <c r="H350" t="s">
        <v>22</v>
      </c>
      <c r="I350" t="s">
        <v>71</v>
      </c>
      <c r="J350" s="1">
        <v>41319</v>
      </c>
      <c r="K350" t="str">
        <f t="shared" si="20"/>
        <v>1v South Africa41319</v>
      </c>
      <c r="L350">
        <v>338</v>
      </c>
      <c r="M350">
        <v>698</v>
      </c>
      <c r="N350" t="s">
        <v>986</v>
      </c>
      <c r="O350">
        <f t="shared" si="21"/>
        <v>2.9585798816568046E-2</v>
      </c>
      <c r="P350">
        <f t="shared" si="22"/>
        <v>6.4469914040114609E-2</v>
      </c>
      <c r="Q350">
        <f t="shared" si="23"/>
        <v>0.45890861275476663</v>
      </c>
    </row>
    <row r="351" spans="1:17" x14ac:dyDescent="0.3">
      <c r="A351" t="s">
        <v>791</v>
      </c>
      <c r="B351" t="s">
        <v>11</v>
      </c>
      <c r="C351">
        <v>23</v>
      </c>
      <c r="D351" t="s">
        <v>478</v>
      </c>
      <c r="E351" t="s">
        <v>792</v>
      </c>
      <c r="F351" t="s">
        <v>644</v>
      </c>
      <c r="G351" t="s">
        <v>11</v>
      </c>
      <c r="H351" t="s">
        <v>99</v>
      </c>
      <c r="I351" t="s">
        <v>793</v>
      </c>
      <c r="J351" s="1">
        <v>42930</v>
      </c>
      <c r="K351" t="str">
        <f t="shared" si="20"/>
        <v>1v Sri Lanka42930</v>
      </c>
      <c r="L351">
        <v>356</v>
      </c>
      <c r="M351">
        <v>568</v>
      </c>
      <c r="N351" t="s">
        <v>986</v>
      </c>
      <c r="O351">
        <f t="shared" si="21"/>
        <v>6.4606741573033713E-2</v>
      </c>
      <c r="P351">
        <f t="shared" si="22"/>
        <v>7.9225352112676062E-2</v>
      </c>
      <c r="Q351">
        <f t="shared" si="23"/>
        <v>0.81548064918851437</v>
      </c>
    </row>
    <row r="352" spans="1:17" x14ac:dyDescent="0.3">
      <c r="A352" t="s">
        <v>794</v>
      </c>
      <c r="B352" t="s">
        <v>11</v>
      </c>
      <c r="C352">
        <v>27</v>
      </c>
      <c r="D352" t="s">
        <v>478</v>
      </c>
      <c r="E352" t="s">
        <v>75</v>
      </c>
      <c r="F352" t="s">
        <v>726</v>
      </c>
      <c r="G352" t="s">
        <v>11</v>
      </c>
      <c r="H352" t="s">
        <v>99</v>
      </c>
      <c r="I352" t="s">
        <v>112</v>
      </c>
      <c r="J352" s="1">
        <v>42942</v>
      </c>
      <c r="K352" t="str">
        <f t="shared" si="20"/>
        <v>1v Sri Lanka42942</v>
      </c>
      <c r="L352">
        <v>600</v>
      </c>
      <c r="M352">
        <v>799</v>
      </c>
      <c r="N352" t="s">
        <v>984</v>
      </c>
      <c r="O352">
        <f t="shared" si="21"/>
        <v>4.4999999999999998E-2</v>
      </c>
      <c r="P352">
        <f t="shared" si="22"/>
        <v>5.6320400500625784E-2</v>
      </c>
      <c r="Q352">
        <f t="shared" si="23"/>
        <v>0.79899999999999993</v>
      </c>
    </row>
    <row r="353" spans="1:17" x14ac:dyDescent="0.3">
      <c r="A353" t="s">
        <v>673</v>
      </c>
      <c r="B353" t="s">
        <v>11</v>
      </c>
      <c r="C353">
        <v>12</v>
      </c>
      <c r="D353" t="s">
        <v>478</v>
      </c>
      <c r="E353" t="s">
        <v>796</v>
      </c>
      <c r="F353" t="s">
        <v>797</v>
      </c>
      <c r="G353" t="s">
        <v>11</v>
      </c>
      <c r="H353" t="s">
        <v>44</v>
      </c>
      <c r="I353" t="s">
        <v>100</v>
      </c>
      <c r="J353" s="1">
        <v>44323</v>
      </c>
      <c r="K353" t="str">
        <f t="shared" si="20"/>
        <v>1v Zimbabwe44323</v>
      </c>
      <c r="L353">
        <v>510</v>
      </c>
      <c r="M353">
        <v>883</v>
      </c>
      <c r="N353" t="s">
        <v>984</v>
      </c>
      <c r="O353">
        <f t="shared" si="21"/>
        <v>2.3529411764705882E-2</v>
      </c>
      <c r="P353">
        <f t="shared" si="22"/>
        <v>5.0962627406568518E-2</v>
      </c>
      <c r="Q353">
        <f t="shared" si="23"/>
        <v>0.46169934640522875</v>
      </c>
    </row>
    <row r="354" spans="1:17" x14ac:dyDescent="0.3">
      <c r="A354" t="s">
        <v>798</v>
      </c>
      <c r="B354" t="s">
        <v>11</v>
      </c>
      <c r="C354">
        <v>4</v>
      </c>
      <c r="D354" t="s">
        <v>478</v>
      </c>
      <c r="E354" t="s">
        <v>800</v>
      </c>
      <c r="F354" t="s">
        <v>801</v>
      </c>
      <c r="G354" t="s">
        <v>11</v>
      </c>
      <c r="H354" t="s">
        <v>140</v>
      </c>
      <c r="I354" t="s">
        <v>536</v>
      </c>
      <c r="J354" s="1">
        <v>44546</v>
      </c>
      <c r="K354" t="str">
        <f t="shared" si="20"/>
        <v>1v England44546</v>
      </c>
      <c r="L354">
        <v>473</v>
      </c>
      <c r="M354">
        <v>904</v>
      </c>
      <c r="N354" t="s">
        <v>984</v>
      </c>
      <c r="O354">
        <f t="shared" si="21"/>
        <v>8.4566596194503175E-3</v>
      </c>
      <c r="P354">
        <f t="shared" si="22"/>
        <v>4.9778761061946904E-2</v>
      </c>
      <c r="Q354">
        <f t="shared" si="23"/>
        <v>0.16988489546629082</v>
      </c>
    </row>
    <row r="355" spans="1:17" x14ac:dyDescent="0.3">
      <c r="A355" t="s">
        <v>802</v>
      </c>
      <c r="B355" t="s">
        <v>11</v>
      </c>
      <c r="C355">
        <v>21</v>
      </c>
      <c r="D355" t="s">
        <v>531</v>
      </c>
      <c r="E355" t="s">
        <v>104</v>
      </c>
      <c r="F355" t="s">
        <v>620</v>
      </c>
      <c r="G355" t="s">
        <v>11</v>
      </c>
      <c r="H355" t="s">
        <v>44</v>
      </c>
      <c r="I355" t="s">
        <v>100</v>
      </c>
      <c r="J355" s="1">
        <v>38571</v>
      </c>
      <c r="K355" t="str">
        <f t="shared" si="20"/>
        <v>1v Zimbabwe38571</v>
      </c>
      <c r="L355">
        <v>452</v>
      </c>
      <c r="M355">
        <v>534</v>
      </c>
      <c r="N355" t="s">
        <v>984</v>
      </c>
      <c r="O355">
        <f t="shared" si="21"/>
        <v>4.6460176991150445E-2</v>
      </c>
      <c r="P355">
        <f t="shared" si="22"/>
        <v>8.2397003745318345E-2</v>
      </c>
      <c r="Q355">
        <f t="shared" si="23"/>
        <v>0.56385760257441686</v>
      </c>
    </row>
    <row r="356" spans="1:17" x14ac:dyDescent="0.3">
      <c r="A356" t="s">
        <v>416</v>
      </c>
      <c r="B356" t="s">
        <v>11</v>
      </c>
      <c r="C356">
        <v>24</v>
      </c>
      <c r="D356" t="s">
        <v>531</v>
      </c>
      <c r="E356" t="s">
        <v>269</v>
      </c>
      <c r="F356" t="s">
        <v>665</v>
      </c>
      <c r="G356" t="s">
        <v>11</v>
      </c>
      <c r="H356" t="s">
        <v>59</v>
      </c>
      <c r="I356" t="s">
        <v>300</v>
      </c>
      <c r="J356" s="1">
        <v>39363</v>
      </c>
      <c r="K356" t="str">
        <f t="shared" si="20"/>
        <v>1v Pakistan39363</v>
      </c>
      <c r="L356">
        <v>357</v>
      </c>
      <c r="M356">
        <v>751</v>
      </c>
      <c r="N356" t="s">
        <v>985</v>
      </c>
      <c r="O356">
        <f t="shared" si="21"/>
        <v>6.7226890756302518E-2</v>
      </c>
      <c r="P356">
        <f t="shared" si="22"/>
        <v>5.8588548601864181E-2</v>
      </c>
      <c r="Q356">
        <f t="shared" si="23"/>
        <v>1.1474407944996179</v>
      </c>
    </row>
    <row r="357" spans="1:17" x14ac:dyDescent="0.3">
      <c r="A357" t="s">
        <v>152</v>
      </c>
      <c r="B357" t="s">
        <v>11</v>
      </c>
      <c r="C357">
        <v>51</v>
      </c>
      <c r="D357" t="s">
        <v>531</v>
      </c>
      <c r="E357" t="s">
        <v>803</v>
      </c>
      <c r="F357" t="s">
        <v>499</v>
      </c>
      <c r="G357" t="s">
        <v>11</v>
      </c>
      <c r="H357" t="s">
        <v>99</v>
      </c>
      <c r="I357" t="s">
        <v>598</v>
      </c>
      <c r="J357" s="1">
        <v>39668</v>
      </c>
      <c r="K357" t="str">
        <f t="shared" si="20"/>
        <v>1v Sri Lanka39668</v>
      </c>
      <c r="L357">
        <v>249</v>
      </c>
      <c r="M357">
        <v>480</v>
      </c>
      <c r="N357" t="s">
        <v>986</v>
      </c>
      <c r="O357">
        <f t="shared" si="21"/>
        <v>0.20481927710843373</v>
      </c>
      <c r="P357">
        <f t="shared" si="22"/>
        <v>9.166666666666666E-2</v>
      </c>
      <c r="Q357">
        <f t="shared" si="23"/>
        <v>2.2343921139101863</v>
      </c>
    </row>
    <row r="358" spans="1:17" x14ac:dyDescent="0.3">
      <c r="A358" t="s">
        <v>635</v>
      </c>
      <c r="B358" t="s">
        <v>11</v>
      </c>
      <c r="C358">
        <v>21</v>
      </c>
      <c r="D358" t="s">
        <v>531</v>
      </c>
      <c r="E358" t="s">
        <v>104</v>
      </c>
      <c r="F358" t="s">
        <v>620</v>
      </c>
      <c r="G358" t="s">
        <v>11</v>
      </c>
      <c r="H358" t="s">
        <v>22</v>
      </c>
      <c r="I358" t="s">
        <v>60</v>
      </c>
      <c r="J358" s="1">
        <v>39808</v>
      </c>
      <c r="K358" t="str">
        <f t="shared" si="20"/>
        <v>1v South Africa39808</v>
      </c>
      <c r="L358">
        <v>394</v>
      </c>
      <c r="M358">
        <v>682</v>
      </c>
      <c r="N358" t="s">
        <v>986</v>
      </c>
      <c r="O358">
        <f t="shared" si="21"/>
        <v>5.3299492385786802E-2</v>
      </c>
      <c r="P358">
        <f t="shared" si="22"/>
        <v>6.4516129032258063E-2</v>
      </c>
      <c r="Q358">
        <f t="shared" si="23"/>
        <v>0.82614213197969544</v>
      </c>
    </row>
    <row r="359" spans="1:17" x14ac:dyDescent="0.3">
      <c r="A359" t="s">
        <v>719</v>
      </c>
      <c r="B359" t="s">
        <v>11</v>
      </c>
      <c r="C359">
        <v>6</v>
      </c>
      <c r="D359" t="s">
        <v>531</v>
      </c>
      <c r="E359" t="s">
        <v>805</v>
      </c>
      <c r="F359" t="s">
        <v>806</v>
      </c>
      <c r="G359" t="s">
        <v>11</v>
      </c>
      <c r="H359" t="s">
        <v>44</v>
      </c>
      <c r="I359" t="s">
        <v>370</v>
      </c>
      <c r="J359" s="1">
        <v>41946</v>
      </c>
      <c r="K359" t="str">
        <f t="shared" si="20"/>
        <v>1v Zimbabwe41946</v>
      </c>
      <c r="L359">
        <v>433</v>
      </c>
      <c r="M359">
        <v>953</v>
      </c>
      <c r="N359" t="s">
        <v>984</v>
      </c>
      <c r="O359">
        <f t="shared" si="21"/>
        <v>1.3856812933025405E-2</v>
      </c>
      <c r="P359">
        <f t="shared" si="22"/>
        <v>4.6169989506820566E-2</v>
      </c>
      <c r="Q359">
        <f t="shared" si="23"/>
        <v>0.30012597102666388</v>
      </c>
    </row>
    <row r="360" spans="1:17" x14ac:dyDescent="0.3">
      <c r="A360" t="s">
        <v>807</v>
      </c>
      <c r="B360" t="s">
        <v>11</v>
      </c>
      <c r="C360">
        <v>17</v>
      </c>
      <c r="D360" t="s">
        <v>531</v>
      </c>
      <c r="E360" t="s">
        <v>808</v>
      </c>
      <c r="F360" t="s">
        <v>690</v>
      </c>
      <c r="G360" t="s">
        <v>11</v>
      </c>
      <c r="H360" t="s">
        <v>86</v>
      </c>
      <c r="I360" t="s">
        <v>121</v>
      </c>
      <c r="J360" s="1">
        <v>42145</v>
      </c>
      <c r="K360" t="str">
        <f t="shared" si="20"/>
        <v>1v New Zealand42145</v>
      </c>
      <c r="L360">
        <v>389</v>
      </c>
      <c r="M360">
        <v>605</v>
      </c>
      <c r="N360" t="s">
        <v>984</v>
      </c>
      <c r="O360">
        <f t="shared" si="21"/>
        <v>4.3701799485861184E-2</v>
      </c>
      <c r="P360">
        <f t="shared" si="22"/>
        <v>7.2727272727272724E-2</v>
      </c>
      <c r="Q360">
        <f t="shared" si="23"/>
        <v>0.60089974293059134</v>
      </c>
    </row>
    <row r="361" spans="1:17" x14ac:dyDescent="0.3">
      <c r="A361" t="s">
        <v>530</v>
      </c>
      <c r="B361" t="s">
        <v>11</v>
      </c>
      <c r="C361">
        <v>15</v>
      </c>
      <c r="D361" t="s">
        <v>531</v>
      </c>
      <c r="E361" t="s">
        <v>809</v>
      </c>
      <c r="F361" t="s">
        <v>762</v>
      </c>
      <c r="G361" t="s">
        <v>11</v>
      </c>
      <c r="H361" t="s">
        <v>92</v>
      </c>
      <c r="I361" t="s">
        <v>344</v>
      </c>
      <c r="J361" s="1">
        <v>42322</v>
      </c>
      <c r="K361" t="str">
        <f t="shared" si="20"/>
        <v>1v India42322</v>
      </c>
      <c r="L361">
        <v>214</v>
      </c>
      <c r="M361">
        <v>354</v>
      </c>
      <c r="N361" t="s">
        <v>985</v>
      </c>
      <c r="O361">
        <f t="shared" si="21"/>
        <v>7.0093457943925228E-2</v>
      </c>
      <c r="P361">
        <f t="shared" si="22"/>
        <v>0.12429378531073447</v>
      </c>
      <c r="Q361">
        <f t="shared" si="23"/>
        <v>0.56393372982158019</v>
      </c>
    </row>
    <row r="362" spans="1:17" x14ac:dyDescent="0.3">
      <c r="A362" t="s">
        <v>710</v>
      </c>
      <c r="B362" t="s">
        <v>11</v>
      </c>
      <c r="C362">
        <v>19</v>
      </c>
      <c r="D362" t="s">
        <v>531</v>
      </c>
      <c r="E362" t="s">
        <v>90</v>
      </c>
      <c r="F362" t="s">
        <v>646</v>
      </c>
      <c r="G362" t="s">
        <v>11</v>
      </c>
      <c r="H362" t="s">
        <v>32</v>
      </c>
      <c r="I362" t="s">
        <v>209</v>
      </c>
      <c r="J362" s="1">
        <v>42972</v>
      </c>
      <c r="K362" t="str">
        <f t="shared" si="20"/>
        <v>1v West Indies42972</v>
      </c>
      <c r="L362">
        <v>258</v>
      </c>
      <c r="M362">
        <v>425</v>
      </c>
      <c r="N362" t="s">
        <v>986</v>
      </c>
      <c r="O362">
        <f t="shared" si="21"/>
        <v>7.3643410852713184E-2</v>
      </c>
      <c r="P362">
        <f t="shared" si="22"/>
        <v>0.10352941176470588</v>
      </c>
      <c r="Q362">
        <f t="shared" si="23"/>
        <v>0.71132840028188871</v>
      </c>
    </row>
    <row r="363" spans="1:17" x14ac:dyDescent="0.3">
      <c r="A363" t="s">
        <v>50</v>
      </c>
      <c r="B363" t="s">
        <v>11</v>
      </c>
      <c r="C363">
        <v>18</v>
      </c>
      <c r="D363" t="s">
        <v>531</v>
      </c>
      <c r="E363" t="s">
        <v>213</v>
      </c>
      <c r="F363" t="s">
        <v>668</v>
      </c>
      <c r="G363" t="s">
        <v>11</v>
      </c>
      <c r="H363" t="s">
        <v>86</v>
      </c>
      <c r="I363" t="s">
        <v>33</v>
      </c>
      <c r="J363" s="1">
        <v>43428</v>
      </c>
      <c r="K363" t="str">
        <f t="shared" si="20"/>
        <v>1v New Zealand43428</v>
      </c>
      <c r="L363">
        <v>418</v>
      </c>
      <c r="M363">
        <v>1002</v>
      </c>
      <c r="N363" t="s">
        <v>984</v>
      </c>
      <c r="O363">
        <f t="shared" si="21"/>
        <v>4.3062200956937802E-2</v>
      </c>
      <c r="P363">
        <f t="shared" si="22"/>
        <v>4.3912175648702596E-2</v>
      </c>
      <c r="Q363">
        <f t="shared" si="23"/>
        <v>0.98064375815571991</v>
      </c>
    </row>
    <row r="364" spans="1:17" x14ac:dyDescent="0.3">
      <c r="A364" t="s">
        <v>349</v>
      </c>
      <c r="B364" t="s">
        <v>11</v>
      </c>
      <c r="C364">
        <v>13</v>
      </c>
      <c r="D364" t="s">
        <v>439</v>
      </c>
      <c r="E364" t="s">
        <v>643</v>
      </c>
      <c r="F364" t="s">
        <v>723</v>
      </c>
      <c r="G364" t="s">
        <v>11</v>
      </c>
      <c r="H364" t="s">
        <v>22</v>
      </c>
      <c r="I364" t="s">
        <v>71</v>
      </c>
      <c r="J364" s="1">
        <v>39108</v>
      </c>
      <c r="K364" t="str">
        <f t="shared" si="20"/>
        <v>1v South Africa39108</v>
      </c>
      <c r="L364">
        <v>157</v>
      </c>
      <c r="M364">
        <v>259</v>
      </c>
      <c r="N364" t="s">
        <v>986</v>
      </c>
      <c r="O364">
        <f t="shared" si="21"/>
        <v>8.2802547770700632E-2</v>
      </c>
      <c r="P364">
        <f t="shared" si="22"/>
        <v>0.16602316602316602</v>
      </c>
      <c r="Q364">
        <f t="shared" si="23"/>
        <v>0.49874092727003405</v>
      </c>
    </row>
    <row r="365" spans="1:17" x14ac:dyDescent="0.3">
      <c r="A365" t="s">
        <v>810</v>
      </c>
      <c r="B365" t="s">
        <v>11</v>
      </c>
      <c r="C365">
        <v>17</v>
      </c>
      <c r="D365" t="s">
        <v>439</v>
      </c>
      <c r="E365" t="s">
        <v>580</v>
      </c>
      <c r="F365" t="s">
        <v>690</v>
      </c>
      <c r="G365" t="s">
        <v>11</v>
      </c>
      <c r="H365" t="s">
        <v>86</v>
      </c>
      <c r="I365" t="s">
        <v>282</v>
      </c>
      <c r="J365" s="1">
        <v>39459</v>
      </c>
      <c r="K365" t="str">
        <f t="shared" si="20"/>
        <v>1v New Zealand39459</v>
      </c>
      <c r="L365">
        <v>143</v>
      </c>
      <c r="M365">
        <v>273</v>
      </c>
      <c r="N365" t="s">
        <v>986</v>
      </c>
      <c r="O365">
        <f t="shared" si="21"/>
        <v>0.11888111888111888</v>
      </c>
      <c r="P365">
        <f t="shared" si="22"/>
        <v>0.1575091575091575</v>
      </c>
      <c r="Q365">
        <f t="shared" si="23"/>
        <v>0.7547568710359408</v>
      </c>
    </row>
    <row r="366" spans="1:17" x14ac:dyDescent="0.3">
      <c r="A366" t="s">
        <v>811</v>
      </c>
      <c r="B366" t="s">
        <v>11</v>
      </c>
      <c r="C366">
        <v>21</v>
      </c>
      <c r="D366" t="s">
        <v>439</v>
      </c>
      <c r="E366" t="s">
        <v>570</v>
      </c>
      <c r="F366" t="s">
        <v>620</v>
      </c>
      <c r="G366" t="s">
        <v>11</v>
      </c>
      <c r="H366" t="s">
        <v>92</v>
      </c>
      <c r="I366" t="s">
        <v>236</v>
      </c>
      <c r="J366" s="1">
        <v>39898</v>
      </c>
      <c r="K366" t="str">
        <f t="shared" si="20"/>
        <v>1v India39898</v>
      </c>
      <c r="L366">
        <v>619</v>
      </c>
      <c r="M366">
        <v>928</v>
      </c>
      <c r="N366" t="s">
        <v>985</v>
      </c>
      <c r="O366">
        <f t="shared" si="21"/>
        <v>3.3925686591276254E-2</v>
      </c>
      <c r="P366">
        <f t="shared" si="22"/>
        <v>4.6336206896551727E-2</v>
      </c>
      <c r="Q366">
        <f t="shared" si="23"/>
        <v>0.73216365480707823</v>
      </c>
    </row>
    <row r="367" spans="1:17" x14ac:dyDescent="0.3">
      <c r="A367" t="s">
        <v>634</v>
      </c>
      <c r="B367" t="s">
        <v>11</v>
      </c>
      <c r="C367">
        <v>31</v>
      </c>
      <c r="D367" t="s">
        <v>439</v>
      </c>
      <c r="E367" t="s">
        <v>812</v>
      </c>
      <c r="F367" t="s">
        <v>586</v>
      </c>
      <c r="G367" t="s">
        <v>11</v>
      </c>
      <c r="H367" t="s">
        <v>99</v>
      </c>
      <c r="I367" t="s">
        <v>282</v>
      </c>
      <c r="J367" s="1">
        <v>42007</v>
      </c>
      <c r="K367" t="str">
        <f t="shared" si="20"/>
        <v>1v Sri Lanka42007</v>
      </c>
      <c r="L367">
        <v>221</v>
      </c>
      <c r="M367">
        <v>331</v>
      </c>
      <c r="N367" t="s">
        <v>984</v>
      </c>
      <c r="O367">
        <f t="shared" si="21"/>
        <v>0.14027149321266968</v>
      </c>
      <c r="P367">
        <f t="shared" si="22"/>
        <v>0.12990936555891239</v>
      </c>
      <c r="Q367">
        <f t="shared" si="23"/>
        <v>1.0797642849626434</v>
      </c>
    </row>
    <row r="368" spans="1:17" x14ac:dyDescent="0.3">
      <c r="A368" t="s">
        <v>55</v>
      </c>
      <c r="B368" t="s">
        <v>11</v>
      </c>
      <c r="C368">
        <v>28</v>
      </c>
      <c r="D368" t="s">
        <v>567</v>
      </c>
      <c r="E368" t="s">
        <v>245</v>
      </c>
      <c r="F368" t="s">
        <v>653</v>
      </c>
      <c r="G368" t="s">
        <v>11</v>
      </c>
      <c r="H368" t="s">
        <v>59</v>
      </c>
      <c r="I368" t="s">
        <v>488</v>
      </c>
      <c r="J368" s="1">
        <v>40192</v>
      </c>
      <c r="K368" t="str">
        <f t="shared" si="20"/>
        <v>1v Pakistan40192</v>
      </c>
      <c r="L368">
        <v>519</v>
      </c>
      <c r="M368">
        <v>857</v>
      </c>
      <c r="N368" t="s">
        <v>984</v>
      </c>
      <c r="O368">
        <f t="shared" si="21"/>
        <v>5.3949903660886318E-2</v>
      </c>
      <c r="P368">
        <f t="shared" si="22"/>
        <v>4.9008168028004666E-2</v>
      </c>
      <c r="Q368">
        <f t="shared" si="23"/>
        <v>1.1008349389852281</v>
      </c>
    </row>
    <row r="369" spans="1:17" x14ac:dyDescent="0.3">
      <c r="A369" t="s">
        <v>330</v>
      </c>
      <c r="B369" t="s">
        <v>11</v>
      </c>
      <c r="C369">
        <v>17</v>
      </c>
      <c r="D369" t="s">
        <v>567</v>
      </c>
      <c r="E369" t="s">
        <v>471</v>
      </c>
      <c r="F369" t="s">
        <v>690</v>
      </c>
      <c r="G369" t="s">
        <v>11</v>
      </c>
      <c r="H369" t="s">
        <v>32</v>
      </c>
      <c r="I369" t="s">
        <v>38</v>
      </c>
      <c r="J369" s="1">
        <v>41345</v>
      </c>
      <c r="K369" t="str">
        <f t="shared" si="20"/>
        <v>1v West Indies41345</v>
      </c>
      <c r="L369">
        <v>211</v>
      </c>
      <c r="M369">
        <v>460</v>
      </c>
      <c r="N369" t="s">
        <v>986</v>
      </c>
      <c r="O369">
        <f t="shared" si="21"/>
        <v>8.0568720379146919E-2</v>
      </c>
      <c r="P369">
        <f t="shared" si="22"/>
        <v>9.1304347826086957E-2</v>
      </c>
      <c r="Q369">
        <f t="shared" si="23"/>
        <v>0.88241931843827581</v>
      </c>
    </row>
    <row r="370" spans="1:17" x14ac:dyDescent="0.3">
      <c r="A370" t="s">
        <v>631</v>
      </c>
      <c r="B370" t="s">
        <v>11</v>
      </c>
      <c r="C370">
        <v>16</v>
      </c>
      <c r="D370" t="s">
        <v>567</v>
      </c>
      <c r="E370" t="s">
        <v>813</v>
      </c>
      <c r="F370" t="s">
        <v>748</v>
      </c>
      <c r="G370" t="s">
        <v>11</v>
      </c>
      <c r="H370" t="s">
        <v>99</v>
      </c>
      <c r="I370" t="s">
        <v>793</v>
      </c>
      <c r="J370" s="1">
        <v>41349</v>
      </c>
      <c r="K370" t="str">
        <f t="shared" si="20"/>
        <v>1v Sri Lanka41349</v>
      </c>
      <c r="L370">
        <v>240</v>
      </c>
      <c r="M370">
        <v>501</v>
      </c>
      <c r="N370" t="s">
        <v>986</v>
      </c>
      <c r="O370">
        <f t="shared" si="21"/>
        <v>6.6666666666666666E-2</v>
      </c>
      <c r="P370">
        <f t="shared" si="22"/>
        <v>8.3832335329341312E-2</v>
      </c>
      <c r="Q370">
        <f t="shared" si="23"/>
        <v>0.7952380952380953</v>
      </c>
    </row>
    <row r="371" spans="1:17" x14ac:dyDescent="0.3">
      <c r="A371" t="s">
        <v>24</v>
      </c>
      <c r="B371" t="s">
        <v>11</v>
      </c>
      <c r="C371">
        <v>33</v>
      </c>
      <c r="D371" t="s">
        <v>567</v>
      </c>
      <c r="E371" t="s">
        <v>814</v>
      </c>
      <c r="F371" t="s">
        <v>605</v>
      </c>
      <c r="G371" t="s">
        <v>11</v>
      </c>
      <c r="H371" t="s">
        <v>140</v>
      </c>
      <c r="I371" t="s">
        <v>449</v>
      </c>
      <c r="J371" s="1">
        <v>41829</v>
      </c>
      <c r="K371" t="str">
        <f t="shared" si="20"/>
        <v>1v England41829</v>
      </c>
      <c r="L371">
        <v>457</v>
      </c>
      <c r="M371">
        <v>966</v>
      </c>
      <c r="N371" t="s">
        <v>985</v>
      </c>
      <c r="O371">
        <f t="shared" si="21"/>
        <v>7.2210065645514229E-2</v>
      </c>
      <c r="P371">
        <f t="shared" si="22"/>
        <v>4.3478260869565216E-2</v>
      </c>
      <c r="Q371">
        <f t="shared" si="23"/>
        <v>1.6608315098468274</v>
      </c>
    </row>
    <row r="372" spans="1:17" x14ac:dyDescent="0.3">
      <c r="A372" t="s">
        <v>468</v>
      </c>
      <c r="B372" t="s">
        <v>11</v>
      </c>
      <c r="C372">
        <v>25</v>
      </c>
      <c r="D372" t="s">
        <v>567</v>
      </c>
      <c r="E372" t="s">
        <v>234</v>
      </c>
      <c r="F372" t="s">
        <v>592</v>
      </c>
      <c r="G372" t="s">
        <v>11</v>
      </c>
      <c r="H372" t="s">
        <v>59</v>
      </c>
      <c r="I372" t="s">
        <v>412</v>
      </c>
      <c r="J372" s="1">
        <v>42573</v>
      </c>
      <c r="K372" t="str">
        <f t="shared" si="20"/>
        <v>1v Pakistan42573</v>
      </c>
      <c r="L372">
        <v>589</v>
      </c>
      <c r="M372">
        <v>914</v>
      </c>
      <c r="N372" t="s">
        <v>984</v>
      </c>
      <c r="O372">
        <f t="shared" si="21"/>
        <v>4.2444821731748725E-2</v>
      </c>
      <c r="P372">
        <f t="shared" si="22"/>
        <v>4.5951859956236324E-2</v>
      </c>
      <c r="Q372">
        <f t="shared" si="23"/>
        <v>0.92368016816234133</v>
      </c>
    </row>
    <row r="373" spans="1:17" x14ac:dyDescent="0.3">
      <c r="A373" t="s">
        <v>378</v>
      </c>
      <c r="B373" t="s">
        <v>11</v>
      </c>
      <c r="C373">
        <v>16</v>
      </c>
      <c r="D373" t="s">
        <v>567</v>
      </c>
      <c r="E373" t="s">
        <v>813</v>
      </c>
      <c r="F373" t="s">
        <v>748</v>
      </c>
      <c r="G373" t="s">
        <v>11</v>
      </c>
      <c r="H373" t="s">
        <v>140</v>
      </c>
      <c r="I373" t="s">
        <v>482</v>
      </c>
      <c r="J373" s="1">
        <v>43798</v>
      </c>
      <c r="K373" t="str">
        <f t="shared" si="20"/>
        <v>1v England43798</v>
      </c>
      <c r="L373">
        <v>375</v>
      </c>
      <c r="M373">
        <v>775</v>
      </c>
      <c r="N373" t="s">
        <v>985</v>
      </c>
      <c r="O373">
        <f t="shared" si="21"/>
        <v>4.2666666666666665E-2</v>
      </c>
      <c r="P373">
        <f t="shared" si="22"/>
        <v>5.4193548387096772E-2</v>
      </c>
      <c r="Q373">
        <f t="shared" si="23"/>
        <v>0.78730158730158728</v>
      </c>
    </row>
    <row r="374" spans="1:17" x14ac:dyDescent="0.3">
      <c r="A374" t="s">
        <v>464</v>
      </c>
      <c r="B374" t="s">
        <v>11</v>
      </c>
      <c r="C374">
        <v>11</v>
      </c>
      <c r="D374" t="s">
        <v>567</v>
      </c>
      <c r="E374" t="s">
        <v>816</v>
      </c>
      <c r="F374" t="s">
        <v>817</v>
      </c>
      <c r="G374" t="s">
        <v>11</v>
      </c>
      <c r="H374" t="s">
        <v>99</v>
      </c>
      <c r="I374" t="s">
        <v>198</v>
      </c>
      <c r="J374" s="1">
        <v>44284</v>
      </c>
      <c r="K374" t="str">
        <f t="shared" si="20"/>
        <v>1v Sri Lanka44284</v>
      </c>
      <c r="L374">
        <v>354</v>
      </c>
      <c r="M374">
        <v>667</v>
      </c>
      <c r="N374" t="s">
        <v>985</v>
      </c>
      <c r="O374">
        <f t="shared" si="21"/>
        <v>3.1073446327683617E-2</v>
      </c>
      <c r="P374">
        <f t="shared" si="22"/>
        <v>6.296851574212893E-2</v>
      </c>
      <c r="Q374">
        <f t="shared" si="23"/>
        <v>0.49347592144202318</v>
      </c>
    </row>
    <row r="375" spans="1:17" x14ac:dyDescent="0.3">
      <c r="A375" t="s">
        <v>811</v>
      </c>
      <c r="B375" t="s">
        <v>11</v>
      </c>
      <c r="C375">
        <v>17</v>
      </c>
      <c r="D375" t="s">
        <v>546</v>
      </c>
      <c r="E375" t="s">
        <v>501</v>
      </c>
      <c r="F375" t="s">
        <v>690</v>
      </c>
      <c r="G375" t="s">
        <v>11</v>
      </c>
      <c r="H375" t="s">
        <v>92</v>
      </c>
      <c r="I375" t="s">
        <v>482</v>
      </c>
      <c r="J375" s="1">
        <v>39890</v>
      </c>
      <c r="K375" t="str">
        <f t="shared" si="20"/>
        <v>1v India39890</v>
      </c>
      <c r="L375">
        <v>279</v>
      </c>
      <c r="M375">
        <v>470</v>
      </c>
      <c r="N375" t="s">
        <v>986</v>
      </c>
      <c r="O375">
        <f t="shared" si="21"/>
        <v>6.093189964157706E-2</v>
      </c>
      <c r="P375">
        <f t="shared" si="22"/>
        <v>8.723404255319149E-2</v>
      </c>
      <c r="Q375">
        <f t="shared" si="23"/>
        <v>0.69848763003759073</v>
      </c>
    </row>
    <row r="376" spans="1:17" x14ac:dyDescent="0.3">
      <c r="A376" t="s">
        <v>122</v>
      </c>
      <c r="B376" t="s">
        <v>11</v>
      </c>
      <c r="C376">
        <v>26</v>
      </c>
      <c r="D376" t="s">
        <v>546</v>
      </c>
      <c r="E376" t="s">
        <v>397</v>
      </c>
      <c r="F376" t="s">
        <v>628</v>
      </c>
      <c r="G376" t="s">
        <v>11</v>
      </c>
      <c r="H376" t="s">
        <v>92</v>
      </c>
      <c r="I376" t="s">
        <v>536</v>
      </c>
      <c r="J376" s="1">
        <v>40932</v>
      </c>
      <c r="K376" t="str">
        <f t="shared" si="20"/>
        <v>1v India40932</v>
      </c>
      <c r="L376">
        <v>604</v>
      </c>
      <c r="M376">
        <v>942</v>
      </c>
      <c r="N376" t="s">
        <v>984</v>
      </c>
      <c r="O376">
        <f t="shared" si="21"/>
        <v>4.3046357615894038E-2</v>
      </c>
      <c r="P376">
        <f t="shared" si="22"/>
        <v>4.3524416135881101E-2</v>
      </c>
      <c r="Q376">
        <f t="shared" si="23"/>
        <v>0.98901631400419965</v>
      </c>
    </row>
    <row r="377" spans="1:17" x14ac:dyDescent="0.3">
      <c r="A377" t="s">
        <v>203</v>
      </c>
      <c r="B377" t="s">
        <v>11</v>
      </c>
      <c r="C377">
        <v>15</v>
      </c>
      <c r="D377" t="s">
        <v>546</v>
      </c>
      <c r="E377" t="s">
        <v>818</v>
      </c>
      <c r="F377" t="s">
        <v>762</v>
      </c>
      <c r="G377" t="s">
        <v>11</v>
      </c>
      <c r="H377" t="s">
        <v>92</v>
      </c>
      <c r="I377" t="s">
        <v>112</v>
      </c>
      <c r="J377" s="1">
        <v>42228</v>
      </c>
      <c r="K377" t="str">
        <f t="shared" si="20"/>
        <v>1v India42228</v>
      </c>
      <c r="L377">
        <v>183</v>
      </c>
      <c r="M377">
        <v>298</v>
      </c>
      <c r="N377" t="s">
        <v>984</v>
      </c>
      <c r="O377">
        <f t="shared" si="21"/>
        <v>8.1967213114754092E-2</v>
      </c>
      <c r="P377">
        <f t="shared" si="22"/>
        <v>0.13758389261744966</v>
      </c>
      <c r="Q377">
        <f t="shared" si="23"/>
        <v>0.59576169532187118</v>
      </c>
    </row>
    <row r="378" spans="1:17" x14ac:dyDescent="0.3">
      <c r="A378" t="s">
        <v>215</v>
      </c>
      <c r="B378" t="s">
        <v>11</v>
      </c>
      <c r="C378">
        <v>12</v>
      </c>
      <c r="D378" t="s">
        <v>546</v>
      </c>
      <c r="E378" t="s">
        <v>819</v>
      </c>
      <c r="F378" t="s">
        <v>797</v>
      </c>
      <c r="G378" t="s">
        <v>11</v>
      </c>
      <c r="H378" t="s">
        <v>54</v>
      </c>
      <c r="I378" t="s">
        <v>536</v>
      </c>
      <c r="J378" s="1">
        <v>42698</v>
      </c>
      <c r="K378" t="str">
        <f t="shared" si="20"/>
        <v>1v Australia42698</v>
      </c>
      <c r="L378">
        <v>259</v>
      </c>
      <c r="M378">
        <v>456</v>
      </c>
      <c r="N378" t="s">
        <v>986</v>
      </c>
      <c r="O378">
        <f t="shared" si="21"/>
        <v>4.633204633204633E-2</v>
      </c>
      <c r="P378">
        <f t="shared" si="22"/>
        <v>8.9912280701754388E-2</v>
      </c>
      <c r="Q378">
        <f t="shared" si="23"/>
        <v>0.51530275920519819</v>
      </c>
    </row>
    <row r="379" spans="1:17" x14ac:dyDescent="0.3">
      <c r="A379" t="s">
        <v>161</v>
      </c>
      <c r="B379" t="s">
        <v>11</v>
      </c>
      <c r="C379">
        <v>32</v>
      </c>
      <c r="D379" t="s">
        <v>546</v>
      </c>
      <c r="E379" t="s">
        <v>484</v>
      </c>
      <c r="F379" t="s">
        <v>601</v>
      </c>
      <c r="G379" t="s">
        <v>11</v>
      </c>
      <c r="H379" t="s">
        <v>32</v>
      </c>
      <c r="I379" t="s">
        <v>758</v>
      </c>
      <c r="J379" s="1">
        <v>43707</v>
      </c>
      <c r="K379" t="str">
        <f t="shared" si="20"/>
        <v>1v West Indies43707</v>
      </c>
      <c r="L379">
        <v>416</v>
      </c>
      <c r="M379">
        <v>841</v>
      </c>
      <c r="N379" t="s">
        <v>984</v>
      </c>
      <c r="O379">
        <f t="shared" si="21"/>
        <v>7.6923076923076927E-2</v>
      </c>
      <c r="P379">
        <f t="shared" si="22"/>
        <v>4.8751486325802618E-2</v>
      </c>
      <c r="Q379">
        <f t="shared" si="23"/>
        <v>1.577861163227017</v>
      </c>
    </row>
    <row r="380" spans="1:17" x14ac:dyDescent="0.3">
      <c r="A380" t="s">
        <v>820</v>
      </c>
      <c r="B380" t="s">
        <v>11</v>
      </c>
      <c r="C380">
        <v>31</v>
      </c>
      <c r="D380" t="s">
        <v>546</v>
      </c>
      <c r="E380" t="s">
        <v>787</v>
      </c>
      <c r="F380" t="s">
        <v>586</v>
      </c>
      <c r="G380" t="s">
        <v>11</v>
      </c>
      <c r="H380" t="s">
        <v>32</v>
      </c>
      <c r="I380" t="s">
        <v>282</v>
      </c>
      <c r="J380" s="1">
        <v>44176</v>
      </c>
      <c r="K380" t="str">
        <f t="shared" si="20"/>
        <v>1v West Indies44176</v>
      </c>
      <c r="L380">
        <v>460</v>
      </c>
      <c r="M380">
        <v>684</v>
      </c>
      <c r="N380" t="s">
        <v>984</v>
      </c>
      <c r="O380">
        <f t="shared" si="21"/>
        <v>6.7391304347826086E-2</v>
      </c>
      <c r="P380">
        <f t="shared" si="22"/>
        <v>5.9941520467836254E-2</v>
      </c>
      <c r="Q380">
        <f t="shared" si="23"/>
        <v>1.1242841993637329</v>
      </c>
    </row>
    <row r="381" spans="1:17" x14ac:dyDescent="0.3">
      <c r="A381" t="s">
        <v>34</v>
      </c>
      <c r="B381" t="s">
        <v>11</v>
      </c>
      <c r="C381">
        <v>28</v>
      </c>
      <c r="D381" t="s">
        <v>493</v>
      </c>
      <c r="E381" t="s">
        <v>708</v>
      </c>
      <c r="F381" t="s">
        <v>653</v>
      </c>
      <c r="G381" t="s">
        <v>11</v>
      </c>
      <c r="H381" t="s">
        <v>32</v>
      </c>
      <c r="I381" t="s">
        <v>121</v>
      </c>
      <c r="J381" s="1">
        <v>39939</v>
      </c>
      <c r="K381" t="str">
        <f t="shared" si="20"/>
        <v>1v West Indies39939</v>
      </c>
      <c r="L381">
        <v>377</v>
      </c>
      <c r="M381">
        <v>669</v>
      </c>
      <c r="N381" t="s">
        <v>984</v>
      </c>
      <c r="O381">
        <f t="shared" si="21"/>
        <v>7.4270557029177717E-2</v>
      </c>
      <c r="P381">
        <f t="shared" si="22"/>
        <v>5.9790732436472344E-2</v>
      </c>
      <c r="Q381">
        <f t="shared" si="23"/>
        <v>1.2421750663129973</v>
      </c>
    </row>
    <row r="382" spans="1:17" x14ac:dyDescent="0.3">
      <c r="A382" t="s">
        <v>821</v>
      </c>
      <c r="B382" t="s">
        <v>11</v>
      </c>
      <c r="C382">
        <v>24</v>
      </c>
      <c r="D382" t="s">
        <v>493</v>
      </c>
      <c r="E382" t="s">
        <v>75</v>
      </c>
      <c r="F382" t="s">
        <v>665</v>
      </c>
      <c r="G382" t="s">
        <v>11</v>
      </c>
      <c r="H382" t="s">
        <v>54</v>
      </c>
      <c r="I382" t="s">
        <v>271</v>
      </c>
      <c r="J382" s="1">
        <v>40864</v>
      </c>
      <c r="K382" t="str">
        <f t="shared" si="20"/>
        <v>1v Australia40864</v>
      </c>
      <c r="L382">
        <v>266</v>
      </c>
      <c r="M382">
        <v>426</v>
      </c>
      <c r="N382" t="s">
        <v>986</v>
      </c>
      <c r="O382">
        <f t="shared" si="21"/>
        <v>9.0225563909774431E-2</v>
      </c>
      <c r="P382">
        <f t="shared" si="22"/>
        <v>9.3896713615023469E-2</v>
      </c>
      <c r="Q382">
        <f t="shared" si="23"/>
        <v>0.9609022556390977</v>
      </c>
    </row>
    <row r="383" spans="1:17" x14ac:dyDescent="0.3">
      <c r="A383" t="s">
        <v>822</v>
      </c>
      <c r="B383" t="s">
        <v>11</v>
      </c>
      <c r="C383">
        <v>17</v>
      </c>
      <c r="D383" t="s">
        <v>493</v>
      </c>
      <c r="E383" t="s">
        <v>430</v>
      </c>
      <c r="F383" t="s">
        <v>690</v>
      </c>
      <c r="G383" t="s">
        <v>11</v>
      </c>
      <c r="H383" t="s">
        <v>59</v>
      </c>
      <c r="I383" t="s">
        <v>16</v>
      </c>
      <c r="J383" s="1">
        <v>40886</v>
      </c>
      <c r="K383" t="str">
        <f t="shared" si="20"/>
        <v>1v Pakistan40886</v>
      </c>
      <c r="L383">
        <v>135</v>
      </c>
      <c r="M383">
        <v>308</v>
      </c>
      <c r="N383" t="s">
        <v>986</v>
      </c>
      <c r="O383">
        <f t="shared" si="21"/>
        <v>0.12592592592592591</v>
      </c>
      <c r="P383">
        <f t="shared" si="22"/>
        <v>0.12987012987012986</v>
      </c>
      <c r="Q383">
        <f t="shared" si="23"/>
        <v>0.96962962962962962</v>
      </c>
    </row>
    <row r="384" spans="1:17" x14ac:dyDescent="0.3">
      <c r="A384" t="s">
        <v>823</v>
      </c>
      <c r="B384" t="s">
        <v>11</v>
      </c>
      <c r="C384">
        <v>13</v>
      </c>
      <c r="D384" t="s">
        <v>493</v>
      </c>
      <c r="E384" t="s">
        <v>759</v>
      </c>
      <c r="F384" t="s">
        <v>723</v>
      </c>
      <c r="G384" t="s">
        <v>11</v>
      </c>
      <c r="H384" t="s">
        <v>44</v>
      </c>
      <c r="I384" t="s">
        <v>288</v>
      </c>
      <c r="J384" s="1">
        <v>43415</v>
      </c>
      <c r="K384" t="str">
        <f t="shared" si="20"/>
        <v>1v Zimbabwe43415</v>
      </c>
      <c r="L384">
        <v>522</v>
      </c>
      <c r="M384">
        <v>960</v>
      </c>
      <c r="N384" t="s">
        <v>984</v>
      </c>
      <c r="O384">
        <f t="shared" si="21"/>
        <v>2.4904214559386972E-2</v>
      </c>
      <c r="P384">
        <f t="shared" si="22"/>
        <v>4.1666666666666664E-2</v>
      </c>
      <c r="Q384">
        <f t="shared" si="23"/>
        <v>0.5977011494252874</v>
      </c>
    </row>
    <row r="385" spans="1:17" x14ac:dyDescent="0.3">
      <c r="A385" t="s">
        <v>673</v>
      </c>
      <c r="B385" t="s">
        <v>11</v>
      </c>
      <c r="C385">
        <v>21</v>
      </c>
      <c r="D385" t="s">
        <v>493</v>
      </c>
      <c r="E385" t="s">
        <v>824</v>
      </c>
      <c r="F385" t="s">
        <v>620</v>
      </c>
      <c r="G385" t="s">
        <v>11</v>
      </c>
      <c r="H385" t="s">
        <v>32</v>
      </c>
      <c r="I385" t="s">
        <v>758</v>
      </c>
      <c r="J385" s="1">
        <v>44420</v>
      </c>
      <c r="K385" t="str">
        <f t="shared" si="20"/>
        <v>1v West Indies44420</v>
      </c>
      <c r="L385">
        <v>217</v>
      </c>
      <c r="M385">
        <v>423</v>
      </c>
      <c r="N385" t="s">
        <v>986</v>
      </c>
      <c r="O385">
        <f t="shared" si="21"/>
        <v>9.6774193548387094E-2</v>
      </c>
      <c r="P385">
        <f t="shared" si="22"/>
        <v>9.4562647754137114E-2</v>
      </c>
      <c r="Q385">
        <f t="shared" si="23"/>
        <v>1.0233870967741936</v>
      </c>
    </row>
    <row r="386" spans="1:17" x14ac:dyDescent="0.3">
      <c r="A386" t="s">
        <v>158</v>
      </c>
      <c r="B386" t="s">
        <v>11</v>
      </c>
      <c r="C386">
        <v>17</v>
      </c>
      <c r="D386" t="s">
        <v>557</v>
      </c>
      <c r="E386" t="s">
        <v>544</v>
      </c>
      <c r="F386" t="s">
        <v>690</v>
      </c>
      <c r="G386" t="s">
        <v>11</v>
      </c>
      <c r="H386" t="s">
        <v>92</v>
      </c>
      <c r="I386" t="s">
        <v>71</v>
      </c>
      <c r="J386" s="1">
        <v>40545</v>
      </c>
      <c r="K386" t="str">
        <f t="shared" si="20"/>
        <v>1v India40545</v>
      </c>
      <c r="L386">
        <v>362</v>
      </c>
      <c r="M386">
        <v>677</v>
      </c>
      <c r="N386" t="s">
        <v>985</v>
      </c>
      <c r="O386">
        <f t="shared" si="21"/>
        <v>4.6961325966850827E-2</v>
      </c>
      <c r="P386">
        <f t="shared" si="22"/>
        <v>5.7607090103397339E-2</v>
      </c>
      <c r="Q386">
        <f t="shared" si="23"/>
        <v>0.81520045332200031</v>
      </c>
    </row>
    <row r="387" spans="1:17" x14ac:dyDescent="0.3">
      <c r="A387" t="s">
        <v>825</v>
      </c>
      <c r="B387" t="s">
        <v>11</v>
      </c>
      <c r="C387">
        <v>13</v>
      </c>
      <c r="D387" t="s">
        <v>557</v>
      </c>
      <c r="E387" t="s">
        <v>730</v>
      </c>
      <c r="F387" t="s">
        <v>723</v>
      </c>
      <c r="G387" t="s">
        <v>11</v>
      </c>
      <c r="H387" t="s">
        <v>44</v>
      </c>
      <c r="I387" t="s">
        <v>100</v>
      </c>
      <c r="J387" s="1">
        <v>41520</v>
      </c>
      <c r="K387" t="str">
        <f t="shared" ref="K387:K450" si="24">CONCATENATE(G387,H387,J387)</f>
        <v>1v Zimbabwe41520</v>
      </c>
      <c r="L387">
        <v>249</v>
      </c>
      <c r="M387">
        <v>541</v>
      </c>
      <c r="N387" t="s">
        <v>984</v>
      </c>
      <c r="O387">
        <f t="shared" ref="O387:O450" si="25">C387/L387</f>
        <v>5.2208835341365459E-2</v>
      </c>
      <c r="P387">
        <f t="shared" ref="P387:P450" si="26">D387/M387</f>
        <v>7.2088724584103508E-2</v>
      </c>
      <c r="Q387">
        <f t="shared" ref="Q387:Q450" si="27">O387/P387</f>
        <v>0.72423025435073629</v>
      </c>
    </row>
    <row r="388" spans="1:17" x14ac:dyDescent="0.3">
      <c r="A388" t="s">
        <v>826</v>
      </c>
      <c r="B388" t="s">
        <v>11</v>
      </c>
      <c r="C388">
        <v>15</v>
      </c>
      <c r="D388" t="s">
        <v>557</v>
      </c>
      <c r="E388" t="s">
        <v>701</v>
      </c>
      <c r="F388" t="s">
        <v>762</v>
      </c>
      <c r="G388" t="s">
        <v>11</v>
      </c>
      <c r="H388" t="s">
        <v>92</v>
      </c>
      <c r="I388" t="s">
        <v>522</v>
      </c>
      <c r="J388" s="1">
        <v>43791</v>
      </c>
      <c r="K388" t="str">
        <f t="shared" si="24"/>
        <v>1v India43791</v>
      </c>
      <c r="L388">
        <v>106</v>
      </c>
      <c r="M388">
        <v>183</v>
      </c>
      <c r="N388" t="s">
        <v>986</v>
      </c>
      <c r="O388">
        <f t="shared" si="25"/>
        <v>0.14150943396226415</v>
      </c>
      <c r="P388">
        <f t="shared" si="26"/>
        <v>0.21311475409836064</v>
      </c>
      <c r="Q388">
        <f t="shared" si="27"/>
        <v>0.66400580551523947</v>
      </c>
    </row>
    <row r="389" spans="1:17" x14ac:dyDescent="0.3">
      <c r="A389" t="s">
        <v>827</v>
      </c>
      <c r="B389" t="s">
        <v>11</v>
      </c>
      <c r="C389">
        <v>16</v>
      </c>
      <c r="D389" t="s">
        <v>557</v>
      </c>
      <c r="E389" t="s">
        <v>828</v>
      </c>
      <c r="F389" t="s">
        <v>748</v>
      </c>
      <c r="G389" t="s">
        <v>11</v>
      </c>
      <c r="H389" t="s">
        <v>140</v>
      </c>
      <c r="I389" t="s">
        <v>112</v>
      </c>
      <c r="J389" s="1">
        <v>44210</v>
      </c>
      <c r="K389" t="str">
        <f t="shared" si="24"/>
        <v>1v England44210</v>
      </c>
      <c r="L389">
        <v>135</v>
      </c>
      <c r="M389">
        <v>277</v>
      </c>
      <c r="N389" t="s">
        <v>986</v>
      </c>
      <c r="O389">
        <f t="shared" si="25"/>
        <v>0.11851851851851852</v>
      </c>
      <c r="P389">
        <f t="shared" si="26"/>
        <v>0.1407942238267148</v>
      </c>
      <c r="Q389">
        <f t="shared" si="27"/>
        <v>0.84178537511870843</v>
      </c>
    </row>
    <row r="390" spans="1:17" x14ac:dyDescent="0.3">
      <c r="A390" t="s">
        <v>829</v>
      </c>
      <c r="B390" t="s">
        <v>11</v>
      </c>
      <c r="C390">
        <v>11</v>
      </c>
      <c r="D390" t="s">
        <v>526</v>
      </c>
      <c r="E390" t="s">
        <v>830</v>
      </c>
      <c r="F390" t="s">
        <v>817</v>
      </c>
      <c r="G390" t="s">
        <v>11</v>
      </c>
      <c r="H390" t="s">
        <v>92</v>
      </c>
      <c r="I390" t="s">
        <v>124</v>
      </c>
      <c r="J390" s="1">
        <v>38419</v>
      </c>
      <c r="K390" t="str">
        <f t="shared" si="24"/>
        <v>1v India38419</v>
      </c>
      <c r="L390">
        <v>312</v>
      </c>
      <c r="M390">
        <v>520</v>
      </c>
      <c r="N390" t="s">
        <v>985</v>
      </c>
      <c r="O390">
        <f t="shared" si="25"/>
        <v>3.5256410256410256E-2</v>
      </c>
      <c r="P390">
        <f t="shared" si="26"/>
        <v>7.3076923076923081E-2</v>
      </c>
      <c r="Q390">
        <f t="shared" si="27"/>
        <v>0.48245614035087714</v>
      </c>
    </row>
    <row r="391" spans="1:17" x14ac:dyDescent="0.3">
      <c r="A391" t="s">
        <v>831</v>
      </c>
      <c r="B391" t="s">
        <v>11</v>
      </c>
      <c r="C391">
        <v>16</v>
      </c>
      <c r="D391" t="s">
        <v>526</v>
      </c>
      <c r="E391" t="s">
        <v>594</v>
      </c>
      <c r="F391" t="s">
        <v>748</v>
      </c>
      <c r="G391" t="s">
        <v>11</v>
      </c>
      <c r="H391" t="s">
        <v>32</v>
      </c>
      <c r="I391" t="s">
        <v>758</v>
      </c>
      <c r="J391" s="1">
        <v>38506</v>
      </c>
      <c r="K391" t="str">
        <f t="shared" si="24"/>
        <v>1v West Indies38506</v>
      </c>
      <c r="L391">
        <v>374</v>
      </c>
      <c r="M391">
        <v>603</v>
      </c>
      <c r="N391" t="s">
        <v>984</v>
      </c>
      <c r="O391">
        <f t="shared" si="25"/>
        <v>4.2780748663101602E-2</v>
      </c>
      <c r="P391">
        <f t="shared" si="26"/>
        <v>6.3018242122719739E-2</v>
      </c>
      <c r="Q391">
        <f t="shared" si="27"/>
        <v>0.67886293273290166</v>
      </c>
    </row>
    <row r="392" spans="1:17" x14ac:dyDescent="0.3">
      <c r="A392" t="s">
        <v>24</v>
      </c>
      <c r="B392" t="s">
        <v>11</v>
      </c>
      <c r="C392">
        <v>14</v>
      </c>
      <c r="D392" t="s">
        <v>526</v>
      </c>
      <c r="E392" t="s">
        <v>450</v>
      </c>
      <c r="F392" t="s">
        <v>706</v>
      </c>
      <c r="G392" t="s">
        <v>11</v>
      </c>
      <c r="H392" t="s">
        <v>32</v>
      </c>
      <c r="I392" t="s">
        <v>198</v>
      </c>
      <c r="J392" s="1">
        <v>42572</v>
      </c>
      <c r="K392" t="str">
        <f t="shared" si="24"/>
        <v>1v West Indies42572</v>
      </c>
      <c r="L392">
        <v>566</v>
      </c>
      <c r="M392">
        <v>971</v>
      </c>
      <c r="N392" t="s">
        <v>984</v>
      </c>
      <c r="O392">
        <f t="shared" si="25"/>
        <v>2.4734982332155476E-2</v>
      </c>
      <c r="P392">
        <f t="shared" si="26"/>
        <v>3.9134912461380018E-2</v>
      </c>
      <c r="Q392">
        <f t="shared" si="27"/>
        <v>0.63204389064534128</v>
      </c>
    </row>
    <row r="393" spans="1:17" x14ac:dyDescent="0.3">
      <c r="A393" t="s">
        <v>468</v>
      </c>
      <c r="B393" t="s">
        <v>11</v>
      </c>
      <c r="C393">
        <v>23</v>
      </c>
      <c r="D393" t="s">
        <v>526</v>
      </c>
      <c r="E393" t="s">
        <v>832</v>
      </c>
      <c r="F393" t="s">
        <v>644</v>
      </c>
      <c r="G393" t="s">
        <v>11</v>
      </c>
      <c r="H393" t="s">
        <v>59</v>
      </c>
      <c r="I393" t="s">
        <v>251</v>
      </c>
      <c r="J393" s="1">
        <v>42593</v>
      </c>
      <c r="K393" t="str">
        <f t="shared" si="24"/>
        <v>1v Pakistan42593</v>
      </c>
      <c r="L393">
        <v>328</v>
      </c>
      <c r="M393">
        <v>460</v>
      </c>
      <c r="N393" t="s">
        <v>986</v>
      </c>
      <c r="O393">
        <f t="shared" si="25"/>
        <v>7.0121951219512202E-2</v>
      </c>
      <c r="P393">
        <f t="shared" si="26"/>
        <v>8.2608695652173908E-2</v>
      </c>
      <c r="Q393">
        <f t="shared" si="27"/>
        <v>0.84884467265725305</v>
      </c>
    </row>
    <row r="394" spans="1:17" x14ac:dyDescent="0.3">
      <c r="A394" t="s">
        <v>378</v>
      </c>
      <c r="B394" t="s">
        <v>11</v>
      </c>
      <c r="C394">
        <v>11</v>
      </c>
      <c r="D394" t="s">
        <v>526</v>
      </c>
      <c r="E394" t="s">
        <v>830</v>
      </c>
      <c r="F394" t="s">
        <v>817</v>
      </c>
      <c r="G394" t="s">
        <v>11</v>
      </c>
      <c r="H394" t="s">
        <v>22</v>
      </c>
      <c r="I394" t="s">
        <v>282</v>
      </c>
      <c r="J394" s="1">
        <v>42810</v>
      </c>
      <c r="K394" t="str">
        <f t="shared" si="24"/>
        <v>1v South Africa42810</v>
      </c>
      <c r="L394">
        <v>268</v>
      </c>
      <c r="M394">
        <v>477</v>
      </c>
      <c r="N394" t="s">
        <v>986</v>
      </c>
      <c r="O394">
        <f t="shared" si="25"/>
        <v>4.1044776119402986E-2</v>
      </c>
      <c r="P394">
        <f t="shared" si="26"/>
        <v>7.9664570230607967E-2</v>
      </c>
      <c r="Q394">
        <f t="shared" si="27"/>
        <v>0.51521995286724276</v>
      </c>
    </row>
    <row r="395" spans="1:17" x14ac:dyDescent="0.3">
      <c r="A395" t="s">
        <v>489</v>
      </c>
      <c r="B395" t="s">
        <v>11</v>
      </c>
      <c r="C395">
        <v>15</v>
      </c>
      <c r="D395" t="s">
        <v>593</v>
      </c>
      <c r="E395" t="s">
        <v>558</v>
      </c>
      <c r="F395" t="s">
        <v>762</v>
      </c>
      <c r="G395" t="s">
        <v>11</v>
      </c>
      <c r="H395" t="s">
        <v>22</v>
      </c>
      <c r="I395" t="s">
        <v>165</v>
      </c>
      <c r="J395" s="1">
        <v>38422</v>
      </c>
      <c r="K395" t="str">
        <f t="shared" si="24"/>
        <v>1v South Africa38422</v>
      </c>
      <c r="L395">
        <v>269</v>
      </c>
      <c r="M395">
        <v>510</v>
      </c>
      <c r="N395" t="s">
        <v>986</v>
      </c>
      <c r="O395">
        <f t="shared" si="25"/>
        <v>5.5762081784386616E-2</v>
      </c>
      <c r="P395">
        <f t="shared" si="26"/>
        <v>7.2549019607843143E-2</v>
      </c>
      <c r="Q395">
        <f t="shared" si="27"/>
        <v>0.76861247864965332</v>
      </c>
    </row>
    <row r="396" spans="1:17" x14ac:dyDescent="0.3">
      <c r="A396" t="s">
        <v>55</v>
      </c>
      <c r="B396" t="s">
        <v>11</v>
      </c>
      <c r="C396">
        <v>20</v>
      </c>
      <c r="D396" t="s">
        <v>593</v>
      </c>
      <c r="E396" t="s">
        <v>833</v>
      </c>
      <c r="F396" t="s">
        <v>693</v>
      </c>
      <c r="G396" t="s">
        <v>11</v>
      </c>
      <c r="H396" t="s">
        <v>59</v>
      </c>
      <c r="I396" t="s">
        <v>209</v>
      </c>
      <c r="J396" s="1">
        <v>40380</v>
      </c>
      <c r="K396" t="str">
        <f t="shared" si="24"/>
        <v>1v Pakistan40380</v>
      </c>
      <c r="L396">
        <v>88</v>
      </c>
      <c r="M396">
        <v>199</v>
      </c>
      <c r="N396" t="s">
        <v>986</v>
      </c>
      <c r="O396">
        <f t="shared" si="25"/>
        <v>0.22727272727272727</v>
      </c>
      <c r="P396">
        <f t="shared" si="26"/>
        <v>0.18592964824120603</v>
      </c>
      <c r="Q396">
        <f t="shared" si="27"/>
        <v>1.2223587223587222</v>
      </c>
    </row>
    <row r="397" spans="1:17" x14ac:dyDescent="0.3">
      <c r="A397" t="s">
        <v>811</v>
      </c>
      <c r="B397" t="s">
        <v>11</v>
      </c>
      <c r="C397">
        <v>11</v>
      </c>
      <c r="D397" t="s">
        <v>593</v>
      </c>
      <c r="E397" t="s">
        <v>834</v>
      </c>
      <c r="F397" t="s">
        <v>817</v>
      </c>
      <c r="G397" t="s">
        <v>11</v>
      </c>
      <c r="H397" t="s">
        <v>92</v>
      </c>
      <c r="I397" t="s">
        <v>517</v>
      </c>
      <c r="J397" s="1">
        <v>40502</v>
      </c>
      <c r="K397" t="str">
        <f t="shared" si="24"/>
        <v>1v India40502</v>
      </c>
      <c r="L397">
        <v>193</v>
      </c>
      <c r="M397">
        <v>399</v>
      </c>
      <c r="N397" t="s">
        <v>986</v>
      </c>
      <c r="O397">
        <f t="shared" si="25"/>
        <v>5.6994818652849742E-2</v>
      </c>
      <c r="P397">
        <f t="shared" si="26"/>
        <v>9.2731829573934832E-2</v>
      </c>
      <c r="Q397">
        <f t="shared" si="27"/>
        <v>0.61461980114829862</v>
      </c>
    </row>
    <row r="398" spans="1:17" x14ac:dyDescent="0.3">
      <c r="A398" t="s">
        <v>325</v>
      </c>
      <c r="B398" t="s">
        <v>11</v>
      </c>
      <c r="C398">
        <v>28</v>
      </c>
      <c r="D398" t="s">
        <v>593</v>
      </c>
      <c r="E398" t="s">
        <v>562</v>
      </c>
      <c r="F398" t="s">
        <v>653</v>
      </c>
      <c r="G398" t="s">
        <v>11</v>
      </c>
      <c r="H398" t="s">
        <v>99</v>
      </c>
      <c r="I398" t="s">
        <v>112</v>
      </c>
      <c r="J398" s="1">
        <v>40786</v>
      </c>
      <c r="K398" t="str">
        <f t="shared" si="24"/>
        <v>1v Sri Lanka40786</v>
      </c>
      <c r="L398">
        <v>273</v>
      </c>
      <c r="M398">
        <v>520</v>
      </c>
      <c r="N398" t="s">
        <v>984</v>
      </c>
      <c r="O398">
        <f t="shared" si="25"/>
        <v>0.10256410256410256</v>
      </c>
      <c r="P398">
        <f t="shared" si="26"/>
        <v>7.1153846153846151E-2</v>
      </c>
      <c r="Q398">
        <f t="shared" si="27"/>
        <v>1.4414414414414414</v>
      </c>
    </row>
    <row r="399" spans="1:17" x14ac:dyDescent="0.3">
      <c r="A399" t="s">
        <v>372</v>
      </c>
      <c r="B399" t="s">
        <v>11</v>
      </c>
      <c r="C399">
        <v>14</v>
      </c>
      <c r="D399" t="s">
        <v>593</v>
      </c>
      <c r="E399" t="s">
        <v>255</v>
      </c>
      <c r="F399" t="s">
        <v>706</v>
      </c>
      <c r="G399" t="s">
        <v>11</v>
      </c>
      <c r="H399" t="s">
        <v>32</v>
      </c>
      <c r="I399" t="s">
        <v>282</v>
      </c>
      <c r="J399" s="1">
        <v>41619</v>
      </c>
      <c r="K399" t="str">
        <f t="shared" si="24"/>
        <v>1v West Indies41619</v>
      </c>
      <c r="L399">
        <v>441</v>
      </c>
      <c r="M399">
        <v>691</v>
      </c>
      <c r="N399" t="s">
        <v>984</v>
      </c>
      <c r="O399">
        <f t="shared" si="25"/>
        <v>3.1746031746031744E-2</v>
      </c>
      <c r="P399">
        <f t="shared" si="26"/>
        <v>5.3545586107091175E-2</v>
      </c>
      <c r="Q399">
        <f t="shared" si="27"/>
        <v>0.59287859287859279</v>
      </c>
    </row>
    <row r="400" spans="1:17" x14ac:dyDescent="0.3">
      <c r="A400" t="s">
        <v>578</v>
      </c>
      <c r="B400" t="s">
        <v>11</v>
      </c>
      <c r="C400">
        <v>10</v>
      </c>
      <c r="D400" t="s">
        <v>593</v>
      </c>
      <c r="E400" t="s">
        <v>768</v>
      </c>
      <c r="F400" t="s">
        <v>738</v>
      </c>
      <c r="G400" t="s">
        <v>11</v>
      </c>
      <c r="H400" t="s">
        <v>99</v>
      </c>
      <c r="I400" t="s">
        <v>420</v>
      </c>
      <c r="J400" s="1">
        <v>43818</v>
      </c>
      <c r="K400" t="str">
        <f t="shared" si="24"/>
        <v>1v Sri Lanka43818</v>
      </c>
      <c r="L400">
        <v>191</v>
      </c>
      <c r="M400">
        <v>357</v>
      </c>
      <c r="N400" t="s">
        <v>984</v>
      </c>
      <c r="O400">
        <f t="shared" si="25"/>
        <v>5.2356020942408377E-2</v>
      </c>
      <c r="P400">
        <f t="shared" si="26"/>
        <v>0.10364145658263306</v>
      </c>
      <c r="Q400">
        <f t="shared" si="27"/>
        <v>0.50516485071458894</v>
      </c>
    </row>
    <row r="401" spans="1:17" x14ac:dyDescent="0.3">
      <c r="A401" t="s">
        <v>61</v>
      </c>
      <c r="B401" t="s">
        <v>11</v>
      </c>
      <c r="C401">
        <v>16</v>
      </c>
      <c r="D401" t="s">
        <v>579</v>
      </c>
      <c r="E401" t="s">
        <v>727</v>
      </c>
      <c r="F401" t="s">
        <v>748</v>
      </c>
      <c r="G401" t="s">
        <v>11</v>
      </c>
      <c r="H401" t="s">
        <v>54</v>
      </c>
      <c r="I401" t="s">
        <v>130</v>
      </c>
      <c r="J401" s="1">
        <v>38719</v>
      </c>
      <c r="K401" t="str">
        <f t="shared" si="24"/>
        <v>1v Australia38719</v>
      </c>
      <c r="L401">
        <v>451</v>
      </c>
      <c r="M401">
        <v>928</v>
      </c>
      <c r="N401" t="s">
        <v>986</v>
      </c>
      <c r="O401">
        <f t="shared" si="25"/>
        <v>3.5476718403547672E-2</v>
      </c>
      <c r="P401">
        <f t="shared" si="26"/>
        <v>3.8793103448275863E-2</v>
      </c>
      <c r="Q401">
        <f t="shared" si="27"/>
        <v>0.9145109632914511</v>
      </c>
    </row>
    <row r="402" spans="1:17" x14ac:dyDescent="0.3">
      <c r="A402" t="s">
        <v>698</v>
      </c>
      <c r="B402" t="s">
        <v>11</v>
      </c>
      <c r="C402">
        <v>25</v>
      </c>
      <c r="D402" t="s">
        <v>579</v>
      </c>
      <c r="E402" t="s">
        <v>835</v>
      </c>
      <c r="F402" t="s">
        <v>592</v>
      </c>
      <c r="G402" t="s">
        <v>11</v>
      </c>
      <c r="H402" t="s">
        <v>92</v>
      </c>
      <c r="I402" t="s">
        <v>93</v>
      </c>
      <c r="J402" s="1">
        <v>41592</v>
      </c>
      <c r="K402" t="str">
        <f t="shared" si="24"/>
        <v>1v India41592</v>
      </c>
      <c r="L402">
        <v>182</v>
      </c>
      <c r="M402">
        <v>332</v>
      </c>
      <c r="N402" t="s">
        <v>986</v>
      </c>
      <c r="O402">
        <f t="shared" si="25"/>
        <v>0.13736263736263737</v>
      </c>
      <c r="P402">
        <f t="shared" si="26"/>
        <v>0.10843373493975904</v>
      </c>
      <c r="Q402">
        <f t="shared" si="27"/>
        <v>1.266788766788767</v>
      </c>
    </row>
    <row r="403" spans="1:17" x14ac:dyDescent="0.3">
      <c r="A403" t="s">
        <v>662</v>
      </c>
      <c r="B403" t="s">
        <v>11</v>
      </c>
      <c r="C403">
        <v>23</v>
      </c>
      <c r="D403" t="s">
        <v>579</v>
      </c>
      <c r="E403" t="s">
        <v>836</v>
      </c>
      <c r="F403" t="s">
        <v>644</v>
      </c>
      <c r="G403" t="s">
        <v>11</v>
      </c>
      <c r="H403" t="s">
        <v>54</v>
      </c>
      <c r="I403" t="s">
        <v>647</v>
      </c>
      <c r="J403" s="1">
        <v>42158</v>
      </c>
      <c r="K403" t="str">
        <f t="shared" si="24"/>
        <v>1v Australia42158</v>
      </c>
      <c r="L403">
        <v>148</v>
      </c>
      <c r="M403">
        <v>323</v>
      </c>
      <c r="N403" t="s">
        <v>986</v>
      </c>
      <c r="O403">
        <f t="shared" si="25"/>
        <v>0.1554054054054054</v>
      </c>
      <c r="P403">
        <f t="shared" si="26"/>
        <v>0.11145510835913312</v>
      </c>
      <c r="Q403">
        <f t="shared" si="27"/>
        <v>1.3943318318318318</v>
      </c>
    </row>
    <row r="404" spans="1:17" x14ac:dyDescent="0.3">
      <c r="A404" t="s">
        <v>113</v>
      </c>
      <c r="B404" t="s">
        <v>11</v>
      </c>
      <c r="C404">
        <v>21</v>
      </c>
      <c r="D404" t="s">
        <v>579</v>
      </c>
      <c r="E404" t="s">
        <v>42</v>
      </c>
      <c r="F404" t="s">
        <v>620</v>
      </c>
      <c r="G404" t="s">
        <v>11</v>
      </c>
      <c r="H404" t="s">
        <v>54</v>
      </c>
      <c r="I404" t="s">
        <v>394</v>
      </c>
      <c r="J404" s="1">
        <v>42420</v>
      </c>
      <c r="K404" t="str">
        <f t="shared" si="24"/>
        <v>1v Australia42420</v>
      </c>
      <c r="L404">
        <v>370</v>
      </c>
      <c r="M404">
        <v>394</v>
      </c>
      <c r="N404" t="s">
        <v>986</v>
      </c>
      <c r="O404">
        <f t="shared" si="25"/>
        <v>5.675675675675676E-2</v>
      </c>
      <c r="P404">
        <f t="shared" si="26"/>
        <v>9.1370558375634514E-2</v>
      </c>
      <c r="Q404">
        <f t="shared" si="27"/>
        <v>0.62117117117117127</v>
      </c>
    </row>
    <row r="405" spans="1:17" x14ac:dyDescent="0.3">
      <c r="A405" t="s">
        <v>826</v>
      </c>
      <c r="B405" t="s">
        <v>11</v>
      </c>
      <c r="C405">
        <v>12</v>
      </c>
      <c r="D405" t="s">
        <v>579</v>
      </c>
      <c r="E405" t="s">
        <v>730</v>
      </c>
      <c r="F405" t="s">
        <v>797</v>
      </c>
      <c r="G405" t="s">
        <v>11</v>
      </c>
      <c r="H405" t="s">
        <v>92</v>
      </c>
      <c r="I405" t="s">
        <v>837</v>
      </c>
      <c r="J405" s="1">
        <v>43783</v>
      </c>
      <c r="K405" t="str">
        <f t="shared" si="24"/>
        <v>1v India43783</v>
      </c>
      <c r="L405">
        <v>150</v>
      </c>
      <c r="M405">
        <v>351</v>
      </c>
      <c r="N405" t="s">
        <v>986</v>
      </c>
      <c r="O405">
        <f t="shared" si="25"/>
        <v>0.08</v>
      </c>
      <c r="P405">
        <f t="shared" si="26"/>
        <v>0.10256410256410256</v>
      </c>
      <c r="Q405">
        <f t="shared" si="27"/>
        <v>0.78</v>
      </c>
    </row>
    <row r="406" spans="1:17" x14ac:dyDescent="0.3">
      <c r="A406" t="s">
        <v>210</v>
      </c>
      <c r="B406" t="s">
        <v>11</v>
      </c>
      <c r="C406">
        <v>17</v>
      </c>
      <c r="D406" t="s">
        <v>613</v>
      </c>
      <c r="E406" t="s">
        <v>229</v>
      </c>
      <c r="F406" t="s">
        <v>690</v>
      </c>
      <c r="G406" t="s">
        <v>11</v>
      </c>
      <c r="H406" t="s">
        <v>140</v>
      </c>
      <c r="I406" t="s">
        <v>462</v>
      </c>
      <c r="J406" s="1">
        <v>38506</v>
      </c>
      <c r="K406" t="str">
        <f t="shared" si="24"/>
        <v>1v England38506</v>
      </c>
      <c r="L406">
        <v>104</v>
      </c>
      <c r="M406">
        <v>239</v>
      </c>
      <c r="N406" t="s">
        <v>986</v>
      </c>
      <c r="O406">
        <f t="shared" si="25"/>
        <v>0.16346153846153846</v>
      </c>
      <c r="P406">
        <f t="shared" si="26"/>
        <v>0.14644351464435146</v>
      </c>
      <c r="Q406">
        <f t="shared" si="27"/>
        <v>1.1162087912087912</v>
      </c>
    </row>
    <row r="407" spans="1:17" x14ac:dyDescent="0.3">
      <c r="A407" t="s">
        <v>838</v>
      </c>
      <c r="B407" t="s">
        <v>11</v>
      </c>
      <c r="C407">
        <v>28</v>
      </c>
      <c r="D407" t="s">
        <v>613</v>
      </c>
      <c r="E407" t="s">
        <v>839</v>
      </c>
      <c r="F407" t="s">
        <v>653</v>
      </c>
      <c r="G407" t="s">
        <v>11</v>
      </c>
      <c r="H407" t="s">
        <v>15</v>
      </c>
      <c r="I407" t="s">
        <v>598</v>
      </c>
      <c r="J407" s="1">
        <v>38615</v>
      </c>
      <c r="K407" t="str">
        <f t="shared" si="24"/>
        <v>1v Bangladesh38615</v>
      </c>
      <c r="L407">
        <v>457</v>
      </c>
      <c r="M407">
        <v>555</v>
      </c>
      <c r="N407" t="s">
        <v>984</v>
      </c>
      <c r="O407">
        <f t="shared" si="25"/>
        <v>6.1269146608315096E-2</v>
      </c>
      <c r="P407">
        <f t="shared" si="26"/>
        <v>6.3063063063063057E-2</v>
      </c>
      <c r="Q407">
        <f t="shared" si="27"/>
        <v>0.97155361050328237</v>
      </c>
    </row>
    <row r="408" spans="1:17" x14ac:dyDescent="0.3">
      <c r="A408" t="s">
        <v>840</v>
      </c>
      <c r="B408" t="s">
        <v>11</v>
      </c>
      <c r="C408">
        <v>17</v>
      </c>
      <c r="D408" t="s">
        <v>613</v>
      </c>
      <c r="E408" t="s">
        <v>229</v>
      </c>
      <c r="F408" t="s">
        <v>690</v>
      </c>
      <c r="G408" t="s">
        <v>11</v>
      </c>
      <c r="H408" t="s">
        <v>15</v>
      </c>
      <c r="I408" t="s">
        <v>482</v>
      </c>
      <c r="J408" s="1">
        <v>40224</v>
      </c>
      <c r="K408" t="str">
        <f t="shared" si="24"/>
        <v>1v Bangladesh40224</v>
      </c>
      <c r="L408">
        <v>553</v>
      </c>
      <c r="M408">
        <v>810</v>
      </c>
      <c r="N408" t="s">
        <v>984</v>
      </c>
      <c r="O408">
        <f t="shared" si="25"/>
        <v>3.074141048824593E-2</v>
      </c>
      <c r="P408">
        <f t="shared" si="26"/>
        <v>4.3209876543209874E-2</v>
      </c>
      <c r="Q408">
        <f t="shared" si="27"/>
        <v>0.7114440712994059</v>
      </c>
    </row>
    <row r="409" spans="1:17" x14ac:dyDescent="0.3">
      <c r="A409" t="s">
        <v>131</v>
      </c>
      <c r="B409" t="s">
        <v>11</v>
      </c>
      <c r="C409">
        <v>25</v>
      </c>
      <c r="D409" t="s">
        <v>613</v>
      </c>
      <c r="E409" t="s">
        <v>841</v>
      </c>
      <c r="F409" t="s">
        <v>592</v>
      </c>
      <c r="G409" t="s">
        <v>11</v>
      </c>
      <c r="H409" t="s">
        <v>86</v>
      </c>
      <c r="I409" t="s">
        <v>282</v>
      </c>
      <c r="J409" s="1">
        <v>40256</v>
      </c>
      <c r="K409" t="str">
        <f t="shared" si="24"/>
        <v>1v New Zealand40256</v>
      </c>
      <c r="L409">
        <v>459</v>
      </c>
      <c r="M409">
        <v>786</v>
      </c>
      <c r="N409" t="s">
        <v>984</v>
      </c>
      <c r="O409">
        <f t="shared" si="25"/>
        <v>5.4466230936819175E-2</v>
      </c>
      <c r="P409">
        <f t="shared" si="26"/>
        <v>4.4529262086513997E-2</v>
      </c>
      <c r="Q409">
        <f t="shared" si="27"/>
        <v>1.2231559290382821</v>
      </c>
    </row>
    <row r="410" spans="1:17" x14ac:dyDescent="0.3">
      <c r="A410" t="s">
        <v>125</v>
      </c>
      <c r="B410" t="s">
        <v>11</v>
      </c>
      <c r="C410">
        <v>22</v>
      </c>
      <c r="D410" t="s">
        <v>613</v>
      </c>
      <c r="E410" t="s">
        <v>842</v>
      </c>
      <c r="F410" t="s">
        <v>745</v>
      </c>
      <c r="G410" t="s">
        <v>11</v>
      </c>
      <c r="H410" t="s">
        <v>140</v>
      </c>
      <c r="I410" t="s">
        <v>130</v>
      </c>
      <c r="J410" s="1">
        <v>41642</v>
      </c>
      <c r="K410" t="str">
        <f t="shared" si="24"/>
        <v>1v England41642</v>
      </c>
      <c r="L410">
        <v>326</v>
      </c>
      <c r="M410">
        <v>456</v>
      </c>
      <c r="N410" t="s">
        <v>984</v>
      </c>
      <c r="O410">
        <f t="shared" si="25"/>
        <v>6.7484662576687116E-2</v>
      </c>
      <c r="P410">
        <f t="shared" si="26"/>
        <v>7.6754385964912283E-2</v>
      </c>
      <c r="Q410">
        <f t="shared" si="27"/>
        <v>0.87922874671340923</v>
      </c>
    </row>
    <row r="411" spans="1:17" x14ac:dyDescent="0.3">
      <c r="A411" t="s">
        <v>237</v>
      </c>
      <c r="B411" t="s">
        <v>11</v>
      </c>
      <c r="C411">
        <v>15</v>
      </c>
      <c r="D411" t="s">
        <v>613</v>
      </c>
      <c r="E411" t="s">
        <v>843</v>
      </c>
      <c r="F411" t="s">
        <v>762</v>
      </c>
      <c r="G411" t="s">
        <v>11</v>
      </c>
      <c r="H411" t="s">
        <v>22</v>
      </c>
      <c r="I411" t="s">
        <v>135</v>
      </c>
      <c r="J411" s="1">
        <v>43160</v>
      </c>
      <c r="K411" t="str">
        <f t="shared" si="24"/>
        <v>1v South Africa43160</v>
      </c>
      <c r="L411">
        <v>351</v>
      </c>
      <c r="M411">
        <v>664</v>
      </c>
      <c r="N411" t="s">
        <v>984</v>
      </c>
      <c r="O411">
        <f t="shared" si="25"/>
        <v>4.2735042735042736E-2</v>
      </c>
      <c r="P411">
        <f t="shared" si="26"/>
        <v>5.2710843373493979E-2</v>
      </c>
      <c r="Q411">
        <f t="shared" si="27"/>
        <v>0.81074481074481075</v>
      </c>
    </row>
    <row r="412" spans="1:17" x14ac:dyDescent="0.3">
      <c r="A412" t="s">
        <v>844</v>
      </c>
      <c r="B412" t="s">
        <v>11</v>
      </c>
      <c r="C412">
        <v>15</v>
      </c>
      <c r="D412" t="s">
        <v>519</v>
      </c>
      <c r="E412" t="s">
        <v>414</v>
      </c>
      <c r="F412" t="s">
        <v>762</v>
      </c>
      <c r="G412" t="s">
        <v>11</v>
      </c>
      <c r="H412" t="s">
        <v>59</v>
      </c>
      <c r="I412" t="s">
        <v>146</v>
      </c>
      <c r="J412" s="1">
        <v>40675</v>
      </c>
      <c r="K412" t="str">
        <f t="shared" si="24"/>
        <v>1v Pakistan40675</v>
      </c>
      <c r="L412">
        <v>226</v>
      </c>
      <c r="M412">
        <v>588</v>
      </c>
      <c r="N412" t="s">
        <v>984</v>
      </c>
      <c r="O412">
        <f t="shared" si="25"/>
        <v>6.637168141592921E-2</v>
      </c>
      <c r="P412">
        <f t="shared" si="26"/>
        <v>5.7823129251700682E-2</v>
      </c>
      <c r="Q412">
        <f t="shared" si="27"/>
        <v>1.1478396668401876</v>
      </c>
    </row>
    <row r="413" spans="1:17" x14ac:dyDescent="0.3">
      <c r="A413" t="s">
        <v>740</v>
      </c>
      <c r="B413" t="s">
        <v>11</v>
      </c>
      <c r="C413">
        <v>15</v>
      </c>
      <c r="D413" t="s">
        <v>519</v>
      </c>
      <c r="E413" t="s">
        <v>414</v>
      </c>
      <c r="F413" t="s">
        <v>762</v>
      </c>
      <c r="G413" t="s">
        <v>11</v>
      </c>
      <c r="H413" t="s">
        <v>15</v>
      </c>
      <c r="I413" t="s">
        <v>112</v>
      </c>
      <c r="J413" s="1">
        <v>42801</v>
      </c>
      <c r="K413" t="str">
        <f t="shared" si="24"/>
        <v>1v Bangladesh42801</v>
      </c>
      <c r="L413">
        <v>494</v>
      </c>
      <c r="M413">
        <v>775</v>
      </c>
      <c r="N413" t="s">
        <v>984</v>
      </c>
      <c r="O413">
        <f t="shared" si="25"/>
        <v>3.0364372469635626E-2</v>
      </c>
      <c r="P413">
        <f t="shared" si="26"/>
        <v>4.3870967741935482E-2</v>
      </c>
      <c r="Q413">
        <f t="shared" si="27"/>
        <v>0.69212907835198856</v>
      </c>
    </row>
    <row r="414" spans="1:17" x14ac:dyDescent="0.3">
      <c r="A414" t="s">
        <v>378</v>
      </c>
      <c r="B414" t="s">
        <v>11</v>
      </c>
      <c r="C414">
        <v>24</v>
      </c>
      <c r="D414" t="s">
        <v>519</v>
      </c>
      <c r="E414" t="s">
        <v>845</v>
      </c>
      <c r="F414" t="s">
        <v>665</v>
      </c>
      <c r="G414" t="s">
        <v>11</v>
      </c>
      <c r="H414" t="s">
        <v>59</v>
      </c>
      <c r="I414" t="s">
        <v>87</v>
      </c>
      <c r="J414" s="1">
        <v>43437</v>
      </c>
      <c r="K414" t="str">
        <f t="shared" si="24"/>
        <v>1v Pakistan43437</v>
      </c>
      <c r="L414">
        <v>274</v>
      </c>
      <c r="M414">
        <v>697</v>
      </c>
      <c r="N414" t="s">
        <v>984</v>
      </c>
      <c r="O414">
        <f t="shared" si="25"/>
        <v>8.7591240875912413E-2</v>
      </c>
      <c r="P414">
        <f t="shared" si="26"/>
        <v>4.878048780487805E-2</v>
      </c>
      <c r="Q414">
        <f t="shared" si="27"/>
        <v>1.7956204379562044</v>
      </c>
    </row>
    <row r="415" spans="1:17" x14ac:dyDescent="0.3">
      <c r="A415" t="s">
        <v>846</v>
      </c>
      <c r="B415" t="s">
        <v>11</v>
      </c>
      <c r="C415">
        <v>30</v>
      </c>
      <c r="D415" t="s">
        <v>519</v>
      </c>
      <c r="E415" t="s">
        <v>847</v>
      </c>
      <c r="F415" t="s">
        <v>550</v>
      </c>
      <c r="G415" t="s">
        <v>11</v>
      </c>
      <c r="H415" t="s">
        <v>86</v>
      </c>
      <c r="I415" t="s">
        <v>394</v>
      </c>
      <c r="J415" s="1">
        <v>43890</v>
      </c>
      <c r="K415" t="str">
        <f t="shared" si="24"/>
        <v>1v New Zealand43890</v>
      </c>
      <c r="L415">
        <v>242</v>
      </c>
      <c r="M415">
        <v>378</v>
      </c>
      <c r="N415" t="s">
        <v>986</v>
      </c>
      <c r="O415">
        <f t="shared" si="25"/>
        <v>0.12396694214876033</v>
      </c>
      <c r="P415">
        <f t="shared" si="26"/>
        <v>8.9947089947089942E-2</v>
      </c>
      <c r="Q415">
        <f t="shared" si="27"/>
        <v>1.378220709771512</v>
      </c>
    </row>
    <row r="416" spans="1:17" x14ac:dyDescent="0.3">
      <c r="A416" t="s">
        <v>848</v>
      </c>
      <c r="B416" t="s">
        <v>11</v>
      </c>
      <c r="C416">
        <v>7</v>
      </c>
      <c r="D416" t="s">
        <v>604</v>
      </c>
      <c r="E416" t="s">
        <v>849</v>
      </c>
      <c r="F416" t="s">
        <v>773</v>
      </c>
      <c r="G416" t="s">
        <v>11</v>
      </c>
      <c r="H416" t="s">
        <v>22</v>
      </c>
      <c r="I416" t="s">
        <v>354</v>
      </c>
      <c r="J416" s="1">
        <v>38450</v>
      </c>
      <c r="K416" t="str">
        <f t="shared" si="24"/>
        <v>1v South Africa38450</v>
      </c>
      <c r="L416">
        <v>347</v>
      </c>
      <c r="M416">
        <v>628</v>
      </c>
      <c r="N416" t="s">
        <v>986</v>
      </c>
      <c r="O416">
        <f t="shared" si="25"/>
        <v>2.0172910662824207E-2</v>
      </c>
      <c r="P416">
        <f t="shared" si="26"/>
        <v>5.2547770700636945E-2</v>
      </c>
      <c r="Q416">
        <f t="shared" si="27"/>
        <v>0.3838966029167758</v>
      </c>
    </row>
    <row r="417" spans="1:17" x14ac:dyDescent="0.3">
      <c r="A417" t="s">
        <v>34</v>
      </c>
      <c r="B417" t="s">
        <v>11</v>
      </c>
      <c r="C417">
        <v>12</v>
      </c>
      <c r="D417" t="s">
        <v>604</v>
      </c>
      <c r="E417" t="s">
        <v>850</v>
      </c>
      <c r="F417" t="s">
        <v>797</v>
      </c>
      <c r="G417" t="s">
        <v>11</v>
      </c>
      <c r="H417" t="s">
        <v>54</v>
      </c>
      <c r="I417" t="s">
        <v>251</v>
      </c>
      <c r="J417" s="1">
        <v>40045</v>
      </c>
      <c r="K417" t="str">
        <f t="shared" si="24"/>
        <v>1v Australia40045</v>
      </c>
      <c r="L417">
        <v>332</v>
      </c>
      <c r="M417">
        <v>545</v>
      </c>
      <c r="N417" t="s">
        <v>984</v>
      </c>
      <c r="O417">
        <f t="shared" si="25"/>
        <v>3.614457831325301E-2</v>
      </c>
      <c r="P417">
        <f t="shared" si="26"/>
        <v>6.0550458715596334E-2</v>
      </c>
      <c r="Q417">
        <f t="shared" si="27"/>
        <v>0.59693318729463307</v>
      </c>
    </row>
    <row r="418" spans="1:17" x14ac:dyDescent="0.3">
      <c r="A418" t="s">
        <v>34</v>
      </c>
      <c r="B418" t="s">
        <v>11</v>
      </c>
      <c r="C418">
        <v>10</v>
      </c>
      <c r="D418" t="s">
        <v>604</v>
      </c>
      <c r="E418" t="s">
        <v>643</v>
      </c>
      <c r="F418" t="s">
        <v>738</v>
      </c>
      <c r="G418" t="s">
        <v>11</v>
      </c>
      <c r="H418" t="s">
        <v>59</v>
      </c>
      <c r="I418" t="s">
        <v>33</v>
      </c>
      <c r="J418" s="1">
        <v>40925</v>
      </c>
      <c r="K418" t="str">
        <f t="shared" si="24"/>
        <v>1v Pakistan40925</v>
      </c>
      <c r="L418">
        <v>192</v>
      </c>
      <c r="M418">
        <v>435</v>
      </c>
      <c r="N418" t="s">
        <v>986</v>
      </c>
      <c r="O418">
        <f t="shared" si="25"/>
        <v>5.2083333333333336E-2</v>
      </c>
      <c r="P418">
        <f t="shared" si="26"/>
        <v>7.586206896551724E-2</v>
      </c>
      <c r="Q418">
        <f t="shared" si="27"/>
        <v>0.68655303030303039</v>
      </c>
    </row>
    <row r="419" spans="1:17" x14ac:dyDescent="0.3">
      <c r="A419" t="s">
        <v>122</v>
      </c>
      <c r="B419" t="s">
        <v>11</v>
      </c>
      <c r="C419">
        <v>18</v>
      </c>
      <c r="D419" t="s">
        <v>604</v>
      </c>
      <c r="E419" t="s">
        <v>269</v>
      </c>
      <c r="F419" t="s">
        <v>668</v>
      </c>
      <c r="G419" t="s">
        <v>11</v>
      </c>
      <c r="H419" t="s">
        <v>99</v>
      </c>
      <c r="I419" t="s">
        <v>488</v>
      </c>
      <c r="J419" s="1">
        <v>41257</v>
      </c>
      <c r="K419" t="str">
        <f t="shared" si="24"/>
        <v>1v Sri Lanka41257</v>
      </c>
      <c r="L419">
        <v>450</v>
      </c>
      <c r="M419">
        <v>786</v>
      </c>
      <c r="N419" t="s">
        <v>984</v>
      </c>
      <c r="O419">
        <f t="shared" si="25"/>
        <v>0.04</v>
      </c>
      <c r="P419">
        <f t="shared" si="26"/>
        <v>4.1984732824427481E-2</v>
      </c>
      <c r="Q419">
        <f t="shared" si="27"/>
        <v>0.95272727272727276</v>
      </c>
    </row>
    <row r="420" spans="1:17" x14ac:dyDescent="0.3">
      <c r="A420" t="s">
        <v>72</v>
      </c>
      <c r="B420" t="s">
        <v>11</v>
      </c>
      <c r="C420">
        <v>15</v>
      </c>
      <c r="D420" t="s">
        <v>604</v>
      </c>
      <c r="E420" t="s">
        <v>69</v>
      </c>
      <c r="F420" t="s">
        <v>762</v>
      </c>
      <c r="G420" t="s">
        <v>11</v>
      </c>
      <c r="H420" t="s">
        <v>99</v>
      </c>
      <c r="I420" t="s">
        <v>219</v>
      </c>
      <c r="J420" s="1">
        <v>43517</v>
      </c>
      <c r="K420" t="str">
        <f t="shared" si="24"/>
        <v>1v Sri Lanka43517</v>
      </c>
      <c r="L420">
        <v>222</v>
      </c>
      <c r="M420">
        <v>368</v>
      </c>
      <c r="N420" t="s">
        <v>986</v>
      </c>
      <c r="O420">
        <f t="shared" si="25"/>
        <v>6.7567567567567571E-2</v>
      </c>
      <c r="P420">
        <f t="shared" si="26"/>
        <v>8.9673913043478257E-2</v>
      </c>
      <c r="Q420">
        <f t="shared" si="27"/>
        <v>0.75348075348075361</v>
      </c>
    </row>
    <row r="421" spans="1:17" x14ac:dyDescent="0.3">
      <c r="A421" t="s">
        <v>851</v>
      </c>
      <c r="B421" t="s">
        <v>11</v>
      </c>
      <c r="C421">
        <v>10</v>
      </c>
      <c r="D421" t="s">
        <v>599</v>
      </c>
      <c r="E421" t="s">
        <v>761</v>
      </c>
      <c r="F421" t="s">
        <v>738</v>
      </c>
      <c r="G421" t="s">
        <v>11</v>
      </c>
      <c r="H421" t="s">
        <v>32</v>
      </c>
      <c r="I421" t="s">
        <v>399</v>
      </c>
      <c r="J421" s="1">
        <v>39793</v>
      </c>
      <c r="K421" t="str">
        <f t="shared" si="24"/>
        <v>1v West Indies39793</v>
      </c>
      <c r="L421">
        <v>365</v>
      </c>
      <c r="M421">
        <v>696</v>
      </c>
      <c r="N421" t="s">
        <v>985</v>
      </c>
      <c r="O421">
        <f t="shared" si="25"/>
        <v>2.7397260273972601E-2</v>
      </c>
      <c r="P421">
        <f t="shared" si="26"/>
        <v>4.5977011494252873E-2</v>
      </c>
      <c r="Q421">
        <f t="shared" si="27"/>
        <v>0.59589041095890405</v>
      </c>
    </row>
    <row r="422" spans="1:17" x14ac:dyDescent="0.3">
      <c r="A422" t="s">
        <v>34</v>
      </c>
      <c r="B422" t="s">
        <v>11</v>
      </c>
      <c r="C422">
        <v>7</v>
      </c>
      <c r="D422" t="s">
        <v>599</v>
      </c>
      <c r="E422" t="s">
        <v>852</v>
      </c>
      <c r="F422" t="s">
        <v>773</v>
      </c>
      <c r="G422" t="s">
        <v>11</v>
      </c>
      <c r="H422" t="s">
        <v>92</v>
      </c>
      <c r="I422" t="s">
        <v>449</v>
      </c>
      <c r="J422" s="1">
        <v>40753</v>
      </c>
      <c r="K422" t="str">
        <f t="shared" si="24"/>
        <v>1v India40753</v>
      </c>
      <c r="L422">
        <v>221</v>
      </c>
      <c r="M422">
        <v>412</v>
      </c>
      <c r="N422" t="s">
        <v>984</v>
      </c>
      <c r="O422">
        <f t="shared" si="25"/>
        <v>3.1674208144796379E-2</v>
      </c>
      <c r="P422">
        <f t="shared" si="26"/>
        <v>7.7669902912621352E-2</v>
      </c>
      <c r="Q422">
        <f t="shared" si="27"/>
        <v>0.40780542986425339</v>
      </c>
    </row>
    <row r="423" spans="1:17" x14ac:dyDescent="0.3">
      <c r="A423" t="s">
        <v>853</v>
      </c>
      <c r="B423" t="s">
        <v>11</v>
      </c>
      <c r="C423">
        <v>11</v>
      </c>
      <c r="D423" t="s">
        <v>599</v>
      </c>
      <c r="E423" t="s">
        <v>585</v>
      </c>
      <c r="F423" t="s">
        <v>817</v>
      </c>
      <c r="G423" t="s">
        <v>11</v>
      </c>
      <c r="H423" t="s">
        <v>22</v>
      </c>
      <c r="I423" t="s">
        <v>482</v>
      </c>
      <c r="J423" s="1">
        <v>40983</v>
      </c>
      <c r="K423" t="str">
        <f t="shared" si="24"/>
        <v>1v South Africa40983</v>
      </c>
      <c r="L423">
        <v>185</v>
      </c>
      <c r="M423">
        <v>368</v>
      </c>
      <c r="N423" t="s">
        <v>986</v>
      </c>
      <c r="O423">
        <f t="shared" si="25"/>
        <v>5.9459459459459463E-2</v>
      </c>
      <c r="P423">
        <f t="shared" si="26"/>
        <v>8.6956521739130432E-2</v>
      </c>
      <c r="Q423">
        <f t="shared" si="27"/>
        <v>0.68378378378378379</v>
      </c>
    </row>
    <row r="424" spans="1:17" x14ac:dyDescent="0.3">
      <c r="A424" t="s">
        <v>388</v>
      </c>
      <c r="B424" t="s">
        <v>11</v>
      </c>
      <c r="C424">
        <v>7</v>
      </c>
      <c r="D424" t="s">
        <v>599</v>
      </c>
      <c r="E424" t="s">
        <v>852</v>
      </c>
      <c r="F424" t="s">
        <v>773</v>
      </c>
      <c r="G424" t="s">
        <v>11</v>
      </c>
      <c r="H424" t="s">
        <v>92</v>
      </c>
      <c r="I424" t="s">
        <v>170</v>
      </c>
      <c r="J424" s="1">
        <v>42720</v>
      </c>
      <c r="K424" t="str">
        <f t="shared" si="24"/>
        <v>1v India42720</v>
      </c>
      <c r="L424">
        <v>477</v>
      </c>
      <c r="M424">
        <v>944</v>
      </c>
      <c r="N424" t="s">
        <v>986</v>
      </c>
      <c r="O424">
        <f t="shared" si="25"/>
        <v>1.4675052410901468E-2</v>
      </c>
      <c r="P424">
        <f t="shared" si="26"/>
        <v>3.3898305084745763E-2</v>
      </c>
      <c r="Q424">
        <f t="shared" si="27"/>
        <v>0.43291404612159334</v>
      </c>
    </row>
    <row r="425" spans="1:17" x14ac:dyDescent="0.3">
      <c r="A425" t="s">
        <v>267</v>
      </c>
      <c r="B425" t="s">
        <v>11</v>
      </c>
      <c r="C425">
        <v>10</v>
      </c>
      <c r="D425" t="s">
        <v>599</v>
      </c>
      <c r="E425" t="s">
        <v>761</v>
      </c>
      <c r="F425" t="s">
        <v>738</v>
      </c>
      <c r="G425" t="s">
        <v>11</v>
      </c>
      <c r="H425" t="s">
        <v>92</v>
      </c>
      <c r="I425" t="s">
        <v>324</v>
      </c>
      <c r="J425" s="1">
        <v>44259</v>
      </c>
      <c r="K425" t="str">
        <f t="shared" si="24"/>
        <v>1v India44259</v>
      </c>
      <c r="L425">
        <v>205</v>
      </c>
      <c r="M425">
        <v>455</v>
      </c>
      <c r="N425" t="s">
        <v>986</v>
      </c>
      <c r="O425">
        <f t="shared" si="25"/>
        <v>4.878048780487805E-2</v>
      </c>
      <c r="P425">
        <f t="shared" si="26"/>
        <v>7.032967032967033E-2</v>
      </c>
      <c r="Q425">
        <f t="shared" si="27"/>
        <v>0.69359756097560976</v>
      </c>
    </row>
    <row r="426" spans="1:17" x14ac:dyDescent="0.3">
      <c r="A426" t="s">
        <v>854</v>
      </c>
      <c r="B426" t="s">
        <v>11</v>
      </c>
      <c r="C426">
        <v>24</v>
      </c>
      <c r="D426" t="s">
        <v>584</v>
      </c>
      <c r="E426" t="s">
        <v>275</v>
      </c>
      <c r="F426" t="s">
        <v>665</v>
      </c>
      <c r="G426" t="s">
        <v>11</v>
      </c>
      <c r="H426" t="s">
        <v>22</v>
      </c>
      <c r="I426" t="s">
        <v>855</v>
      </c>
      <c r="J426" s="1">
        <v>38442</v>
      </c>
      <c r="K426" t="str">
        <f t="shared" si="24"/>
        <v>1v South Africa38442</v>
      </c>
      <c r="L426">
        <v>543</v>
      </c>
      <c r="M426">
        <v>913</v>
      </c>
      <c r="N426" t="s">
        <v>985</v>
      </c>
      <c r="O426">
        <f t="shared" si="25"/>
        <v>4.4198895027624308E-2</v>
      </c>
      <c r="P426">
        <f t="shared" si="26"/>
        <v>3.3953997809419496E-2</v>
      </c>
      <c r="Q426">
        <f t="shared" si="27"/>
        <v>1.301728747103903</v>
      </c>
    </row>
    <row r="427" spans="1:17" x14ac:dyDescent="0.3">
      <c r="A427" t="s">
        <v>856</v>
      </c>
      <c r="B427" t="s">
        <v>11</v>
      </c>
      <c r="C427">
        <v>9</v>
      </c>
      <c r="D427" t="s">
        <v>584</v>
      </c>
      <c r="E427" t="s">
        <v>857</v>
      </c>
      <c r="F427" t="s">
        <v>757</v>
      </c>
      <c r="G427" t="s">
        <v>11</v>
      </c>
      <c r="H427" t="s">
        <v>32</v>
      </c>
      <c r="I427" t="s">
        <v>190</v>
      </c>
      <c r="J427" s="1">
        <v>38659</v>
      </c>
      <c r="K427" t="str">
        <f t="shared" si="24"/>
        <v>1v West Indies38659</v>
      </c>
      <c r="L427">
        <v>435</v>
      </c>
      <c r="M427">
        <v>633</v>
      </c>
      <c r="N427" t="s">
        <v>984</v>
      </c>
      <c r="O427">
        <f t="shared" si="25"/>
        <v>2.0689655172413793E-2</v>
      </c>
      <c r="P427">
        <f t="shared" si="26"/>
        <v>4.8973143759873619E-2</v>
      </c>
      <c r="Q427">
        <f t="shared" si="27"/>
        <v>0.42246941045606229</v>
      </c>
    </row>
    <row r="428" spans="1:17" x14ac:dyDescent="0.3">
      <c r="A428" t="s">
        <v>854</v>
      </c>
      <c r="B428" t="s">
        <v>11</v>
      </c>
      <c r="C428">
        <v>16</v>
      </c>
      <c r="D428" t="s">
        <v>584</v>
      </c>
      <c r="E428" t="s">
        <v>575</v>
      </c>
      <c r="F428" t="s">
        <v>748</v>
      </c>
      <c r="G428" t="s">
        <v>11</v>
      </c>
      <c r="H428" t="s">
        <v>54</v>
      </c>
      <c r="I428" t="s">
        <v>536</v>
      </c>
      <c r="J428" s="1">
        <v>38681</v>
      </c>
      <c r="K428" t="str">
        <f t="shared" si="24"/>
        <v>1v Australia38681</v>
      </c>
      <c r="L428">
        <v>405</v>
      </c>
      <c r="M428">
        <v>668</v>
      </c>
      <c r="N428" t="s">
        <v>986</v>
      </c>
      <c r="O428">
        <f t="shared" si="25"/>
        <v>3.9506172839506172E-2</v>
      </c>
      <c r="P428">
        <f t="shared" si="26"/>
        <v>4.6407185628742513E-2</v>
      </c>
      <c r="Q428">
        <f t="shared" si="27"/>
        <v>0.85129430505774595</v>
      </c>
    </row>
    <row r="429" spans="1:17" x14ac:dyDescent="0.3">
      <c r="A429" t="s">
        <v>34</v>
      </c>
      <c r="B429" t="s">
        <v>11</v>
      </c>
      <c r="C429">
        <v>14</v>
      </c>
      <c r="D429" t="s">
        <v>584</v>
      </c>
      <c r="E429" t="s">
        <v>444</v>
      </c>
      <c r="F429" t="s">
        <v>706</v>
      </c>
      <c r="G429" t="s">
        <v>11</v>
      </c>
      <c r="H429" t="s">
        <v>86</v>
      </c>
      <c r="I429" t="s">
        <v>449</v>
      </c>
      <c r="J429" s="1">
        <v>39604</v>
      </c>
      <c r="K429" t="str">
        <f t="shared" si="24"/>
        <v>1v New Zealand39604</v>
      </c>
      <c r="L429">
        <v>364</v>
      </c>
      <c r="M429">
        <v>761</v>
      </c>
      <c r="N429" t="s">
        <v>984</v>
      </c>
      <c r="O429">
        <f t="shared" si="25"/>
        <v>3.8461538461538464E-2</v>
      </c>
      <c r="P429">
        <f t="shared" si="26"/>
        <v>4.0735873850197106E-2</v>
      </c>
      <c r="Q429">
        <f t="shared" si="27"/>
        <v>0.94416873449131522</v>
      </c>
    </row>
    <row r="430" spans="1:17" x14ac:dyDescent="0.3">
      <c r="A430" t="s">
        <v>158</v>
      </c>
      <c r="B430" t="s">
        <v>11</v>
      </c>
      <c r="C430">
        <v>13</v>
      </c>
      <c r="D430" t="s">
        <v>584</v>
      </c>
      <c r="E430" t="s">
        <v>196</v>
      </c>
      <c r="F430" t="s">
        <v>723</v>
      </c>
      <c r="G430" t="s">
        <v>11</v>
      </c>
      <c r="H430" t="s">
        <v>86</v>
      </c>
      <c r="I430" t="s">
        <v>282</v>
      </c>
      <c r="J430" s="1">
        <v>40991</v>
      </c>
      <c r="K430" t="str">
        <f t="shared" si="24"/>
        <v>1v New Zealand40991</v>
      </c>
      <c r="L430">
        <v>474</v>
      </c>
      <c r="M430">
        <v>892</v>
      </c>
      <c r="N430" t="s">
        <v>985</v>
      </c>
      <c r="O430">
        <f t="shared" si="25"/>
        <v>2.7426160337552744E-2</v>
      </c>
      <c r="P430">
        <f t="shared" si="26"/>
        <v>3.4753363228699555E-2</v>
      </c>
      <c r="Q430">
        <f t="shared" si="27"/>
        <v>0.78916564584184024</v>
      </c>
    </row>
    <row r="431" spans="1:17" x14ac:dyDescent="0.3">
      <c r="A431" t="s">
        <v>231</v>
      </c>
      <c r="B431" t="s">
        <v>11</v>
      </c>
      <c r="C431">
        <v>29</v>
      </c>
      <c r="D431" t="s">
        <v>584</v>
      </c>
      <c r="E431" t="s">
        <v>858</v>
      </c>
      <c r="F431" t="s">
        <v>597</v>
      </c>
      <c r="G431" t="s">
        <v>11</v>
      </c>
      <c r="H431" t="s">
        <v>99</v>
      </c>
      <c r="I431" t="s">
        <v>112</v>
      </c>
      <c r="J431" s="1">
        <v>41230</v>
      </c>
      <c r="K431" t="str">
        <f t="shared" si="24"/>
        <v>1v Sri Lanka41230</v>
      </c>
      <c r="L431">
        <v>221</v>
      </c>
      <c r="M431">
        <v>497</v>
      </c>
      <c r="N431" t="s">
        <v>986</v>
      </c>
      <c r="O431">
        <f t="shared" si="25"/>
        <v>0.13122171945701358</v>
      </c>
      <c r="P431">
        <f t="shared" si="26"/>
        <v>6.2374245472837021E-2</v>
      </c>
      <c r="Q431">
        <f t="shared" si="27"/>
        <v>2.103780470004379</v>
      </c>
    </row>
    <row r="432" spans="1:17" x14ac:dyDescent="0.3">
      <c r="A432" t="s">
        <v>624</v>
      </c>
      <c r="B432" t="s">
        <v>11</v>
      </c>
      <c r="C432">
        <v>14</v>
      </c>
      <c r="D432" t="s">
        <v>584</v>
      </c>
      <c r="E432" t="s">
        <v>444</v>
      </c>
      <c r="F432" t="s">
        <v>706</v>
      </c>
      <c r="G432" t="s">
        <v>11</v>
      </c>
      <c r="H432" t="s">
        <v>15</v>
      </c>
      <c r="I432" t="s">
        <v>288</v>
      </c>
      <c r="J432" s="1">
        <v>43139</v>
      </c>
      <c r="K432" t="str">
        <f t="shared" si="24"/>
        <v>1v Bangladesh43139</v>
      </c>
      <c r="L432">
        <v>222</v>
      </c>
      <c r="M432">
        <v>393</v>
      </c>
      <c r="N432" t="s">
        <v>984</v>
      </c>
      <c r="O432">
        <f t="shared" si="25"/>
        <v>6.3063063063063057E-2</v>
      </c>
      <c r="P432">
        <f t="shared" si="26"/>
        <v>7.8880407124681931E-2</v>
      </c>
      <c r="Q432">
        <f t="shared" si="27"/>
        <v>0.79947689625108975</v>
      </c>
    </row>
    <row r="433" spans="1:17" x14ac:dyDescent="0.3">
      <c r="A433" t="s">
        <v>416</v>
      </c>
      <c r="B433" t="s">
        <v>11</v>
      </c>
      <c r="C433">
        <v>16</v>
      </c>
      <c r="D433" t="s">
        <v>548</v>
      </c>
      <c r="E433" t="s">
        <v>703</v>
      </c>
      <c r="F433" t="s">
        <v>748</v>
      </c>
      <c r="G433" t="s">
        <v>11</v>
      </c>
      <c r="H433" t="s">
        <v>86</v>
      </c>
      <c r="I433" t="s">
        <v>165</v>
      </c>
      <c r="J433" s="1">
        <v>38822</v>
      </c>
      <c r="K433" t="str">
        <f t="shared" si="24"/>
        <v>1v New Zealand38822</v>
      </c>
      <c r="L433">
        <v>276</v>
      </c>
      <c r="M433">
        <v>574</v>
      </c>
      <c r="N433" t="s">
        <v>984</v>
      </c>
      <c r="O433">
        <f t="shared" si="25"/>
        <v>5.7971014492753624E-2</v>
      </c>
      <c r="P433">
        <f t="shared" si="26"/>
        <v>5.2264808362369339E-2</v>
      </c>
      <c r="Q433">
        <f t="shared" si="27"/>
        <v>1.1091787439613527</v>
      </c>
    </row>
    <row r="434" spans="1:17" x14ac:dyDescent="0.3">
      <c r="A434" t="s">
        <v>293</v>
      </c>
      <c r="B434" t="s">
        <v>11</v>
      </c>
      <c r="C434">
        <v>13</v>
      </c>
      <c r="D434" t="s">
        <v>548</v>
      </c>
      <c r="E434" t="s">
        <v>621</v>
      </c>
      <c r="F434" t="s">
        <v>723</v>
      </c>
      <c r="G434" t="s">
        <v>11</v>
      </c>
      <c r="H434" t="s">
        <v>92</v>
      </c>
      <c r="I434" t="s">
        <v>551</v>
      </c>
      <c r="J434" s="1">
        <v>39408</v>
      </c>
      <c r="K434" t="str">
        <f t="shared" si="24"/>
        <v>1v India39408</v>
      </c>
      <c r="L434">
        <v>231</v>
      </c>
      <c r="M434">
        <v>578</v>
      </c>
      <c r="N434" t="s">
        <v>986</v>
      </c>
      <c r="O434">
        <f t="shared" si="25"/>
        <v>5.627705627705628E-2</v>
      </c>
      <c r="P434">
        <f t="shared" si="26"/>
        <v>5.1903114186851208E-2</v>
      </c>
      <c r="Q434">
        <f t="shared" si="27"/>
        <v>1.0842712842712843</v>
      </c>
    </row>
    <row r="435" spans="1:17" x14ac:dyDescent="0.3">
      <c r="A435" t="s">
        <v>859</v>
      </c>
      <c r="B435" t="s">
        <v>11</v>
      </c>
      <c r="C435">
        <v>16</v>
      </c>
      <c r="D435" t="s">
        <v>548</v>
      </c>
      <c r="E435" t="s">
        <v>703</v>
      </c>
      <c r="F435" t="s">
        <v>748</v>
      </c>
      <c r="G435" t="s">
        <v>11</v>
      </c>
      <c r="H435" t="s">
        <v>59</v>
      </c>
      <c r="I435" t="s">
        <v>300</v>
      </c>
      <c r="J435" s="1">
        <v>39873</v>
      </c>
      <c r="K435" t="str">
        <f t="shared" si="24"/>
        <v>1v Pakistan39873</v>
      </c>
      <c r="L435">
        <v>606</v>
      </c>
      <c r="M435">
        <v>906</v>
      </c>
      <c r="N435" t="s">
        <v>985</v>
      </c>
      <c r="O435">
        <f t="shared" si="25"/>
        <v>2.6402640264026403E-2</v>
      </c>
      <c r="P435">
        <f t="shared" si="26"/>
        <v>3.3112582781456956E-2</v>
      </c>
      <c r="Q435">
        <f t="shared" si="27"/>
        <v>0.79735973597359733</v>
      </c>
    </row>
    <row r="436" spans="1:17" x14ac:dyDescent="0.3">
      <c r="A436" t="s">
        <v>698</v>
      </c>
      <c r="B436" t="s">
        <v>11</v>
      </c>
      <c r="C436">
        <v>32</v>
      </c>
      <c r="D436" t="s">
        <v>548</v>
      </c>
      <c r="E436" t="s">
        <v>860</v>
      </c>
      <c r="F436" t="s">
        <v>601</v>
      </c>
      <c r="G436" t="s">
        <v>11</v>
      </c>
      <c r="H436" t="s">
        <v>15</v>
      </c>
      <c r="I436" t="s">
        <v>288</v>
      </c>
      <c r="J436" s="1">
        <v>41226</v>
      </c>
      <c r="K436" t="str">
        <f t="shared" si="24"/>
        <v>1v Bangladesh41226</v>
      </c>
      <c r="L436">
        <v>527</v>
      </c>
      <c r="M436">
        <v>864</v>
      </c>
      <c r="N436" t="s">
        <v>984</v>
      </c>
      <c r="O436">
        <f t="shared" si="25"/>
        <v>6.0721062618595827E-2</v>
      </c>
      <c r="P436">
        <f t="shared" si="26"/>
        <v>3.4722222222222224E-2</v>
      </c>
      <c r="Q436">
        <f t="shared" si="27"/>
        <v>1.7487666034155598</v>
      </c>
    </row>
    <row r="437" spans="1:17" x14ac:dyDescent="0.3">
      <c r="A437" t="s">
        <v>861</v>
      </c>
      <c r="B437" t="s">
        <v>11</v>
      </c>
      <c r="C437">
        <v>10</v>
      </c>
      <c r="D437" t="s">
        <v>548</v>
      </c>
      <c r="E437" t="s">
        <v>730</v>
      </c>
      <c r="F437" t="s">
        <v>738</v>
      </c>
      <c r="G437" t="s">
        <v>11</v>
      </c>
      <c r="H437" t="s">
        <v>54</v>
      </c>
      <c r="I437" t="s">
        <v>219</v>
      </c>
      <c r="J437" s="1">
        <v>41690</v>
      </c>
      <c r="K437" t="str">
        <f t="shared" si="24"/>
        <v>1v Australia41690</v>
      </c>
      <c r="L437">
        <v>423</v>
      </c>
      <c r="M437">
        <v>905</v>
      </c>
      <c r="N437" t="s">
        <v>984</v>
      </c>
      <c r="O437">
        <f t="shared" si="25"/>
        <v>2.3640661938534278E-2</v>
      </c>
      <c r="P437">
        <f t="shared" si="26"/>
        <v>3.3149171270718231E-2</v>
      </c>
      <c r="Q437">
        <f t="shared" si="27"/>
        <v>0.71315996847911745</v>
      </c>
    </row>
    <row r="438" spans="1:17" x14ac:dyDescent="0.3">
      <c r="A438" t="s">
        <v>862</v>
      </c>
      <c r="B438" t="s">
        <v>11</v>
      </c>
      <c r="C438">
        <v>10</v>
      </c>
      <c r="D438" t="s">
        <v>548</v>
      </c>
      <c r="E438" t="s">
        <v>730</v>
      </c>
      <c r="F438" t="s">
        <v>738</v>
      </c>
      <c r="G438" t="s">
        <v>11</v>
      </c>
      <c r="H438" t="s">
        <v>32</v>
      </c>
      <c r="I438" t="s">
        <v>198</v>
      </c>
      <c r="J438" s="1">
        <v>43285</v>
      </c>
      <c r="K438" t="str">
        <f t="shared" si="24"/>
        <v>1v West Indies43285</v>
      </c>
      <c r="L438">
        <v>43</v>
      </c>
      <c r="M438">
        <v>112</v>
      </c>
      <c r="N438" t="s">
        <v>986</v>
      </c>
      <c r="O438">
        <f t="shared" si="25"/>
        <v>0.23255813953488372</v>
      </c>
      <c r="P438">
        <f t="shared" si="26"/>
        <v>0.26785714285714285</v>
      </c>
      <c r="Q438">
        <f t="shared" si="27"/>
        <v>0.86821705426356588</v>
      </c>
    </row>
    <row r="439" spans="1:17" x14ac:dyDescent="0.3">
      <c r="A439" t="s">
        <v>17</v>
      </c>
      <c r="B439" t="s">
        <v>11</v>
      </c>
      <c r="C439">
        <v>12</v>
      </c>
      <c r="D439" t="s">
        <v>548</v>
      </c>
      <c r="E439" t="s">
        <v>260</v>
      </c>
      <c r="F439" t="s">
        <v>797</v>
      </c>
      <c r="G439" t="s">
        <v>11</v>
      </c>
      <c r="H439" t="s">
        <v>22</v>
      </c>
      <c r="I439" t="s">
        <v>714</v>
      </c>
      <c r="J439" s="1">
        <v>43757</v>
      </c>
      <c r="K439" t="str">
        <f t="shared" si="24"/>
        <v>1v South Africa43757</v>
      </c>
      <c r="L439">
        <v>497</v>
      </c>
      <c r="M439">
        <v>699</v>
      </c>
      <c r="N439" t="s">
        <v>984</v>
      </c>
      <c r="O439">
        <f t="shared" si="25"/>
        <v>2.4144869215291749E-2</v>
      </c>
      <c r="P439">
        <f t="shared" si="26"/>
        <v>4.2918454935622317E-2</v>
      </c>
      <c r="Q439">
        <f t="shared" si="27"/>
        <v>0.56257545271629772</v>
      </c>
    </row>
    <row r="440" spans="1:17" x14ac:dyDescent="0.3">
      <c r="A440" t="s">
        <v>72</v>
      </c>
      <c r="B440" t="s">
        <v>11</v>
      </c>
      <c r="C440">
        <v>30</v>
      </c>
      <c r="D440" t="s">
        <v>548</v>
      </c>
      <c r="E440" t="s">
        <v>734</v>
      </c>
      <c r="F440" t="s">
        <v>550</v>
      </c>
      <c r="G440" t="s">
        <v>11</v>
      </c>
      <c r="H440" t="s">
        <v>59</v>
      </c>
      <c r="I440" t="s">
        <v>420</v>
      </c>
      <c r="J440" s="1">
        <v>44222</v>
      </c>
      <c r="K440" t="str">
        <f t="shared" si="24"/>
        <v>1v Pakistan44222</v>
      </c>
      <c r="L440">
        <v>220</v>
      </c>
      <c r="M440">
        <v>416</v>
      </c>
      <c r="N440" t="s">
        <v>986</v>
      </c>
      <c r="O440">
        <f t="shared" si="25"/>
        <v>0.13636363636363635</v>
      </c>
      <c r="P440">
        <f t="shared" si="26"/>
        <v>7.2115384615384609E-2</v>
      </c>
      <c r="Q440">
        <f t="shared" si="27"/>
        <v>1.8909090909090909</v>
      </c>
    </row>
    <row r="441" spans="1:17" x14ac:dyDescent="0.3">
      <c r="A441" t="s">
        <v>199</v>
      </c>
      <c r="B441" t="s">
        <v>11</v>
      </c>
      <c r="C441">
        <v>12</v>
      </c>
      <c r="D441" t="s">
        <v>596</v>
      </c>
      <c r="E441" t="s">
        <v>501</v>
      </c>
      <c r="F441" t="s">
        <v>797</v>
      </c>
      <c r="G441" t="s">
        <v>11</v>
      </c>
      <c r="H441" t="s">
        <v>22</v>
      </c>
      <c r="I441" t="s">
        <v>71</v>
      </c>
      <c r="J441" s="1">
        <v>39449</v>
      </c>
      <c r="K441" t="str">
        <f t="shared" si="24"/>
        <v>1v South Africa39449</v>
      </c>
      <c r="L441">
        <v>243</v>
      </c>
      <c r="M441">
        <v>552</v>
      </c>
      <c r="N441" t="s">
        <v>986</v>
      </c>
      <c r="O441">
        <f t="shared" si="25"/>
        <v>4.9382716049382713E-2</v>
      </c>
      <c r="P441">
        <f t="shared" si="26"/>
        <v>5.2536231884057968E-2</v>
      </c>
      <c r="Q441">
        <f t="shared" si="27"/>
        <v>0.9399744572158365</v>
      </c>
    </row>
    <row r="442" spans="1:17" x14ac:dyDescent="0.3">
      <c r="A442" t="s">
        <v>863</v>
      </c>
      <c r="B442" t="s">
        <v>11</v>
      </c>
      <c r="C442">
        <v>21</v>
      </c>
      <c r="D442" t="s">
        <v>596</v>
      </c>
      <c r="E442" t="s">
        <v>864</v>
      </c>
      <c r="F442" t="s">
        <v>620</v>
      </c>
      <c r="G442" t="s">
        <v>11</v>
      </c>
      <c r="H442" t="s">
        <v>140</v>
      </c>
      <c r="I442" t="s">
        <v>598</v>
      </c>
      <c r="J442" s="1">
        <v>41002</v>
      </c>
      <c r="K442" t="str">
        <f t="shared" si="24"/>
        <v>1v England41002</v>
      </c>
      <c r="L442">
        <v>275</v>
      </c>
      <c r="M442">
        <v>667</v>
      </c>
      <c r="N442" t="s">
        <v>986</v>
      </c>
      <c r="O442">
        <f t="shared" si="25"/>
        <v>7.636363636363637E-2</v>
      </c>
      <c r="P442">
        <f t="shared" si="26"/>
        <v>4.3478260869565216E-2</v>
      </c>
      <c r="Q442">
        <f t="shared" si="27"/>
        <v>1.7563636363636366</v>
      </c>
    </row>
    <row r="443" spans="1:17" x14ac:dyDescent="0.3">
      <c r="A443" t="s">
        <v>865</v>
      </c>
      <c r="B443" t="s">
        <v>11</v>
      </c>
      <c r="C443">
        <v>10</v>
      </c>
      <c r="D443" t="s">
        <v>596</v>
      </c>
      <c r="E443" t="s">
        <v>585</v>
      </c>
      <c r="F443" t="s">
        <v>738</v>
      </c>
      <c r="G443" t="s">
        <v>11</v>
      </c>
      <c r="H443" t="s">
        <v>32</v>
      </c>
      <c r="I443" t="s">
        <v>758</v>
      </c>
      <c r="J443" s="1">
        <v>41123</v>
      </c>
      <c r="K443" t="str">
        <f t="shared" si="24"/>
        <v>1v West Indies41123</v>
      </c>
      <c r="L443">
        <v>260</v>
      </c>
      <c r="M443">
        <v>497</v>
      </c>
      <c r="N443" t="s">
        <v>986</v>
      </c>
      <c r="O443">
        <f t="shared" si="25"/>
        <v>3.8461538461538464E-2</v>
      </c>
      <c r="P443">
        <f t="shared" si="26"/>
        <v>5.8350100603621731E-2</v>
      </c>
      <c r="Q443">
        <f t="shared" si="27"/>
        <v>0.65915119363395225</v>
      </c>
    </row>
    <row r="444" spans="1:17" x14ac:dyDescent="0.3">
      <c r="A444" t="s">
        <v>257</v>
      </c>
      <c r="B444" t="s">
        <v>11</v>
      </c>
      <c r="C444">
        <v>16</v>
      </c>
      <c r="D444" t="s">
        <v>596</v>
      </c>
      <c r="E444" t="s">
        <v>775</v>
      </c>
      <c r="F444" t="s">
        <v>748</v>
      </c>
      <c r="G444" t="s">
        <v>11</v>
      </c>
      <c r="H444" t="s">
        <v>22</v>
      </c>
      <c r="I444" t="s">
        <v>180</v>
      </c>
      <c r="J444" s="1">
        <v>41844</v>
      </c>
      <c r="K444" t="str">
        <f t="shared" si="24"/>
        <v>1v South Africa41844</v>
      </c>
      <c r="L444">
        <v>421</v>
      </c>
      <c r="M444">
        <v>730</v>
      </c>
      <c r="N444" t="s">
        <v>985</v>
      </c>
      <c r="O444">
        <f t="shared" si="25"/>
        <v>3.800475059382423E-2</v>
      </c>
      <c r="P444">
        <f t="shared" si="26"/>
        <v>3.9726027397260277E-2</v>
      </c>
      <c r="Q444">
        <f t="shared" si="27"/>
        <v>0.95667130805143741</v>
      </c>
    </row>
    <row r="445" spans="1:17" x14ac:dyDescent="0.3">
      <c r="A445" t="s">
        <v>866</v>
      </c>
      <c r="B445" t="s">
        <v>11</v>
      </c>
      <c r="C445">
        <v>26</v>
      </c>
      <c r="D445" t="s">
        <v>596</v>
      </c>
      <c r="E445" t="s">
        <v>867</v>
      </c>
      <c r="F445" t="s">
        <v>628</v>
      </c>
      <c r="G445" t="s">
        <v>11</v>
      </c>
      <c r="H445" t="s">
        <v>86</v>
      </c>
      <c r="I445" t="s">
        <v>837</v>
      </c>
      <c r="J445" s="1">
        <v>42651</v>
      </c>
      <c r="K445" t="str">
        <f t="shared" si="24"/>
        <v>1v New Zealand42651</v>
      </c>
      <c r="L445">
        <v>557</v>
      </c>
      <c r="M445">
        <v>1014</v>
      </c>
      <c r="N445" t="s">
        <v>984</v>
      </c>
      <c r="O445">
        <f t="shared" si="25"/>
        <v>4.66786355475763E-2</v>
      </c>
      <c r="P445">
        <f t="shared" si="26"/>
        <v>2.8599605522682446E-2</v>
      </c>
      <c r="Q445">
        <f t="shared" si="27"/>
        <v>1.6321426360428402</v>
      </c>
    </row>
    <row r="446" spans="1:17" x14ac:dyDescent="0.3">
      <c r="A446" t="s">
        <v>283</v>
      </c>
      <c r="B446" t="s">
        <v>11</v>
      </c>
      <c r="C446">
        <v>12</v>
      </c>
      <c r="D446" t="s">
        <v>596</v>
      </c>
      <c r="E446" t="s">
        <v>501</v>
      </c>
      <c r="F446" t="s">
        <v>797</v>
      </c>
      <c r="G446" t="s">
        <v>11</v>
      </c>
      <c r="H446" t="s">
        <v>59</v>
      </c>
      <c r="I446" t="s">
        <v>38</v>
      </c>
      <c r="J446" s="1">
        <v>42855</v>
      </c>
      <c r="K446" t="str">
        <f t="shared" si="24"/>
        <v>1v Pakistan42855</v>
      </c>
      <c r="L446">
        <v>312</v>
      </c>
      <c r="M446">
        <v>593</v>
      </c>
      <c r="N446" t="s">
        <v>984</v>
      </c>
      <c r="O446">
        <f t="shared" si="25"/>
        <v>3.8461538461538464E-2</v>
      </c>
      <c r="P446">
        <f t="shared" si="26"/>
        <v>4.8903878583473864E-2</v>
      </c>
      <c r="Q446">
        <f t="shared" si="27"/>
        <v>0.78647214854111402</v>
      </c>
    </row>
    <row r="447" spans="1:17" x14ac:dyDescent="0.3">
      <c r="A447" t="s">
        <v>868</v>
      </c>
      <c r="B447" t="s">
        <v>11</v>
      </c>
      <c r="C447">
        <v>20</v>
      </c>
      <c r="D447" t="s">
        <v>596</v>
      </c>
      <c r="E447" t="s">
        <v>869</v>
      </c>
      <c r="F447" t="s">
        <v>693</v>
      </c>
      <c r="G447" t="s">
        <v>11</v>
      </c>
      <c r="H447" t="s">
        <v>92</v>
      </c>
      <c r="I447" t="s">
        <v>517</v>
      </c>
      <c r="J447" s="1">
        <v>43063</v>
      </c>
      <c r="K447" t="str">
        <f t="shared" si="24"/>
        <v>1v India43063</v>
      </c>
      <c r="L447">
        <v>205</v>
      </c>
      <c r="M447">
        <v>475</v>
      </c>
      <c r="N447" t="s">
        <v>986</v>
      </c>
      <c r="O447">
        <f t="shared" si="25"/>
        <v>9.7560975609756101E-2</v>
      </c>
      <c r="P447">
        <f t="shared" si="26"/>
        <v>6.1052631578947365E-2</v>
      </c>
      <c r="Q447">
        <f t="shared" si="27"/>
        <v>1.59798149705635</v>
      </c>
    </row>
    <row r="448" spans="1:17" x14ac:dyDescent="0.3">
      <c r="A448" t="s">
        <v>870</v>
      </c>
      <c r="B448" t="s">
        <v>11</v>
      </c>
      <c r="C448">
        <v>9</v>
      </c>
      <c r="D448" t="s">
        <v>596</v>
      </c>
      <c r="E448" t="s">
        <v>328</v>
      </c>
      <c r="F448" t="s">
        <v>757</v>
      </c>
      <c r="G448" t="s">
        <v>11</v>
      </c>
      <c r="H448" t="s">
        <v>22</v>
      </c>
      <c r="I448" t="s">
        <v>71</v>
      </c>
      <c r="J448" s="1">
        <v>43468</v>
      </c>
      <c r="K448" t="str">
        <f t="shared" si="24"/>
        <v>1v South Africa43468</v>
      </c>
      <c r="L448">
        <v>177</v>
      </c>
      <c r="M448">
        <v>307</v>
      </c>
      <c r="N448" t="s">
        <v>986</v>
      </c>
      <c r="O448">
        <f t="shared" si="25"/>
        <v>5.0847457627118647E-2</v>
      </c>
      <c r="P448">
        <f t="shared" si="26"/>
        <v>9.4462540716612378E-2</v>
      </c>
      <c r="Q448">
        <f t="shared" si="27"/>
        <v>0.53828170660432495</v>
      </c>
    </row>
    <row r="449" spans="1:17" x14ac:dyDescent="0.3">
      <c r="A449" t="s">
        <v>711</v>
      </c>
      <c r="B449" t="s">
        <v>11</v>
      </c>
      <c r="C449">
        <v>28</v>
      </c>
      <c r="D449" t="s">
        <v>596</v>
      </c>
      <c r="E449" t="s">
        <v>871</v>
      </c>
      <c r="F449" t="s">
        <v>653</v>
      </c>
      <c r="G449" t="s">
        <v>11</v>
      </c>
      <c r="H449" t="s">
        <v>22</v>
      </c>
      <c r="I449" t="s">
        <v>165</v>
      </c>
      <c r="J449" s="1">
        <v>44191</v>
      </c>
      <c r="K449" t="str">
        <f t="shared" si="24"/>
        <v>1v South Africa44191</v>
      </c>
      <c r="L449">
        <v>396</v>
      </c>
      <c r="M449">
        <v>576</v>
      </c>
      <c r="N449" t="s">
        <v>986</v>
      </c>
      <c r="O449">
        <f t="shared" si="25"/>
        <v>7.0707070707070704E-2</v>
      </c>
      <c r="P449">
        <f t="shared" si="26"/>
        <v>5.0347222222222224E-2</v>
      </c>
      <c r="Q449">
        <f t="shared" si="27"/>
        <v>1.4043887147335423</v>
      </c>
    </row>
    <row r="450" spans="1:17" x14ac:dyDescent="0.3">
      <c r="A450" t="s">
        <v>61</v>
      </c>
      <c r="B450" t="s">
        <v>11</v>
      </c>
      <c r="C450">
        <v>9</v>
      </c>
      <c r="D450" t="s">
        <v>652</v>
      </c>
      <c r="E450" t="s">
        <v>368</v>
      </c>
      <c r="F450" t="s">
        <v>757</v>
      </c>
      <c r="G450" t="s">
        <v>11</v>
      </c>
      <c r="H450" t="s">
        <v>59</v>
      </c>
      <c r="I450" t="s">
        <v>219</v>
      </c>
      <c r="J450" s="1">
        <v>39101</v>
      </c>
      <c r="K450" t="str">
        <f t="shared" si="24"/>
        <v>1v Pakistan39101</v>
      </c>
      <c r="L450">
        <v>124</v>
      </c>
      <c r="M450">
        <v>240</v>
      </c>
      <c r="N450" t="s">
        <v>986</v>
      </c>
      <c r="O450">
        <f t="shared" si="25"/>
        <v>7.2580645161290328E-2</v>
      </c>
      <c r="P450">
        <f t="shared" si="26"/>
        <v>0.11666666666666667</v>
      </c>
      <c r="Q450">
        <f t="shared" si="27"/>
        <v>0.62211981566820285</v>
      </c>
    </row>
    <row r="451" spans="1:17" x14ac:dyDescent="0.3">
      <c r="A451" t="s">
        <v>872</v>
      </c>
      <c r="B451" t="s">
        <v>11</v>
      </c>
      <c r="C451">
        <v>10</v>
      </c>
      <c r="D451" t="s">
        <v>652</v>
      </c>
      <c r="E451" t="s">
        <v>873</v>
      </c>
      <c r="F451" t="s">
        <v>738</v>
      </c>
      <c r="G451" t="s">
        <v>11</v>
      </c>
      <c r="H451" t="s">
        <v>22</v>
      </c>
      <c r="I451" t="s">
        <v>135</v>
      </c>
      <c r="J451" s="1">
        <v>39457</v>
      </c>
      <c r="K451" t="str">
        <f t="shared" ref="K451:K514" si="28">CONCATENATE(G451,H451,J451)</f>
        <v>1v South Africa39457</v>
      </c>
      <c r="L451">
        <v>139</v>
      </c>
      <c r="M451">
        <v>207</v>
      </c>
      <c r="N451" t="s">
        <v>986</v>
      </c>
      <c r="O451">
        <f t="shared" ref="O451:O514" si="29">C451/L451</f>
        <v>7.1942446043165464E-2</v>
      </c>
      <c r="P451">
        <f t="shared" ref="P451:P514" si="30">D451/M451</f>
        <v>0.13526570048309178</v>
      </c>
      <c r="Q451">
        <f t="shared" ref="Q451:Q514" si="31">O451/P451</f>
        <v>0.53186022610483041</v>
      </c>
    </row>
    <row r="452" spans="1:17" x14ac:dyDescent="0.3">
      <c r="A452" t="s">
        <v>55</v>
      </c>
      <c r="B452" t="s">
        <v>11</v>
      </c>
      <c r="C452">
        <v>8</v>
      </c>
      <c r="D452" t="s">
        <v>652</v>
      </c>
      <c r="E452" t="s">
        <v>874</v>
      </c>
      <c r="F452" t="s">
        <v>778</v>
      </c>
      <c r="G452" t="s">
        <v>11</v>
      </c>
      <c r="H452" t="s">
        <v>59</v>
      </c>
      <c r="I452" t="s">
        <v>121</v>
      </c>
      <c r="J452" s="1">
        <v>40372</v>
      </c>
      <c r="K452" t="str">
        <f t="shared" si="28"/>
        <v>1v Pakistan40372</v>
      </c>
      <c r="L452">
        <v>253</v>
      </c>
      <c r="M452">
        <v>461</v>
      </c>
      <c r="N452" t="s">
        <v>984</v>
      </c>
      <c r="O452">
        <f t="shared" si="29"/>
        <v>3.1620553359683792E-2</v>
      </c>
      <c r="P452">
        <f t="shared" si="30"/>
        <v>6.0737527114967459E-2</v>
      </c>
      <c r="Q452">
        <f t="shared" si="31"/>
        <v>0.52060982495765107</v>
      </c>
    </row>
    <row r="453" spans="1:17" x14ac:dyDescent="0.3">
      <c r="A453" t="s">
        <v>262</v>
      </c>
      <c r="B453" t="s">
        <v>11</v>
      </c>
      <c r="C453">
        <v>11</v>
      </c>
      <c r="D453" t="s">
        <v>652</v>
      </c>
      <c r="E453" t="s">
        <v>617</v>
      </c>
      <c r="F453" t="s">
        <v>817</v>
      </c>
      <c r="G453" t="s">
        <v>11</v>
      </c>
      <c r="H453" t="s">
        <v>22</v>
      </c>
      <c r="I453" t="s">
        <v>165</v>
      </c>
      <c r="J453" s="1">
        <v>40892</v>
      </c>
      <c r="K453" t="str">
        <f t="shared" si="28"/>
        <v>1v South Africa40892</v>
      </c>
      <c r="L453">
        <v>180</v>
      </c>
      <c r="M453">
        <v>286</v>
      </c>
      <c r="N453" t="s">
        <v>986</v>
      </c>
      <c r="O453">
        <f t="shared" si="29"/>
        <v>6.1111111111111109E-2</v>
      </c>
      <c r="P453">
        <f t="shared" si="30"/>
        <v>9.7902097902097904E-2</v>
      </c>
      <c r="Q453">
        <f t="shared" si="31"/>
        <v>0.62420634920634921</v>
      </c>
    </row>
    <row r="454" spans="1:17" x14ac:dyDescent="0.3">
      <c r="A454" t="s">
        <v>203</v>
      </c>
      <c r="B454" t="s">
        <v>11</v>
      </c>
      <c r="C454">
        <v>2</v>
      </c>
      <c r="D454" t="s">
        <v>652</v>
      </c>
      <c r="E454" t="s">
        <v>876</v>
      </c>
      <c r="F454" t="s">
        <v>877</v>
      </c>
      <c r="G454" t="s">
        <v>11</v>
      </c>
      <c r="H454" t="s">
        <v>54</v>
      </c>
      <c r="I454" t="s">
        <v>180</v>
      </c>
      <c r="J454" s="1">
        <v>42595</v>
      </c>
      <c r="K454" t="str">
        <f t="shared" si="28"/>
        <v>1v Australia42595</v>
      </c>
      <c r="L454">
        <v>355</v>
      </c>
      <c r="M454">
        <v>847</v>
      </c>
      <c r="N454" t="s">
        <v>984</v>
      </c>
      <c r="O454">
        <f t="shared" si="29"/>
        <v>5.6338028169014088E-3</v>
      </c>
      <c r="P454">
        <f t="shared" si="30"/>
        <v>3.3057851239669422E-2</v>
      </c>
      <c r="Q454">
        <f t="shared" si="31"/>
        <v>0.1704225352112676</v>
      </c>
    </row>
    <row r="455" spans="1:17" x14ac:dyDescent="0.3">
      <c r="A455" t="s">
        <v>710</v>
      </c>
      <c r="B455" t="s">
        <v>11</v>
      </c>
      <c r="C455">
        <v>26</v>
      </c>
      <c r="D455" t="s">
        <v>652</v>
      </c>
      <c r="E455" t="s">
        <v>878</v>
      </c>
      <c r="F455" t="s">
        <v>628</v>
      </c>
      <c r="G455" t="s">
        <v>11</v>
      </c>
      <c r="H455" t="s">
        <v>54</v>
      </c>
      <c r="I455" t="s">
        <v>223</v>
      </c>
      <c r="J455" s="1">
        <v>43083</v>
      </c>
      <c r="K455" t="str">
        <f t="shared" si="28"/>
        <v>1v Australia43083</v>
      </c>
      <c r="L455">
        <v>403</v>
      </c>
      <c r="M455">
        <v>691</v>
      </c>
      <c r="N455" t="s">
        <v>986</v>
      </c>
      <c r="O455">
        <f t="shared" si="29"/>
        <v>6.4516129032258063E-2</v>
      </c>
      <c r="P455">
        <f t="shared" si="30"/>
        <v>4.0520984081041968E-2</v>
      </c>
      <c r="Q455">
        <f t="shared" si="31"/>
        <v>1.5921658986175116</v>
      </c>
    </row>
    <row r="456" spans="1:17" x14ac:dyDescent="0.3">
      <c r="A456" t="s">
        <v>749</v>
      </c>
      <c r="B456" t="s">
        <v>11</v>
      </c>
      <c r="C456">
        <v>4</v>
      </c>
      <c r="D456" t="s">
        <v>652</v>
      </c>
      <c r="E456" t="s">
        <v>879</v>
      </c>
      <c r="F456" t="s">
        <v>801</v>
      </c>
      <c r="G456" t="s">
        <v>11</v>
      </c>
      <c r="H456" t="s">
        <v>32</v>
      </c>
      <c r="I456" t="s">
        <v>198</v>
      </c>
      <c r="J456" s="1">
        <v>43496</v>
      </c>
      <c r="K456" t="str">
        <f t="shared" si="28"/>
        <v>1v West Indies43496</v>
      </c>
      <c r="L456">
        <v>187</v>
      </c>
      <c r="M456">
        <v>366</v>
      </c>
      <c r="N456" t="s">
        <v>986</v>
      </c>
      <c r="O456">
        <f t="shared" si="29"/>
        <v>2.1390374331550801E-2</v>
      </c>
      <c r="P456">
        <f t="shared" si="30"/>
        <v>7.650273224043716E-2</v>
      </c>
      <c r="Q456">
        <f t="shared" si="31"/>
        <v>0.27960275019098546</v>
      </c>
    </row>
    <row r="457" spans="1:17" x14ac:dyDescent="0.3">
      <c r="A457" t="s">
        <v>400</v>
      </c>
      <c r="B457" t="s">
        <v>11</v>
      </c>
      <c r="C457">
        <v>26</v>
      </c>
      <c r="D457" t="s">
        <v>724</v>
      </c>
      <c r="E457" t="s">
        <v>880</v>
      </c>
      <c r="F457" t="s">
        <v>628</v>
      </c>
      <c r="G457" t="s">
        <v>11</v>
      </c>
      <c r="H457" t="s">
        <v>54</v>
      </c>
      <c r="I457" t="s">
        <v>536</v>
      </c>
      <c r="J457" s="1">
        <v>40151</v>
      </c>
      <c r="K457" t="str">
        <f t="shared" si="28"/>
        <v>1v Australia40151</v>
      </c>
      <c r="L457">
        <v>451</v>
      </c>
      <c r="M457">
        <v>745</v>
      </c>
      <c r="N457" t="s">
        <v>985</v>
      </c>
      <c r="O457">
        <f t="shared" si="29"/>
        <v>5.7649667405764965E-2</v>
      </c>
      <c r="P457">
        <f t="shared" si="30"/>
        <v>3.6241610738255034E-2</v>
      </c>
      <c r="Q457">
        <f t="shared" si="31"/>
        <v>1.5907037858257369</v>
      </c>
    </row>
    <row r="458" spans="1:17" x14ac:dyDescent="0.3">
      <c r="A458" t="s">
        <v>881</v>
      </c>
      <c r="B458" t="s">
        <v>11</v>
      </c>
      <c r="C458">
        <v>5</v>
      </c>
      <c r="D458" t="s">
        <v>724</v>
      </c>
      <c r="E458" t="s">
        <v>883</v>
      </c>
      <c r="F458" t="s">
        <v>884</v>
      </c>
      <c r="G458" t="s">
        <v>11</v>
      </c>
      <c r="H458" t="s">
        <v>92</v>
      </c>
      <c r="I458" t="s">
        <v>517</v>
      </c>
      <c r="J458" s="1">
        <v>40215</v>
      </c>
      <c r="K458" t="str">
        <f t="shared" si="28"/>
        <v>1v India40215</v>
      </c>
      <c r="L458">
        <v>558</v>
      </c>
      <c r="M458">
        <v>1056</v>
      </c>
      <c r="N458" t="s">
        <v>984</v>
      </c>
      <c r="O458">
        <f t="shared" si="29"/>
        <v>8.9605734767025085E-3</v>
      </c>
      <c r="P458">
        <f t="shared" si="30"/>
        <v>2.556818181818182E-2</v>
      </c>
      <c r="Q458">
        <f t="shared" si="31"/>
        <v>0.35045798486658697</v>
      </c>
    </row>
    <row r="459" spans="1:17" x14ac:dyDescent="0.3">
      <c r="A459" t="s">
        <v>262</v>
      </c>
      <c r="B459" t="s">
        <v>11</v>
      </c>
      <c r="C459">
        <v>10</v>
      </c>
      <c r="D459" t="s">
        <v>724</v>
      </c>
      <c r="E459" t="s">
        <v>392</v>
      </c>
      <c r="F459" t="s">
        <v>738</v>
      </c>
      <c r="G459" t="s">
        <v>11</v>
      </c>
      <c r="H459" t="s">
        <v>32</v>
      </c>
      <c r="I459" t="s">
        <v>793</v>
      </c>
      <c r="J459" s="1">
        <v>40505</v>
      </c>
      <c r="K459" t="str">
        <f t="shared" si="28"/>
        <v>1v West Indies40505</v>
      </c>
      <c r="L459">
        <v>387</v>
      </c>
      <c r="M459">
        <v>692</v>
      </c>
      <c r="N459" t="s">
        <v>985</v>
      </c>
      <c r="O459">
        <f t="shared" si="29"/>
        <v>2.5839793281653745E-2</v>
      </c>
      <c r="P459">
        <f t="shared" si="30"/>
        <v>3.9017341040462429E-2</v>
      </c>
      <c r="Q459">
        <f t="shared" si="31"/>
        <v>0.66226433151497743</v>
      </c>
    </row>
    <row r="460" spans="1:17" x14ac:dyDescent="0.3">
      <c r="A460" t="s">
        <v>325</v>
      </c>
      <c r="B460" t="s">
        <v>11</v>
      </c>
      <c r="C460">
        <v>9</v>
      </c>
      <c r="D460" t="s">
        <v>724</v>
      </c>
      <c r="E460" t="s">
        <v>730</v>
      </c>
      <c r="F460" t="s">
        <v>757</v>
      </c>
      <c r="G460" t="s">
        <v>11</v>
      </c>
      <c r="H460" t="s">
        <v>22</v>
      </c>
      <c r="I460" t="s">
        <v>71</v>
      </c>
      <c r="J460" s="1">
        <v>40856</v>
      </c>
      <c r="K460" t="str">
        <f t="shared" si="28"/>
        <v>1v South Africa40856</v>
      </c>
      <c r="L460">
        <v>284</v>
      </c>
      <c r="M460">
        <v>450</v>
      </c>
      <c r="N460" t="s">
        <v>986</v>
      </c>
      <c r="O460">
        <f t="shared" si="29"/>
        <v>3.1690140845070422E-2</v>
      </c>
      <c r="P460">
        <f t="shared" si="30"/>
        <v>0.06</v>
      </c>
      <c r="Q460">
        <f t="shared" si="31"/>
        <v>0.528169014084507</v>
      </c>
    </row>
    <row r="461" spans="1:17" x14ac:dyDescent="0.3">
      <c r="A461" t="s">
        <v>203</v>
      </c>
      <c r="B461" t="s">
        <v>11</v>
      </c>
      <c r="C461">
        <v>15</v>
      </c>
      <c r="D461" t="s">
        <v>724</v>
      </c>
      <c r="E461" t="s">
        <v>411</v>
      </c>
      <c r="F461" t="s">
        <v>762</v>
      </c>
      <c r="G461" t="s">
        <v>11</v>
      </c>
      <c r="H461" t="s">
        <v>59</v>
      </c>
      <c r="I461" t="s">
        <v>49</v>
      </c>
      <c r="J461" s="1">
        <v>42188</v>
      </c>
      <c r="K461" t="str">
        <f t="shared" si="28"/>
        <v>1v Pakistan42188</v>
      </c>
      <c r="L461">
        <v>278</v>
      </c>
      <c r="M461">
        <v>539</v>
      </c>
      <c r="N461" t="s">
        <v>986</v>
      </c>
      <c r="O461">
        <f t="shared" si="29"/>
        <v>5.3956834532374098E-2</v>
      </c>
      <c r="P461">
        <f t="shared" si="30"/>
        <v>5.0092764378478663E-2</v>
      </c>
      <c r="Q461">
        <f t="shared" si="31"/>
        <v>1.0771382893685051</v>
      </c>
    </row>
    <row r="462" spans="1:17" x14ac:dyDescent="0.3">
      <c r="A462" t="s">
        <v>39</v>
      </c>
      <c r="B462" t="s">
        <v>11</v>
      </c>
      <c r="C462">
        <v>12</v>
      </c>
      <c r="D462" t="s">
        <v>724</v>
      </c>
      <c r="E462" t="s">
        <v>727</v>
      </c>
      <c r="F462" t="s">
        <v>797</v>
      </c>
      <c r="G462" t="s">
        <v>11</v>
      </c>
      <c r="H462" t="s">
        <v>22</v>
      </c>
      <c r="I462" t="s">
        <v>288</v>
      </c>
      <c r="J462" s="1">
        <v>42215</v>
      </c>
      <c r="K462" t="str">
        <f t="shared" si="28"/>
        <v>1v South Africa42215</v>
      </c>
      <c r="L462">
        <v>246</v>
      </c>
      <c r="M462">
        <v>529</v>
      </c>
      <c r="N462" t="s">
        <v>985</v>
      </c>
      <c r="O462">
        <f t="shared" si="29"/>
        <v>4.878048780487805E-2</v>
      </c>
      <c r="P462">
        <f t="shared" si="30"/>
        <v>5.1039697542533083E-2</v>
      </c>
      <c r="Q462">
        <f t="shared" si="31"/>
        <v>0.95573622402890701</v>
      </c>
    </row>
    <row r="463" spans="1:17" x14ac:dyDescent="0.3">
      <c r="A463" t="s">
        <v>662</v>
      </c>
      <c r="B463" t="s">
        <v>11</v>
      </c>
      <c r="C463">
        <v>13</v>
      </c>
      <c r="D463" t="s">
        <v>724</v>
      </c>
      <c r="E463" t="s">
        <v>138</v>
      </c>
      <c r="F463" t="s">
        <v>723</v>
      </c>
      <c r="G463" t="s">
        <v>11</v>
      </c>
      <c r="H463" t="s">
        <v>54</v>
      </c>
      <c r="I463" t="s">
        <v>130</v>
      </c>
      <c r="J463" s="1">
        <v>42372</v>
      </c>
      <c r="K463" t="str">
        <f t="shared" si="28"/>
        <v>1v Australia42372</v>
      </c>
      <c r="L463">
        <v>330</v>
      </c>
      <c r="M463">
        <v>673</v>
      </c>
      <c r="N463" t="s">
        <v>985</v>
      </c>
      <c r="O463">
        <f t="shared" si="29"/>
        <v>3.9393939393939391E-2</v>
      </c>
      <c r="P463">
        <f t="shared" si="30"/>
        <v>4.0118870728083213E-2</v>
      </c>
      <c r="Q463">
        <f t="shared" si="31"/>
        <v>0.98193041526374847</v>
      </c>
    </row>
    <row r="464" spans="1:17" x14ac:dyDescent="0.3">
      <c r="A464" t="s">
        <v>553</v>
      </c>
      <c r="B464" t="s">
        <v>11</v>
      </c>
      <c r="C464">
        <v>12</v>
      </c>
      <c r="D464" t="s">
        <v>724</v>
      </c>
      <c r="E464" t="s">
        <v>727</v>
      </c>
      <c r="F464" t="s">
        <v>797</v>
      </c>
      <c r="G464" t="s">
        <v>11</v>
      </c>
      <c r="H464" t="s">
        <v>99</v>
      </c>
      <c r="I464" t="s">
        <v>49</v>
      </c>
      <c r="J464" s="1">
        <v>43418</v>
      </c>
      <c r="K464" t="str">
        <f t="shared" si="28"/>
        <v>1v Sri Lanka43418</v>
      </c>
      <c r="L464">
        <v>290</v>
      </c>
      <c r="M464">
        <v>454</v>
      </c>
      <c r="N464" t="s">
        <v>984</v>
      </c>
      <c r="O464">
        <f t="shared" si="29"/>
        <v>4.1379310344827586E-2</v>
      </c>
      <c r="P464">
        <f t="shared" si="30"/>
        <v>5.9471365638766517E-2</v>
      </c>
      <c r="Q464">
        <f t="shared" si="31"/>
        <v>0.69578544061302683</v>
      </c>
    </row>
    <row r="465" spans="1:17" x14ac:dyDescent="0.3">
      <c r="A465" t="s">
        <v>316</v>
      </c>
      <c r="B465" t="s">
        <v>11</v>
      </c>
      <c r="C465">
        <v>12</v>
      </c>
      <c r="D465" t="s">
        <v>724</v>
      </c>
      <c r="E465" t="s">
        <v>727</v>
      </c>
      <c r="F465" t="s">
        <v>797</v>
      </c>
      <c r="G465" t="s">
        <v>11</v>
      </c>
      <c r="H465" t="s">
        <v>59</v>
      </c>
      <c r="I465" t="s">
        <v>460</v>
      </c>
      <c r="J465" s="1">
        <v>44064</v>
      </c>
      <c r="K465" t="str">
        <f t="shared" si="28"/>
        <v>1v Pakistan44064</v>
      </c>
      <c r="L465">
        <v>583</v>
      </c>
      <c r="M465">
        <v>928</v>
      </c>
      <c r="N465" t="s">
        <v>985</v>
      </c>
      <c r="O465">
        <f t="shared" si="29"/>
        <v>2.0583190394511151E-2</v>
      </c>
      <c r="P465">
        <f t="shared" si="30"/>
        <v>2.9094827586206896E-2</v>
      </c>
      <c r="Q465">
        <f t="shared" si="31"/>
        <v>0.70745187726319814</v>
      </c>
    </row>
    <row r="466" spans="1:17" x14ac:dyDescent="0.3">
      <c r="A466" t="s">
        <v>463</v>
      </c>
      <c r="B466" t="s">
        <v>11</v>
      </c>
      <c r="C466">
        <v>23</v>
      </c>
      <c r="D466" t="s">
        <v>724</v>
      </c>
      <c r="E466" t="s">
        <v>885</v>
      </c>
      <c r="F466" t="s">
        <v>644</v>
      </c>
      <c r="G466" t="s">
        <v>11</v>
      </c>
      <c r="H466" t="s">
        <v>32</v>
      </c>
      <c r="I466" t="s">
        <v>16</v>
      </c>
      <c r="J466" s="1">
        <v>44230</v>
      </c>
      <c r="K466" t="str">
        <f t="shared" si="28"/>
        <v>1v West Indies44230</v>
      </c>
      <c r="L466">
        <v>430</v>
      </c>
      <c r="M466">
        <v>902</v>
      </c>
      <c r="N466" t="s">
        <v>986</v>
      </c>
      <c r="O466">
        <f t="shared" si="29"/>
        <v>5.3488372093023255E-2</v>
      </c>
      <c r="P466">
        <f t="shared" si="30"/>
        <v>2.9933481152993349E-2</v>
      </c>
      <c r="Q466">
        <f t="shared" si="31"/>
        <v>1.7869078380706287</v>
      </c>
    </row>
    <row r="467" spans="1:17" x14ac:dyDescent="0.3">
      <c r="A467" t="s">
        <v>886</v>
      </c>
      <c r="B467" t="s">
        <v>11</v>
      </c>
      <c r="C467">
        <v>19</v>
      </c>
      <c r="D467" t="s">
        <v>724</v>
      </c>
      <c r="E467" t="s">
        <v>589</v>
      </c>
      <c r="F467" t="s">
        <v>646</v>
      </c>
      <c r="G467" t="s">
        <v>11</v>
      </c>
      <c r="H467" t="s">
        <v>59</v>
      </c>
      <c r="I467" t="s">
        <v>16</v>
      </c>
      <c r="J467" s="1">
        <v>44526</v>
      </c>
      <c r="K467" t="str">
        <f t="shared" si="28"/>
        <v>1v Pakistan44526</v>
      </c>
      <c r="L467">
        <v>330</v>
      </c>
      <c r="M467">
        <v>688</v>
      </c>
      <c r="N467" t="s">
        <v>986</v>
      </c>
      <c r="O467">
        <f t="shared" si="29"/>
        <v>5.7575757575757579E-2</v>
      </c>
      <c r="P467">
        <f t="shared" si="30"/>
        <v>3.9244186046511628E-2</v>
      </c>
      <c r="Q467">
        <f t="shared" si="31"/>
        <v>1.4671156004489339</v>
      </c>
    </row>
    <row r="468" spans="1:17" x14ac:dyDescent="0.3">
      <c r="A468" t="s">
        <v>34</v>
      </c>
      <c r="B468" t="s">
        <v>11</v>
      </c>
      <c r="C468">
        <v>8</v>
      </c>
      <c r="D468" t="s">
        <v>626</v>
      </c>
      <c r="E468" t="s">
        <v>887</v>
      </c>
      <c r="F468" t="s">
        <v>778</v>
      </c>
      <c r="G468" t="s">
        <v>11</v>
      </c>
      <c r="H468" t="s">
        <v>32</v>
      </c>
      <c r="I468" t="s">
        <v>758</v>
      </c>
      <c r="J468" s="1">
        <v>39848</v>
      </c>
      <c r="K468" t="str">
        <f t="shared" si="28"/>
        <v>1v West Indies39848</v>
      </c>
      <c r="L468">
        <v>318</v>
      </c>
      <c r="M468">
        <v>734</v>
      </c>
      <c r="N468" t="s">
        <v>986</v>
      </c>
      <c r="O468">
        <f t="shared" si="29"/>
        <v>2.5157232704402517E-2</v>
      </c>
      <c r="P468">
        <f t="shared" si="30"/>
        <v>3.5422343324250684E-2</v>
      </c>
      <c r="Q468">
        <f t="shared" si="31"/>
        <v>0.71020803096274798</v>
      </c>
    </row>
    <row r="469" spans="1:17" x14ac:dyDescent="0.3">
      <c r="A469" t="s">
        <v>34</v>
      </c>
      <c r="B469" t="s">
        <v>11</v>
      </c>
      <c r="C469">
        <v>7</v>
      </c>
      <c r="D469" t="s">
        <v>626</v>
      </c>
      <c r="E469" t="s">
        <v>888</v>
      </c>
      <c r="F469" t="s">
        <v>773</v>
      </c>
      <c r="G469" t="s">
        <v>11</v>
      </c>
      <c r="H469" t="s">
        <v>15</v>
      </c>
      <c r="I469" t="s">
        <v>121</v>
      </c>
      <c r="J469" s="1">
        <v>40325</v>
      </c>
      <c r="K469" t="str">
        <f t="shared" si="28"/>
        <v>1v Bangladesh40325</v>
      </c>
      <c r="L469">
        <v>505</v>
      </c>
      <c r="M469">
        <v>750</v>
      </c>
      <c r="N469" t="s">
        <v>984</v>
      </c>
      <c r="O469">
        <f t="shared" si="29"/>
        <v>1.3861386138613862E-2</v>
      </c>
      <c r="P469">
        <f t="shared" si="30"/>
        <v>3.4666666666666665E-2</v>
      </c>
      <c r="Q469">
        <f t="shared" si="31"/>
        <v>0.39984767707539987</v>
      </c>
    </row>
    <row r="470" spans="1:17" x14ac:dyDescent="0.3">
      <c r="A470" t="s">
        <v>55</v>
      </c>
      <c r="B470" t="s">
        <v>11</v>
      </c>
      <c r="C470">
        <v>13</v>
      </c>
      <c r="D470" t="s">
        <v>626</v>
      </c>
      <c r="E470" t="s">
        <v>364</v>
      </c>
      <c r="F470" t="s">
        <v>723</v>
      </c>
      <c r="G470" t="s">
        <v>11</v>
      </c>
      <c r="H470" t="s">
        <v>92</v>
      </c>
      <c r="I470" t="s">
        <v>124</v>
      </c>
      <c r="J470" s="1">
        <v>40452</v>
      </c>
      <c r="K470" t="str">
        <f t="shared" si="28"/>
        <v>1v India40452</v>
      </c>
      <c r="L470">
        <v>428</v>
      </c>
      <c r="M470">
        <v>910</v>
      </c>
      <c r="N470" t="s">
        <v>986</v>
      </c>
      <c r="O470">
        <f t="shared" si="29"/>
        <v>3.0373831775700934E-2</v>
      </c>
      <c r="P470">
        <f t="shared" si="30"/>
        <v>2.8571428571428571E-2</v>
      </c>
      <c r="Q470">
        <f t="shared" si="31"/>
        <v>1.0630841121495327</v>
      </c>
    </row>
    <row r="471" spans="1:17" x14ac:dyDescent="0.3">
      <c r="A471" t="s">
        <v>438</v>
      </c>
      <c r="B471" t="s">
        <v>11</v>
      </c>
      <c r="C471">
        <v>3</v>
      </c>
      <c r="D471" t="s">
        <v>626</v>
      </c>
      <c r="E471" t="s">
        <v>890</v>
      </c>
      <c r="F471" t="s">
        <v>891</v>
      </c>
      <c r="G471" t="s">
        <v>11</v>
      </c>
      <c r="H471" t="s">
        <v>92</v>
      </c>
      <c r="I471" t="s">
        <v>517</v>
      </c>
      <c r="J471" s="1">
        <v>41256</v>
      </c>
      <c r="K471" t="str">
        <f t="shared" si="28"/>
        <v>1v India41256</v>
      </c>
      <c r="L471">
        <v>330</v>
      </c>
      <c r="M471">
        <v>875</v>
      </c>
      <c r="N471" t="s">
        <v>985</v>
      </c>
      <c r="O471">
        <f t="shared" si="29"/>
        <v>9.0909090909090905E-3</v>
      </c>
      <c r="P471">
        <f t="shared" si="30"/>
        <v>2.9714285714285714E-2</v>
      </c>
      <c r="Q471">
        <f t="shared" si="31"/>
        <v>0.30594405594405594</v>
      </c>
    </row>
    <row r="472" spans="1:17" x14ac:dyDescent="0.3">
      <c r="A472" t="s">
        <v>518</v>
      </c>
      <c r="B472" t="s">
        <v>11</v>
      </c>
      <c r="C472">
        <v>18</v>
      </c>
      <c r="D472" t="s">
        <v>626</v>
      </c>
      <c r="E472" t="s">
        <v>542</v>
      </c>
      <c r="F472" t="s">
        <v>668</v>
      </c>
      <c r="G472" t="s">
        <v>11</v>
      </c>
      <c r="H472" t="s">
        <v>54</v>
      </c>
      <c r="I472" t="s">
        <v>121</v>
      </c>
      <c r="J472" s="1">
        <v>41473</v>
      </c>
      <c r="K472" t="str">
        <f t="shared" si="28"/>
        <v>1v Australia41473</v>
      </c>
      <c r="L472">
        <v>361</v>
      </c>
      <c r="M472">
        <v>601</v>
      </c>
      <c r="N472" t="s">
        <v>984</v>
      </c>
      <c r="O472">
        <f t="shared" si="29"/>
        <v>4.9861495844875349E-2</v>
      </c>
      <c r="P472">
        <f t="shared" si="30"/>
        <v>4.3261231281198007E-2</v>
      </c>
      <c r="Q472">
        <f t="shared" si="31"/>
        <v>1.1525676539526954</v>
      </c>
    </row>
    <row r="473" spans="1:17" x14ac:dyDescent="0.3">
      <c r="A473" t="s">
        <v>125</v>
      </c>
      <c r="B473" t="s">
        <v>11</v>
      </c>
      <c r="C473">
        <v>11</v>
      </c>
      <c r="D473" t="s">
        <v>626</v>
      </c>
      <c r="E473" t="s">
        <v>892</v>
      </c>
      <c r="F473" t="s">
        <v>817</v>
      </c>
      <c r="G473" t="s">
        <v>11</v>
      </c>
      <c r="H473" t="s">
        <v>140</v>
      </c>
      <c r="I473" t="s">
        <v>251</v>
      </c>
      <c r="J473" s="1">
        <v>41507</v>
      </c>
      <c r="K473" t="str">
        <f t="shared" si="28"/>
        <v>1v England41507</v>
      </c>
      <c r="L473">
        <v>492</v>
      </c>
      <c r="M473">
        <v>773</v>
      </c>
      <c r="N473" t="s">
        <v>985</v>
      </c>
      <c r="O473">
        <f t="shared" si="29"/>
        <v>2.2357723577235773E-2</v>
      </c>
      <c r="P473">
        <f t="shared" si="30"/>
        <v>3.3635187580853813E-2</v>
      </c>
      <c r="Q473">
        <f t="shared" si="31"/>
        <v>0.66471232020012516</v>
      </c>
    </row>
    <row r="474" spans="1:17" x14ac:dyDescent="0.3">
      <c r="A474" t="s">
        <v>893</v>
      </c>
      <c r="B474" t="s">
        <v>11</v>
      </c>
      <c r="C474">
        <v>23</v>
      </c>
      <c r="D474" t="s">
        <v>626</v>
      </c>
      <c r="E474" t="s">
        <v>314</v>
      </c>
      <c r="F474" t="s">
        <v>644</v>
      </c>
      <c r="G474" t="s">
        <v>11</v>
      </c>
      <c r="H474" t="s">
        <v>86</v>
      </c>
      <c r="I474" t="s">
        <v>288</v>
      </c>
      <c r="J474" s="1">
        <v>41568</v>
      </c>
      <c r="K474" t="str">
        <f t="shared" si="28"/>
        <v>1v New Zealand41568</v>
      </c>
      <c r="L474">
        <v>282</v>
      </c>
      <c r="M474">
        <v>449</v>
      </c>
      <c r="N474" t="s">
        <v>985</v>
      </c>
      <c r="O474">
        <f t="shared" si="29"/>
        <v>8.1560283687943269E-2</v>
      </c>
      <c r="P474">
        <f t="shared" si="30"/>
        <v>5.7906458797327393E-2</v>
      </c>
      <c r="Q474">
        <f t="shared" si="31"/>
        <v>1.4084833606110203</v>
      </c>
    </row>
    <row r="475" spans="1:17" x14ac:dyDescent="0.3">
      <c r="A475" t="s">
        <v>29</v>
      </c>
      <c r="B475" t="s">
        <v>11</v>
      </c>
      <c r="C475">
        <v>6</v>
      </c>
      <c r="D475" t="s">
        <v>626</v>
      </c>
      <c r="E475" t="s">
        <v>894</v>
      </c>
      <c r="F475" t="s">
        <v>806</v>
      </c>
      <c r="G475" t="s">
        <v>11</v>
      </c>
      <c r="H475" t="s">
        <v>32</v>
      </c>
      <c r="I475" t="s">
        <v>87</v>
      </c>
      <c r="J475" s="1">
        <v>42664</v>
      </c>
      <c r="K475" t="str">
        <f t="shared" si="28"/>
        <v>1v West Indies42664</v>
      </c>
      <c r="L475">
        <v>452</v>
      </c>
      <c r="M475">
        <v>715</v>
      </c>
      <c r="N475" t="s">
        <v>984</v>
      </c>
      <c r="O475">
        <f t="shared" si="29"/>
        <v>1.3274336283185841E-2</v>
      </c>
      <c r="P475">
        <f t="shared" si="30"/>
        <v>3.6363636363636362E-2</v>
      </c>
      <c r="Q475">
        <f t="shared" si="31"/>
        <v>0.36504424778761063</v>
      </c>
    </row>
    <row r="476" spans="1:17" x14ac:dyDescent="0.3">
      <c r="A476" t="s">
        <v>710</v>
      </c>
      <c r="B476" t="s">
        <v>11</v>
      </c>
      <c r="C476">
        <v>6</v>
      </c>
      <c r="D476" t="s">
        <v>626</v>
      </c>
      <c r="E476" t="s">
        <v>894</v>
      </c>
      <c r="F476" t="s">
        <v>806</v>
      </c>
      <c r="G476" t="s">
        <v>11</v>
      </c>
      <c r="H476" t="s">
        <v>86</v>
      </c>
      <c r="I476" t="s">
        <v>374</v>
      </c>
      <c r="J476" s="1">
        <v>43181</v>
      </c>
      <c r="K476" t="str">
        <f t="shared" si="28"/>
        <v>1v New Zealand43181</v>
      </c>
      <c r="L476">
        <v>58</v>
      </c>
      <c r="M476">
        <v>124</v>
      </c>
      <c r="N476" t="s">
        <v>986</v>
      </c>
      <c r="O476">
        <f t="shared" si="29"/>
        <v>0.10344827586206896</v>
      </c>
      <c r="P476">
        <f t="shared" si="30"/>
        <v>0.20967741935483872</v>
      </c>
      <c r="Q476">
        <f t="shared" si="31"/>
        <v>0.49336870026525198</v>
      </c>
    </row>
    <row r="477" spans="1:17" x14ac:dyDescent="0.3">
      <c r="A477" t="s">
        <v>161</v>
      </c>
      <c r="B477" t="s">
        <v>11</v>
      </c>
      <c r="C477">
        <v>5</v>
      </c>
      <c r="D477" t="s">
        <v>626</v>
      </c>
      <c r="E477" t="s">
        <v>895</v>
      </c>
      <c r="F477" t="s">
        <v>884</v>
      </c>
      <c r="G477" t="s">
        <v>11</v>
      </c>
      <c r="H477" t="s">
        <v>32</v>
      </c>
      <c r="I477" t="s">
        <v>198</v>
      </c>
      <c r="J477" s="1">
        <v>43699</v>
      </c>
      <c r="K477" t="str">
        <f t="shared" si="28"/>
        <v>1v West Indies43699</v>
      </c>
      <c r="L477">
        <v>297</v>
      </c>
      <c r="M477">
        <v>580</v>
      </c>
      <c r="N477" t="s">
        <v>984</v>
      </c>
      <c r="O477">
        <f t="shared" si="29"/>
        <v>1.6835016835016835E-2</v>
      </c>
      <c r="P477">
        <f t="shared" si="30"/>
        <v>4.4827586206896551E-2</v>
      </c>
      <c r="Q477">
        <f t="shared" si="31"/>
        <v>0.37555037555037557</v>
      </c>
    </row>
    <row r="478" spans="1:17" x14ac:dyDescent="0.3">
      <c r="A478" t="s">
        <v>846</v>
      </c>
      <c r="B478" t="s">
        <v>11</v>
      </c>
      <c r="C478">
        <v>16</v>
      </c>
      <c r="D478" t="s">
        <v>626</v>
      </c>
      <c r="E478" t="s">
        <v>896</v>
      </c>
      <c r="F478" t="s">
        <v>748</v>
      </c>
      <c r="G478" t="s">
        <v>11</v>
      </c>
      <c r="H478" t="s">
        <v>86</v>
      </c>
      <c r="I478" t="s">
        <v>282</v>
      </c>
      <c r="J478" s="1">
        <v>43882</v>
      </c>
      <c r="K478" t="str">
        <f t="shared" si="28"/>
        <v>1v New Zealand43882</v>
      </c>
      <c r="L478">
        <v>165</v>
      </c>
      <c r="M478">
        <v>409</v>
      </c>
      <c r="N478" t="s">
        <v>986</v>
      </c>
      <c r="O478">
        <f t="shared" si="29"/>
        <v>9.696969696969697E-2</v>
      </c>
      <c r="P478">
        <f t="shared" si="30"/>
        <v>6.3569682151589244E-2</v>
      </c>
      <c r="Q478">
        <f t="shared" si="31"/>
        <v>1.5254079254079254</v>
      </c>
    </row>
    <row r="479" spans="1:17" x14ac:dyDescent="0.3">
      <c r="A479" t="s">
        <v>897</v>
      </c>
      <c r="B479" t="s">
        <v>11</v>
      </c>
      <c r="C479">
        <v>10</v>
      </c>
      <c r="D479" t="s">
        <v>626</v>
      </c>
      <c r="E479" t="s">
        <v>701</v>
      </c>
      <c r="F479" t="s">
        <v>738</v>
      </c>
      <c r="G479" t="s">
        <v>11</v>
      </c>
      <c r="H479" t="s">
        <v>92</v>
      </c>
      <c r="I479" t="s">
        <v>60</v>
      </c>
      <c r="J479" s="1">
        <v>44191</v>
      </c>
      <c r="K479" t="str">
        <f t="shared" si="28"/>
        <v>1v India44191</v>
      </c>
      <c r="L479">
        <v>195</v>
      </c>
      <c r="M479">
        <v>435</v>
      </c>
      <c r="N479" t="s">
        <v>986</v>
      </c>
      <c r="O479">
        <f t="shared" si="29"/>
        <v>5.128205128205128E-2</v>
      </c>
      <c r="P479">
        <f t="shared" si="30"/>
        <v>5.9770114942528735E-2</v>
      </c>
      <c r="Q479">
        <f t="shared" si="31"/>
        <v>0.85798816568047331</v>
      </c>
    </row>
    <row r="480" spans="1:17" x14ac:dyDescent="0.3">
      <c r="A480" t="s">
        <v>489</v>
      </c>
      <c r="B480" t="s">
        <v>11</v>
      </c>
      <c r="C480">
        <v>2</v>
      </c>
      <c r="D480" t="s">
        <v>590</v>
      </c>
      <c r="E480" t="s">
        <v>898</v>
      </c>
      <c r="F480" t="s">
        <v>877</v>
      </c>
      <c r="G480" t="s">
        <v>11</v>
      </c>
      <c r="H480" t="s">
        <v>22</v>
      </c>
      <c r="I480" t="s">
        <v>71</v>
      </c>
      <c r="J480" s="1">
        <v>38415</v>
      </c>
      <c r="K480" t="str">
        <f t="shared" si="28"/>
        <v>1v South Africa38415</v>
      </c>
      <c r="L480">
        <v>54</v>
      </c>
      <c r="M480">
        <v>188</v>
      </c>
      <c r="N480" t="s">
        <v>986</v>
      </c>
      <c r="O480">
        <f t="shared" si="29"/>
        <v>3.7037037037037035E-2</v>
      </c>
      <c r="P480">
        <f t="shared" si="30"/>
        <v>0.13297872340425532</v>
      </c>
      <c r="Q480">
        <f t="shared" si="31"/>
        <v>0.2785185185185185</v>
      </c>
    </row>
    <row r="481" spans="1:17" x14ac:dyDescent="0.3">
      <c r="A481" t="s">
        <v>158</v>
      </c>
      <c r="B481" t="s">
        <v>11</v>
      </c>
      <c r="C481">
        <v>25</v>
      </c>
      <c r="D481" t="s">
        <v>590</v>
      </c>
      <c r="E481" t="s">
        <v>734</v>
      </c>
      <c r="F481" t="s">
        <v>592</v>
      </c>
      <c r="G481" t="s">
        <v>11</v>
      </c>
      <c r="H481" t="s">
        <v>99</v>
      </c>
      <c r="I481" t="s">
        <v>71</v>
      </c>
      <c r="J481" s="1">
        <v>40911</v>
      </c>
      <c r="K481" t="str">
        <f t="shared" si="28"/>
        <v>1v Sri Lanka40911</v>
      </c>
      <c r="L481">
        <v>580</v>
      </c>
      <c r="M481">
        <v>834</v>
      </c>
      <c r="N481" t="s">
        <v>984</v>
      </c>
      <c r="O481">
        <f t="shared" si="29"/>
        <v>4.3103448275862072E-2</v>
      </c>
      <c r="P481">
        <f t="shared" si="30"/>
        <v>2.9976019184652279E-2</v>
      </c>
      <c r="Q481">
        <f t="shared" si="31"/>
        <v>1.4379310344827587</v>
      </c>
    </row>
    <row r="482" spans="1:17" x14ac:dyDescent="0.3">
      <c r="A482" t="s">
        <v>125</v>
      </c>
      <c r="B482" t="s">
        <v>11</v>
      </c>
      <c r="C482">
        <v>15</v>
      </c>
      <c r="D482" t="s">
        <v>590</v>
      </c>
      <c r="E482" t="s">
        <v>75</v>
      </c>
      <c r="F482" t="s">
        <v>762</v>
      </c>
      <c r="G482" t="s">
        <v>11</v>
      </c>
      <c r="H482" t="s">
        <v>22</v>
      </c>
      <c r="I482" t="s">
        <v>165</v>
      </c>
      <c r="J482" s="1">
        <v>41682</v>
      </c>
      <c r="K482" t="str">
        <f t="shared" si="28"/>
        <v>1v South Africa41682</v>
      </c>
      <c r="L482">
        <v>397</v>
      </c>
      <c r="M482">
        <v>732</v>
      </c>
      <c r="N482" t="s">
        <v>984</v>
      </c>
      <c r="O482">
        <f t="shared" si="29"/>
        <v>3.7783375314861464E-2</v>
      </c>
      <c r="P482">
        <f t="shared" si="30"/>
        <v>3.4153005464480878E-2</v>
      </c>
      <c r="Q482">
        <f t="shared" si="31"/>
        <v>1.1062972292191435</v>
      </c>
    </row>
    <row r="483" spans="1:17" x14ac:dyDescent="0.3">
      <c r="A483" t="s">
        <v>186</v>
      </c>
      <c r="B483" t="s">
        <v>11</v>
      </c>
      <c r="C483">
        <v>29</v>
      </c>
      <c r="D483" t="s">
        <v>590</v>
      </c>
      <c r="E483" t="s">
        <v>899</v>
      </c>
      <c r="F483" t="s">
        <v>597</v>
      </c>
      <c r="G483" t="s">
        <v>11</v>
      </c>
      <c r="H483" t="s">
        <v>32</v>
      </c>
      <c r="I483" t="s">
        <v>60</v>
      </c>
      <c r="J483" s="1">
        <v>42364</v>
      </c>
      <c r="K483" t="str">
        <f t="shared" si="28"/>
        <v>1v West Indies42364</v>
      </c>
      <c r="L483">
        <v>551</v>
      </c>
      <c r="M483">
        <v>810</v>
      </c>
      <c r="N483" t="s">
        <v>984</v>
      </c>
      <c r="O483">
        <f t="shared" si="29"/>
        <v>5.2631578947368418E-2</v>
      </c>
      <c r="P483">
        <f t="shared" si="30"/>
        <v>3.0864197530864196E-2</v>
      </c>
      <c r="Q483">
        <f t="shared" si="31"/>
        <v>1.7052631578947368</v>
      </c>
    </row>
    <row r="484" spans="1:17" x14ac:dyDescent="0.3">
      <c r="A484" t="s">
        <v>203</v>
      </c>
      <c r="B484" t="s">
        <v>11</v>
      </c>
      <c r="C484">
        <v>6</v>
      </c>
      <c r="D484" t="s">
        <v>590</v>
      </c>
      <c r="E484" t="s">
        <v>900</v>
      </c>
      <c r="F484" t="s">
        <v>806</v>
      </c>
      <c r="G484" t="s">
        <v>11</v>
      </c>
      <c r="H484" t="s">
        <v>54</v>
      </c>
      <c r="I484" t="s">
        <v>49</v>
      </c>
      <c r="J484" s="1">
        <v>42577</v>
      </c>
      <c r="K484" t="str">
        <f t="shared" si="28"/>
        <v>1v Australia42577</v>
      </c>
      <c r="L484">
        <v>117</v>
      </c>
      <c r="M484">
        <v>206</v>
      </c>
      <c r="N484" t="s">
        <v>984</v>
      </c>
      <c r="O484">
        <f t="shared" si="29"/>
        <v>5.128205128205128E-2</v>
      </c>
      <c r="P484">
        <f t="shared" si="30"/>
        <v>0.12135922330097088</v>
      </c>
      <c r="Q484">
        <f t="shared" si="31"/>
        <v>0.42256410256410254</v>
      </c>
    </row>
    <row r="485" spans="1:17" x14ac:dyDescent="0.3">
      <c r="A485" t="s">
        <v>827</v>
      </c>
      <c r="B485" t="s">
        <v>11</v>
      </c>
      <c r="C485">
        <v>7</v>
      </c>
      <c r="D485" t="s">
        <v>590</v>
      </c>
      <c r="E485" t="s">
        <v>684</v>
      </c>
      <c r="F485" t="s">
        <v>773</v>
      </c>
      <c r="G485" t="s">
        <v>11</v>
      </c>
      <c r="H485" t="s">
        <v>140</v>
      </c>
      <c r="I485" t="s">
        <v>112</v>
      </c>
      <c r="J485" s="1">
        <v>44218</v>
      </c>
      <c r="K485" t="str">
        <f t="shared" si="28"/>
        <v>1v England44218</v>
      </c>
      <c r="L485">
        <v>381</v>
      </c>
      <c r="M485">
        <v>837</v>
      </c>
      <c r="N485" t="s">
        <v>986</v>
      </c>
      <c r="O485">
        <f t="shared" si="29"/>
        <v>1.8372703412073491E-2</v>
      </c>
      <c r="P485">
        <f t="shared" si="30"/>
        <v>2.986857825567503E-2</v>
      </c>
      <c r="Q485">
        <f t="shared" si="31"/>
        <v>0.61511811023622043</v>
      </c>
    </row>
    <row r="486" spans="1:17" x14ac:dyDescent="0.3">
      <c r="A486" t="s">
        <v>141</v>
      </c>
      <c r="B486" t="s">
        <v>11</v>
      </c>
      <c r="C486">
        <v>7</v>
      </c>
      <c r="D486" t="s">
        <v>663</v>
      </c>
      <c r="E486" t="s">
        <v>819</v>
      </c>
      <c r="F486" t="s">
        <v>773</v>
      </c>
      <c r="G486" t="s">
        <v>11</v>
      </c>
      <c r="H486" t="s">
        <v>92</v>
      </c>
      <c r="I486" t="s">
        <v>180</v>
      </c>
      <c r="J486" s="1">
        <v>39652</v>
      </c>
      <c r="K486" t="str">
        <f t="shared" si="28"/>
        <v>1v India39652</v>
      </c>
      <c r="L486">
        <v>600</v>
      </c>
      <c r="M486">
        <v>972</v>
      </c>
      <c r="N486" t="s">
        <v>984</v>
      </c>
      <c r="O486">
        <f t="shared" si="29"/>
        <v>1.1666666666666667E-2</v>
      </c>
      <c r="P486">
        <f t="shared" si="30"/>
        <v>2.4691358024691357E-2</v>
      </c>
      <c r="Q486">
        <f t="shared" si="31"/>
        <v>0.47250000000000003</v>
      </c>
    </row>
    <row r="487" spans="1:17" x14ac:dyDescent="0.3">
      <c r="A487" t="s">
        <v>635</v>
      </c>
      <c r="B487" t="s">
        <v>11</v>
      </c>
      <c r="C487">
        <v>13</v>
      </c>
      <c r="D487" t="s">
        <v>663</v>
      </c>
      <c r="E487" t="s">
        <v>52</v>
      </c>
      <c r="F487" t="s">
        <v>723</v>
      </c>
      <c r="G487" t="s">
        <v>11</v>
      </c>
      <c r="H487" t="s">
        <v>86</v>
      </c>
      <c r="I487" t="s">
        <v>190</v>
      </c>
      <c r="J487" s="1">
        <v>39772</v>
      </c>
      <c r="K487" t="str">
        <f t="shared" si="28"/>
        <v>1v New Zealand39772</v>
      </c>
      <c r="L487">
        <v>214</v>
      </c>
      <c r="M487">
        <v>462</v>
      </c>
      <c r="N487" t="s">
        <v>984</v>
      </c>
      <c r="O487">
        <f t="shared" si="29"/>
        <v>6.0747663551401869E-2</v>
      </c>
      <c r="P487">
        <f t="shared" si="30"/>
        <v>5.1948051948051951E-2</v>
      </c>
      <c r="Q487">
        <f t="shared" si="31"/>
        <v>1.169392523364486</v>
      </c>
    </row>
    <row r="488" spans="1:17" x14ac:dyDescent="0.3">
      <c r="A488" t="s">
        <v>34</v>
      </c>
      <c r="B488" t="s">
        <v>11</v>
      </c>
      <c r="C488">
        <v>11</v>
      </c>
      <c r="D488" t="s">
        <v>663</v>
      </c>
      <c r="E488" t="s">
        <v>425</v>
      </c>
      <c r="F488" t="s">
        <v>817</v>
      </c>
      <c r="G488" t="s">
        <v>11</v>
      </c>
      <c r="H488" t="s">
        <v>54</v>
      </c>
      <c r="I488" t="s">
        <v>209</v>
      </c>
      <c r="J488" s="1">
        <v>40032</v>
      </c>
      <c r="K488" t="str">
        <f t="shared" si="28"/>
        <v>1v Australia40032</v>
      </c>
      <c r="L488">
        <v>102</v>
      </c>
      <c r="M488">
        <v>203</v>
      </c>
      <c r="N488" t="s">
        <v>986</v>
      </c>
      <c r="O488">
        <f t="shared" si="29"/>
        <v>0.10784313725490197</v>
      </c>
      <c r="P488">
        <f t="shared" si="30"/>
        <v>0.11822660098522167</v>
      </c>
      <c r="Q488">
        <f t="shared" si="31"/>
        <v>0.91217320261437917</v>
      </c>
    </row>
    <row r="489" spans="1:17" x14ac:dyDescent="0.3">
      <c r="A489" t="s">
        <v>262</v>
      </c>
      <c r="B489" t="s">
        <v>11</v>
      </c>
      <c r="C489">
        <v>15</v>
      </c>
      <c r="D489" t="s">
        <v>663</v>
      </c>
      <c r="E489" t="s">
        <v>683</v>
      </c>
      <c r="F489" t="s">
        <v>762</v>
      </c>
      <c r="G489" t="s">
        <v>11</v>
      </c>
      <c r="H489" t="s">
        <v>92</v>
      </c>
      <c r="I489" t="s">
        <v>598</v>
      </c>
      <c r="J489" s="1">
        <v>40393</v>
      </c>
      <c r="K489" t="str">
        <f t="shared" si="28"/>
        <v>1v India40393</v>
      </c>
      <c r="L489">
        <v>425</v>
      </c>
      <c r="M489">
        <v>828</v>
      </c>
      <c r="N489" t="s">
        <v>986</v>
      </c>
      <c r="O489">
        <f t="shared" si="29"/>
        <v>3.5294117647058823E-2</v>
      </c>
      <c r="P489">
        <f t="shared" si="30"/>
        <v>2.8985507246376812E-2</v>
      </c>
      <c r="Q489">
        <f t="shared" si="31"/>
        <v>1.2176470588235293</v>
      </c>
    </row>
    <row r="490" spans="1:17" x14ac:dyDescent="0.3">
      <c r="A490" t="s">
        <v>438</v>
      </c>
      <c r="B490" t="s">
        <v>11</v>
      </c>
      <c r="C490">
        <v>11</v>
      </c>
      <c r="D490" t="s">
        <v>663</v>
      </c>
      <c r="E490" t="s">
        <v>425</v>
      </c>
      <c r="F490" t="s">
        <v>817</v>
      </c>
      <c r="G490" t="s">
        <v>11</v>
      </c>
      <c r="H490" t="s">
        <v>86</v>
      </c>
      <c r="I490" t="s">
        <v>209</v>
      </c>
      <c r="J490" s="1">
        <v>41418</v>
      </c>
      <c r="K490" t="str">
        <f t="shared" si="28"/>
        <v>1v New Zealand41418</v>
      </c>
      <c r="L490">
        <v>354</v>
      </c>
      <c r="M490">
        <v>594</v>
      </c>
      <c r="N490" t="s">
        <v>984</v>
      </c>
      <c r="O490">
        <f t="shared" si="29"/>
        <v>3.1073446327683617E-2</v>
      </c>
      <c r="P490">
        <f t="shared" si="30"/>
        <v>4.0404040404040407E-2</v>
      </c>
      <c r="Q490">
        <f t="shared" si="31"/>
        <v>0.76906779661016944</v>
      </c>
    </row>
    <row r="491" spans="1:17" x14ac:dyDescent="0.3">
      <c r="A491" t="s">
        <v>458</v>
      </c>
      <c r="B491" t="s">
        <v>11</v>
      </c>
      <c r="C491">
        <v>14</v>
      </c>
      <c r="D491" t="s">
        <v>663</v>
      </c>
      <c r="E491" t="s">
        <v>42</v>
      </c>
      <c r="F491" t="s">
        <v>706</v>
      </c>
      <c r="G491" t="s">
        <v>11</v>
      </c>
      <c r="H491" t="s">
        <v>99</v>
      </c>
      <c r="I491" t="s">
        <v>121</v>
      </c>
      <c r="J491" s="1">
        <v>41802</v>
      </c>
      <c r="K491" t="str">
        <f t="shared" si="28"/>
        <v>1v Sri Lanka41802</v>
      </c>
      <c r="L491">
        <v>575</v>
      </c>
      <c r="M491">
        <v>783</v>
      </c>
      <c r="N491" t="s">
        <v>985</v>
      </c>
      <c r="O491">
        <f t="shared" si="29"/>
        <v>2.4347826086956521E-2</v>
      </c>
      <c r="P491">
        <f t="shared" si="30"/>
        <v>3.0651340996168581E-2</v>
      </c>
      <c r="Q491">
        <f t="shared" si="31"/>
        <v>0.79434782608695653</v>
      </c>
    </row>
    <row r="492" spans="1:17" x14ac:dyDescent="0.3">
      <c r="A492" t="s">
        <v>634</v>
      </c>
      <c r="B492" t="s">
        <v>11</v>
      </c>
      <c r="C492">
        <v>17</v>
      </c>
      <c r="D492" t="s">
        <v>663</v>
      </c>
      <c r="E492" t="s">
        <v>766</v>
      </c>
      <c r="F492" t="s">
        <v>690</v>
      </c>
      <c r="G492" t="s">
        <v>11</v>
      </c>
      <c r="H492" t="s">
        <v>32</v>
      </c>
      <c r="I492" t="s">
        <v>38</v>
      </c>
      <c r="J492" s="1">
        <v>41816</v>
      </c>
      <c r="K492" t="str">
        <f t="shared" si="28"/>
        <v>1v West Indies41816</v>
      </c>
      <c r="L492">
        <v>293</v>
      </c>
      <c r="M492">
        <v>470</v>
      </c>
      <c r="N492" t="s">
        <v>984</v>
      </c>
      <c r="O492">
        <f t="shared" si="29"/>
        <v>5.8020477815699661E-2</v>
      </c>
      <c r="P492">
        <f t="shared" si="30"/>
        <v>5.106382978723404E-2</v>
      </c>
      <c r="Q492">
        <f t="shared" si="31"/>
        <v>1.1362343572241185</v>
      </c>
    </row>
    <row r="493" spans="1:17" x14ac:dyDescent="0.3">
      <c r="A493" t="s">
        <v>901</v>
      </c>
      <c r="B493" t="s">
        <v>11</v>
      </c>
      <c r="C493">
        <v>4</v>
      </c>
      <c r="D493" t="s">
        <v>663</v>
      </c>
      <c r="E493" t="s">
        <v>902</v>
      </c>
      <c r="F493" t="s">
        <v>801</v>
      </c>
      <c r="G493" t="s">
        <v>11</v>
      </c>
      <c r="H493" t="s">
        <v>32</v>
      </c>
      <c r="I493" t="s">
        <v>118</v>
      </c>
      <c r="J493" s="1">
        <v>43037</v>
      </c>
      <c r="K493" t="str">
        <f t="shared" si="28"/>
        <v>1v West Indies43037</v>
      </c>
      <c r="L493">
        <v>326</v>
      </c>
      <c r="M493">
        <v>655</v>
      </c>
      <c r="N493" t="s">
        <v>985</v>
      </c>
      <c r="O493">
        <f t="shared" si="29"/>
        <v>1.2269938650306749E-2</v>
      </c>
      <c r="P493">
        <f t="shared" si="30"/>
        <v>3.6641221374045803E-2</v>
      </c>
      <c r="Q493">
        <f t="shared" si="31"/>
        <v>0.33486707566462165</v>
      </c>
    </row>
    <row r="494" spans="1:17" x14ac:dyDescent="0.3">
      <c r="A494" t="s">
        <v>710</v>
      </c>
      <c r="B494" t="s">
        <v>11</v>
      </c>
      <c r="C494">
        <v>12</v>
      </c>
      <c r="D494" t="s">
        <v>663</v>
      </c>
      <c r="E494" t="s">
        <v>364</v>
      </c>
      <c r="F494" t="s">
        <v>797</v>
      </c>
      <c r="G494" t="s">
        <v>11</v>
      </c>
      <c r="H494" t="s">
        <v>59</v>
      </c>
      <c r="I494" t="s">
        <v>121</v>
      </c>
      <c r="J494" s="1">
        <v>43244</v>
      </c>
      <c r="K494" t="str">
        <f t="shared" si="28"/>
        <v>1v Pakistan43244</v>
      </c>
      <c r="L494">
        <v>184</v>
      </c>
      <c r="M494">
        <v>350</v>
      </c>
      <c r="N494" t="s">
        <v>986</v>
      </c>
      <c r="O494">
        <f t="shared" si="29"/>
        <v>6.5217391304347824E-2</v>
      </c>
      <c r="P494">
        <f t="shared" si="30"/>
        <v>6.8571428571428575E-2</v>
      </c>
      <c r="Q494">
        <f t="shared" si="31"/>
        <v>0.95108695652173902</v>
      </c>
    </row>
    <row r="495" spans="1:17" x14ac:dyDescent="0.3">
      <c r="A495" t="s">
        <v>903</v>
      </c>
      <c r="B495" t="s">
        <v>11</v>
      </c>
      <c r="C495">
        <v>11</v>
      </c>
      <c r="D495" t="s">
        <v>663</v>
      </c>
      <c r="E495" t="s">
        <v>425</v>
      </c>
      <c r="F495" t="s">
        <v>817</v>
      </c>
      <c r="G495" t="s">
        <v>11</v>
      </c>
      <c r="H495" t="s">
        <v>99</v>
      </c>
      <c r="I495" t="s">
        <v>904</v>
      </c>
      <c r="J495" s="1">
        <v>43497</v>
      </c>
      <c r="K495" t="str">
        <f t="shared" si="28"/>
        <v>1v Sri Lanka43497</v>
      </c>
      <c r="L495">
        <v>534</v>
      </c>
      <c r="M495">
        <v>792</v>
      </c>
      <c r="N495" t="s">
        <v>984</v>
      </c>
      <c r="O495">
        <f t="shared" si="29"/>
        <v>2.0599250936329586E-2</v>
      </c>
      <c r="P495">
        <f t="shared" si="30"/>
        <v>3.0303030303030304E-2</v>
      </c>
      <c r="Q495">
        <f t="shared" si="31"/>
        <v>0.67977528089887629</v>
      </c>
    </row>
    <row r="496" spans="1:17" x14ac:dyDescent="0.3">
      <c r="A496" t="s">
        <v>798</v>
      </c>
      <c r="B496" t="s">
        <v>11</v>
      </c>
      <c r="C496">
        <v>12</v>
      </c>
      <c r="D496" t="s">
        <v>663</v>
      </c>
      <c r="E496" t="s">
        <v>364</v>
      </c>
      <c r="F496" t="s">
        <v>797</v>
      </c>
      <c r="G496" t="s">
        <v>11</v>
      </c>
      <c r="H496" t="s">
        <v>140</v>
      </c>
      <c r="I496" t="s">
        <v>209</v>
      </c>
      <c r="J496" s="1">
        <v>43699</v>
      </c>
      <c r="K496" t="str">
        <f t="shared" si="28"/>
        <v>1v England43699</v>
      </c>
      <c r="L496">
        <v>179</v>
      </c>
      <c r="M496">
        <v>313</v>
      </c>
      <c r="N496" t="s">
        <v>986</v>
      </c>
      <c r="O496">
        <f t="shared" si="29"/>
        <v>6.7039106145251395E-2</v>
      </c>
      <c r="P496">
        <f t="shared" si="30"/>
        <v>7.6677316293929709E-2</v>
      </c>
      <c r="Q496">
        <f t="shared" si="31"/>
        <v>0.87430167597765363</v>
      </c>
    </row>
    <row r="497" spans="1:17" x14ac:dyDescent="0.3">
      <c r="A497" t="s">
        <v>905</v>
      </c>
      <c r="B497" t="s">
        <v>11</v>
      </c>
      <c r="C497">
        <v>14</v>
      </c>
      <c r="D497" t="s">
        <v>663</v>
      </c>
      <c r="E497" t="s">
        <v>42</v>
      </c>
      <c r="F497" t="s">
        <v>706</v>
      </c>
      <c r="G497" t="s">
        <v>11</v>
      </c>
      <c r="H497" t="s">
        <v>32</v>
      </c>
      <c r="I497" t="s">
        <v>482</v>
      </c>
      <c r="J497" s="1">
        <v>44168</v>
      </c>
      <c r="K497" t="str">
        <f t="shared" si="28"/>
        <v>1v West Indies44168</v>
      </c>
      <c r="L497">
        <v>519</v>
      </c>
      <c r="M497">
        <v>870</v>
      </c>
      <c r="N497" t="s">
        <v>984</v>
      </c>
      <c r="O497">
        <f t="shared" si="29"/>
        <v>2.6974951830443159E-2</v>
      </c>
      <c r="P497">
        <f t="shared" si="30"/>
        <v>2.7586206896551724E-2</v>
      </c>
      <c r="Q497">
        <f t="shared" si="31"/>
        <v>0.97784200385356457</v>
      </c>
    </row>
    <row r="498" spans="1:17" x14ac:dyDescent="0.3">
      <c r="A498" t="s">
        <v>906</v>
      </c>
      <c r="B498" t="s">
        <v>11</v>
      </c>
      <c r="C498">
        <v>4</v>
      </c>
      <c r="D498" t="s">
        <v>642</v>
      </c>
      <c r="E498" t="s">
        <v>782</v>
      </c>
      <c r="F498" t="s">
        <v>801</v>
      </c>
      <c r="G498" t="s">
        <v>11</v>
      </c>
      <c r="H498" t="s">
        <v>140</v>
      </c>
      <c r="I498" t="s">
        <v>412</v>
      </c>
      <c r="J498" s="1">
        <v>38925</v>
      </c>
      <c r="K498" t="str">
        <f t="shared" si="28"/>
        <v>1v England38925</v>
      </c>
      <c r="L498">
        <v>119</v>
      </c>
      <c r="M498">
        <v>232</v>
      </c>
      <c r="N498" t="s">
        <v>986</v>
      </c>
      <c r="O498">
        <f t="shared" si="29"/>
        <v>3.3613445378151259E-2</v>
      </c>
      <c r="P498">
        <f t="shared" si="30"/>
        <v>9.9137931034482762E-2</v>
      </c>
      <c r="Q498">
        <f t="shared" si="31"/>
        <v>0.33905736207526488</v>
      </c>
    </row>
    <row r="499" spans="1:17" x14ac:dyDescent="0.3">
      <c r="A499" t="s">
        <v>175</v>
      </c>
      <c r="B499" t="s">
        <v>11</v>
      </c>
      <c r="C499">
        <v>4</v>
      </c>
      <c r="D499" t="s">
        <v>642</v>
      </c>
      <c r="E499" t="s">
        <v>782</v>
      </c>
      <c r="F499" t="s">
        <v>801</v>
      </c>
      <c r="G499" t="s">
        <v>11</v>
      </c>
      <c r="H499" t="s">
        <v>86</v>
      </c>
      <c r="I499" t="s">
        <v>236</v>
      </c>
      <c r="J499" s="1">
        <v>39529</v>
      </c>
      <c r="K499" t="str">
        <f t="shared" si="28"/>
        <v>1v New Zealand39529</v>
      </c>
      <c r="L499">
        <v>253</v>
      </c>
      <c r="M499">
        <v>577</v>
      </c>
      <c r="N499" t="s">
        <v>984</v>
      </c>
      <c r="O499">
        <f t="shared" si="29"/>
        <v>1.5810276679841896E-2</v>
      </c>
      <c r="P499">
        <f t="shared" si="30"/>
        <v>3.9861351819757362E-2</v>
      </c>
      <c r="Q499">
        <f t="shared" si="31"/>
        <v>0.39663172366385979</v>
      </c>
    </row>
    <row r="500" spans="1:17" x14ac:dyDescent="0.3">
      <c r="A500" t="s">
        <v>907</v>
      </c>
      <c r="B500" t="s">
        <v>11</v>
      </c>
      <c r="C500">
        <v>12</v>
      </c>
      <c r="D500" t="s">
        <v>642</v>
      </c>
      <c r="E500" t="s">
        <v>387</v>
      </c>
      <c r="F500" t="s">
        <v>797</v>
      </c>
      <c r="G500" t="s">
        <v>11</v>
      </c>
      <c r="H500" t="s">
        <v>22</v>
      </c>
      <c r="I500" t="s">
        <v>38</v>
      </c>
      <c r="J500" s="1">
        <v>40355</v>
      </c>
      <c r="K500" t="str">
        <f t="shared" si="28"/>
        <v>1v South Africa40355</v>
      </c>
      <c r="L500">
        <v>231</v>
      </c>
      <c r="M500">
        <v>443</v>
      </c>
      <c r="N500" t="s">
        <v>986</v>
      </c>
      <c r="O500">
        <f t="shared" si="29"/>
        <v>5.1948051948051951E-2</v>
      </c>
      <c r="P500">
        <f t="shared" si="30"/>
        <v>5.1918735891647853E-2</v>
      </c>
      <c r="Q500">
        <f t="shared" si="31"/>
        <v>1.0005646527385659</v>
      </c>
    </row>
    <row r="501" spans="1:17" x14ac:dyDescent="0.3">
      <c r="A501" t="s">
        <v>908</v>
      </c>
      <c r="B501" t="s">
        <v>11</v>
      </c>
      <c r="C501">
        <v>15</v>
      </c>
      <c r="D501" t="s">
        <v>642</v>
      </c>
      <c r="E501" t="s">
        <v>909</v>
      </c>
      <c r="F501" t="s">
        <v>762</v>
      </c>
      <c r="G501" t="s">
        <v>11</v>
      </c>
      <c r="H501" t="s">
        <v>32</v>
      </c>
      <c r="I501" t="s">
        <v>758</v>
      </c>
      <c r="J501" s="1">
        <v>40714</v>
      </c>
      <c r="K501" t="str">
        <f t="shared" si="28"/>
        <v>1v West Indies40714</v>
      </c>
      <c r="L501">
        <v>246</v>
      </c>
      <c r="M501">
        <v>368</v>
      </c>
      <c r="N501" t="s">
        <v>984</v>
      </c>
      <c r="O501">
        <f t="shared" si="29"/>
        <v>6.097560975609756E-2</v>
      </c>
      <c r="P501">
        <f t="shared" si="30"/>
        <v>6.25E-2</v>
      </c>
      <c r="Q501">
        <f t="shared" si="31"/>
        <v>0.97560975609756095</v>
      </c>
    </row>
    <row r="502" spans="1:17" x14ac:dyDescent="0.3">
      <c r="A502" t="s">
        <v>72</v>
      </c>
      <c r="B502" t="s">
        <v>11</v>
      </c>
      <c r="C502">
        <v>6</v>
      </c>
      <c r="D502" t="s">
        <v>642</v>
      </c>
      <c r="E502" t="s">
        <v>667</v>
      </c>
      <c r="F502" t="s">
        <v>806</v>
      </c>
      <c r="G502" t="s">
        <v>11</v>
      </c>
      <c r="H502" t="s">
        <v>54</v>
      </c>
      <c r="I502" t="s">
        <v>71</v>
      </c>
      <c r="J502" s="1">
        <v>43181</v>
      </c>
      <c r="K502" t="str">
        <f t="shared" si="28"/>
        <v>1v Australia43181</v>
      </c>
      <c r="L502">
        <v>311</v>
      </c>
      <c r="M502">
        <v>587</v>
      </c>
      <c r="N502" t="s">
        <v>984</v>
      </c>
      <c r="O502">
        <f t="shared" si="29"/>
        <v>1.9292604501607719E-2</v>
      </c>
      <c r="P502">
        <f t="shared" si="30"/>
        <v>3.9182282793867124E-2</v>
      </c>
      <c r="Q502">
        <f t="shared" si="31"/>
        <v>0.49238081923668392</v>
      </c>
    </row>
    <row r="503" spans="1:17" x14ac:dyDescent="0.3">
      <c r="A503" t="s">
        <v>237</v>
      </c>
      <c r="B503" t="s">
        <v>11</v>
      </c>
      <c r="C503">
        <v>2</v>
      </c>
      <c r="D503" t="s">
        <v>642</v>
      </c>
      <c r="E503" t="s">
        <v>910</v>
      </c>
      <c r="F503" t="s">
        <v>877</v>
      </c>
      <c r="G503" t="s">
        <v>11</v>
      </c>
      <c r="H503" t="s">
        <v>140</v>
      </c>
      <c r="I503" t="s">
        <v>319</v>
      </c>
      <c r="J503" s="1">
        <v>43678</v>
      </c>
      <c r="K503" t="str">
        <f t="shared" si="28"/>
        <v>1v England43678</v>
      </c>
      <c r="L503">
        <v>284</v>
      </c>
      <c r="M503">
        <v>484</v>
      </c>
      <c r="N503" t="s">
        <v>984</v>
      </c>
      <c r="O503">
        <f t="shared" si="29"/>
        <v>7.0422535211267607E-3</v>
      </c>
      <c r="P503">
        <f t="shared" si="30"/>
        <v>4.7520661157024795E-2</v>
      </c>
      <c r="Q503">
        <f t="shared" si="31"/>
        <v>0.14819350887936314</v>
      </c>
    </row>
    <row r="504" spans="1:17" x14ac:dyDescent="0.3">
      <c r="A504" t="s">
        <v>602</v>
      </c>
      <c r="B504" t="s">
        <v>11</v>
      </c>
      <c r="C504">
        <v>18</v>
      </c>
      <c r="D504" t="s">
        <v>744</v>
      </c>
      <c r="E504" t="s">
        <v>707</v>
      </c>
      <c r="F504" t="s">
        <v>668</v>
      </c>
      <c r="G504" t="s">
        <v>11</v>
      </c>
      <c r="H504" t="s">
        <v>32</v>
      </c>
      <c r="I504" t="s">
        <v>758</v>
      </c>
      <c r="J504" s="1">
        <v>39590</v>
      </c>
      <c r="K504" t="str">
        <f t="shared" si="28"/>
        <v>1v West Indies39590</v>
      </c>
      <c r="L504">
        <v>431</v>
      </c>
      <c r="M504">
        <v>761</v>
      </c>
      <c r="N504" t="s">
        <v>984</v>
      </c>
      <c r="O504">
        <f t="shared" si="29"/>
        <v>4.1763341067285381E-2</v>
      </c>
      <c r="P504">
        <f t="shared" si="30"/>
        <v>2.8909329829172142E-2</v>
      </c>
      <c r="Q504">
        <f t="shared" si="31"/>
        <v>1.4446319341910989</v>
      </c>
    </row>
    <row r="505" spans="1:17" x14ac:dyDescent="0.3">
      <c r="A505" t="s">
        <v>277</v>
      </c>
      <c r="B505" t="s">
        <v>11</v>
      </c>
      <c r="C505">
        <v>14</v>
      </c>
      <c r="D505" t="s">
        <v>744</v>
      </c>
      <c r="E505" t="s">
        <v>678</v>
      </c>
      <c r="F505" t="s">
        <v>706</v>
      </c>
      <c r="G505" t="s">
        <v>11</v>
      </c>
      <c r="H505" t="s">
        <v>86</v>
      </c>
      <c r="I505" t="s">
        <v>236</v>
      </c>
      <c r="J505" s="1">
        <v>40158</v>
      </c>
      <c r="K505" t="str">
        <f t="shared" si="28"/>
        <v>1v New Zealand40158</v>
      </c>
      <c r="L505">
        <v>223</v>
      </c>
      <c r="M505">
        <v>387</v>
      </c>
      <c r="N505" t="s">
        <v>985</v>
      </c>
      <c r="O505">
        <f t="shared" si="29"/>
        <v>6.2780269058295965E-2</v>
      </c>
      <c r="P505">
        <f t="shared" si="30"/>
        <v>5.6847545219638244E-2</v>
      </c>
      <c r="Q505">
        <f t="shared" si="31"/>
        <v>1.1043620057072971</v>
      </c>
    </row>
    <row r="506" spans="1:17" x14ac:dyDescent="0.3">
      <c r="A506" t="s">
        <v>325</v>
      </c>
      <c r="B506" t="s">
        <v>11</v>
      </c>
      <c r="C506">
        <v>2</v>
      </c>
      <c r="D506" t="s">
        <v>744</v>
      </c>
      <c r="E506" t="s">
        <v>911</v>
      </c>
      <c r="F506" t="s">
        <v>877</v>
      </c>
      <c r="G506" t="s">
        <v>11</v>
      </c>
      <c r="H506" t="s">
        <v>59</v>
      </c>
      <c r="I506" t="s">
        <v>130</v>
      </c>
      <c r="J506" s="1">
        <v>40181</v>
      </c>
      <c r="K506" t="str">
        <f t="shared" si="28"/>
        <v>1v Pakistan40181</v>
      </c>
      <c r="L506">
        <v>127</v>
      </c>
      <c r="M506">
        <v>266</v>
      </c>
      <c r="N506" t="s">
        <v>984</v>
      </c>
      <c r="O506">
        <f t="shared" si="29"/>
        <v>1.5748031496062992E-2</v>
      </c>
      <c r="P506">
        <f t="shared" si="30"/>
        <v>8.2706766917293228E-2</v>
      </c>
      <c r="Q506">
        <f t="shared" si="31"/>
        <v>0.19040801717967074</v>
      </c>
    </row>
    <row r="507" spans="1:17" x14ac:dyDescent="0.3">
      <c r="A507" t="s">
        <v>739</v>
      </c>
      <c r="B507" t="s">
        <v>11</v>
      </c>
      <c r="C507">
        <v>13</v>
      </c>
      <c r="D507" t="s">
        <v>744</v>
      </c>
      <c r="E507" t="s">
        <v>912</v>
      </c>
      <c r="F507" t="s">
        <v>723</v>
      </c>
      <c r="G507" t="s">
        <v>11</v>
      </c>
      <c r="H507" t="s">
        <v>54</v>
      </c>
      <c r="I507" t="s">
        <v>60</v>
      </c>
      <c r="J507" s="1">
        <v>41269</v>
      </c>
      <c r="K507" t="str">
        <f t="shared" si="28"/>
        <v>1v Australia41269</v>
      </c>
      <c r="L507">
        <v>156</v>
      </c>
      <c r="M507">
        <v>262</v>
      </c>
      <c r="N507" t="s">
        <v>986</v>
      </c>
      <c r="O507">
        <f t="shared" si="29"/>
        <v>8.3333333333333329E-2</v>
      </c>
      <c r="P507">
        <f t="shared" si="30"/>
        <v>8.3969465648854963E-2</v>
      </c>
      <c r="Q507">
        <f t="shared" si="31"/>
        <v>0.99242424242424232</v>
      </c>
    </row>
    <row r="508" spans="1:17" x14ac:dyDescent="0.3">
      <c r="A508" t="s">
        <v>39</v>
      </c>
      <c r="B508" t="s">
        <v>11</v>
      </c>
      <c r="C508">
        <v>16</v>
      </c>
      <c r="D508" t="s">
        <v>744</v>
      </c>
      <c r="E508" t="s">
        <v>913</v>
      </c>
      <c r="F508" t="s">
        <v>748</v>
      </c>
      <c r="G508" t="s">
        <v>11</v>
      </c>
      <c r="H508" t="s">
        <v>86</v>
      </c>
      <c r="I508" t="s">
        <v>282</v>
      </c>
      <c r="J508" s="1">
        <v>42747</v>
      </c>
      <c r="K508" t="str">
        <f t="shared" si="28"/>
        <v>1v New Zealand42747</v>
      </c>
      <c r="L508">
        <v>595</v>
      </c>
      <c r="M508">
        <v>912</v>
      </c>
      <c r="N508" t="s">
        <v>986</v>
      </c>
      <c r="O508">
        <f t="shared" si="29"/>
        <v>2.689075630252101E-2</v>
      </c>
      <c r="P508">
        <f t="shared" si="30"/>
        <v>2.4122807017543858E-2</v>
      </c>
      <c r="Q508">
        <f t="shared" si="31"/>
        <v>1.1147440794499619</v>
      </c>
    </row>
    <row r="509" spans="1:17" x14ac:dyDescent="0.3">
      <c r="A509" t="s">
        <v>311</v>
      </c>
      <c r="B509" t="s">
        <v>11</v>
      </c>
      <c r="C509">
        <v>16</v>
      </c>
      <c r="D509" t="s">
        <v>618</v>
      </c>
      <c r="E509" t="s">
        <v>521</v>
      </c>
      <c r="F509" t="s">
        <v>748</v>
      </c>
      <c r="G509" t="s">
        <v>11</v>
      </c>
      <c r="H509" t="s">
        <v>22</v>
      </c>
      <c r="I509" t="s">
        <v>324</v>
      </c>
      <c r="J509" s="1">
        <v>39541</v>
      </c>
      <c r="K509" t="str">
        <f t="shared" si="28"/>
        <v>1v South Africa39541</v>
      </c>
      <c r="L509">
        <v>76</v>
      </c>
      <c r="M509">
        <v>120</v>
      </c>
      <c r="N509" t="s">
        <v>986</v>
      </c>
      <c r="O509">
        <f t="shared" si="29"/>
        <v>0.21052631578947367</v>
      </c>
      <c r="P509">
        <f t="shared" si="30"/>
        <v>0.17499999999999999</v>
      </c>
      <c r="Q509">
        <f t="shared" si="31"/>
        <v>1.2030075187969924</v>
      </c>
    </row>
    <row r="510" spans="1:17" x14ac:dyDescent="0.3">
      <c r="A510" t="s">
        <v>914</v>
      </c>
      <c r="B510" t="s">
        <v>11</v>
      </c>
      <c r="C510">
        <v>9</v>
      </c>
      <c r="D510" t="s">
        <v>618</v>
      </c>
      <c r="E510" t="s">
        <v>843</v>
      </c>
      <c r="F510" t="s">
        <v>757</v>
      </c>
      <c r="G510" t="s">
        <v>11</v>
      </c>
      <c r="H510" t="s">
        <v>15</v>
      </c>
      <c r="I510" t="s">
        <v>288</v>
      </c>
      <c r="J510" s="1">
        <v>42130</v>
      </c>
      <c r="K510" t="str">
        <f t="shared" si="28"/>
        <v>1v Bangladesh42130</v>
      </c>
      <c r="L510">
        <v>557</v>
      </c>
      <c r="M510">
        <v>912</v>
      </c>
      <c r="N510" t="s">
        <v>984</v>
      </c>
      <c r="O510">
        <f t="shared" si="29"/>
        <v>1.615798922800718E-2</v>
      </c>
      <c r="P510">
        <f t="shared" si="30"/>
        <v>2.3026315789473683E-2</v>
      </c>
      <c r="Q510">
        <f t="shared" si="31"/>
        <v>0.7017183893305976</v>
      </c>
    </row>
    <row r="511" spans="1:17" x14ac:dyDescent="0.3">
      <c r="A511" t="s">
        <v>388</v>
      </c>
      <c r="B511" t="s">
        <v>11</v>
      </c>
      <c r="C511">
        <v>12</v>
      </c>
      <c r="D511" t="s">
        <v>618</v>
      </c>
      <c r="E511" t="s">
        <v>192</v>
      </c>
      <c r="F511" t="s">
        <v>797</v>
      </c>
      <c r="G511" t="s">
        <v>11</v>
      </c>
      <c r="H511" t="s">
        <v>22</v>
      </c>
      <c r="I511" t="s">
        <v>251</v>
      </c>
      <c r="J511" s="1">
        <v>42943</v>
      </c>
      <c r="K511" t="str">
        <f t="shared" si="28"/>
        <v>1v South Africa42943</v>
      </c>
      <c r="L511">
        <v>353</v>
      </c>
      <c r="M511">
        <v>620</v>
      </c>
      <c r="N511" t="s">
        <v>984</v>
      </c>
      <c r="O511">
        <f t="shared" si="29"/>
        <v>3.39943342776204E-2</v>
      </c>
      <c r="P511">
        <f t="shared" si="30"/>
        <v>3.3870967741935487E-2</v>
      </c>
      <c r="Q511">
        <f t="shared" si="31"/>
        <v>1.0036422501011737</v>
      </c>
    </row>
    <row r="512" spans="1:17" x14ac:dyDescent="0.3">
      <c r="A512" t="s">
        <v>186</v>
      </c>
      <c r="B512" t="s">
        <v>11</v>
      </c>
      <c r="C512">
        <v>8</v>
      </c>
      <c r="D512" t="s">
        <v>618</v>
      </c>
      <c r="E512" t="s">
        <v>813</v>
      </c>
      <c r="F512" t="s">
        <v>778</v>
      </c>
      <c r="G512" t="s">
        <v>11</v>
      </c>
      <c r="H512" t="s">
        <v>59</v>
      </c>
      <c r="I512" t="s">
        <v>536</v>
      </c>
      <c r="J512" s="1">
        <v>43798</v>
      </c>
      <c r="K512" t="str">
        <f t="shared" si="28"/>
        <v>1v Pakistan43798</v>
      </c>
      <c r="L512">
        <v>589</v>
      </c>
      <c r="M512">
        <v>762</v>
      </c>
      <c r="N512" t="s">
        <v>984</v>
      </c>
      <c r="O512">
        <f t="shared" si="29"/>
        <v>1.3582342954159592E-2</v>
      </c>
      <c r="P512">
        <f t="shared" si="30"/>
        <v>2.7559055118110236E-2</v>
      </c>
      <c r="Q512">
        <f t="shared" si="31"/>
        <v>0.4928450157652195</v>
      </c>
    </row>
    <row r="513" spans="1:17" x14ac:dyDescent="0.3">
      <c r="A513" t="s">
        <v>915</v>
      </c>
      <c r="B513" t="s">
        <v>11</v>
      </c>
      <c r="C513">
        <v>6</v>
      </c>
      <c r="D513" t="s">
        <v>618</v>
      </c>
      <c r="E513" t="s">
        <v>874</v>
      </c>
      <c r="F513" t="s">
        <v>806</v>
      </c>
      <c r="G513" t="s">
        <v>11</v>
      </c>
      <c r="H513" t="s">
        <v>92</v>
      </c>
      <c r="I513" t="s">
        <v>130</v>
      </c>
      <c r="J513" s="1">
        <v>44203</v>
      </c>
      <c r="K513" t="str">
        <f t="shared" si="28"/>
        <v>1v India44203</v>
      </c>
      <c r="L513">
        <v>338</v>
      </c>
      <c r="M513">
        <v>634</v>
      </c>
      <c r="N513" t="s">
        <v>985</v>
      </c>
      <c r="O513">
        <f t="shared" si="29"/>
        <v>1.7751479289940829E-2</v>
      </c>
      <c r="P513">
        <f t="shared" si="30"/>
        <v>3.3123028391167195E-2</v>
      </c>
      <c r="Q513">
        <f t="shared" si="31"/>
        <v>0.53592561284868978</v>
      </c>
    </row>
    <row r="514" spans="1:17" x14ac:dyDescent="0.3">
      <c r="A514" t="s">
        <v>680</v>
      </c>
      <c r="B514" t="s">
        <v>11</v>
      </c>
      <c r="C514">
        <v>4</v>
      </c>
      <c r="D514" t="s">
        <v>692</v>
      </c>
      <c r="E514" t="s">
        <v>916</v>
      </c>
      <c r="F514" t="s">
        <v>801</v>
      </c>
      <c r="G514" t="s">
        <v>11</v>
      </c>
      <c r="H514" t="s">
        <v>99</v>
      </c>
      <c r="I514" t="s">
        <v>793</v>
      </c>
      <c r="J514" s="1">
        <v>38607</v>
      </c>
      <c r="K514" t="str">
        <f t="shared" si="28"/>
        <v>1v Sri Lanka38607</v>
      </c>
      <c r="L514">
        <v>188</v>
      </c>
      <c r="M514">
        <v>264</v>
      </c>
      <c r="N514" t="s">
        <v>986</v>
      </c>
      <c r="O514">
        <f t="shared" si="29"/>
        <v>2.1276595744680851E-2</v>
      </c>
      <c r="P514">
        <f t="shared" si="30"/>
        <v>7.575757575757576E-2</v>
      </c>
      <c r="Q514">
        <f t="shared" si="31"/>
        <v>0.2808510638297872</v>
      </c>
    </row>
    <row r="515" spans="1:17" x14ac:dyDescent="0.3">
      <c r="A515" t="s">
        <v>917</v>
      </c>
      <c r="B515" t="s">
        <v>11</v>
      </c>
      <c r="C515">
        <v>4</v>
      </c>
      <c r="D515" t="s">
        <v>692</v>
      </c>
      <c r="E515" t="s">
        <v>916</v>
      </c>
      <c r="F515" t="s">
        <v>801</v>
      </c>
      <c r="G515" t="s">
        <v>11</v>
      </c>
      <c r="H515" t="s">
        <v>92</v>
      </c>
      <c r="I515" t="s">
        <v>672</v>
      </c>
      <c r="J515" s="1">
        <v>40494</v>
      </c>
      <c r="K515" t="str">
        <f t="shared" ref="K515:K578" si="32">CONCATENATE(G515,H515,J515)</f>
        <v>1v India40494</v>
      </c>
      <c r="L515">
        <v>350</v>
      </c>
      <c r="M515">
        <v>705</v>
      </c>
      <c r="N515" t="s">
        <v>985</v>
      </c>
      <c r="O515">
        <f t="shared" ref="O515:O578" si="33">C515/L515</f>
        <v>1.1428571428571429E-2</v>
      </c>
      <c r="P515">
        <f t="shared" ref="P515:P578" si="34">D515/M515</f>
        <v>2.8368794326241134E-2</v>
      </c>
      <c r="Q515">
        <f t="shared" ref="Q515:Q578" si="35">O515/P515</f>
        <v>0.40285714285714286</v>
      </c>
    </row>
    <row r="516" spans="1:17" x14ac:dyDescent="0.3">
      <c r="A516" t="s">
        <v>325</v>
      </c>
      <c r="B516" t="s">
        <v>11</v>
      </c>
      <c r="C516">
        <v>15</v>
      </c>
      <c r="D516" t="s">
        <v>692</v>
      </c>
      <c r="E516" t="s">
        <v>918</v>
      </c>
      <c r="F516" t="s">
        <v>762</v>
      </c>
      <c r="G516" t="s">
        <v>11</v>
      </c>
      <c r="H516" t="s">
        <v>140</v>
      </c>
      <c r="I516" t="s">
        <v>60</v>
      </c>
      <c r="J516" s="1">
        <v>40538</v>
      </c>
      <c r="K516" t="str">
        <f t="shared" si="32"/>
        <v>1v England40538</v>
      </c>
      <c r="L516">
        <v>98</v>
      </c>
      <c r="M516">
        <v>257</v>
      </c>
      <c r="N516" t="s">
        <v>986</v>
      </c>
      <c r="O516">
        <f t="shared" si="33"/>
        <v>0.15306122448979592</v>
      </c>
      <c r="P516">
        <f t="shared" si="34"/>
        <v>7.7821011673151752E-2</v>
      </c>
      <c r="Q516">
        <f t="shared" si="35"/>
        <v>1.9668367346938775</v>
      </c>
    </row>
    <row r="517" spans="1:17" x14ac:dyDescent="0.3">
      <c r="A517" t="s">
        <v>152</v>
      </c>
      <c r="B517" t="s">
        <v>11</v>
      </c>
      <c r="C517">
        <v>4</v>
      </c>
      <c r="D517" t="s">
        <v>692</v>
      </c>
      <c r="E517" t="s">
        <v>916</v>
      </c>
      <c r="F517" t="s">
        <v>801</v>
      </c>
      <c r="G517" t="s">
        <v>11</v>
      </c>
      <c r="H517" t="s">
        <v>54</v>
      </c>
      <c r="I517" t="s">
        <v>223</v>
      </c>
      <c r="J517" s="1">
        <v>40921</v>
      </c>
      <c r="K517" t="str">
        <f t="shared" si="32"/>
        <v>1v Australia40921</v>
      </c>
      <c r="L517">
        <v>161</v>
      </c>
      <c r="M517">
        <v>362</v>
      </c>
      <c r="N517" t="s">
        <v>986</v>
      </c>
      <c r="O517">
        <f t="shared" si="33"/>
        <v>2.4844720496894408E-2</v>
      </c>
      <c r="P517">
        <f t="shared" si="34"/>
        <v>5.5248618784530384E-2</v>
      </c>
      <c r="Q517">
        <f t="shared" si="35"/>
        <v>0.44968944099378882</v>
      </c>
    </row>
    <row r="518" spans="1:17" x14ac:dyDescent="0.3">
      <c r="A518" t="s">
        <v>529</v>
      </c>
      <c r="B518" t="s">
        <v>11</v>
      </c>
      <c r="C518">
        <v>9</v>
      </c>
      <c r="D518" t="s">
        <v>692</v>
      </c>
      <c r="E518" t="s">
        <v>444</v>
      </c>
      <c r="F518" t="s">
        <v>757</v>
      </c>
      <c r="G518" t="s">
        <v>11</v>
      </c>
      <c r="H518" t="s">
        <v>140</v>
      </c>
      <c r="I518" t="s">
        <v>449</v>
      </c>
      <c r="J518" s="1">
        <v>41054</v>
      </c>
      <c r="K518" t="str">
        <f t="shared" si="32"/>
        <v>1v England41054</v>
      </c>
      <c r="L518">
        <v>370</v>
      </c>
      <c r="M518">
        <v>656</v>
      </c>
      <c r="N518" t="s">
        <v>986</v>
      </c>
      <c r="O518">
        <f t="shared" si="33"/>
        <v>2.4324324324324326E-2</v>
      </c>
      <c r="P518">
        <f t="shared" si="34"/>
        <v>3.048780487804878E-2</v>
      </c>
      <c r="Q518">
        <f t="shared" si="35"/>
        <v>0.7978378378378379</v>
      </c>
    </row>
    <row r="519" spans="1:17" x14ac:dyDescent="0.3">
      <c r="A519" t="s">
        <v>113</v>
      </c>
      <c r="B519" t="s">
        <v>11</v>
      </c>
      <c r="C519">
        <v>7</v>
      </c>
      <c r="D519" t="s">
        <v>692</v>
      </c>
      <c r="E519" t="s">
        <v>919</v>
      </c>
      <c r="F519" t="s">
        <v>773</v>
      </c>
      <c r="G519" t="s">
        <v>11</v>
      </c>
      <c r="H519" t="s">
        <v>54</v>
      </c>
      <c r="I519" t="s">
        <v>536</v>
      </c>
      <c r="J519" s="1">
        <v>42335</v>
      </c>
      <c r="K519" t="str">
        <f t="shared" si="32"/>
        <v>1v Australia42335</v>
      </c>
      <c r="L519">
        <v>202</v>
      </c>
      <c r="M519">
        <v>392</v>
      </c>
      <c r="N519" t="s">
        <v>986</v>
      </c>
      <c r="O519">
        <f t="shared" si="33"/>
        <v>3.4653465346534656E-2</v>
      </c>
      <c r="P519">
        <f t="shared" si="34"/>
        <v>5.1020408163265307E-2</v>
      </c>
      <c r="Q519">
        <f t="shared" si="35"/>
        <v>0.67920792079207926</v>
      </c>
    </row>
    <row r="520" spans="1:17" x14ac:dyDescent="0.3">
      <c r="A520" t="s">
        <v>720</v>
      </c>
      <c r="B520" t="s">
        <v>11</v>
      </c>
      <c r="C520">
        <v>7</v>
      </c>
      <c r="D520" t="s">
        <v>692</v>
      </c>
      <c r="E520" t="s">
        <v>919</v>
      </c>
      <c r="F520" t="s">
        <v>773</v>
      </c>
      <c r="G520" t="s">
        <v>11</v>
      </c>
      <c r="H520" t="s">
        <v>86</v>
      </c>
      <c r="I520" t="s">
        <v>394</v>
      </c>
      <c r="J520" s="1">
        <v>42755</v>
      </c>
      <c r="K520" t="str">
        <f t="shared" si="32"/>
        <v>1v New Zealand42755</v>
      </c>
      <c r="L520">
        <v>289</v>
      </c>
      <c r="M520">
        <v>507</v>
      </c>
      <c r="N520" t="s">
        <v>986</v>
      </c>
      <c r="O520">
        <f t="shared" si="33"/>
        <v>2.4221453287197232E-2</v>
      </c>
      <c r="P520">
        <f t="shared" si="34"/>
        <v>3.9447731755424063E-2</v>
      </c>
      <c r="Q520">
        <f t="shared" si="35"/>
        <v>0.61401384083044985</v>
      </c>
    </row>
    <row r="521" spans="1:17" x14ac:dyDescent="0.3">
      <c r="A521" t="s">
        <v>785</v>
      </c>
      <c r="B521" t="s">
        <v>11</v>
      </c>
      <c r="C521">
        <v>12</v>
      </c>
      <c r="D521" t="s">
        <v>645</v>
      </c>
      <c r="E521" t="s">
        <v>718</v>
      </c>
      <c r="F521" t="s">
        <v>797</v>
      </c>
      <c r="G521" t="s">
        <v>11</v>
      </c>
      <c r="H521" t="s">
        <v>59</v>
      </c>
      <c r="I521" t="s">
        <v>38</v>
      </c>
      <c r="J521" s="1">
        <v>38498</v>
      </c>
      <c r="K521" t="str">
        <f t="shared" si="32"/>
        <v>1v Pakistan38498</v>
      </c>
      <c r="L521">
        <v>345</v>
      </c>
      <c r="M521">
        <v>501</v>
      </c>
      <c r="N521" t="s">
        <v>984</v>
      </c>
      <c r="O521">
        <f t="shared" si="33"/>
        <v>3.4782608695652174E-2</v>
      </c>
      <c r="P521">
        <f t="shared" si="34"/>
        <v>3.7924151696606789E-2</v>
      </c>
      <c r="Q521">
        <f t="shared" si="35"/>
        <v>0.91716247139588092</v>
      </c>
    </row>
    <row r="522" spans="1:17" x14ac:dyDescent="0.3">
      <c r="A522" t="s">
        <v>158</v>
      </c>
      <c r="B522" t="s">
        <v>11</v>
      </c>
      <c r="C522">
        <v>13</v>
      </c>
      <c r="D522" t="s">
        <v>645</v>
      </c>
      <c r="E522" t="s">
        <v>640</v>
      </c>
      <c r="F522" t="s">
        <v>723</v>
      </c>
      <c r="G522" t="s">
        <v>11</v>
      </c>
      <c r="H522" t="s">
        <v>59</v>
      </c>
      <c r="I522" t="s">
        <v>165</v>
      </c>
      <c r="J522" s="1">
        <v>41327</v>
      </c>
      <c r="K522" t="str">
        <f t="shared" si="32"/>
        <v>1v Pakistan41327</v>
      </c>
      <c r="L522">
        <v>409</v>
      </c>
      <c r="M522">
        <v>620</v>
      </c>
      <c r="N522" t="s">
        <v>984</v>
      </c>
      <c r="O522">
        <f t="shared" si="33"/>
        <v>3.1784841075794622E-2</v>
      </c>
      <c r="P522">
        <f t="shared" si="34"/>
        <v>3.0645161290322579E-2</v>
      </c>
      <c r="Q522">
        <f t="shared" si="35"/>
        <v>1.0371895508943509</v>
      </c>
    </row>
    <row r="523" spans="1:17" x14ac:dyDescent="0.3">
      <c r="A523" t="s">
        <v>125</v>
      </c>
      <c r="B523" t="s">
        <v>11</v>
      </c>
      <c r="C523">
        <v>12</v>
      </c>
      <c r="D523" t="s">
        <v>645</v>
      </c>
      <c r="E523" t="s">
        <v>718</v>
      </c>
      <c r="F523" t="s">
        <v>797</v>
      </c>
      <c r="G523" t="s">
        <v>11</v>
      </c>
      <c r="H523" t="s">
        <v>140</v>
      </c>
      <c r="I523" t="s">
        <v>190</v>
      </c>
      <c r="J523" s="1">
        <v>41599</v>
      </c>
      <c r="K523" t="str">
        <f t="shared" si="32"/>
        <v>1v England41599</v>
      </c>
      <c r="L523">
        <v>295</v>
      </c>
      <c r="M523">
        <v>583</v>
      </c>
      <c r="N523" t="s">
        <v>984</v>
      </c>
      <c r="O523">
        <f t="shared" si="33"/>
        <v>4.0677966101694912E-2</v>
      </c>
      <c r="P523">
        <f t="shared" si="34"/>
        <v>3.2590051457975985E-2</v>
      </c>
      <c r="Q523">
        <f t="shared" si="35"/>
        <v>1.248171275646744</v>
      </c>
    </row>
    <row r="524" spans="1:17" x14ac:dyDescent="0.3">
      <c r="A524" t="s">
        <v>866</v>
      </c>
      <c r="B524" t="s">
        <v>11</v>
      </c>
      <c r="C524">
        <v>8</v>
      </c>
      <c r="D524" t="s">
        <v>645</v>
      </c>
      <c r="E524" t="s">
        <v>594</v>
      </c>
      <c r="F524" t="s">
        <v>778</v>
      </c>
      <c r="G524" t="s">
        <v>11</v>
      </c>
      <c r="H524" t="s">
        <v>140</v>
      </c>
      <c r="I524" t="s">
        <v>412</v>
      </c>
      <c r="J524" s="1">
        <v>41858</v>
      </c>
      <c r="K524" t="str">
        <f t="shared" si="32"/>
        <v>1v England41858</v>
      </c>
      <c r="L524">
        <v>152</v>
      </c>
      <c r="M524">
        <v>280</v>
      </c>
      <c r="N524" t="s">
        <v>986</v>
      </c>
      <c r="O524">
        <f t="shared" si="33"/>
        <v>5.2631578947368418E-2</v>
      </c>
      <c r="P524">
        <f t="shared" si="34"/>
        <v>6.7857142857142852E-2</v>
      </c>
      <c r="Q524">
        <f t="shared" si="35"/>
        <v>0.77562326869806097</v>
      </c>
    </row>
    <row r="525" spans="1:17" x14ac:dyDescent="0.3">
      <c r="A525" t="s">
        <v>388</v>
      </c>
      <c r="B525" t="s">
        <v>11</v>
      </c>
      <c r="C525">
        <v>14</v>
      </c>
      <c r="D525" t="s">
        <v>645</v>
      </c>
      <c r="E525" t="s">
        <v>402</v>
      </c>
      <c r="F525" t="s">
        <v>706</v>
      </c>
      <c r="G525" t="s">
        <v>11</v>
      </c>
      <c r="H525" t="s">
        <v>22</v>
      </c>
      <c r="I525" t="s">
        <v>121</v>
      </c>
      <c r="J525" s="1">
        <v>42922</v>
      </c>
      <c r="K525" t="str">
        <f t="shared" si="32"/>
        <v>1v South Africa42922</v>
      </c>
      <c r="L525">
        <v>458</v>
      </c>
      <c r="M525">
        <v>633</v>
      </c>
      <c r="N525" t="s">
        <v>984</v>
      </c>
      <c r="O525">
        <f t="shared" si="33"/>
        <v>3.0567685589519649E-2</v>
      </c>
      <c r="P525">
        <f t="shared" si="34"/>
        <v>3.0015797788309637E-2</v>
      </c>
      <c r="Q525">
        <f t="shared" si="35"/>
        <v>1.0183865777982073</v>
      </c>
    </row>
    <row r="526" spans="1:17" x14ac:dyDescent="0.3">
      <c r="A526" t="s">
        <v>677</v>
      </c>
      <c r="B526" t="s">
        <v>11</v>
      </c>
      <c r="C526">
        <v>7</v>
      </c>
      <c r="D526" t="s">
        <v>645</v>
      </c>
      <c r="E526" t="s">
        <v>450</v>
      </c>
      <c r="F526" t="s">
        <v>773</v>
      </c>
      <c r="G526" t="s">
        <v>11</v>
      </c>
      <c r="H526" t="s">
        <v>22</v>
      </c>
      <c r="I526" t="s">
        <v>271</v>
      </c>
      <c r="J526" s="1">
        <v>43124</v>
      </c>
      <c r="K526" t="str">
        <f t="shared" si="32"/>
        <v>1v South Africa43124</v>
      </c>
      <c r="L526">
        <v>187</v>
      </c>
      <c r="M526">
        <v>460</v>
      </c>
      <c r="N526" t="s">
        <v>984</v>
      </c>
      <c r="O526">
        <f t="shared" si="33"/>
        <v>3.7433155080213901E-2</v>
      </c>
      <c r="P526">
        <f t="shared" si="34"/>
        <v>4.1304347826086954E-2</v>
      </c>
      <c r="Q526">
        <f t="shared" si="35"/>
        <v>0.90627638615254713</v>
      </c>
    </row>
    <row r="527" spans="1:17" x14ac:dyDescent="0.3">
      <c r="A527" t="s">
        <v>920</v>
      </c>
      <c r="B527" t="s">
        <v>11</v>
      </c>
      <c r="C527">
        <v>14</v>
      </c>
      <c r="D527" t="s">
        <v>666</v>
      </c>
      <c r="E527" t="s">
        <v>728</v>
      </c>
      <c r="F527" t="s">
        <v>706</v>
      </c>
      <c r="G527" t="s">
        <v>11</v>
      </c>
      <c r="H527" t="s">
        <v>99</v>
      </c>
      <c r="I527" t="s">
        <v>180</v>
      </c>
      <c r="J527" s="1">
        <v>38546</v>
      </c>
      <c r="K527" t="str">
        <f t="shared" si="32"/>
        <v>1v Sri Lanka38546</v>
      </c>
      <c r="L527">
        <v>285</v>
      </c>
      <c r="M527">
        <v>532</v>
      </c>
      <c r="N527" t="s">
        <v>986</v>
      </c>
      <c r="O527">
        <f t="shared" si="33"/>
        <v>4.912280701754386E-2</v>
      </c>
      <c r="P527">
        <f t="shared" si="34"/>
        <v>3.3834586466165412E-2</v>
      </c>
      <c r="Q527">
        <f t="shared" si="35"/>
        <v>1.4518518518518519</v>
      </c>
    </row>
    <row r="528" spans="1:17" x14ac:dyDescent="0.3">
      <c r="A528" t="s">
        <v>838</v>
      </c>
      <c r="B528" t="s">
        <v>11</v>
      </c>
      <c r="C528">
        <v>3</v>
      </c>
      <c r="D528" t="s">
        <v>666</v>
      </c>
      <c r="E528" t="s">
        <v>902</v>
      </c>
      <c r="F528" t="s">
        <v>891</v>
      </c>
      <c r="G528" t="s">
        <v>11</v>
      </c>
      <c r="H528" t="s">
        <v>32</v>
      </c>
      <c r="I528" t="s">
        <v>733</v>
      </c>
      <c r="J528" s="1">
        <v>38555</v>
      </c>
      <c r="K528" t="str">
        <f t="shared" si="32"/>
        <v>1v West Indies38555</v>
      </c>
      <c r="L528">
        <v>150</v>
      </c>
      <c r="M528">
        <v>277</v>
      </c>
      <c r="N528" t="s">
        <v>984</v>
      </c>
      <c r="O528">
        <f t="shared" si="33"/>
        <v>0.02</v>
      </c>
      <c r="P528">
        <f t="shared" si="34"/>
        <v>6.4981949458483748E-2</v>
      </c>
      <c r="Q528">
        <f t="shared" si="35"/>
        <v>0.30777777777777782</v>
      </c>
    </row>
    <row r="529" spans="1:17" x14ac:dyDescent="0.3">
      <c r="A529" t="s">
        <v>243</v>
      </c>
      <c r="B529" t="s">
        <v>11</v>
      </c>
      <c r="C529">
        <v>2</v>
      </c>
      <c r="D529" t="s">
        <v>666</v>
      </c>
      <c r="E529" t="s">
        <v>921</v>
      </c>
      <c r="F529" t="s">
        <v>877</v>
      </c>
      <c r="G529" t="s">
        <v>11</v>
      </c>
      <c r="H529" t="s">
        <v>22</v>
      </c>
      <c r="I529" t="s">
        <v>60</v>
      </c>
      <c r="J529" s="1">
        <v>38712</v>
      </c>
      <c r="K529" t="str">
        <f t="shared" si="32"/>
        <v>1v South Africa38712</v>
      </c>
      <c r="L529">
        <v>355</v>
      </c>
      <c r="M529">
        <v>717</v>
      </c>
      <c r="N529" t="s">
        <v>984</v>
      </c>
      <c r="O529">
        <f t="shared" si="33"/>
        <v>5.6338028169014088E-3</v>
      </c>
      <c r="P529">
        <f t="shared" si="34"/>
        <v>2.5104602510460251E-2</v>
      </c>
      <c r="Q529">
        <f t="shared" si="35"/>
        <v>0.22441314553990613</v>
      </c>
    </row>
    <row r="530" spans="1:17" x14ac:dyDescent="0.3">
      <c r="A530" t="s">
        <v>158</v>
      </c>
      <c r="B530" t="s">
        <v>11</v>
      </c>
      <c r="C530">
        <v>9</v>
      </c>
      <c r="D530" t="s">
        <v>666</v>
      </c>
      <c r="E530" t="s">
        <v>364</v>
      </c>
      <c r="F530" t="s">
        <v>757</v>
      </c>
      <c r="G530" t="s">
        <v>11</v>
      </c>
      <c r="H530" t="s">
        <v>92</v>
      </c>
      <c r="I530" t="s">
        <v>522</v>
      </c>
      <c r="J530" s="1">
        <v>40223</v>
      </c>
      <c r="K530" t="str">
        <f t="shared" si="32"/>
        <v>1v India40223</v>
      </c>
      <c r="L530">
        <v>296</v>
      </c>
      <c r="M530">
        <v>510</v>
      </c>
      <c r="N530" t="s">
        <v>986</v>
      </c>
      <c r="O530">
        <f t="shared" si="33"/>
        <v>3.0405405405405407E-2</v>
      </c>
      <c r="P530">
        <f t="shared" si="34"/>
        <v>3.5294117647058823E-2</v>
      </c>
      <c r="Q530">
        <f t="shared" si="35"/>
        <v>0.86148648648648651</v>
      </c>
    </row>
    <row r="531" spans="1:17" x14ac:dyDescent="0.3">
      <c r="A531" t="s">
        <v>34</v>
      </c>
      <c r="B531" t="s">
        <v>11</v>
      </c>
      <c r="C531">
        <v>5</v>
      </c>
      <c r="D531" t="s">
        <v>666</v>
      </c>
      <c r="E531" t="s">
        <v>922</v>
      </c>
      <c r="F531" t="s">
        <v>884</v>
      </c>
      <c r="G531" t="s">
        <v>11</v>
      </c>
      <c r="H531" t="s">
        <v>99</v>
      </c>
      <c r="I531" t="s">
        <v>121</v>
      </c>
      <c r="J531" s="1">
        <v>40697</v>
      </c>
      <c r="K531" t="str">
        <f t="shared" si="32"/>
        <v>1v Sri Lanka40697</v>
      </c>
      <c r="L531">
        <v>486</v>
      </c>
      <c r="M531">
        <v>677</v>
      </c>
      <c r="N531" t="s">
        <v>985</v>
      </c>
      <c r="O531">
        <f t="shared" si="33"/>
        <v>1.0288065843621399E-2</v>
      </c>
      <c r="P531">
        <f t="shared" si="34"/>
        <v>2.6587887740029542E-2</v>
      </c>
      <c r="Q531">
        <f t="shared" si="35"/>
        <v>0.38694558756287151</v>
      </c>
    </row>
    <row r="532" spans="1:17" x14ac:dyDescent="0.3">
      <c r="A532" t="s">
        <v>923</v>
      </c>
      <c r="B532" t="s">
        <v>11</v>
      </c>
      <c r="C532">
        <v>5</v>
      </c>
      <c r="D532" t="s">
        <v>666</v>
      </c>
      <c r="E532" t="s">
        <v>922</v>
      </c>
      <c r="F532" t="s">
        <v>884</v>
      </c>
      <c r="G532" t="s">
        <v>11</v>
      </c>
      <c r="H532" t="s">
        <v>54</v>
      </c>
      <c r="I532" t="s">
        <v>87</v>
      </c>
      <c r="J532" s="1">
        <v>43389</v>
      </c>
      <c r="K532" t="str">
        <f t="shared" si="32"/>
        <v>1v Australia43389</v>
      </c>
      <c r="L532">
        <v>282</v>
      </c>
      <c r="M532">
        <v>486</v>
      </c>
      <c r="N532" t="s">
        <v>984</v>
      </c>
      <c r="O532">
        <f t="shared" si="33"/>
        <v>1.7730496453900711E-2</v>
      </c>
      <c r="P532">
        <f t="shared" si="34"/>
        <v>3.7037037037037035E-2</v>
      </c>
      <c r="Q532">
        <f t="shared" si="35"/>
        <v>0.47872340425531923</v>
      </c>
    </row>
    <row r="533" spans="1:17" x14ac:dyDescent="0.3">
      <c r="A533" t="s">
        <v>267</v>
      </c>
      <c r="B533" t="s">
        <v>11</v>
      </c>
      <c r="C533">
        <v>8</v>
      </c>
      <c r="D533" t="s">
        <v>666</v>
      </c>
      <c r="E533" t="s">
        <v>727</v>
      </c>
      <c r="F533" t="s">
        <v>778</v>
      </c>
      <c r="G533" t="s">
        <v>11</v>
      </c>
      <c r="H533" t="s">
        <v>22</v>
      </c>
      <c r="I533" t="s">
        <v>71</v>
      </c>
      <c r="J533" s="1">
        <v>43833</v>
      </c>
      <c r="K533" t="str">
        <f t="shared" si="32"/>
        <v>1v South Africa43833</v>
      </c>
      <c r="L533">
        <v>269</v>
      </c>
      <c r="M533">
        <v>551</v>
      </c>
      <c r="N533" t="s">
        <v>984</v>
      </c>
      <c r="O533">
        <f t="shared" si="33"/>
        <v>2.9739776951672861E-2</v>
      </c>
      <c r="P533">
        <f t="shared" si="34"/>
        <v>3.2667876588021776E-2</v>
      </c>
      <c r="Q533">
        <f t="shared" si="35"/>
        <v>0.91036761668731936</v>
      </c>
    </row>
    <row r="534" spans="1:17" x14ac:dyDescent="0.3">
      <c r="A534" t="s">
        <v>416</v>
      </c>
      <c r="B534" t="s">
        <v>11</v>
      </c>
      <c r="C534">
        <v>9</v>
      </c>
      <c r="D534" t="s">
        <v>688</v>
      </c>
      <c r="E534" t="s">
        <v>750</v>
      </c>
      <c r="F534" t="s">
        <v>757</v>
      </c>
      <c r="G534" t="s">
        <v>11</v>
      </c>
      <c r="H534" t="s">
        <v>140</v>
      </c>
      <c r="I534" t="s">
        <v>71</v>
      </c>
      <c r="J534" s="1">
        <v>38354</v>
      </c>
      <c r="K534" t="str">
        <f t="shared" si="32"/>
        <v>1v England38354</v>
      </c>
      <c r="L534">
        <v>441</v>
      </c>
      <c r="M534">
        <v>853</v>
      </c>
      <c r="N534" t="s">
        <v>984</v>
      </c>
      <c r="O534">
        <f t="shared" si="33"/>
        <v>2.0408163265306121E-2</v>
      </c>
      <c r="P534">
        <f t="shared" si="34"/>
        <v>1.992966002344666E-2</v>
      </c>
      <c r="Q534">
        <f t="shared" si="35"/>
        <v>1.0240096038415365</v>
      </c>
    </row>
    <row r="535" spans="1:17" x14ac:dyDescent="0.3">
      <c r="A535" t="s">
        <v>311</v>
      </c>
      <c r="B535" t="s">
        <v>11</v>
      </c>
      <c r="C535">
        <v>10</v>
      </c>
      <c r="D535" t="s">
        <v>688</v>
      </c>
      <c r="E535" t="s">
        <v>924</v>
      </c>
      <c r="F535" t="s">
        <v>738</v>
      </c>
      <c r="G535" t="s">
        <v>11</v>
      </c>
      <c r="H535" t="s">
        <v>32</v>
      </c>
      <c r="I535" t="s">
        <v>65</v>
      </c>
      <c r="J535" s="1">
        <v>38870</v>
      </c>
      <c r="K535" t="str">
        <f t="shared" si="32"/>
        <v>1v West Indies38870</v>
      </c>
      <c r="L535">
        <v>241</v>
      </c>
      <c r="M535">
        <v>557</v>
      </c>
      <c r="N535" t="s">
        <v>985</v>
      </c>
      <c r="O535">
        <f t="shared" si="33"/>
        <v>4.1493775933609957E-2</v>
      </c>
      <c r="P535">
        <f t="shared" si="34"/>
        <v>3.052064631956912E-2</v>
      </c>
      <c r="Q535">
        <f t="shared" si="35"/>
        <v>1.3595313644129852</v>
      </c>
    </row>
    <row r="536" spans="1:17" x14ac:dyDescent="0.3">
      <c r="A536" t="s">
        <v>731</v>
      </c>
      <c r="B536" t="s">
        <v>11</v>
      </c>
      <c r="C536">
        <v>11</v>
      </c>
      <c r="D536" t="s">
        <v>688</v>
      </c>
      <c r="E536" t="s">
        <v>389</v>
      </c>
      <c r="F536" t="s">
        <v>817</v>
      </c>
      <c r="G536" t="s">
        <v>11</v>
      </c>
      <c r="H536" t="s">
        <v>86</v>
      </c>
      <c r="I536" t="s">
        <v>394</v>
      </c>
      <c r="J536" s="1">
        <v>39058</v>
      </c>
      <c r="K536" t="str">
        <f t="shared" si="32"/>
        <v>1v New Zealand39058</v>
      </c>
      <c r="L536">
        <v>154</v>
      </c>
      <c r="M536">
        <v>316</v>
      </c>
      <c r="N536" t="s">
        <v>986</v>
      </c>
      <c r="O536">
        <f t="shared" si="33"/>
        <v>7.1428571428571425E-2</v>
      </c>
      <c r="P536">
        <f t="shared" si="34"/>
        <v>5.3797468354430382E-2</v>
      </c>
      <c r="Q536">
        <f t="shared" si="35"/>
        <v>1.3277310924369747</v>
      </c>
    </row>
    <row r="537" spans="1:17" x14ac:dyDescent="0.3">
      <c r="A537" t="s">
        <v>680</v>
      </c>
      <c r="B537" t="s">
        <v>11</v>
      </c>
      <c r="C537">
        <v>10</v>
      </c>
      <c r="D537" t="s">
        <v>688</v>
      </c>
      <c r="E537" t="s">
        <v>924</v>
      </c>
      <c r="F537" t="s">
        <v>738</v>
      </c>
      <c r="G537" t="s">
        <v>11</v>
      </c>
      <c r="H537" t="s">
        <v>99</v>
      </c>
      <c r="I537" t="s">
        <v>733</v>
      </c>
      <c r="J537" s="1">
        <v>39274</v>
      </c>
      <c r="K537" t="str">
        <f t="shared" si="32"/>
        <v>1v Sri Lanka39274</v>
      </c>
      <c r="L537">
        <v>131</v>
      </c>
      <c r="M537">
        <v>293</v>
      </c>
      <c r="N537" t="s">
        <v>986</v>
      </c>
      <c r="O537">
        <f t="shared" si="33"/>
        <v>7.6335877862595422E-2</v>
      </c>
      <c r="P537">
        <f t="shared" si="34"/>
        <v>5.8020477815699661E-2</v>
      </c>
      <c r="Q537">
        <f t="shared" si="35"/>
        <v>1.3156713066906152</v>
      </c>
    </row>
    <row r="538" spans="1:17" x14ac:dyDescent="0.3">
      <c r="A538" t="s">
        <v>925</v>
      </c>
      <c r="B538" t="s">
        <v>11</v>
      </c>
      <c r="C538">
        <v>11</v>
      </c>
      <c r="D538" t="s">
        <v>688</v>
      </c>
      <c r="E538" t="s">
        <v>389</v>
      </c>
      <c r="F538" t="s">
        <v>817</v>
      </c>
      <c r="G538" t="s">
        <v>11</v>
      </c>
      <c r="H538" t="s">
        <v>140</v>
      </c>
      <c r="I538" t="s">
        <v>733</v>
      </c>
      <c r="J538" s="1">
        <v>39417</v>
      </c>
      <c r="K538" t="str">
        <f t="shared" si="32"/>
        <v>1v England39417</v>
      </c>
      <c r="L538">
        <v>188</v>
      </c>
      <c r="M538">
        <v>358</v>
      </c>
      <c r="N538" t="s">
        <v>984</v>
      </c>
      <c r="O538">
        <f t="shared" si="33"/>
        <v>5.8510638297872342E-2</v>
      </c>
      <c r="P538">
        <f t="shared" si="34"/>
        <v>4.7486033519553071E-2</v>
      </c>
      <c r="Q538">
        <f t="shared" si="35"/>
        <v>1.2321652065081352</v>
      </c>
    </row>
    <row r="539" spans="1:17" x14ac:dyDescent="0.3">
      <c r="A539" t="s">
        <v>409</v>
      </c>
      <c r="B539" t="s">
        <v>11</v>
      </c>
      <c r="C539">
        <v>10</v>
      </c>
      <c r="D539" t="s">
        <v>688</v>
      </c>
      <c r="E539" t="s">
        <v>924</v>
      </c>
      <c r="F539" t="s">
        <v>738</v>
      </c>
      <c r="G539" t="s">
        <v>11</v>
      </c>
      <c r="H539" t="s">
        <v>15</v>
      </c>
      <c r="I539" t="s">
        <v>288</v>
      </c>
      <c r="J539" s="1">
        <v>39746</v>
      </c>
      <c r="K539" t="str">
        <f t="shared" si="32"/>
        <v>1v Bangladesh39746</v>
      </c>
      <c r="L539">
        <v>262</v>
      </c>
      <c r="M539">
        <v>450</v>
      </c>
      <c r="N539" t="s">
        <v>985</v>
      </c>
      <c r="O539">
        <f t="shared" si="33"/>
        <v>3.8167938931297711E-2</v>
      </c>
      <c r="P539">
        <f t="shared" si="34"/>
        <v>3.7777777777777778E-2</v>
      </c>
      <c r="Q539">
        <f t="shared" si="35"/>
        <v>1.0103277952402334</v>
      </c>
    </row>
    <row r="540" spans="1:17" x14ac:dyDescent="0.3">
      <c r="A540" t="s">
        <v>152</v>
      </c>
      <c r="B540" t="s">
        <v>11</v>
      </c>
      <c r="C540">
        <v>14</v>
      </c>
      <c r="D540" t="s">
        <v>688</v>
      </c>
      <c r="E540" t="s">
        <v>926</v>
      </c>
      <c r="F540" t="s">
        <v>706</v>
      </c>
      <c r="G540" t="s">
        <v>11</v>
      </c>
      <c r="H540" t="s">
        <v>99</v>
      </c>
      <c r="I540" t="s">
        <v>324</v>
      </c>
      <c r="J540" s="1">
        <v>40133</v>
      </c>
      <c r="K540" t="str">
        <f t="shared" si="32"/>
        <v>1v Sri Lanka40133</v>
      </c>
      <c r="L540">
        <v>426</v>
      </c>
      <c r="M540">
        <v>629</v>
      </c>
      <c r="N540" t="s">
        <v>985</v>
      </c>
      <c r="O540">
        <f t="shared" si="33"/>
        <v>3.2863849765258218E-2</v>
      </c>
      <c r="P540">
        <f t="shared" si="34"/>
        <v>2.7027027027027029E-2</v>
      </c>
      <c r="Q540">
        <f t="shared" si="35"/>
        <v>1.215962441314554</v>
      </c>
    </row>
    <row r="541" spans="1:17" x14ac:dyDescent="0.3">
      <c r="A541" t="s">
        <v>158</v>
      </c>
      <c r="B541" t="s">
        <v>11</v>
      </c>
      <c r="C541">
        <v>6</v>
      </c>
      <c r="D541" t="s">
        <v>688</v>
      </c>
      <c r="E541" t="s">
        <v>927</v>
      </c>
      <c r="F541" t="s">
        <v>806</v>
      </c>
      <c r="G541" t="s">
        <v>11</v>
      </c>
      <c r="H541" t="s">
        <v>59</v>
      </c>
      <c r="I541" t="s">
        <v>87</v>
      </c>
      <c r="J541" s="1">
        <v>41561</v>
      </c>
      <c r="K541" t="str">
        <f t="shared" si="32"/>
        <v>1v Pakistan41561</v>
      </c>
      <c r="L541">
        <v>249</v>
      </c>
      <c r="M541">
        <v>559</v>
      </c>
      <c r="N541" t="s">
        <v>986</v>
      </c>
      <c r="O541">
        <f t="shared" si="33"/>
        <v>2.4096385542168676E-2</v>
      </c>
      <c r="P541">
        <f t="shared" si="34"/>
        <v>3.041144901610018E-2</v>
      </c>
      <c r="Q541">
        <f t="shared" si="35"/>
        <v>0.79234585400425228</v>
      </c>
    </row>
    <row r="542" spans="1:17" x14ac:dyDescent="0.3">
      <c r="A542" t="s">
        <v>24</v>
      </c>
      <c r="B542" t="s">
        <v>11</v>
      </c>
      <c r="C542">
        <v>11</v>
      </c>
      <c r="D542" t="s">
        <v>688</v>
      </c>
      <c r="E542" t="s">
        <v>389</v>
      </c>
      <c r="F542" t="s">
        <v>817</v>
      </c>
      <c r="G542" t="s">
        <v>11</v>
      </c>
      <c r="H542" t="s">
        <v>140</v>
      </c>
      <c r="I542" t="s">
        <v>121</v>
      </c>
      <c r="J542" s="1">
        <v>41837</v>
      </c>
      <c r="K542" t="str">
        <f t="shared" si="32"/>
        <v>1v England41837</v>
      </c>
      <c r="L542">
        <v>295</v>
      </c>
      <c r="M542">
        <v>550</v>
      </c>
      <c r="N542" t="s">
        <v>984</v>
      </c>
      <c r="O542">
        <f t="shared" si="33"/>
        <v>3.7288135593220341E-2</v>
      </c>
      <c r="P542">
        <f t="shared" si="34"/>
        <v>3.090909090909091E-2</v>
      </c>
      <c r="Q542">
        <f t="shared" si="35"/>
        <v>1.2063808574277168</v>
      </c>
    </row>
    <row r="543" spans="1:17" x14ac:dyDescent="0.3">
      <c r="A543" t="s">
        <v>543</v>
      </c>
      <c r="B543" t="s">
        <v>11</v>
      </c>
      <c r="C543">
        <v>5</v>
      </c>
      <c r="D543" t="s">
        <v>688</v>
      </c>
      <c r="E543" t="s">
        <v>928</v>
      </c>
      <c r="F543" t="s">
        <v>884</v>
      </c>
      <c r="G543" t="s">
        <v>11</v>
      </c>
      <c r="H543" t="s">
        <v>140</v>
      </c>
      <c r="I543" t="s">
        <v>87</v>
      </c>
      <c r="J543" s="1">
        <v>42290</v>
      </c>
      <c r="K543" t="str">
        <f t="shared" si="32"/>
        <v>1v England42290</v>
      </c>
      <c r="L543">
        <v>523</v>
      </c>
      <c r="M543">
        <v>907</v>
      </c>
      <c r="N543" t="s">
        <v>985</v>
      </c>
      <c r="O543">
        <f t="shared" si="33"/>
        <v>9.5602294455066923E-3</v>
      </c>
      <c r="P543">
        <f t="shared" si="34"/>
        <v>1.8743109151047408E-2</v>
      </c>
      <c r="Q543">
        <f t="shared" si="35"/>
        <v>0.51006635923968058</v>
      </c>
    </row>
    <row r="544" spans="1:17" x14ac:dyDescent="0.3">
      <c r="A544" t="s">
        <v>468</v>
      </c>
      <c r="B544" t="s">
        <v>11</v>
      </c>
      <c r="C544">
        <v>3</v>
      </c>
      <c r="D544" t="s">
        <v>688</v>
      </c>
      <c r="E544" t="s">
        <v>929</v>
      </c>
      <c r="F544" t="s">
        <v>891</v>
      </c>
      <c r="G544" t="s">
        <v>11</v>
      </c>
      <c r="H544" t="s">
        <v>22</v>
      </c>
      <c r="I544" t="s">
        <v>135</v>
      </c>
      <c r="J544" s="1">
        <v>42364</v>
      </c>
      <c r="K544" t="str">
        <f t="shared" si="32"/>
        <v>1v South Africa42364</v>
      </c>
      <c r="L544">
        <v>303</v>
      </c>
      <c r="M544">
        <v>601</v>
      </c>
      <c r="N544" t="s">
        <v>984</v>
      </c>
      <c r="O544">
        <f t="shared" si="33"/>
        <v>9.9009900990099011E-3</v>
      </c>
      <c r="P544">
        <f t="shared" si="34"/>
        <v>2.8286189683860232E-2</v>
      </c>
      <c r="Q544">
        <f t="shared" si="35"/>
        <v>0.35002912055911473</v>
      </c>
    </row>
    <row r="545" spans="1:17" x14ac:dyDescent="0.3">
      <c r="A545" t="s">
        <v>930</v>
      </c>
      <c r="B545" t="s">
        <v>11</v>
      </c>
      <c r="C545">
        <v>11</v>
      </c>
      <c r="D545" t="s">
        <v>688</v>
      </c>
      <c r="E545" t="s">
        <v>389</v>
      </c>
      <c r="F545" t="s">
        <v>817</v>
      </c>
      <c r="G545" t="s">
        <v>11</v>
      </c>
      <c r="H545" t="s">
        <v>54</v>
      </c>
      <c r="I545" t="s">
        <v>344</v>
      </c>
      <c r="J545" s="1">
        <v>42798</v>
      </c>
      <c r="K545" t="str">
        <f t="shared" si="32"/>
        <v>1v Australia42798</v>
      </c>
      <c r="L545">
        <v>189</v>
      </c>
      <c r="M545">
        <v>428</v>
      </c>
      <c r="N545" t="s">
        <v>984</v>
      </c>
      <c r="O545">
        <f t="shared" si="33"/>
        <v>5.8201058201058198E-2</v>
      </c>
      <c r="P545">
        <f t="shared" si="34"/>
        <v>3.9719626168224297E-2</v>
      </c>
      <c r="Q545">
        <f t="shared" si="35"/>
        <v>1.4652972300031124</v>
      </c>
    </row>
    <row r="546" spans="1:17" x14ac:dyDescent="0.3">
      <c r="A546" t="s">
        <v>61</v>
      </c>
      <c r="B546" t="s">
        <v>11</v>
      </c>
      <c r="C546">
        <v>8</v>
      </c>
      <c r="D546" t="s">
        <v>747</v>
      </c>
      <c r="E546" t="s">
        <v>364</v>
      </c>
      <c r="F546" t="s">
        <v>778</v>
      </c>
      <c r="G546" t="s">
        <v>11</v>
      </c>
      <c r="H546" t="s">
        <v>92</v>
      </c>
      <c r="I546" t="s">
        <v>135</v>
      </c>
      <c r="J546" s="1">
        <v>39077</v>
      </c>
      <c r="K546" t="str">
        <f t="shared" si="32"/>
        <v>1v India39077</v>
      </c>
      <c r="L546">
        <v>328</v>
      </c>
      <c r="M546">
        <v>549</v>
      </c>
      <c r="N546" t="s">
        <v>984</v>
      </c>
      <c r="O546">
        <f t="shared" si="33"/>
        <v>2.4390243902439025E-2</v>
      </c>
      <c r="P546">
        <f t="shared" si="34"/>
        <v>2.9143897996357013E-2</v>
      </c>
      <c r="Q546">
        <f t="shared" si="35"/>
        <v>0.83689024390243905</v>
      </c>
    </row>
    <row r="547" spans="1:17" x14ac:dyDescent="0.3">
      <c r="A547" t="s">
        <v>635</v>
      </c>
      <c r="B547" t="s">
        <v>11</v>
      </c>
      <c r="C547">
        <v>14</v>
      </c>
      <c r="D547" t="s">
        <v>747</v>
      </c>
      <c r="E547" t="s">
        <v>931</v>
      </c>
      <c r="F547" t="s">
        <v>706</v>
      </c>
      <c r="G547" t="s">
        <v>11</v>
      </c>
      <c r="H547" t="s">
        <v>22</v>
      </c>
      <c r="I547" t="s">
        <v>223</v>
      </c>
      <c r="J547" s="1">
        <v>39799</v>
      </c>
      <c r="K547" t="str">
        <f t="shared" si="32"/>
        <v>1v South Africa39799</v>
      </c>
      <c r="L547">
        <v>375</v>
      </c>
      <c r="M547">
        <v>593</v>
      </c>
      <c r="N547" t="s">
        <v>986</v>
      </c>
      <c r="O547">
        <f t="shared" si="33"/>
        <v>3.7333333333333336E-2</v>
      </c>
      <c r="P547">
        <f t="shared" si="34"/>
        <v>2.6981450252951095E-2</v>
      </c>
      <c r="Q547">
        <f t="shared" si="35"/>
        <v>1.3836666666666668</v>
      </c>
    </row>
    <row r="548" spans="1:17" x14ac:dyDescent="0.3">
      <c r="A548" t="s">
        <v>262</v>
      </c>
      <c r="B548" t="s">
        <v>11</v>
      </c>
      <c r="C548">
        <v>2</v>
      </c>
      <c r="D548" t="s">
        <v>747</v>
      </c>
      <c r="E548" t="s">
        <v>932</v>
      </c>
      <c r="F548" t="s">
        <v>877</v>
      </c>
      <c r="G548" t="s">
        <v>11</v>
      </c>
      <c r="H548" t="s">
        <v>54</v>
      </c>
      <c r="I548" t="s">
        <v>49</v>
      </c>
      <c r="J548" s="1">
        <v>40794</v>
      </c>
      <c r="K548" t="str">
        <f t="shared" si="32"/>
        <v>1v Australia40794</v>
      </c>
      <c r="L548">
        <v>174</v>
      </c>
      <c r="M548">
        <v>385</v>
      </c>
      <c r="N548" t="s">
        <v>985</v>
      </c>
      <c r="O548">
        <f t="shared" si="33"/>
        <v>1.1494252873563218E-2</v>
      </c>
      <c r="P548">
        <f t="shared" si="34"/>
        <v>4.1558441558441558E-2</v>
      </c>
      <c r="Q548">
        <f t="shared" si="35"/>
        <v>0.27658045977011492</v>
      </c>
    </row>
    <row r="549" spans="1:17" x14ac:dyDescent="0.3">
      <c r="A549" t="s">
        <v>933</v>
      </c>
      <c r="B549" t="s">
        <v>11</v>
      </c>
      <c r="C549">
        <v>4</v>
      </c>
      <c r="D549" t="s">
        <v>747</v>
      </c>
      <c r="E549" t="s">
        <v>619</v>
      </c>
      <c r="F549" t="s">
        <v>801</v>
      </c>
      <c r="G549" t="s">
        <v>11</v>
      </c>
      <c r="H549" t="s">
        <v>92</v>
      </c>
      <c r="I549" t="s">
        <v>758</v>
      </c>
      <c r="J549" s="1">
        <v>42581</v>
      </c>
      <c r="K549" t="str">
        <f t="shared" si="32"/>
        <v>1v India42581</v>
      </c>
      <c r="L549">
        <v>196</v>
      </c>
      <c r="M549">
        <v>315</v>
      </c>
      <c r="N549" t="s">
        <v>985</v>
      </c>
      <c r="O549">
        <f t="shared" si="33"/>
        <v>2.0408163265306121E-2</v>
      </c>
      <c r="P549">
        <f t="shared" si="34"/>
        <v>5.0793650793650794E-2</v>
      </c>
      <c r="Q549">
        <f t="shared" si="35"/>
        <v>0.40178571428571425</v>
      </c>
    </row>
    <row r="550" spans="1:17" x14ac:dyDescent="0.3">
      <c r="A550" t="s">
        <v>710</v>
      </c>
      <c r="B550" t="s">
        <v>11</v>
      </c>
      <c r="C550">
        <v>2</v>
      </c>
      <c r="D550" t="s">
        <v>747</v>
      </c>
      <c r="E550" t="s">
        <v>932</v>
      </c>
      <c r="F550" t="s">
        <v>877</v>
      </c>
      <c r="G550" t="s">
        <v>11</v>
      </c>
      <c r="H550" t="s">
        <v>54</v>
      </c>
      <c r="I550" t="s">
        <v>190</v>
      </c>
      <c r="J550" s="1">
        <v>43062</v>
      </c>
      <c r="K550" t="str">
        <f t="shared" si="32"/>
        <v>1v Australia43062</v>
      </c>
      <c r="L550">
        <v>302</v>
      </c>
      <c r="M550">
        <v>700</v>
      </c>
      <c r="N550" t="s">
        <v>986</v>
      </c>
      <c r="O550">
        <f t="shared" si="33"/>
        <v>6.6225165562913907E-3</v>
      </c>
      <c r="P550">
        <f t="shared" si="34"/>
        <v>2.2857142857142857E-2</v>
      </c>
      <c r="Q550">
        <f t="shared" si="35"/>
        <v>0.28973509933774833</v>
      </c>
    </row>
    <row r="551" spans="1:17" x14ac:dyDescent="0.3">
      <c r="A551" t="s">
        <v>710</v>
      </c>
      <c r="B551" t="s">
        <v>11</v>
      </c>
      <c r="C551">
        <v>6</v>
      </c>
      <c r="D551" t="s">
        <v>747</v>
      </c>
      <c r="E551" t="s">
        <v>303</v>
      </c>
      <c r="F551" t="s">
        <v>806</v>
      </c>
      <c r="G551" t="s">
        <v>11</v>
      </c>
      <c r="H551" t="s">
        <v>86</v>
      </c>
      <c r="I551" t="s">
        <v>394</v>
      </c>
      <c r="J551" s="1">
        <v>43189</v>
      </c>
      <c r="K551" t="str">
        <f t="shared" si="32"/>
        <v>1v New Zealand43189</v>
      </c>
      <c r="L551">
        <v>307</v>
      </c>
      <c r="M551">
        <v>581</v>
      </c>
      <c r="N551" t="s">
        <v>985</v>
      </c>
      <c r="O551">
        <f t="shared" si="33"/>
        <v>1.9543973941368076E-2</v>
      </c>
      <c r="P551">
        <f t="shared" si="34"/>
        <v>2.7538726333907058E-2</v>
      </c>
      <c r="Q551">
        <f t="shared" si="35"/>
        <v>0.70969055374592827</v>
      </c>
    </row>
    <row r="552" spans="1:17" x14ac:dyDescent="0.3">
      <c r="A552" t="s">
        <v>632</v>
      </c>
      <c r="B552" t="s">
        <v>11</v>
      </c>
      <c r="C552">
        <v>4</v>
      </c>
      <c r="D552" t="s">
        <v>747</v>
      </c>
      <c r="E552" t="s">
        <v>619</v>
      </c>
      <c r="F552" t="s">
        <v>801</v>
      </c>
      <c r="G552" t="s">
        <v>11</v>
      </c>
      <c r="H552" t="s">
        <v>99</v>
      </c>
      <c r="I552" t="s">
        <v>354</v>
      </c>
      <c r="J552" s="1">
        <v>43257</v>
      </c>
      <c r="K552" t="str">
        <f t="shared" si="32"/>
        <v>1v Sri Lanka43257</v>
      </c>
      <c r="L552">
        <v>414</v>
      </c>
      <c r="M552">
        <v>924</v>
      </c>
      <c r="N552" t="s">
        <v>984</v>
      </c>
      <c r="O552">
        <f t="shared" si="33"/>
        <v>9.6618357487922701E-3</v>
      </c>
      <c r="P552">
        <f t="shared" si="34"/>
        <v>1.7316017316017316E-2</v>
      </c>
      <c r="Q552">
        <f t="shared" si="35"/>
        <v>0.55797101449275355</v>
      </c>
    </row>
    <row r="553" spans="1:17" x14ac:dyDescent="0.3">
      <c r="A553" t="s">
        <v>934</v>
      </c>
      <c r="B553" t="s">
        <v>11</v>
      </c>
      <c r="C553">
        <v>8</v>
      </c>
      <c r="D553" t="s">
        <v>747</v>
      </c>
      <c r="E553" t="s">
        <v>364</v>
      </c>
      <c r="F553" t="s">
        <v>778</v>
      </c>
      <c r="G553" t="s">
        <v>11</v>
      </c>
      <c r="H553" t="s">
        <v>769</v>
      </c>
      <c r="I553" t="s">
        <v>121</v>
      </c>
      <c r="J553" s="1">
        <v>43670</v>
      </c>
      <c r="K553" t="str">
        <f t="shared" si="32"/>
        <v>1v Ireland43670</v>
      </c>
      <c r="L553">
        <v>85</v>
      </c>
      <c r="M553">
        <v>142</v>
      </c>
      <c r="N553" t="s">
        <v>984</v>
      </c>
      <c r="O553">
        <f t="shared" si="33"/>
        <v>9.4117647058823528E-2</v>
      </c>
      <c r="P553">
        <f t="shared" si="34"/>
        <v>0.11267605633802817</v>
      </c>
      <c r="Q553">
        <f t="shared" si="35"/>
        <v>0.83529411764705874</v>
      </c>
    </row>
    <row r="554" spans="1:17" x14ac:dyDescent="0.3">
      <c r="A554" t="s">
        <v>34</v>
      </c>
      <c r="B554" t="s">
        <v>11</v>
      </c>
      <c r="C554">
        <v>4</v>
      </c>
      <c r="D554" t="s">
        <v>760</v>
      </c>
      <c r="E554" t="s">
        <v>796</v>
      </c>
      <c r="F554" t="s">
        <v>801</v>
      </c>
      <c r="G554" t="s">
        <v>11</v>
      </c>
      <c r="H554" t="s">
        <v>92</v>
      </c>
      <c r="I554" t="s">
        <v>449</v>
      </c>
      <c r="J554" s="1">
        <v>39290</v>
      </c>
      <c r="K554" t="str">
        <f t="shared" si="32"/>
        <v>1v India39290</v>
      </c>
      <c r="L554">
        <v>198</v>
      </c>
      <c r="M554">
        <v>393</v>
      </c>
      <c r="N554" t="s">
        <v>986</v>
      </c>
      <c r="O554">
        <f t="shared" si="33"/>
        <v>2.0202020202020204E-2</v>
      </c>
      <c r="P554">
        <f t="shared" si="34"/>
        <v>3.8167938931297711E-2</v>
      </c>
      <c r="Q554">
        <f t="shared" si="35"/>
        <v>0.52929292929292937</v>
      </c>
    </row>
    <row r="555" spans="1:17" x14ac:dyDescent="0.3">
      <c r="A555" t="s">
        <v>243</v>
      </c>
      <c r="B555" t="s">
        <v>11</v>
      </c>
      <c r="C555">
        <v>0</v>
      </c>
      <c r="D555" t="s">
        <v>760</v>
      </c>
      <c r="E555" t="s">
        <v>935</v>
      </c>
      <c r="F555" t="s">
        <v>936</v>
      </c>
      <c r="G555" t="s">
        <v>11</v>
      </c>
      <c r="H555" t="s">
        <v>92</v>
      </c>
      <c r="I555" t="s">
        <v>130</v>
      </c>
      <c r="J555" s="1">
        <v>39449</v>
      </c>
      <c r="K555" t="str">
        <f t="shared" si="32"/>
        <v>1v India39449</v>
      </c>
      <c r="L555">
        <v>463</v>
      </c>
      <c r="M555">
        <v>675</v>
      </c>
      <c r="N555" t="s">
        <v>984</v>
      </c>
      <c r="O555">
        <f t="shared" si="33"/>
        <v>0</v>
      </c>
      <c r="P555">
        <f t="shared" si="34"/>
        <v>2.2222222222222223E-2</v>
      </c>
      <c r="Q555">
        <f t="shared" si="35"/>
        <v>0</v>
      </c>
    </row>
    <row r="556" spans="1:17" x14ac:dyDescent="0.3">
      <c r="A556" t="s">
        <v>937</v>
      </c>
      <c r="B556" t="s">
        <v>11</v>
      </c>
      <c r="C556">
        <v>5</v>
      </c>
      <c r="D556" t="s">
        <v>760</v>
      </c>
      <c r="E556" t="s">
        <v>730</v>
      </c>
      <c r="F556" t="s">
        <v>884</v>
      </c>
      <c r="G556" t="s">
        <v>11</v>
      </c>
      <c r="H556" t="s">
        <v>140</v>
      </c>
      <c r="I556" t="s">
        <v>545</v>
      </c>
      <c r="J556" s="1">
        <v>42309</v>
      </c>
      <c r="K556" t="str">
        <f t="shared" si="32"/>
        <v>1v England42309</v>
      </c>
      <c r="L556">
        <v>234</v>
      </c>
      <c r="M556">
        <v>511</v>
      </c>
      <c r="N556" t="s">
        <v>984</v>
      </c>
      <c r="O556">
        <f t="shared" si="33"/>
        <v>2.1367521367521368E-2</v>
      </c>
      <c r="P556">
        <f t="shared" si="34"/>
        <v>2.9354207436399216E-2</v>
      </c>
      <c r="Q556">
        <f t="shared" si="35"/>
        <v>0.72792022792022792</v>
      </c>
    </row>
    <row r="557" spans="1:17" x14ac:dyDescent="0.3">
      <c r="A557" t="s">
        <v>171</v>
      </c>
      <c r="B557" t="s">
        <v>11</v>
      </c>
      <c r="C557">
        <v>9</v>
      </c>
      <c r="D557" t="s">
        <v>760</v>
      </c>
      <c r="E557" t="s">
        <v>75</v>
      </c>
      <c r="F557" t="s">
        <v>757</v>
      </c>
      <c r="G557" t="s">
        <v>11</v>
      </c>
      <c r="H557" t="s">
        <v>32</v>
      </c>
      <c r="I557" t="s">
        <v>106</v>
      </c>
      <c r="J557" s="1">
        <v>42591</v>
      </c>
      <c r="K557" t="str">
        <f t="shared" si="32"/>
        <v>1v West Indies42591</v>
      </c>
      <c r="L557">
        <v>353</v>
      </c>
      <c r="M557">
        <v>778</v>
      </c>
      <c r="N557" t="s">
        <v>984</v>
      </c>
      <c r="O557">
        <f t="shared" si="33"/>
        <v>2.5495750708215296E-2</v>
      </c>
      <c r="P557">
        <f t="shared" si="34"/>
        <v>1.9280205655526992E-2</v>
      </c>
      <c r="Q557">
        <f t="shared" si="35"/>
        <v>1.3223796033994335</v>
      </c>
    </row>
    <row r="558" spans="1:17" x14ac:dyDescent="0.3">
      <c r="A558" t="s">
        <v>553</v>
      </c>
      <c r="B558" t="s">
        <v>11</v>
      </c>
      <c r="C558">
        <v>10</v>
      </c>
      <c r="D558" t="s">
        <v>760</v>
      </c>
      <c r="E558" t="s">
        <v>245</v>
      </c>
      <c r="F558" t="s">
        <v>738</v>
      </c>
      <c r="G558" t="s">
        <v>11</v>
      </c>
      <c r="H558" t="s">
        <v>99</v>
      </c>
      <c r="I558" t="s">
        <v>112</v>
      </c>
      <c r="J558" s="1">
        <v>43410</v>
      </c>
      <c r="K558" t="str">
        <f t="shared" si="32"/>
        <v>1v Sri Lanka43410</v>
      </c>
      <c r="L558">
        <v>342</v>
      </c>
      <c r="M558">
        <v>582</v>
      </c>
      <c r="N558" t="s">
        <v>984</v>
      </c>
      <c r="O558">
        <f t="shared" si="33"/>
        <v>2.9239766081871343E-2</v>
      </c>
      <c r="P558">
        <f t="shared" si="34"/>
        <v>2.5773195876288658E-2</v>
      </c>
      <c r="Q558">
        <f t="shared" si="35"/>
        <v>1.1345029239766082</v>
      </c>
    </row>
    <row r="559" spans="1:17" x14ac:dyDescent="0.3">
      <c r="A559" t="s">
        <v>578</v>
      </c>
      <c r="B559" t="s">
        <v>11</v>
      </c>
      <c r="C559">
        <v>4</v>
      </c>
      <c r="D559" t="s">
        <v>760</v>
      </c>
      <c r="E559" t="s">
        <v>796</v>
      </c>
      <c r="F559" t="s">
        <v>801</v>
      </c>
      <c r="G559" t="s">
        <v>11</v>
      </c>
      <c r="H559" t="s">
        <v>86</v>
      </c>
      <c r="I559" t="s">
        <v>394</v>
      </c>
      <c r="J559" s="1">
        <v>44199</v>
      </c>
      <c r="K559" t="str">
        <f t="shared" si="32"/>
        <v>1v New Zealand44199</v>
      </c>
      <c r="L559">
        <v>297</v>
      </c>
      <c r="M559">
        <v>503</v>
      </c>
      <c r="N559" t="s">
        <v>986</v>
      </c>
      <c r="O559">
        <f t="shared" si="33"/>
        <v>1.3468013468013467E-2</v>
      </c>
      <c r="P559">
        <f t="shared" si="34"/>
        <v>2.982107355864811E-2</v>
      </c>
      <c r="Q559">
        <f t="shared" si="35"/>
        <v>0.4516273849607183</v>
      </c>
    </row>
    <row r="560" spans="1:17" x14ac:dyDescent="0.3">
      <c r="A560" t="s">
        <v>267</v>
      </c>
      <c r="B560" t="s">
        <v>11</v>
      </c>
      <c r="C560">
        <v>2</v>
      </c>
      <c r="D560" t="s">
        <v>760</v>
      </c>
      <c r="E560" t="s">
        <v>938</v>
      </c>
      <c r="F560" t="s">
        <v>877</v>
      </c>
      <c r="G560" t="s">
        <v>11</v>
      </c>
      <c r="H560" t="s">
        <v>92</v>
      </c>
      <c r="I560" t="s">
        <v>324</v>
      </c>
      <c r="J560" s="1">
        <v>44251</v>
      </c>
      <c r="K560" t="str">
        <f t="shared" si="32"/>
        <v>1v India44251</v>
      </c>
      <c r="L560">
        <v>112</v>
      </c>
      <c r="M560">
        <v>292</v>
      </c>
      <c r="N560" t="s">
        <v>986</v>
      </c>
      <c r="O560">
        <f t="shared" si="33"/>
        <v>1.7857142857142856E-2</v>
      </c>
      <c r="P560">
        <f t="shared" si="34"/>
        <v>5.1369863013698627E-2</v>
      </c>
      <c r="Q560">
        <f t="shared" si="35"/>
        <v>0.34761904761904761</v>
      </c>
    </row>
    <row r="561" spans="1:17" x14ac:dyDescent="0.3">
      <c r="A561" t="s">
        <v>34</v>
      </c>
      <c r="B561" t="s">
        <v>11</v>
      </c>
      <c r="C561">
        <v>13</v>
      </c>
      <c r="D561" t="s">
        <v>704</v>
      </c>
      <c r="E561" t="s">
        <v>878</v>
      </c>
      <c r="F561" t="s">
        <v>723</v>
      </c>
      <c r="G561" t="s">
        <v>11</v>
      </c>
      <c r="H561" t="s">
        <v>32</v>
      </c>
      <c r="I561" t="s">
        <v>412</v>
      </c>
      <c r="J561" s="1">
        <v>39240</v>
      </c>
      <c r="K561" t="str">
        <f t="shared" si="32"/>
        <v>1v West Indies39240</v>
      </c>
      <c r="L561">
        <v>370</v>
      </c>
      <c r="M561">
        <v>631</v>
      </c>
      <c r="N561" t="s">
        <v>984</v>
      </c>
      <c r="O561">
        <f t="shared" si="33"/>
        <v>3.5135135135135137E-2</v>
      </c>
      <c r="P561">
        <f t="shared" si="34"/>
        <v>2.2187004754358162E-2</v>
      </c>
      <c r="Q561">
        <f t="shared" si="35"/>
        <v>1.5835907335907335</v>
      </c>
    </row>
    <row r="562" spans="1:17" x14ac:dyDescent="0.3">
      <c r="A562" t="s">
        <v>810</v>
      </c>
      <c r="B562" t="s">
        <v>11</v>
      </c>
      <c r="C562">
        <v>5</v>
      </c>
      <c r="D562" t="s">
        <v>704</v>
      </c>
      <c r="E562" t="s">
        <v>873</v>
      </c>
      <c r="F562" t="s">
        <v>884</v>
      </c>
      <c r="G562" t="s">
        <v>11</v>
      </c>
      <c r="H562" t="s">
        <v>86</v>
      </c>
      <c r="I562" t="s">
        <v>399</v>
      </c>
      <c r="J562" s="1">
        <v>39451</v>
      </c>
      <c r="K562" t="str">
        <f t="shared" si="32"/>
        <v>1v New Zealand39451</v>
      </c>
      <c r="L562">
        <v>137</v>
      </c>
      <c r="M562">
        <v>277</v>
      </c>
      <c r="N562" t="s">
        <v>986</v>
      </c>
      <c r="O562">
        <f t="shared" si="33"/>
        <v>3.6496350364963501E-2</v>
      </c>
      <c r="P562">
        <f t="shared" si="34"/>
        <v>5.0541516245487361E-2</v>
      </c>
      <c r="Q562">
        <f t="shared" si="35"/>
        <v>0.72210636079249213</v>
      </c>
    </row>
    <row r="563" spans="1:17" x14ac:dyDescent="0.3">
      <c r="A563" t="s">
        <v>670</v>
      </c>
      <c r="B563" t="s">
        <v>11</v>
      </c>
      <c r="C563">
        <v>4</v>
      </c>
      <c r="D563" t="s">
        <v>704</v>
      </c>
      <c r="E563" t="s">
        <v>874</v>
      </c>
      <c r="F563" t="s">
        <v>801</v>
      </c>
      <c r="G563" t="s">
        <v>11</v>
      </c>
      <c r="H563" t="s">
        <v>99</v>
      </c>
      <c r="I563" t="s">
        <v>598</v>
      </c>
      <c r="J563" s="1">
        <v>40006</v>
      </c>
      <c r="K563" t="str">
        <f t="shared" si="32"/>
        <v>1v Sri Lanka40006</v>
      </c>
      <c r="L563">
        <v>90</v>
      </c>
      <c r="M563">
        <v>216</v>
      </c>
      <c r="N563" t="s">
        <v>986</v>
      </c>
      <c r="O563">
        <f t="shared" si="33"/>
        <v>4.4444444444444446E-2</v>
      </c>
      <c r="P563">
        <f t="shared" si="34"/>
        <v>6.4814814814814811E-2</v>
      </c>
      <c r="Q563">
        <f t="shared" si="35"/>
        <v>0.68571428571428583</v>
      </c>
    </row>
    <row r="564" spans="1:17" x14ac:dyDescent="0.3">
      <c r="A564" t="s">
        <v>382</v>
      </c>
      <c r="B564" t="s">
        <v>11</v>
      </c>
      <c r="C564">
        <v>3</v>
      </c>
      <c r="D564" t="s">
        <v>704</v>
      </c>
      <c r="E564" t="s">
        <v>939</v>
      </c>
      <c r="F564" t="s">
        <v>891</v>
      </c>
      <c r="G564" t="s">
        <v>11</v>
      </c>
      <c r="H564" t="s">
        <v>59</v>
      </c>
      <c r="I564" t="s">
        <v>33</v>
      </c>
      <c r="J564" s="1">
        <v>40842</v>
      </c>
      <c r="K564" t="str">
        <f t="shared" si="32"/>
        <v>1v Pakistan40842</v>
      </c>
      <c r="L564">
        <v>239</v>
      </c>
      <c r="M564">
        <v>474</v>
      </c>
      <c r="N564" t="s">
        <v>986</v>
      </c>
      <c r="O564">
        <f t="shared" si="33"/>
        <v>1.2552301255230125E-2</v>
      </c>
      <c r="P564">
        <f t="shared" si="34"/>
        <v>2.9535864978902954E-2</v>
      </c>
      <c r="Q564">
        <f t="shared" si="35"/>
        <v>0.42498505678421994</v>
      </c>
    </row>
    <row r="565" spans="1:17" x14ac:dyDescent="0.3">
      <c r="A565" t="s">
        <v>863</v>
      </c>
      <c r="B565" t="s">
        <v>11</v>
      </c>
      <c r="C565">
        <v>11</v>
      </c>
      <c r="D565" t="s">
        <v>704</v>
      </c>
      <c r="E565" t="s">
        <v>814</v>
      </c>
      <c r="F565" t="s">
        <v>817</v>
      </c>
      <c r="G565" t="s">
        <v>11</v>
      </c>
      <c r="H565" t="s">
        <v>140</v>
      </c>
      <c r="I565" t="s">
        <v>112</v>
      </c>
      <c r="J565" s="1">
        <v>40994</v>
      </c>
      <c r="K565" t="str">
        <f t="shared" si="32"/>
        <v>1v England40994</v>
      </c>
      <c r="L565">
        <v>318</v>
      </c>
      <c r="M565">
        <v>579</v>
      </c>
      <c r="N565" t="s">
        <v>984</v>
      </c>
      <c r="O565">
        <f t="shared" si="33"/>
        <v>3.4591194968553458E-2</v>
      </c>
      <c r="P565">
        <f t="shared" si="34"/>
        <v>2.4179620034542316E-2</v>
      </c>
      <c r="Q565">
        <f t="shared" si="35"/>
        <v>1.4305929919137466</v>
      </c>
    </row>
    <row r="566" spans="1:17" x14ac:dyDescent="0.3">
      <c r="A566" t="s">
        <v>122</v>
      </c>
      <c r="B566" t="s">
        <v>11</v>
      </c>
      <c r="C566">
        <v>10</v>
      </c>
      <c r="D566" t="s">
        <v>704</v>
      </c>
      <c r="E566" t="s">
        <v>841</v>
      </c>
      <c r="F566" t="s">
        <v>738</v>
      </c>
      <c r="G566" t="s">
        <v>11</v>
      </c>
      <c r="H566" t="s">
        <v>92</v>
      </c>
      <c r="I566" t="s">
        <v>672</v>
      </c>
      <c r="J566" s="1">
        <v>41335</v>
      </c>
      <c r="K566" t="str">
        <f t="shared" si="32"/>
        <v>1v India41335</v>
      </c>
      <c r="L566">
        <v>237</v>
      </c>
      <c r="M566">
        <v>510</v>
      </c>
      <c r="N566" t="s">
        <v>986</v>
      </c>
      <c r="O566">
        <f t="shared" si="33"/>
        <v>4.2194092827004218E-2</v>
      </c>
      <c r="P566">
        <f t="shared" si="34"/>
        <v>2.7450980392156862E-2</v>
      </c>
      <c r="Q566">
        <f t="shared" si="35"/>
        <v>1.5370705244122964</v>
      </c>
    </row>
    <row r="567" spans="1:17" x14ac:dyDescent="0.3">
      <c r="A567" t="s">
        <v>438</v>
      </c>
      <c r="B567" t="s">
        <v>11</v>
      </c>
      <c r="C567">
        <v>5</v>
      </c>
      <c r="D567" t="s">
        <v>704</v>
      </c>
      <c r="E567" t="s">
        <v>873</v>
      </c>
      <c r="F567" t="s">
        <v>884</v>
      </c>
      <c r="G567" t="s">
        <v>11</v>
      </c>
      <c r="H567" t="s">
        <v>86</v>
      </c>
      <c r="I567" t="s">
        <v>399</v>
      </c>
      <c r="J567" s="1">
        <v>41339</v>
      </c>
      <c r="K567" t="str">
        <f t="shared" si="32"/>
        <v>1v New Zealand41339</v>
      </c>
      <c r="L567">
        <v>167</v>
      </c>
      <c r="M567">
        <v>330</v>
      </c>
      <c r="N567" t="s">
        <v>985</v>
      </c>
      <c r="O567">
        <f t="shared" si="33"/>
        <v>2.9940119760479042E-2</v>
      </c>
      <c r="P567">
        <f t="shared" si="34"/>
        <v>4.2424242424242427E-2</v>
      </c>
      <c r="Q567">
        <f t="shared" si="35"/>
        <v>0.70573139435414878</v>
      </c>
    </row>
    <row r="568" spans="1:17" x14ac:dyDescent="0.3">
      <c r="A568" t="s">
        <v>113</v>
      </c>
      <c r="B568" t="s">
        <v>11</v>
      </c>
      <c r="C568">
        <v>2</v>
      </c>
      <c r="D568" t="s">
        <v>704</v>
      </c>
      <c r="E568" t="s">
        <v>879</v>
      </c>
      <c r="F568" t="s">
        <v>877</v>
      </c>
      <c r="G568" t="s">
        <v>11</v>
      </c>
      <c r="H568" t="s">
        <v>140</v>
      </c>
      <c r="I568" t="s">
        <v>209</v>
      </c>
      <c r="J568" s="1">
        <v>42153</v>
      </c>
      <c r="K568" t="str">
        <f t="shared" si="32"/>
        <v>1v England42153</v>
      </c>
      <c r="L568">
        <v>350</v>
      </c>
      <c r="M568">
        <v>433</v>
      </c>
      <c r="N568" t="s">
        <v>984</v>
      </c>
      <c r="O568">
        <f t="shared" si="33"/>
        <v>5.7142857142857143E-3</v>
      </c>
      <c r="P568">
        <f t="shared" si="34"/>
        <v>3.2332563510392612E-2</v>
      </c>
      <c r="Q568">
        <f t="shared" si="35"/>
        <v>0.176734693877551</v>
      </c>
    </row>
    <row r="569" spans="1:17" x14ac:dyDescent="0.3">
      <c r="A569" t="s">
        <v>125</v>
      </c>
      <c r="B569" t="s">
        <v>11</v>
      </c>
      <c r="C569">
        <v>7</v>
      </c>
      <c r="D569" t="s">
        <v>704</v>
      </c>
      <c r="E569" t="s">
        <v>364</v>
      </c>
      <c r="F569" t="s">
        <v>773</v>
      </c>
      <c r="G569" t="s">
        <v>11</v>
      </c>
      <c r="H569" t="s">
        <v>140</v>
      </c>
      <c r="I569" t="s">
        <v>319</v>
      </c>
      <c r="J569" s="1">
        <v>42214</v>
      </c>
      <c r="K569" t="str">
        <f t="shared" si="32"/>
        <v>1v England42214</v>
      </c>
      <c r="L569">
        <v>136</v>
      </c>
      <c r="M569">
        <v>220</v>
      </c>
      <c r="N569" t="s">
        <v>986</v>
      </c>
      <c r="O569">
        <f t="shared" si="33"/>
        <v>5.1470588235294115E-2</v>
      </c>
      <c r="P569">
        <f t="shared" si="34"/>
        <v>6.363636363636363E-2</v>
      </c>
      <c r="Q569">
        <f t="shared" si="35"/>
        <v>0.80882352941176472</v>
      </c>
    </row>
    <row r="570" spans="1:17" x14ac:dyDescent="0.3">
      <c r="A570" t="s">
        <v>113</v>
      </c>
      <c r="B570" t="s">
        <v>11</v>
      </c>
      <c r="C570">
        <v>17</v>
      </c>
      <c r="D570" t="s">
        <v>704</v>
      </c>
      <c r="E570" t="s">
        <v>940</v>
      </c>
      <c r="F570" t="s">
        <v>690</v>
      </c>
      <c r="G570" t="s">
        <v>11</v>
      </c>
      <c r="H570" t="s">
        <v>54</v>
      </c>
      <c r="I570" t="s">
        <v>282</v>
      </c>
      <c r="J570" s="1">
        <v>42412</v>
      </c>
      <c r="K570" t="str">
        <f t="shared" si="32"/>
        <v>1v Australia42412</v>
      </c>
      <c r="L570">
        <v>183</v>
      </c>
      <c r="M570">
        <v>288</v>
      </c>
      <c r="N570" t="s">
        <v>986</v>
      </c>
      <c r="O570">
        <f t="shared" si="33"/>
        <v>9.2896174863387984E-2</v>
      </c>
      <c r="P570">
        <f t="shared" si="34"/>
        <v>4.8611111111111112E-2</v>
      </c>
      <c r="Q570">
        <f t="shared" si="35"/>
        <v>1.9110070257611242</v>
      </c>
    </row>
    <row r="571" spans="1:17" x14ac:dyDescent="0.3">
      <c r="A571" t="s">
        <v>39</v>
      </c>
      <c r="B571" t="s">
        <v>11</v>
      </c>
      <c r="C571">
        <v>1</v>
      </c>
      <c r="D571" t="s">
        <v>704</v>
      </c>
      <c r="E571" t="s">
        <v>876</v>
      </c>
      <c r="F571" t="s">
        <v>941</v>
      </c>
      <c r="G571" t="s">
        <v>11</v>
      </c>
      <c r="H571" t="s">
        <v>140</v>
      </c>
      <c r="I571" t="s">
        <v>288</v>
      </c>
      <c r="J571" s="1">
        <v>42671</v>
      </c>
      <c r="K571" t="str">
        <f t="shared" si="32"/>
        <v>1v England42671</v>
      </c>
      <c r="L571">
        <v>220</v>
      </c>
      <c r="M571">
        <v>383</v>
      </c>
      <c r="N571" t="s">
        <v>984</v>
      </c>
      <c r="O571">
        <f t="shared" si="33"/>
        <v>4.5454545454545452E-3</v>
      </c>
      <c r="P571">
        <f t="shared" si="34"/>
        <v>3.6553524804177548E-2</v>
      </c>
      <c r="Q571">
        <f t="shared" si="35"/>
        <v>0.12435064935064934</v>
      </c>
    </row>
    <row r="572" spans="1:17" x14ac:dyDescent="0.3">
      <c r="A572" t="s">
        <v>942</v>
      </c>
      <c r="B572" t="s">
        <v>11</v>
      </c>
      <c r="C572">
        <v>5</v>
      </c>
      <c r="D572" t="s">
        <v>704</v>
      </c>
      <c r="E572" t="s">
        <v>873</v>
      </c>
      <c r="F572" t="s">
        <v>884</v>
      </c>
      <c r="G572" t="s">
        <v>11</v>
      </c>
      <c r="H572" t="s">
        <v>86</v>
      </c>
      <c r="I572" t="s">
        <v>482</v>
      </c>
      <c r="J572" s="1">
        <v>42819</v>
      </c>
      <c r="K572" t="str">
        <f t="shared" si="32"/>
        <v>1v New Zealand42819</v>
      </c>
      <c r="L572">
        <v>314</v>
      </c>
      <c r="M572">
        <v>536</v>
      </c>
      <c r="N572" t="s">
        <v>985</v>
      </c>
      <c r="O572">
        <f t="shared" si="33"/>
        <v>1.5923566878980892E-2</v>
      </c>
      <c r="P572">
        <f t="shared" si="34"/>
        <v>2.6119402985074626E-2</v>
      </c>
      <c r="Q572">
        <f t="shared" si="35"/>
        <v>0.60964513193812564</v>
      </c>
    </row>
    <row r="573" spans="1:17" x14ac:dyDescent="0.3">
      <c r="A573" t="s">
        <v>578</v>
      </c>
      <c r="B573" t="s">
        <v>11</v>
      </c>
      <c r="C573">
        <v>6</v>
      </c>
      <c r="D573" t="s">
        <v>704</v>
      </c>
      <c r="E573" t="s">
        <v>843</v>
      </c>
      <c r="F573" t="s">
        <v>806</v>
      </c>
      <c r="G573" t="s">
        <v>11</v>
      </c>
      <c r="H573" t="s">
        <v>140</v>
      </c>
      <c r="I573" t="s">
        <v>460</v>
      </c>
      <c r="J573" s="1">
        <v>44056</v>
      </c>
      <c r="K573" t="str">
        <f t="shared" si="32"/>
        <v>1v England44056</v>
      </c>
      <c r="L573">
        <v>236</v>
      </c>
      <c r="M573">
        <v>548</v>
      </c>
      <c r="N573" t="s">
        <v>985</v>
      </c>
      <c r="O573">
        <f t="shared" si="33"/>
        <v>2.5423728813559324E-2</v>
      </c>
      <c r="P573">
        <f t="shared" si="34"/>
        <v>2.5547445255474453E-2</v>
      </c>
      <c r="Q573">
        <f t="shared" si="35"/>
        <v>0.99515738498789352</v>
      </c>
    </row>
    <row r="574" spans="1:17" x14ac:dyDescent="0.3">
      <c r="A574" t="s">
        <v>152</v>
      </c>
      <c r="B574" t="s">
        <v>11</v>
      </c>
      <c r="C574">
        <v>13</v>
      </c>
      <c r="D574" t="s">
        <v>721</v>
      </c>
      <c r="E574" t="s">
        <v>734</v>
      </c>
      <c r="F574" t="s">
        <v>723</v>
      </c>
      <c r="G574" t="s">
        <v>11</v>
      </c>
      <c r="H574" t="s">
        <v>99</v>
      </c>
      <c r="I574" t="s">
        <v>170</v>
      </c>
      <c r="J574" s="1">
        <v>38688</v>
      </c>
      <c r="K574" t="str">
        <f t="shared" si="32"/>
        <v>1v Sri Lanka38688</v>
      </c>
      <c r="L574">
        <v>167</v>
      </c>
      <c r="M574">
        <v>440</v>
      </c>
      <c r="N574" t="s">
        <v>985</v>
      </c>
      <c r="O574">
        <f t="shared" si="33"/>
        <v>7.7844311377245512E-2</v>
      </c>
      <c r="P574">
        <f t="shared" si="34"/>
        <v>2.9545454545454545E-2</v>
      </c>
      <c r="Q574">
        <f t="shared" si="35"/>
        <v>2.634730538922156</v>
      </c>
    </row>
    <row r="575" spans="1:17" x14ac:dyDescent="0.3">
      <c r="A575" t="s">
        <v>386</v>
      </c>
      <c r="B575" t="s">
        <v>11</v>
      </c>
      <c r="C575">
        <v>12</v>
      </c>
      <c r="D575" t="s">
        <v>721</v>
      </c>
      <c r="E575" t="s">
        <v>943</v>
      </c>
      <c r="F575" t="s">
        <v>797</v>
      </c>
      <c r="G575" t="s">
        <v>11</v>
      </c>
      <c r="H575" t="s">
        <v>92</v>
      </c>
      <c r="I575" t="s">
        <v>300</v>
      </c>
      <c r="J575" s="1">
        <v>38730</v>
      </c>
      <c r="K575" t="str">
        <f t="shared" si="32"/>
        <v>1v India38730</v>
      </c>
      <c r="L575">
        <v>679</v>
      </c>
      <c r="M575">
        <v>861</v>
      </c>
      <c r="N575" t="s">
        <v>985</v>
      </c>
      <c r="O575">
        <f t="shared" si="33"/>
        <v>1.7673048600883652E-2</v>
      </c>
      <c r="P575">
        <f t="shared" si="34"/>
        <v>1.5098722415795587E-2</v>
      </c>
      <c r="Q575">
        <f t="shared" si="35"/>
        <v>1.170499603489294</v>
      </c>
    </row>
    <row r="576" spans="1:17" x14ac:dyDescent="0.3">
      <c r="A576" t="s">
        <v>152</v>
      </c>
      <c r="B576" t="s">
        <v>11</v>
      </c>
      <c r="C576">
        <v>5</v>
      </c>
      <c r="D576" t="s">
        <v>721</v>
      </c>
      <c r="E576" t="s">
        <v>701</v>
      </c>
      <c r="F576" t="s">
        <v>884</v>
      </c>
      <c r="G576" t="s">
        <v>11</v>
      </c>
      <c r="H576" t="s">
        <v>54</v>
      </c>
      <c r="I576" t="s">
        <v>551</v>
      </c>
      <c r="J576" s="1">
        <v>39750</v>
      </c>
      <c r="K576" t="str">
        <f t="shared" si="32"/>
        <v>1v Australia39750</v>
      </c>
      <c r="L576">
        <v>613</v>
      </c>
      <c r="M576">
        <v>966</v>
      </c>
      <c r="N576" t="s">
        <v>985</v>
      </c>
      <c r="O576">
        <f t="shared" si="33"/>
        <v>8.1566068515497546E-3</v>
      </c>
      <c r="P576">
        <f t="shared" si="34"/>
        <v>1.3457556935817806E-2</v>
      </c>
      <c r="Q576">
        <f t="shared" si="35"/>
        <v>0.606098632199774</v>
      </c>
    </row>
    <row r="577" spans="1:17" x14ac:dyDescent="0.3">
      <c r="A577" t="s">
        <v>55</v>
      </c>
      <c r="B577" t="s">
        <v>11</v>
      </c>
      <c r="C577">
        <v>0</v>
      </c>
      <c r="D577" t="s">
        <v>721</v>
      </c>
      <c r="E577" t="s">
        <v>935</v>
      </c>
      <c r="F577" t="s">
        <v>936</v>
      </c>
      <c r="G577" t="s">
        <v>11</v>
      </c>
      <c r="H577" t="s">
        <v>32</v>
      </c>
      <c r="I577" t="s">
        <v>190</v>
      </c>
      <c r="J577" s="1">
        <v>40143</v>
      </c>
      <c r="K577" t="str">
        <f t="shared" si="32"/>
        <v>1v West Indies40143</v>
      </c>
      <c r="L577">
        <v>480</v>
      </c>
      <c r="M577">
        <v>810</v>
      </c>
      <c r="N577" t="s">
        <v>984</v>
      </c>
      <c r="O577">
        <f t="shared" si="33"/>
        <v>0</v>
      </c>
      <c r="P577">
        <f t="shared" si="34"/>
        <v>1.6049382716049384E-2</v>
      </c>
      <c r="Q577">
        <f t="shared" si="35"/>
        <v>0</v>
      </c>
    </row>
    <row r="578" spans="1:17" x14ac:dyDescent="0.3">
      <c r="A578" t="s">
        <v>881</v>
      </c>
      <c r="B578" t="s">
        <v>11</v>
      </c>
      <c r="C578">
        <v>3</v>
      </c>
      <c r="D578" t="s">
        <v>721</v>
      </c>
      <c r="E578" t="s">
        <v>894</v>
      </c>
      <c r="F578" t="s">
        <v>891</v>
      </c>
      <c r="G578" t="s">
        <v>11</v>
      </c>
      <c r="H578" t="s">
        <v>140</v>
      </c>
      <c r="I578" t="s">
        <v>135</v>
      </c>
      <c r="J578" s="1">
        <v>40173</v>
      </c>
      <c r="K578" t="str">
        <f t="shared" si="32"/>
        <v>1v England40173</v>
      </c>
      <c r="L578">
        <v>343</v>
      </c>
      <c r="M578">
        <v>651</v>
      </c>
      <c r="N578" t="s">
        <v>986</v>
      </c>
      <c r="O578">
        <f t="shared" si="33"/>
        <v>8.7463556851311956E-3</v>
      </c>
      <c r="P578">
        <f t="shared" si="34"/>
        <v>1.9969278033794162E-2</v>
      </c>
      <c r="Q578">
        <f t="shared" si="35"/>
        <v>0.43799058084772374</v>
      </c>
    </row>
    <row r="579" spans="1:17" x14ac:dyDescent="0.3">
      <c r="A579" t="s">
        <v>152</v>
      </c>
      <c r="B579" t="s">
        <v>11</v>
      </c>
      <c r="C579">
        <v>1</v>
      </c>
      <c r="D579" t="s">
        <v>721</v>
      </c>
      <c r="E579" t="s">
        <v>944</v>
      </c>
      <c r="F579" t="s">
        <v>941</v>
      </c>
      <c r="G579" t="s">
        <v>11</v>
      </c>
      <c r="H579" t="s">
        <v>22</v>
      </c>
      <c r="I579" t="s">
        <v>165</v>
      </c>
      <c r="J579" s="1">
        <v>40528</v>
      </c>
      <c r="K579" t="str">
        <f t="shared" ref="K579:K642" si="36">CONCATENATE(G579,H579,J579)</f>
        <v>1v South Africa40528</v>
      </c>
      <c r="L579">
        <v>136</v>
      </c>
      <c r="M579">
        <v>232</v>
      </c>
      <c r="N579" t="s">
        <v>986</v>
      </c>
      <c r="O579">
        <f t="shared" ref="O579:O642" si="37">C579/L579</f>
        <v>7.3529411764705881E-3</v>
      </c>
      <c r="P579">
        <f t="shared" ref="P579:P642" si="38">D579/M579</f>
        <v>5.6034482758620691E-2</v>
      </c>
      <c r="Q579">
        <f t="shared" ref="Q579:Q642" si="39">O579/P579</f>
        <v>0.13122171945701358</v>
      </c>
    </row>
    <row r="580" spans="1:17" x14ac:dyDescent="0.3">
      <c r="A580" t="s">
        <v>822</v>
      </c>
      <c r="B580" t="s">
        <v>11</v>
      </c>
      <c r="C580">
        <v>5</v>
      </c>
      <c r="D580" t="s">
        <v>721</v>
      </c>
      <c r="E580" t="s">
        <v>701</v>
      </c>
      <c r="F580" t="s">
        <v>884</v>
      </c>
      <c r="G580" t="s">
        <v>11</v>
      </c>
      <c r="H580" t="s">
        <v>32</v>
      </c>
      <c r="I580" t="s">
        <v>370</v>
      </c>
      <c r="J580" s="1">
        <v>41234</v>
      </c>
      <c r="K580" t="str">
        <f t="shared" si="36"/>
        <v>1v West Indies41234</v>
      </c>
      <c r="L580">
        <v>387</v>
      </c>
      <c r="M580">
        <v>547</v>
      </c>
      <c r="N580" t="s">
        <v>986</v>
      </c>
      <c r="O580">
        <f t="shared" si="37"/>
        <v>1.2919896640826873E-2</v>
      </c>
      <c r="P580">
        <f t="shared" si="38"/>
        <v>2.376599634369287E-2</v>
      </c>
      <c r="Q580">
        <f t="shared" si="39"/>
        <v>0.54362949711786912</v>
      </c>
    </row>
    <row r="581" spans="1:17" x14ac:dyDescent="0.3">
      <c r="A581" t="s">
        <v>945</v>
      </c>
      <c r="B581" t="s">
        <v>11</v>
      </c>
      <c r="C581">
        <v>0</v>
      </c>
      <c r="D581" t="s">
        <v>721</v>
      </c>
      <c r="E581" t="s">
        <v>935</v>
      </c>
      <c r="F581" t="s">
        <v>936</v>
      </c>
      <c r="G581" t="s">
        <v>11</v>
      </c>
      <c r="H581" t="s">
        <v>22</v>
      </c>
      <c r="I581" t="s">
        <v>100</v>
      </c>
      <c r="J581" s="1">
        <v>41860</v>
      </c>
      <c r="K581" t="str">
        <f t="shared" si="36"/>
        <v>1v South Africa41860</v>
      </c>
      <c r="L581">
        <v>256</v>
      </c>
      <c r="M581">
        <v>556</v>
      </c>
      <c r="N581" t="s">
        <v>986</v>
      </c>
      <c r="O581">
        <f t="shared" si="37"/>
        <v>0</v>
      </c>
      <c r="P581">
        <f t="shared" si="38"/>
        <v>2.3381294964028777E-2</v>
      </c>
      <c r="Q581">
        <f t="shared" si="39"/>
        <v>0</v>
      </c>
    </row>
    <row r="582" spans="1:17" x14ac:dyDescent="0.3">
      <c r="A582" t="s">
        <v>632</v>
      </c>
      <c r="B582" t="s">
        <v>11</v>
      </c>
      <c r="C582">
        <v>2</v>
      </c>
      <c r="D582" t="s">
        <v>721</v>
      </c>
      <c r="E582" t="s">
        <v>946</v>
      </c>
      <c r="F582" t="s">
        <v>877</v>
      </c>
      <c r="G582" t="s">
        <v>11</v>
      </c>
      <c r="H582" t="s">
        <v>140</v>
      </c>
      <c r="I582" t="s">
        <v>639</v>
      </c>
      <c r="J582" s="1">
        <v>42115</v>
      </c>
      <c r="K582" t="str">
        <f t="shared" si="36"/>
        <v>1v England42115</v>
      </c>
      <c r="L582">
        <v>299</v>
      </c>
      <c r="M582">
        <v>628</v>
      </c>
      <c r="N582" t="s">
        <v>986</v>
      </c>
      <c r="O582">
        <f t="shared" si="37"/>
        <v>6.688963210702341E-3</v>
      </c>
      <c r="P582">
        <f t="shared" si="38"/>
        <v>2.0700636942675158E-2</v>
      </c>
      <c r="Q582">
        <f t="shared" si="39"/>
        <v>0.32312837664008232</v>
      </c>
    </row>
    <row r="583" spans="1:17" x14ac:dyDescent="0.3">
      <c r="A583" t="s">
        <v>82</v>
      </c>
      <c r="B583" t="s">
        <v>11</v>
      </c>
      <c r="C583">
        <v>5</v>
      </c>
      <c r="D583" t="s">
        <v>721</v>
      </c>
      <c r="E583" t="s">
        <v>701</v>
      </c>
      <c r="F583" t="s">
        <v>884</v>
      </c>
      <c r="G583" t="s">
        <v>11</v>
      </c>
      <c r="H583" t="s">
        <v>99</v>
      </c>
      <c r="I583" t="s">
        <v>598</v>
      </c>
      <c r="J583" s="1">
        <v>42180</v>
      </c>
      <c r="K583" t="str">
        <f t="shared" si="36"/>
        <v>1v Sri Lanka42180</v>
      </c>
      <c r="L583">
        <v>138</v>
      </c>
      <c r="M583">
        <v>257</v>
      </c>
      <c r="N583" t="s">
        <v>986</v>
      </c>
      <c r="O583">
        <f t="shared" si="37"/>
        <v>3.6231884057971016E-2</v>
      </c>
      <c r="P583">
        <f t="shared" si="38"/>
        <v>5.0583657587548639E-2</v>
      </c>
      <c r="Q583">
        <f t="shared" si="39"/>
        <v>0.71627647714604237</v>
      </c>
    </row>
    <row r="584" spans="1:17" x14ac:dyDescent="0.3">
      <c r="A584" t="s">
        <v>710</v>
      </c>
      <c r="B584" t="s">
        <v>11</v>
      </c>
      <c r="C584">
        <v>14</v>
      </c>
      <c r="D584" t="s">
        <v>721</v>
      </c>
      <c r="E584" t="s">
        <v>947</v>
      </c>
      <c r="F584" t="s">
        <v>706</v>
      </c>
      <c r="G584" t="s">
        <v>11</v>
      </c>
      <c r="H584" t="s">
        <v>32</v>
      </c>
      <c r="I584" t="s">
        <v>319</v>
      </c>
      <c r="J584" s="1">
        <v>42964</v>
      </c>
      <c r="K584" t="str">
        <f t="shared" si="36"/>
        <v>1v West Indies42964</v>
      </c>
      <c r="L584">
        <v>514</v>
      </c>
      <c r="M584">
        <v>815</v>
      </c>
      <c r="N584" t="s">
        <v>984</v>
      </c>
      <c r="O584">
        <f t="shared" si="37"/>
        <v>2.7237354085603113E-2</v>
      </c>
      <c r="P584">
        <f t="shared" si="38"/>
        <v>1.5950920245398775E-2</v>
      </c>
      <c r="Q584">
        <f t="shared" si="39"/>
        <v>1.7075725830589643</v>
      </c>
    </row>
    <row r="585" spans="1:17" x14ac:dyDescent="0.3">
      <c r="A585" t="s">
        <v>388</v>
      </c>
      <c r="B585" t="s">
        <v>11</v>
      </c>
      <c r="C585">
        <v>1</v>
      </c>
      <c r="D585" t="s">
        <v>721</v>
      </c>
      <c r="E585" t="s">
        <v>944</v>
      </c>
      <c r="F585" t="s">
        <v>941</v>
      </c>
      <c r="G585" t="s">
        <v>11</v>
      </c>
      <c r="H585" t="s">
        <v>92</v>
      </c>
      <c r="I585" t="s">
        <v>460</v>
      </c>
      <c r="J585" s="1">
        <v>43342</v>
      </c>
      <c r="K585" t="str">
        <f t="shared" si="36"/>
        <v>1v India43342</v>
      </c>
      <c r="L585">
        <v>246</v>
      </c>
      <c r="M585">
        <v>460</v>
      </c>
      <c r="N585" t="s">
        <v>984</v>
      </c>
      <c r="O585">
        <f t="shared" si="37"/>
        <v>4.0650406504065045E-3</v>
      </c>
      <c r="P585">
        <f t="shared" si="38"/>
        <v>2.8260869565217391E-2</v>
      </c>
      <c r="Q585">
        <f t="shared" si="39"/>
        <v>0.14383989993746094</v>
      </c>
    </row>
    <row r="586" spans="1:17" x14ac:dyDescent="0.3">
      <c r="A586" t="s">
        <v>152</v>
      </c>
      <c r="B586" t="s">
        <v>11</v>
      </c>
      <c r="C586">
        <v>6</v>
      </c>
      <c r="D586" t="s">
        <v>795</v>
      </c>
      <c r="E586" t="s">
        <v>364</v>
      </c>
      <c r="F586" t="s">
        <v>806</v>
      </c>
      <c r="G586" t="s">
        <v>11</v>
      </c>
      <c r="H586" t="s">
        <v>140</v>
      </c>
      <c r="I586" t="s">
        <v>124</v>
      </c>
      <c r="J586" s="1">
        <v>39801</v>
      </c>
      <c r="K586" t="str">
        <f t="shared" si="36"/>
        <v>1v England39801</v>
      </c>
      <c r="L586">
        <v>453</v>
      </c>
      <c r="M586">
        <v>950</v>
      </c>
      <c r="N586" t="s">
        <v>985</v>
      </c>
      <c r="O586">
        <f t="shared" si="37"/>
        <v>1.3245033112582781E-2</v>
      </c>
      <c r="P586">
        <f t="shared" si="38"/>
        <v>1.2631578947368421E-2</v>
      </c>
      <c r="Q586">
        <f t="shared" si="39"/>
        <v>1.0485651214128036</v>
      </c>
    </row>
    <row r="587" spans="1:17" x14ac:dyDescent="0.3">
      <c r="A587" t="s">
        <v>859</v>
      </c>
      <c r="B587" t="s">
        <v>11</v>
      </c>
      <c r="C587">
        <v>3</v>
      </c>
      <c r="D587" t="s">
        <v>795</v>
      </c>
      <c r="E587" t="s">
        <v>619</v>
      </c>
      <c r="F587" t="s">
        <v>891</v>
      </c>
      <c r="G587" t="s">
        <v>11</v>
      </c>
      <c r="H587" t="s">
        <v>59</v>
      </c>
      <c r="I587" t="s">
        <v>112</v>
      </c>
      <c r="J587" s="1">
        <v>39998</v>
      </c>
      <c r="K587" t="str">
        <f t="shared" si="36"/>
        <v>1v Pakistan39998</v>
      </c>
      <c r="L587">
        <v>292</v>
      </c>
      <c r="M587">
        <v>482</v>
      </c>
      <c r="N587" t="s">
        <v>984</v>
      </c>
      <c r="O587">
        <f t="shared" si="37"/>
        <v>1.0273972602739725E-2</v>
      </c>
      <c r="P587">
        <f t="shared" si="38"/>
        <v>2.4896265560165973E-2</v>
      </c>
      <c r="Q587">
        <f t="shared" si="39"/>
        <v>0.41267123287671231</v>
      </c>
    </row>
    <row r="588" spans="1:17" x14ac:dyDescent="0.3">
      <c r="A588" t="s">
        <v>34</v>
      </c>
      <c r="B588" t="s">
        <v>11</v>
      </c>
      <c r="C588">
        <v>9</v>
      </c>
      <c r="D588" t="s">
        <v>795</v>
      </c>
      <c r="E588" t="s">
        <v>918</v>
      </c>
      <c r="F588" t="s">
        <v>757</v>
      </c>
      <c r="G588" t="s">
        <v>11</v>
      </c>
      <c r="H588" t="s">
        <v>59</v>
      </c>
      <c r="I588" t="s">
        <v>251</v>
      </c>
      <c r="J588" s="1">
        <v>40408</v>
      </c>
      <c r="K588" t="str">
        <f t="shared" si="36"/>
        <v>1v Pakistan40408</v>
      </c>
      <c r="L588">
        <v>233</v>
      </c>
      <c r="M588">
        <v>375</v>
      </c>
      <c r="N588" t="s">
        <v>986</v>
      </c>
      <c r="O588">
        <f t="shared" si="37"/>
        <v>3.8626609442060089E-2</v>
      </c>
      <c r="P588">
        <f t="shared" si="38"/>
        <v>3.2000000000000001E-2</v>
      </c>
      <c r="Q588">
        <f t="shared" si="39"/>
        <v>1.2070815450643777</v>
      </c>
    </row>
    <row r="589" spans="1:17" x14ac:dyDescent="0.3">
      <c r="A589" t="s">
        <v>325</v>
      </c>
      <c r="B589" t="s">
        <v>11</v>
      </c>
      <c r="C589">
        <v>2</v>
      </c>
      <c r="D589" t="s">
        <v>795</v>
      </c>
      <c r="E589" t="s">
        <v>902</v>
      </c>
      <c r="F589" t="s">
        <v>877</v>
      </c>
      <c r="G589" t="s">
        <v>11</v>
      </c>
      <c r="H589" t="s">
        <v>140</v>
      </c>
      <c r="I589" t="s">
        <v>223</v>
      </c>
      <c r="J589" s="1">
        <v>40528</v>
      </c>
      <c r="K589" t="str">
        <f t="shared" si="36"/>
        <v>1v England40528</v>
      </c>
      <c r="L589">
        <v>268</v>
      </c>
      <c r="M589">
        <v>456</v>
      </c>
      <c r="N589" t="s">
        <v>984</v>
      </c>
      <c r="O589">
        <f t="shared" si="37"/>
        <v>7.462686567164179E-3</v>
      </c>
      <c r="P589">
        <f t="shared" si="38"/>
        <v>2.6315789473684209E-2</v>
      </c>
      <c r="Q589">
        <f t="shared" si="39"/>
        <v>0.28358208955223879</v>
      </c>
    </row>
    <row r="590" spans="1:17" x14ac:dyDescent="0.3">
      <c r="A590" t="s">
        <v>822</v>
      </c>
      <c r="B590" t="s">
        <v>11</v>
      </c>
      <c r="C590">
        <v>0</v>
      </c>
      <c r="D590" t="s">
        <v>795</v>
      </c>
      <c r="E590" t="s">
        <v>935</v>
      </c>
      <c r="F590" t="s">
        <v>936</v>
      </c>
      <c r="G590" t="s">
        <v>11</v>
      </c>
      <c r="H590" t="s">
        <v>59</v>
      </c>
      <c r="I590" t="s">
        <v>288</v>
      </c>
      <c r="J590" s="1">
        <v>40894</v>
      </c>
      <c r="K590" t="str">
        <f t="shared" si="36"/>
        <v>1v Pakistan40894</v>
      </c>
      <c r="L590">
        <v>338</v>
      </c>
      <c r="M590">
        <v>644</v>
      </c>
      <c r="N590" t="s">
        <v>986</v>
      </c>
      <c r="O590">
        <f t="shared" si="37"/>
        <v>0</v>
      </c>
      <c r="P590">
        <f t="shared" si="38"/>
        <v>1.8633540372670808E-2</v>
      </c>
      <c r="Q590">
        <f t="shared" si="39"/>
        <v>0</v>
      </c>
    </row>
    <row r="591" spans="1:17" x14ac:dyDescent="0.3">
      <c r="A591" t="s">
        <v>231</v>
      </c>
      <c r="B591" t="s">
        <v>11</v>
      </c>
      <c r="C591">
        <v>7</v>
      </c>
      <c r="D591" t="s">
        <v>795</v>
      </c>
      <c r="E591" t="s">
        <v>42</v>
      </c>
      <c r="F591" t="s">
        <v>773</v>
      </c>
      <c r="G591" t="s">
        <v>11</v>
      </c>
      <c r="H591" t="s">
        <v>22</v>
      </c>
      <c r="I591" t="s">
        <v>71</v>
      </c>
      <c r="J591" s="1">
        <v>41276</v>
      </c>
      <c r="K591" t="str">
        <f t="shared" si="36"/>
        <v>1v South Africa41276</v>
      </c>
      <c r="L591">
        <v>45</v>
      </c>
      <c r="M591">
        <v>116</v>
      </c>
      <c r="N591" t="s">
        <v>986</v>
      </c>
      <c r="O591">
        <f t="shared" si="37"/>
        <v>0.15555555555555556</v>
      </c>
      <c r="P591">
        <f t="shared" si="38"/>
        <v>0.10344827586206896</v>
      </c>
      <c r="Q591">
        <f t="shared" si="39"/>
        <v>1.5037037037037038</v>
      </c>
    </row>
    <row r="592" spans="1:17" x14ac:dyDescent="0.3">
      <c r="A592" t="s">
        <v>125</v>
      </c>
      <c r="B592" t="s">
        <v>11</v>
      </c>
      <c r="C592">
        <v>13</v>
      </c>
      <c r="D592" t="s">
        <v>795</v>
      </c>
      <c r="E592" t="s">
        <v>948</v>
      </c>
      <c r="F592" t="s">
        <v>723</v>
      </c>
      <c r="G592" t="s">
        <v>11</v>
      </c>
      <c r="H592" t="s">
        <v>140</v>
      </c>
      <c r="I592" t="s">
        <v>223</v>
      </c>
      <c r="J592" s="1">
        <v>41621</v>
      </c>
      <c r="K592" t="str">
        <f t="shared" si="36"/>
        <v>1v England41621</v>
      </c>
      <c r="L592">
        <v>385</v>
      </c>
      <c r="M592">
        <v>621</v>
      </c>
      <c r="N592" t="s">
        <v>984</v>
      </c>
      <c r="O592">
        <f t="shared" si="37"/>
        <v>3.3766233766233764E-2</v>
      </c>
      <c r="P592">
        <f t="shared" si="38"/>
        <v>1.932367149758454E-2</v>
      </c>
      <c r="Q592">
        <f t="shared" si="39"/>
        <v>1.7474025974025973</v>
      </c>
    </row>
    <row r="593" spans="1:17" x14ac:dyDescent="0.3">
      <c r="A593" t="s">
        <v>125</v>
      </c>
      <c r="B593" t="s">
        <v>11</v>
      </c>
      <c r="C593">
        <v>0</v>
      </c>
      <c r="D593" t="s">
        <v>795</v>
      </c>
      <c r="E593" t="s">
        <v>935</v>
      </c>
      <c r="F593" t="s">
        <v>936</v>
      </c>
      <c r="G593" t="s">
        <v>11</v>
      </c>
      <c r="H593" t="s">
        <v>92</v>
      </c>
      <c r="I593" t="s">
        <v>60</v>
      </c>
      <c r="J593" s="1">
        <v>41999</v>
      </c>
      <c r="K593" t="str">
        <f t="shared" si="36"/>
        <v>1v India41999</v>
      </c>
      <c r="L593">
        <v>530</v>
      </c>
      <c r="M593">
        <v>855</v>
      </c>
      <c r="N593" t="s">
        <v>985</v>
      </c>
      <c r="O593">
        <f t="shared" si="37"/>
        <v>0</v>
      </c>
      <c r="P593">
        <f t="shared" si="38"/>
        <v>1.4035087719298246E-2</v>
      </c>
      <c r="Q593">
        <f t="shared" si="39"/>
        <v>0</v>
      </c>
    </row>
    <row r="594" spans="1:17" x14ac:dyDescent="0.3">
      <c r="A594" t="s">
        <v>807</v>
      </c>
      <c r="B594" t="s">
        <v>11</v>
      </c>
      <c r="C594">
        <v>7</v>
      </c>
      <c r="D594" t="s">
        <v>795</v>
      </c>
      <c r="E594" t="s">
        <v>42</v>
      </c>
      <c r="F594" t="s">
        <v>773</v>
      </c>
      <c r="G594" t="s">
        <v>11</v>
      </c>
      <c r="H594" t="s">
        <v>54</v>
      </c>
      <c r="I594" t="s">
        <v>266</v>
      </c>
      <c r="J594" s="1">
        <v>42193</v>
      </c>
      <c r="K594" t="str">
        <f t="shared" si="36"/>
        <v>1v Australia42193</v>
      </c>
      <c r="L594">
        <v>430</v>
      </c>
      <c r="M594">
        <v>613</v>
      </c>
      <c r="N594" t="s">
        <v>984</v>
      </c>
      <c r="O594">
        <f t="shared" si="37"/>
        <v>1.627906976744186E-2</v>
      </c>
      <c r="P594">
        <f t="shared" si="38"/>
        <v>1.9575856443719411E-2</v>
      </c>
      <c r="Q594">
        <f t="shared" si="39"/>
        <v>0.83158914728682176</v>
      </c>
    </row>
    <row r="595" spans="1:17" x14ac:dyDescent="0.3">
      <c r="A595" t="s">
        <v>767</v>
      </c>
      <c r="B595" t="s">
        <v>11</v>
      </c>
      <c r="C595">
        <v>0</v>
      </c>
      <c r="D595" t="s">
        <v>795</v>
      </c>
      <c r="E595" t="s">
        <v>935</v>
      </c>
      <c r="F595" t="s">
        <v>936</v>
      </c>
      <c r="G595" t="s">
        <v>11</v>
      </c>
      <c r="H595" t="s">
        <v>140</v>
      </c>
      <c r="I595" t="s">
        <v>209</v>
      </c>
      <c r="J595" s="1">
        <v>43252</v>
      </c>
      <c r="K595" t="str">
        <f t="shared" si="36"/>
        <v>1v England43252</v>
      </c>
      <c r="L595">
        <v>174</v>
      </c>
      <c r="M595">
        <v>289</v>
      </c>
      <c r="N595" t="s">
        <v>986</v>
      </c>
      <c r="O595">
        <f t="shared" si="37"/>
        <v>0</v>
      </c>
      <c r="P595">
        <f t="shared" si="38"/>
        <v>4.1522491349480967E-2</v>
      </c>
      <c r="Q595">
        <f t="shared" si="39"/>
        <v>0</v>
      </c>
    </row>
    <row r="596" spans="1:17" x14ac:dyDescent="0.3">
      <c r="A596" t="s">
        <v>677</v>
      </c>
      <c r="B596" t="s">
        <v>11</v>
      </c>
      <c r="C596">
        <v>3</v>
      </c>
      <c r="D596" t="s">
        <v>795</v>
      </c>
      <c r="E596" t="s">
        <v>619</v>
      </c>
      <c r="F596" t="s">
        <v>891</v>
      </c>
      <c r="G596" t="s">
        <v>11</v>
      </c>
      <c r="H596" t="s">
        <v>54</v>
      </c>
      <c r="I596" t="s">
        <v>536</v>
      </c>
      <c r="J596" s="1">
        <v>43440</v>
      </c>
      <c r="K596" t="str">
        <f t="shared" si="36"/>
        <v>1v Australia43440</v>
      </c>
      <c r="L596">
        <v>250</v>
      </c>
      <c r="M596">
        <v>528</v>
      </c>
      <c r="N596" t="s">
        <v>984</v>
      </c>
      <c r="O596">
        <f t="shared" si="37"/>
        <v>1.2E-2</v>
      </c>
      <c r="P596">
        <f t="shared" si="38"/>
        <v>2.2727272727272728E-2</v>
      </c>
      <c r="Q596">
        <f t="shared" si="39"/>
        <v>0.52800000000000002</v>
      </c>
    </row>
    <row r="597" spans="1:17" x14ac:dyDescent="0.3">
      <c r="A597" t="s">
        <v>241</v>
      </c>
      <c r="B597" t="s">
        <v>11</v>
      </c>
      <c r="C597">
        <v>5</v>
      </c>
      <c r="D597" t="s">
        <v>795</v>
      </c>
      <c r="E597" t="s">
        <v>487</v>
      </c>
      <c r="F597" t="s">
        <v>884</v>
      </c>
      <c r="G597" t="s">
        <v>11</v>
      </c>
      <c r="H597" t="s">
        <v>86</v>
      </c>
      <c r="I597" t="s">
        <v>282</v>
      </c>
      <c r="J597" s="1">
        <v>43449</v>
      </c>
      <c r="K597" t="str">
        <f t="shared" si="36"/>
        <v>1v New Zealand43449</v>
      </c>
      <c r="L597">
        <v>282</v>
      </c>
      <c r="M597">
        <v>540</v>
      </c>
      <c r="N597" t="s">
        <v>985</v>
      </c>
      <c r="O597">
        <f t="shared" si="37"/>
        <v>1.7730496453900711E-2</v>
      </c>
      <c r="P597">
        <f t="shared" si="38"/>
        <v>2.2222222222222223E-2</v>
      </c>
      <c r="Q597">
        <f t="shared" si="39"/>
        <v>0.7978723404255319</v>
      </c>
    </row>
    <row r="598" spans="1:17" x14ac:dyDescent="0.3">
      <c r="A598" t="s">
        <v>949</v>
      </c>
      <c r="B598" t="s">
        <v>11</v>
      </c>
      <c r="C598">
        <v>8</v>
      </c>
      <c r="D598" t="s">
        <v>795</v>
      </c>
      <c r="E598" t="s">
        <v>245</v>
      </c>
      <c r="F598" t="s">
        <v>778</v>
      </c>
      <c r="G598" t="s">
        <v>11</v>
      </c>
      <c r="H598" t="s">
        <v>99</v>
      </c>
      <c r="I598" t="s">
        <v>49</v>
      </c>
      <c r="J598" s="1">
        <v>44307</v>
      </c>
      <c r="K598" t="str">
        <f t="shared" si="36"/>
        <v>1v Sri Lanka44307</v>
      </c>
      <c r="L598">
        <v>541</v>
      </c>
      <c r="M598">
        <v>1038</v>
      </c>
      <c r="N598" t="s">
        <v>985</v>
      </c>
      <c r="O598">
        <f t="shared" si="37"/>
        <v>1.4787430683918669E-2</v>
      </c>
      <c r="P598">
        <f t="shared" si="38"/>
        <v>1.1560693641618497E-2</v>
      </c>
      <c r="Q598">
        <f t="shared" si="39"/>
        <v>1.2791127541589649</v>
      </c>
    </row>
    <row r="599" spans="1:17" x14ac:dyDescent="0.3">
      <c r="A599" t="s">
        <v>409</v>
      </c>
      <c r="B599" t="s">
        <v>11</v>
      </c>
      <c r="C599">
        <v>2</v>
      </c>
      <c r="D599" t="s">
        <v>815</v>
      </c>
      <c r="E599" t="s">
        <v>950</v>
      </c>
      <c r="F599" t="s">
        <v>877</v>
      </c>
      <c r="G599" t="s">
        <v>11</v>
      </c>
      <c r="H599" t="s">
        <v>140</v>
      </c>
      <c r="I599" t="s">
        <v>121</v>
      </c>
      <c r="J599" s="1">
        <v>39583</v>
      </c>
      <c r="K599" t="str">
        <f t="shared" si="36"/>
        <v>1v England39583</v>
      </c>
      <c r="L599">
        <v>277</v>
      </c>
      <c r="M599">
        <v>518</v>
      </c>
      <c r="N599" t="s">
        <v>985</v>
      </c>
      <c r="O599">
        <f t="shared" si="37"/>
        <v>7.2202166064981952E-3</v>
      </c>
      <c r="P599">
        <f t="shared" si="38"/>
        <v>2.1235521235521235E-2</v>
      </c>
      <c r="Q599">
        <f t="shared" si="39"/>
        <v>0.34000656383327865</v>
      </c>
    </row>
    <row r="600" spans="1:17" x14ac:dyDescent="0.3">
      <c r="A600" t="s">
        <v>917</v>
      </c>
      <c r="B600" t="s">
        <v>11</v>
      </c>
      <c r="C600">
        <v>9</v>
      </c>
      <c r="D600" t="s">
        <v>815</v>
      </c>
      <c r="E600" t="s">
        <v>707</v>
      </c>
      <c r="F600" t="s">
        <v>757</v>
      </c>
      <c r="G600" t="s">
        <v>11</v>
      </c>
      <c r="H600" t="s">
        <v>59</v>
      </c>
      <c r="I600" t="s">
        <v>482</v>
      </c>
      <c r="J600" s="1">
        <v>40550</v>
      </c>
      <c r="K600" t="str">
        <f t="shared" si="36"/>
        <v>1v Pakistan40550</v>
      </c>
      <c r="L600">
        <v>275</v>
      </c>
      <c r="M600">
        <v>587</v>
      </c>
      <c r="N600" t="s">
        <v>986</v>
      </c>
      <c r="O600">
        <f t="shared" si="37"/>
        <v>3.272727272727273E-2</v>
      </c>
      <c r="P600">
        <f t="shared" si="38"/>
        <v>1.8739352640545145E-2</v>
      </c>
      <c r="Q600">
        <f t="shared" si="39"/>
        <v>1.7464462809917356</v>
      </c>
    </row>
    <row r="601" spans="1:17" x14ac:dyDescent="0.3">
      <c r="A601" t="s">
        <v>231</v>
      </c>
      <c r="B601" t="s">
        <v>11</v>
      </c>
      <c r="C601">
        <v>0</v>
      </c>
      <c r="D601" t="s">
        <v>815</v>
      </c>
      <c r="E601" t="s">
        <v>935</v>
      </c>
      <c r="F601" t="s">
        <v>936</v>
      </c>
      <c r="G601" t="s">
        <v>11</v>
      </c>
      <c r="H601" t="s">
        <v>92</v>
      </c>
      <c r="I601" t="s">
        <v>344</v>
      </c>
      <c r="J601" s="1">
        <v>41152</v>
      </c>
      <c r="K601" t="str">
        <f t="shared" si="36"/>
        <v>1v India41152</v>
      </c>
      <c r="L601">
        <v>365</v>
      </c>
      <c r="M601">
        <v>541</v>
      </c>
      <c r="N601" t="s">
        <v>986</v>
      </c>
      <c r="O601">
        <f t="shared" si="37"/>
        <v>0</v>
      </c>
      <c r="P601">
        <f t="shared" si="38"/>
        <v>2.0332717190388171E-2</v>
      </c>
      <c r="Q601">
        <f t="shared" si="39"/>
        <v>0</v>
      </c>
    </row>
    <row r="602" spans="1:17" x14ac:dyDescent="0.3">
      <c r="A602" t="s">
        <v>677</v>
      </c>
      <c r="B602" t="s">
        <v>11</v>
      </c>
      <c r="C602">
        <v>6</v>
      </c>
      <c r="D602" t="s">
        <v>815</v>
      </c>
      <c r="E602" t="s">
        <v>269</v>
      </c>
      <c r="F602" t="s">
        <v>806</v>
      </c>
      <c r="G602" t="s">
        <v>11</v>
      </c>
      <c r="H602" t="s">
        <v>140</v>
      </c>
      <c r="I602" t="s">
        <v>23</v>
      </c>
      <c r="J602" s="1">
        <v>42691</v>
      </c>
      <c r="K602" t="str">
        <f t="shared" si="36"/>
        <v>1v England42691</v>
      </c>
      <c r="L602">
        <v>455</v>
      </c>
      <c r="M602">
        <v>778</v>
      </c>
      <c r="N602" t="s">
        <v>984</v>
      </c>
      <c r="O602">
        <f t="shared" si="37"/>
        <v>1.3186813186813187E-2</v>
      </c>
      <c r="P602">
        <f t="shared" si="38"/>
        <v>1.4138817480719794E-2</v>
      </c>
      <c r="Q602">
        <f t="shared" si="39"/>
        <v>0.9326673326673327</v>
      </c>
    </row>
    <row r="603" spans="1:17" x14ac:dyDescent="0.3">
      <c r="A603" t="s">
        <v>720</v>
      </c>
      <c r="B603" t="s">
        <v>11</v>
      </c>
      <c r="C603">
        <v>10</v>
      </c>
      <c r="D603" t="s">
        <v>815</v>
      </c>
      <c r="E603" t="s">
        <v>951</v>
      </c>
      <c r="F603" t="s">
        <v>738</v>
      </c>
      <c r="G603" t="s">
        <v>11</v>
      </c>
      <c r="H603" t="s">
        <v>54</v>
      </c>
      <c r="I603" t="s">
        <v>288</v>
      </c>
      <c r="J603" s="1">
        <v>42974</v>
      </c>
      <c r="K603" t="str">
        <f t="shared" si="36"/>
        <v>1v Australia42974</v>
      </c>
      <c r="L603">
        <v>260</v>
      </c>
      <c r="M603">
        <v>473</v>
      </c>
      <c r="N603" t="s">
        <v>984</v>
      </c>
      <c r="O603">
        <f t="shared" si="37"/>
        <v>3.8461538461538464E-2</v>
      </c>
      <c r="P603">
        <f t="shared" si="38"/>
        <v>2.3255813953488372E-2</v>
      </c>
      <c r="Q603">
        <f t="shared" si="39"/>
        <v>1.653846153846154</v>
      </c>
    </row>
    <row r="604" spans="1:17" x14ac:dyDescent="0.3">
      <c r="A604" t="s">
        <v>94</v>
      </c>
      <c r="B604" t="s">
        <v>11</v>
      </c>
      <c r="C604">
        <v>0</v>
      </c>
      <c r="D604" t="s">
        <v>815</v>
      </c>
      <c r="E604" t="s">
        <v>935</v>
      </c>
      <c r="F604" t="s">
        <v>936</v>
      </c>
      <c r="G604" t="s">
        <v>11</v>
      </c>
      <c r="H604" t="s">
        <v>59</v>
      </c>
      <c r="I604" t="s">
        <v>100</v>
      </c>
      <c r="J604" s="1">
        <v>44315</v>
      </c>
      <c r="K604" t="str">
        <f t="shared" si="36"/>
        <v>1v Pakistan44315</v>
      </c>
      <c r="L604">
        <v>176</v>
      </c>
      <c r="M604">
        <v>355</v>
      </c>
      <c r="N604" t="s">
        <v>986</v>
      </c>
      <c r="O604">
        <f t="shared" si="37"/>
        <v>0</v>
      </c>
      <c r="P604">
        <f t="shared" si="38"/>
        <v>3.0985915492957747E-2</v>
      </c>
      <c r="Q604">
        <f t="shared" si="39"/>
        <v>0</v>
      </c>
    </row>
    <row r="605" spans="1:17" x14ac:dyDescent="0.3">
      <c r="A605" t="s">
        <v>952</v>
      </c>
      <c r="B605" t="s">
        <v>11</v>
      </c>
      <c r="C605">
        <v>4</v>
      </c>
      <c r="D605" t="s">
        <v>815</v>
      </c>
      <c r="E605" t="s">
        <v>850</v>
      </c>
      <c r="F605" t="s">
        <v>801</v>
      </c>
      <c r="G605" t="s">
        <v>11</v>
      </c>
      <c r="H605" t="s">
        <v>54</v>
      </c>
      <c r="I605" t="s">
        <v>60</v>
      </c>
      <c r="J605" s="1">
        <v>44556</v>
      </c>
      <c r="K605" t="str">
        <f t="shared" si="36"/>
        <v>1v Australia44556</v>
      </c>
      <c r="L605">
        <v>185</v>
      </c>
      <c r="M605">
        <v>391</v>
      </c>
      <c r="N605" t="s">
        <v>986</v>
      </c>
      <c r="O605">
        <f t="shared" si="37"/>
        <v>2.1621621621621623E-2</v>
      </c>
      <c r="P605">
        <f t="shared" si="38"/>
        <v>2.8132992327365727E-2</v>
      </c>
      <c r="Q605">
        <f t="shared" si="39"/>
        <v>0.76855036855036862</v>
      </c>
    </row>
    <row r="606" spans="1:17" x14ac:dyDescent="0.3">
      <c r="A606" t="s">
        <v>680</v>
      </c>
      <c r="B606" t="s">
        <v>11</v>
      </c>
      <c r="C606">
        <v>3</v>
      </c>
      <c r="D606" t="s">
        <v>736</v>
      </c>
      <c r="E606" t="s">
        <v>953</v>
      </c>
      <c r="F606" t="s">
        <v>891</v>
      </c>
      <c r="G606" t="s">
        <v>11</v>
      </c>
      <c r="H606" t="s">
        <v>99</v>
      </c>
      <c r="I606" t="s">
        <v>598</v>
      </c>
      <c r="J606" s="1">
        <v>39266</v>
      </c>
      <c r="K606" t="str">
        <f t="shared" si="36"/>
        <v>1v Sri Lanka39266</v>
      </c>
      <c r="L606">
        <v>62</v>
      </c>
      <c r="M606">
        <v>152</v>
      </c>
      <c r="N606" t="s">
        <v>986</v>
      </c>
      <c r="O606">
        <f t="shared" si="37"/>
        <v>4.8387096774193547E-2</v>
      </c>
      <c r="P606">
        <f t="shared" si="38"/>
        <v>6.5789473684210523E-2</v>
      </c>
      <c r="Q606">
        <f t="shared" si="39"/>
        <v>0.73548387096774193</v>
      </c>
    </row>
    <row r="607" spans="1:17" x14ac:dyDescent="0.3">
      <c r="A607" t="s">
        <v>416</v>
      </c>
      <c r="B607" t="s">
        <v>11</v>
      </c>
      <c r="C607">
        <v>1</v>
      </c>
      <c r="D607" t="s">
        <v>736</v>
      </c>
      <c r="E607" t="s">
        <v>954</v>
      </c>
      <c r="F607" t="s">
        <v>941</v>
      </c>
      <c r="G607" t="s">
        <v>11</v>
      </c>
      <c r="H607" t="s">
        <v>86</v>
      </c>
      <c r="I607" t="s">
        <v>271</v>
      </c>
      <c r="J607" s="1">
        <v>39394</v>
      </c>
      <c r="K607" t="str">
        <f t="shared" si="36"/>
        <v>1v New Zealand39394</v>
      </c>
      <c r="L607">
        <v>226</v>
      </c>
      <c r="M607">
        <v>447</v>
      </c>
      <c r="N607" t="s">
        <v>984</v>
      </c>
      <c r="O607">
        <f t="shared" si="37"/>
        <v>4.4247787610619468E-3</v>
      </c>
      <c r="P607">
        <f t="shared" si="38"/>
        <v>2.2371364653243849E-2</v>
      </c>
      <c r="Q607">
        <f t="shared" si="39"/>
        <v>0.19778761061946901</v>
      </c>
    </row>
    <row r="608" spans="1:17" x14ac:dyDescent="0.3">
      <c r="A608" t="s">
        <v>34</v>
      </c>
      <c r="B608" t="s">
        <v>11</v>
      </c>
      <c r="C608">
        <v>7</v>
      </c>
      <c r="D608" t="s">
        <v>736</v>
      </c>
      <c r="E608" t="s">
        <v>708</v>
      </c>
      <c r="F608" t="s">
        <v>955</v>
      </c>
      <c r="G608" t="s">
        <v>11</v>
      </c>
      <c r="H608" t="s">
        <v>32</v>
      </c>
      <c r="I608" t="s">
        <v>198</v>
      </c>
      <c r="J608" s="1">
        <v>39857</v>
      </c>
      <c r="K608" t="str">
        <f t="shared" si="36"/>
        <v>1v West Indies39857</v>
      </c>
      <c r="L608">
        <v>7</v>
      </c>
      <c r="M608">
        <v>10</v>
      </c>
      <c r="N608" t="s">
        <v>985</v>
      </c>
      <c r="O608">
        <f t="shared" si="37"/>
        <v>1</v>
      </c>
      <c r="P608">
        <f t="shared" si="38"/>
        <v>1</v>
      </c>
      <c r="Q608">
        <f t="shared" si="39"/>
        <v>1</v>
      </c>
    </row>
    <row r="609" spans="1:17" x14ac:dyDescent="0.3">
      <c r="A609" t="s">
        <v>122</v>
      </c>
      <c r="B609" t="s">
        <v>11</v>
      </c>
      <c r="C609">
        <v>4</v>
      </c>
      <c r="D609" t="s">
        <v>736</v>
      </c>
      <c r="E609" t="s">
        <v>260</v>
      </c>
      <c r="F609" t="s">
        <v>801</v>
      </c>
      <c r="G609" t="s">
        <v>11</v>
      </c>
      <c r="H609" t="s">
        <v>92</v>
      </c>
      <c r="I609" t="s">
        <v>551</v>
      </c>
      <c r="J609" s="1">
        <v>41355</v>
      </c>
      <c r="K609" t="str">
        <f t="shared" si="36"/>
        <v>1v India41355</v>
      </c>
      <c r="L609">
        <v>262</v>
      </c>
      <c r="M609">
        <v>673</v>
      </c>
      <c r="N609" t="s">
        <v>986</v>
      </c>
      <c r="O609">
        <f t="shared" si="37"/>
        <v>1.5267175572519083E-2</v>
      </c>
      <c r="P609">
        <f t="shared" si="38"/>
        <v>1.4858841010401188E-2</v>
      </c>
      <c r="Q609">
        <f t="shared" si="39"/>
        <v>1.0274809160305343</v>
      </c>
    </row>
    <row r="610" spans="1:17" x14ac:dyDescent="0.3">
      <c r="A610" t="s">
        <v>24</v>
      </c>
      <c r="B610" t="s">
        <v>11</v>
      </c>
      <c r="C610">
        <v>0</v>
      </c>
      <c r="D610" t="s">
        <v>736</v>
      </c>
      <c r="E610" t="s">
        <v>935</v>
      </c>
      <c r="F610" t="s">
        <v>936</v>
      </c>
      <c r="G610" t="s">
        <v>11</v>
      </c>
      <c r="H610" t="s">
        <v>22</v>
      </c>
      <c r="I610" t="s">
        <v>124</v>
      </c>
      <c r="J610" s="1">
        <v>42313</v>
      </c>
      <c r="K610" t="str">
        <f t="shared" si="36"/>
        <v>1v South Africa42313</v>
      </c>
      <c r="L610">
        <v>201</v>
      </c>
      <c r="M610">
        <v>408</v>
      </c>
      <c r="N610" t="s">
        <v>984</v>
      </c>
      <c r="O610">
        <f t="shared" si="37"/>
        <v>0</v>
      </c>
      <c r="P610">
        <f t="shared" si="38"/>
        <v>2.4509803921568627E-2</v>
      </c>
      <c r="Q610">
        <f t="shared" si="39"/>
        <v>0</v>
      </c>
    </row>
    <row r="611" spans="1:17" x14ac:dyDescent="0.3">
      <c r="A611" t="s">
        <v>24</v>
      </c>
      <c r="B611" t="s">
        <v>11</v>
      </c>
      <c r="C611">
        <v>1</v>
      </c>
      <c r="D611" t="s">
        <v>736</v>
      </c>
      <c r="E611" t="s">
        <v>954</v>
      </c>
      <c r="F611" t="s">
        <v>941</v>
      </c>
      <c r="G611" t="s">
        <v>11</v>
      </c>
      <c r="H611" t="s">
        <v>86</v>
      </c>
      <c r="I611" t="s">
        <v>522</v>
      </c>
      <c r="J611" s="1">
        <v>42643</v>
      </c>
      <c r="K611" t="str">
        <f t="shared" si="36"/>
        <v>1v New Zealand42643</v>
      </c>
      <c r="L611">
        <v>316</v>
      </c>
      <c r="M611">
        <v>629</v>
      </c>
      <c r="N611" t="s">
        <v>984</v>
      </c>
      <c r="O611">
        <f t="shared" si="37"/>
        <v>3.1645569620253164E-3</v>
      </c>
      <c r="P611">
        <f t="shared" si="38"/>
        <v>1.5898251192368838E-2</v>
      </c>
      <c r="Q611">
        <f t="shared" si="39"/>
        <v>0.19905063291139241</v>
      </c>
    </row>
    <row r="612" spans="1:17" x14ac:dyDescent="0.3">
      <c r="A612" t="s">
        <v>272</v>
      </c>
      <c r="B612" t="s">
        <v>11</v>
      </c>
      <c r="C612">
        <v>10</v>
      </c>
      <c r="D612" t="s">
        <v>736</v>
      </c>
      <c r="E612" t="s">
        <v>734</v>
      </c>
      <c r="F612" t="s">
        <v>738</v>
      </c>
      <c r="G612" t="s">
        <v>11</v>
      </c>
      <c r="H612" t="s">
        <v>92</v>
      </c>
      <c r="I612" t="s">
        <v>956</v>
      </c>
      <c r="J612" s="1">
        <v>42819</v>
      </c>
      <c r="K612" t="str">
        <f t="shared" si="36"/>
        <v>1v India42819</v>
      </c>
      <c r="L612">
        <v>300</v>
      </c>
      <c r="M612">
        <v>531</v>
      </c>
      <c r="N612" t="s">
        <v>986</v>
      </c>
      <c r="O612">
        <f t="shared" si="37"/>
        <v>3.3333333333333333E-2</v>
      </c>
      <c r="P612">
        <f t="shared" si="38"/>
        <v>1.8832391713747645E-2</v>
      </c>
      <c r="Q612">
        <f t="shared" si="39"/>
        <v>1.77</v>
      </c>
    </row>
    <row r="613" spans="1:17" x14ac:dyDescent="0.3">
      <c r="A613" t="s">
        <v>870</v>
      </c>
      <c r="B613" t="s">
        <v>11</v>
      </c>
      <c r="C613">
        <v>1</v>
      </c>
      <c r="D613" t="s">
        <v>736</v>
      </c>
      <c r="E613" t="s">
        <v>954</v>
      </c>
      <c r="F613" t="s">
        <v>941</v>
      </c>
      <c r="G613" t="s">
        <v>11</v>
      </c>
      <c r="H613" t="s">
        <v>22</v>
      </c>
      <c r="I613" t="s">
        <v>165</v>
      </c>
      <c r="J613" s="1">
        <v>43460</v>
      </c>
      <c r="K613" t="str">
        <f t="shared" si="36"/>
        <v>1v South Africa43460</v>
      </c>
      <c r="L613">
        <v>181</v>
      </c>
      <c r="M613">
        <v>282</v>
      </c>
      <c r="N613" t="s">
        <v>986</v>
      </c>
      <c r="O613">
        <f t="shared" si="37"/>
        <v>5.5248618784530384E-3</v>
      </c>
      <c r="P613">
        <f t="shared" si="38"/>
        <v>3.5460992907801421E-2</v>
      </c>
      <c r="Q613">
        <f t="shared" si="39"/>
        <v>0.15580110497237568</v>
      </c>
    </row>
    <row r="614" spans="1:17" x14ac:dyDescent="0.3">
      <c r="A614" t="s">
        <v>72</v>
      </c>
      <c r="B614" t="s">
        <v>11</v>
      </c>
      <c r="C614">
        <v>6</v>
      </c>
      <c r="D614" t="s">
        <v>736</v>
      </c>
      <c r="E614" t="s">
        <v>75</v>
      </c>
      <c r="F614" t="s">
        <v>806</v>
      </c>
      <c r="G614" t="s">
        <v>11</v>
      </c>
      <c r="H614" t="s">
        <v>59</v>
      </c>
      <c r="I614" t="s">
        <v>271</v>
      </c>
      <c r="J614" s="1">
        <v>43476</v>
      </c>
      <c r="K614" t="str">
        <f t="shared" si="36"/>
        <v>1v Pakistan43476</v>
      </c>
      <c r="L614">
        <v>262</v>
      </c>
      <c r="M614">
        <v>466</v>
      </c>
      <c r="N614" t="s">
        <v>984</v>
      </c>
      <c r="O614">
        <f t="shared" si="37"/>
        <v>2.2900763358778626E-2</v>
      </c>
      <c r="P614">
        <f t="shared" si="38"/>
        <v>2.1459227467811159E-2</v>
      </c>
      <c r="Q614">
        <f t="shared" si="39"/>
        <v>1.0671755725190839</v>
      </c>
    </row>
    <row r="615" spans="1:17" x14ac:dyDescent="0.3">
      <c r="A615" t="s">
        <v>72</v>
      </c>
      <c r="B615" t="s">
        <v>11</v>
      </c>
      <c r="C615">
        <v>0</v>
      </c>
      <c r="D615" t="s">
        <v>736</v>
      </c>
      <c r="E615" t="s">
        <v>935</v>
      </c>
      <c r="F615" t="s">
        <v>936</v>
      </c>
      <c r="G615" t="s">
        <v>11</v>
      </c>
      <c r="H615" t="s">
        <v>99</v>
      </c>
      <c r="I615" t="s">
        <v>135</v>
      </c>
      <c r="J615" s="1">
        <v>43509</v>
      </c>
      <c r="K615" t="str">
        <f t="shared" si="36"/>
        <v>1v Sri Lanka43509</v>
      </c>
      <c r="L615">
        <v>235</v>
      </c>
      <c r="M615">
        <v>358</v>
      </c>
      <c r="N615" t="s">
        <v>986</v>
      </c>
      <c r="O615">
        <f t="shared" si="37"/>
        <v>0</v>
      </c>
      <c r="P615">
        <f t="shared" si="38"/>
        <v>2.7932960893854747E-2</v>
      </c>
      <c r="Q615">
        <f t="shared" si="39"/>
        <v>0</v>
      </c>
    </row>
    <row r="616" spans="1:17" x14ac:dyDescent="0.3">
      <c r="A616" t="s">
        <v>316</v>
      </c>
      <c r="B616" t="s">
        <v>11</v>
      </c>
      <c r="C616">
        <v>0</v>
      </c>
      <c r="D616" t="s">
        <v>736</v>
      </c>
      <c r="E616" t="s">
        <v>935</v>
      </c>
      <c r="F616" t="s">
        <v>936</v>
      </c>
      <c r="G616" t="s">
        <v>11</v>
      </c>
      <c r="H616" t="s">
        <v>32</v>
      </c>
      <c r="I616" t="s">
        <v>460</v>
      </c>
      <c r="J616" s="1">
        <v>44020</v>
      </c>
      <c r="K616" t="str">
        <f t="shared" si="36"/>
        <v>1v West Indies44020</v>
      </c>
      <c r="L616">
        <v>204</v>
      </c>
      <c r="M616">
        <v>405</v>
      </c>
      <c r="N616" t="s">
        <v>986</v>
      </c>
      <c r="O616">
        <f t="shared" si="37"/>
        <v>0</v>
      </c>
      <c r="P616">
        <f t="shared" si="38"/>
        <v>2.4691358024691357E-2</v>
      </c>
      <c r="Q616">
        <f t="shared" si="39"/>
        <v>0</v>
      </c>
    </row>
    <row r="617" spans="1:17" x14ac:dyDescent="0.3">
      <c r="A617" t="s">
        <v>680</v>
      </c>
      <c r="B617" t="s">
        <v>11</v>
      </c>
      <c r="C617">
        <v>0</v>
      </c>
      <c r="D617" t="s">
        <v>755</v>
      </c>
      <c r="E617" t="s">
        <v>935</v>
      </c>
      <c r="F617" t="s">
        <v>936</v>
      </c>
      <c r="G617" t="s">
        <v>11</v>
      </c>
      <c r="H617" t="s">
        <v>54</v>
      </c>
      <c r="I617" t="s">
        <v>16</v>
      </c>
      <c r="J617" s="1">
        <v>38823</v>
      </c>
      <c r="K617" t="str">
        <f t="shared" si="36"/>
        <v>1v Australia38823</v>
      </c>
      <c r="L617">
        <v>197</v>
      </c>
      <c r="M617">
        <v>368</v>
      </c>
      <c r="N617" t="s">
        <v>986</v>
      </c>
      <c r="O617">
        <f t="shared" si="37"/>
        <v>0</v>
      </c>
      <c r="P617">
        <f t="shared" si="38"/>
        <v>2.4456521739130436E-2</v>
      </c>
      <c r="Q617">
        <f t="shared" si="39"/>
        <v>0</v>
      </c>
    </row>
    <row r="618" spans="1:17" x14ac:dyDescent="0.3">
      <c r="A618" t="s">
        <v>695</v>
      </c>
      <c r="B618" t="s">
        <v>11</v>
      </c>
      <c r="C618">
        <v>2</v>
      </c>
      <c r="D618" t="s">
        <v>755</v>
      </c>
      <c r="E618" t="s">
        <v>790</v>
      </c>
      <c r="F618" t="s">
        <v>877</v>
      </c>
      <c r="G618" t="s">
        <v>11</v>
      </c>
      <c r="H618" t="s">
        <v>140</v>
      </c>
      <c r="I618" t="s">
        <v>449</v>
      </c>
      <c r="J618" s="1">
        <v>38870</v>
      </c>
      <c r="K618" t="str">
        <f t="shared" si="36"/>
        <v>1v England38870</v>
      </c>
      <c r="L618">
        <v>231</v>
      </c>
      <c r="M618">
        <v>398</v>
      </c>
      <c r="N618" t="s">
        <v>984</v>
      </c>
      <c r="O618">
        <f t="shared" si="37"/>
        <v>8.658008658008658E-3</v>
      </c>
      <c r="P618">
        <f t="shared" si="38"/>
        <v>2.2613065326633167E-2</v>
      </c>
      <c r="Q618">
        <f t="shared" si="39"/>
        <v>0.38287638287638287</v>
      </c>
    </row>
    <row r="619" spans="1:17" x14ac:dyDescent="0.3">
      <c r="A619" t="s">
        <v>731</v>
      </c>
      <c r="B619" t="s">
        <v>11</v>
      </c>
      <c r="C619">
        <v>0</v>
      </c>
      <c r="D619" t="s">
        <v>755</v>
      </c>
      <c r="E619" t="s">
        <v>935</v>
      </c>
      <c r="F619" t="s">
        <v>936</v>
      </c>
      <c r="G619" t="s">
        <v>11</v>
      </c>
      <c r="H619" t="s">
        <v>86</v>
      </c>
      <c r="I619" t="s">
        <v>282</v>
      </c>
      <c r="J619" s="1">
        <v>39066</v>
      </c>
      <c r="K619" t="str">
        <f t="shared" si="36"/>
        <v>1v New Zealand39066</v>
      </c>
      <c r="L619">
        <v>268</v>
      </c>
      <c r="M619">
        <v>390</v>
      </c>
      <c r="N619" t="s">
        <v>984</v>
      </c>
      <c r="O619">
        <f t="shared" si="37"/>
        <v>0</v>
      </c>
      <c r="P619">
        <f t="shared" si="38"/>
        <v>2.3076923076923078E-2</v>
      </c>
      <c r="Q619">
        <f t="shared" si="39"/>
        <v>0</v>
      </c>
    </row>
    <row r="620" spans="1:17" x14ac:dyDescent="0.3">
      <c r="A620" t="s">
        <v>881</v>
      </c>
      <c r="B620" t="s">
        <v>11</v>
      </c>
      <c r="C620">
        <v>1</v>
      </c>
      <c r="D620" t="s">
        <v>755</v>
      </c>
      <c r="E620" t="s">
        <v>921</v>
      </c>
      <c r="F620" t="s">
        <v>941</v>
      </c>
      <c r="G620" t="s">
        <v>11</v>
      </c>
      <c r="H620" t="s">
        <v>140</v>
      </c>
      <c r="I620" t="s">
        <v>165</v>
      </c>
      <c r="J620" s="1">
        <v>40163</v>
      </c>
      <c r="K620" t="str">
        <f t="shared" si="36"/>
        <v>1v England40163</v>
      </c>
      <c r="L620">
        <v>418</v>
      </c>
      <c r="M620">
        <v>920</v>
      </c>
      <c r="N620" t="s">
        <v>985</v>
      </c>
      <c r="O620">
        <f t="shared" si="37"/>
        <v>2.3923444976076554E-3</v>
      </c>
      <c r="P620">
        <f t="shared" si="38"/>
        <v>9.7826086956521747E-3</v>
      </c>
      <c r="Q620">
        <f t="shared" si="39"/>
        <v>0.24455077086656032</v>
      </c>
    </row>
    <row r="621" spans="1:17" x14ac:dyDescent="0.3">
      <c r="A621" t="s">
        <v>158</v>
      </c>
      <c r="B621" t="s">
        <v>11</v>
      </c>
      <c r="C621">
        <v>2</v>
      </c>
      <c r="D621" t="s">
        <v>755</v>
      </c>
      <c r="E621" t="s">
        <v>790</v>
      </c>
      <c r="F621" t="s">
        <v>877</v>
      </c>
      <c r="G621" t="s">
        <v>11</v>
      </c>
      <c r="H621" t="s">
        <v>59</v>
      </c>
      <c r="I621" t="s">
        <v>87</v>
      </c>
      <c r="J621" s="1">
        <v>40502</v>
      </c>
      <c r="K621" t="str">
        <f t="shared" si="36"/>
        <v>1v Pakistan40502</v>
      </c>
      <c r="L621">
        <v>584</v>
      </c>
      <c r="M621">
        <v>918</v>
      </c>
      <c r="N621" t="s">
        <v>985</v>
      </c>
      <c r="O621">
        <f t="shared" si="37"/>
        <v>3.4246575342465752E-3</v>
      </c>
      <c r="P621">
        <f t="shared" si="38"/>
        <v>9.8039215686274508E-3</v>
      </c>
      <c r="Q621">
        <f t="shared" si="39"/>
        <v>0.34931506849315069</v>
      </c>
    </row>
    <row r="622" spans="1:17" x14ac:dyDescent="0.3">
      <c r="A622" t="s">
        <v>908</v>
      </c>
      <c r="B622" t="s">
        <v>11</v>
      </c>
      <c r="C622">
        <v>1</v>
      </c>
      <c r="D622" t="s">
        <v>755</v>
      </c>
      <c r="E622" t="s">
        <v>921</v>
      </c>
      <c r="F622" t="s">
        <v>941</v>
      </c>
      <c r="G622" t="s">
        <v>11</v>
      </c>
      <c r="H622" t="s">
        <v>32</v>
      </c>
      <c r="I622" t="s">
        <v>38</v>
      </c>
      <c r="J622" s="1">
        <v>40722</v>
      </c>
      <c r="K622" t="str">
        <f t="shared" si="36"/>
        <v>1v West Indies40722</v>
      </c>
      <c r="L622">
        <v>201</v>
      </c>
      <c r="M622">
        <v>408</v>
      </c>
      <c r="N622" t="s">
        <v>985</v>
      </c>
      <c r="O622">
        <f t="shared" si="37"/>
        <v>4.9751243781094526E-3</v>
      </c>
      <c r="P622">
        <f t="shared" si="38"/>
        <v>2.2058823529411766E-2</v>
      </c>
      <c r="Q622">
        <f t="shared" si="39"/>
        <v>0.2255389718076285</v>
      </c>
    </row>
    <row r="623" spans="1:17" x14ac:dyDescent="0.3">
      <c r="A623" t="s">
        <v>717</v>
      </c>
      <c r="B623" t="s">
        <v>11</v>
      </c>
      <c r="C623">
        <v>4</v>
      </c>
      <c r="D623" t="s">
        <v>755</v>
      </c>
      <c r="E623" t="s">
        <v>727</v>
      </c>
      <c r="F623" t="s">
        <v>801</v>
      </c>
      <c r="G623" t="s">
        <v>11</v>
      </c>
      <c r="H623" t="s">
        <v>99</v>
      </c>
      <c r="I623" t="s">
        <v>112</v>
      </c>
      <c r="J623" s="1">
        <v>41857</v>
      </c>
      <c r="K623" t="str">
        <f t="shared" si="36"/>
        <v>1v Sri Lanka41857</v>
      </c>
      <c r="L623">
        <v>451</v>
      </c>
      <c r="M623">
        <v>845</v>
      </c>
      <c r="N623" t="s">
        <v>986</v>
      </c>
      <c r="O623">
        <f t="shared" si="37"/>
        <v>8.869179600886918E-3</v>
      </c>
      <c r="P623">
        <f t="shared" si="38"/>
        <v>1.0650887573964497E-2</v>
      </c>
      <c r="Q623">
        <f t="shared" si="39"/>
        <v>0.83271741808327171</v>
      </c>
    </row>
    <row r="624" spans="1:17" x14ac:dyDescent="0.3">
      <c r="A624" t="s">
        <v>957</v>
      </c>
      <c r="B624" t="s">
        <v>11</v>
      </c>
      <c r="C624">
        <v>0</v>
      </c>
      <c r="D624" t="s">
        <v>755</v>
      </c>
      <c r="E624" t="s">
        <v>935</v>
      </c>
      <c r="F624" t="s">
        <v>936</v>
      </c>
      <c r="G624" t="s">
        <v>11</v>
      </c>
      <c r="H624" t="s">
        <v>32</v>
      </c>
      <c r="I624" t="s">
        <v>38</v>
      </c>
      <c r="J624" s="1">
        <v>42125</v>
      </c>
      <c r="K624" t="str">
        <f t="shared" si="36"/>
        <v>1v West Indies42125</v>
      </c>
      <c r="L624">
        <v>257</v>
      </c>
      <c r="M624">
        <v>579</v>
      </c>
      <c r="N624" t="s">
        <v>986</v>
      </c>
      <c r="O624">
        <f t="shared" si="37"/>
        <v>0</v>
      </c>
      <c r="P624">
        <f t="shared" si="38"/>
        <v>1.5544041450777202E-2</v>
      </c>
      <c r="Q624">
        <f t="shared" si="39"/>
        <v>0</v>
      </c>
    </row>
    <row r="625" spans="1:17" x14ac:dyDescent="0.3">
      <c r="A625" t="s">
        <v>161</v>
      </c>
      <c r="B625" t="s">
        <v>11</v>
      </c>
      <c r="C625">
        <v>10</v>
      </c>
      <c r="D625" t="s">
        <v>755</v>
      </c>
      <c r="E625" t="s">
        <v>958</v>
      </c>
      <c r="F625" t="s">
        <v>738</v>
      </c>
      <c r="G625" t="s">
        <v>11</v>
      </c>
      <c r="H625" t="s">
        <v>54</v>
      </c>
      <c r="I625" t="s">
        <v>130</v>
      </c>
      <c r="J625" s="1">
        <v>43468</v>
      </c>
      <c r="K625" t="str">
        <f t="shared" si="36"/>
        <v>1v Australia43468</v>
      </c>
      <c r="L625">
        <v>622</v>
      </c>
      <c r="M625">
        <v>1004</v>
      </c>
      <c r="N625" t="s">
        <v>985</v>
      </c>
      <c r="O625">
        <f t="shared" si="37"/>
        <v>1.607717041800643E-2</v>
      </c>
      <c r="P625">
        <f t="shared" si="38"/>
        <v>8.9641434262948214E-3</v>
      </c>
      <c r="Q625">
        <f t="shared" si="39"/>
        <v>1.7934976777420504</v>
      </c>
    </row>
    <row r="626" spans="1:17" x14ac:dyDescent="0.3">
      <c r="A626" t="s">
        <v>934</v>
      </c>
      <c r="B626" t="s">
        <v>11</v>
      </c>
      <c r="C626">
        <v>0</v>
      </c>
      <c r="D626" t="s">
        <v>755</v>
      </c>
      <c r="E626" t="s">
        <v>935</v>
      </c>
      <c r="F626" t="s">
        <v>936</v>
      </c>
      <c r="G626" t="s">
        <v>11</v>
      </c>
      <c r="H626" t="s">
        <v>54</v>
      </c>
      <c r="I626" t="s">
        <v>121</v>
      </c>
      <c r="J626" s="1">
        <v>43691</v>
      </c>
      <c r="K626" t="str">
        <f t="shared" si="36"/>
        <v>1v Australia43691</v>
      </c>
      <c r="L626">
        <v>258</v>
      </c>
      <c r="M626">
        <v>463</v>
      </c>
      <c r="N626" t="s">
        <v>985</v>
      </c>
      <c r="O626">
        <f t="shared" si="37"/>
        <v>0</v>
      </c>
      <c r="P626">
        <f t="shared" si="38"/>
        <v>1.9438444924406047E-2</v>
      </c>
      <c r="Q626">
        <f t="shared" si="39"/>
        <v>0</v>
      </c>
    </row>
    <row r="627" spans="1:17" x14ac:dyDescent="0.3">
      <c r="A627" t="s">
        <v>473</v>
      </c>
      <c r="B627" t="s">
        <v>11</v>
      </c>
      <c r="C627">
        <v>0</v>
      </c>
      <c r="D627" t="s">
        <v>755</v>
      </c>
      <c r="E627" t="s">
        <v>935</v>
      </c>
      <c r="F627" t="s">
        <v>936</v>
      </c>
      <c r="G627" t="s">
        <v>11</v>
      </c>
      <c r="H627" t="s">
        <v>140</v>
      </c>
      <c r="I627" t="s">
        <v>170</v>
      </c>
      <c r="J627" s="1">
        <v>44240</v>
      </c>
      <c r="K627" t="str">
        <f t="shared" si="36"/>
        <v>1v England44240</v>
      </c>
      <c r="L627">
        <v>329</v>
      </c>
      <c r="M627">
        <v>575</v>
      </c>
      <c r="N627" t="s">
        <v>984</v>
      </c>
      <c r="O627">
        <f t="shared" si="37"/>
        <v>0</v>
      </c>
      <c r="P627">
        <f t="shared" si="38"/>
        <v>1.5652173913043479E-2</v>
      </c>
      <c r="Q627">
        <f t="shared" si="39"/>
        <v>0</v>
      </c>
    </row>
    <row r="628" spans="1:17" x14ac:dyDescent="0.3">
      <c r="A628" t="s">
        <v>651</v>
      </c>
      <c r="B628" t="s">
        <v>11</v>
      </c>
      <c r="C628">
        <v>6</v>
      </c>
      <c r="D628" t="s">
        <v>755</v>
      </c>
      <c r="E628" t="s">
        <v>245</v>
      </c>
      <c r="F628" t="s">
        <v>806</v>
      </c>
      <c r="G628" t="s">
        <v>11</v>
      </c>
      <c r="H628" t="s">
        <v>44</v>
      </c>
      <c r="I628" t="s">
        <v>87</v>
      </c>
      <c r="J628" s="1">
        <v>44265</v>
      </c>
      <c r="K628" t="str">
        <f t="shared" si="36"/>
        <v>1v Zimbabwe44265</v>
      </c>
      <c r="L628">
        <v>545</v>
      </c>
      <c r="M628">
        <v>964</v>
      </c>
      <c r="N628" t="s">
        <v>984</v>
      </c>
      <c r="O628">
        <f t="shared" si="37"/>
        <v>1.1009174311926606E-2</v>
      </c>
      <c r="P628">
        <f t="shared" si="38"/>
        <v>9.3360995850622405E-3</v>
      </c>
      <c r="Q628">
        <f t="shared" si="39"/>
        <v>1.179204892966361</v>
      </c>
    </row>
    <row r="629" spans="1:17" x14ac:dyDescent="0.3">
      <c r="A629" t="s">
        <v>72</v>
      </c>
      <c r="B629" t="s">
        <v>11</v>
      </c>
      <c r="C629">
        <v>1</v>
      </c>
      <c r="D629" t="s">
        <v>755</v>
      </c>
      <c r="E629" t="s">
        <v>921</v>
      </c>
      <c r="F629" t="s">
        <v>941</v>
      </c>
      <c r="G629" t="s">
        <v>11</v>
      </c>
      <c r="H629" t="s">
        <v>32</v>
      </c>
      <c r="I629" t="s">
        <v>106</v>
      </c>
      <c r="J629" s="1">
        <v>44365</v>
      </c>
      <c r="K629" t="str">
        <f t="shared" si="36"/>
        <v>1v West Indies44365</v>
      </c>
      <c r="L629">
        <v>298</v>
      </c>
      <c r="M629">
        <v>676</v>
      </c>
      <c r="N629" t="s">
        <v>984</v>
      </c>
      <c r="O629">
        <f t="shared" si="37"/>
        <v>3.3557046979865771E-3</v>
      </c>
      <c r="P629">
        <f t="shared" si="38"/>
        <v>1.3313609467455622E-2</v>
      </c>
      <c r="Q629">
        <f t="shared" si="39"/>
        <v>0.25205070842654737</v>
      </c>
    </row>
    <row r="630" spans="1:17" x14ac:dyDescent="0.3">
      <c r="A630" t="s">
        <v>334</v>
      </c>
      <c r="B630" t="s">
        <v>11</v>
      </c>
      <c r="C630">
        <v>0</v>
      </c>
      <c r="D630" t="s">
        <v>776</v>
      </c>
      <c r="E630" t="s">
        <v>935</v>
      </c>
      <c r="F630" t="s">
        <v>936</v>
      </c>
      <c r="G630" t="s">
        <v>11</v>
      </c>
      <c r="H630" t="s">
        <v>22</v>
      </c>
      <c r="I630" t="s">
        <v>223</v>
      </c>
      <c r="J630" s="1">
        <v>38702</v>
      </c>
      <c r="K630" t="str">
        <f t="shared" si="36"/>
        <v>1v South Africa38702</v>
      </c>
      <c r="L630">
        <v>258</v>
      </c>
      <c r="M630">
        <v>452</v>
      </c>
      <c r="N630" t="s">
        <v>985</v>
      </c>
      <c r="O630">
        <f t="shared" si="37"/>
        <v>0</v>
      </c>
      <c r="P630">
        <f t="shared" si="38"/>
        <v>1.7699115044247787E-2</v>
      </c>
      <c r="Q630">
        <f t="shared" si="39"/>
        <v>0</v>
      </c>
    </row>
    <row r="631" spans="1:17" x14ac:dyDescent="0.3">
      <c r="A631" t="s">
        <v>334</v>
      </c>
      <c r="B631" t="s">
        <v>11</v>
      </c>
      <c r="C631">
        <v>0</v>
      </c>
      <c r="D631" t="s">
        <v>776</v>
      </c>
      <c r="E631" t="s">
        <v>935</v>
      </c>
      <c r="F631" t="s">
        <v>936</v>
      </c>
      <c r="G631" t="s">
        <v>11</v>
      </c>
      <c r="H631" t="s">
        <v>22</v>
      </c>
      <c r="I631" t="s">
        <v>135</v>
      </c>
      <c r="J631" s="1">
        <v>38800</v>
      </c>
      <c r="K631" t="str">
        <f t="shared" si="36"/>
        <v>1v South Africa38800</v>
      </c>
      <c r="L631">
        <v>369</v>
      </c>
      <c r="M631">
        <v>763</v>
      </c>
      <c r="N631" t="s">
        <v>984</v>
      </c>
      <c r="O631">
        <f t="shared" si="37"/>
        <v>0</v>
      </c>
      <c r="P631">
        <f t="shared" si="38"/>
        <v>1.0484927916120577E-2</v>
      </c>
      <c r="Q631">
        <f t="shared" si="39"/>
        <v>0</v>
      </c>
    </row>
    <row r="632" spans="1:17" x14ac:dyDescent="0.3">
      <c r="A632" t="s">
        <v>959</v>
      </c>
      <c r="B632" t="s">
        <v>11</v>
      </c>
      <c r="C632">
        <v>0</v>
      </c>
      <c r="D632" t="s">
        <v>776</v>
      </c>
      <c r="E632" t="s">
        <v>935</v>
      </c>
      <c r="F632" t="s">
        <v>936</v>
      </c>
      <c r="G632" t="s">
        <v>11</v>
      </c>
      <c r="H632" t="s">
        <v>22</v>
      </c>
      <c r="I632" t="s">
        <v>271</v>
      </c>
      <c r="J632" s="1">
        <v>38842</v>
      </c>
      <c r="K632" t="str">
        <f t="shared" si="36"/>
        <v>1v South Africa38842</v>
      </c>
      <c r="L632">
        <v>119</v>
      </c>
      <c r="M632">
        <v>264</v>
      </c>
      <c r="N632" t="s">
        <v>986</v>
      </c>
      <c r="O632">
        <f t="shared" si="37"/>
        <v>0</v>
      </c>
      <c r="P632">
        <f t="shared" si="38"/>
        <v>3.0303030303030304E-2</v>
      </c>
      <c r="Q632">
        <f t="shared" si="39"/>
        <v>0</v>
      </c>
    </row>
    <row r="633" spans="1:17" x14ac:dyDescent="0.3">
      <c r="A633" t="s">
        <v>325</v>
      </c>
      <c r="B633" t="s">
        <v>11</v>
      </c>
      <c r="C633">
        <v>0</v>
      </c>
      <c r="D633" t="s">
        <v>776</v>
      </c>
      <c r="E633" t="s">
        <v>935</v>
      </c>
      <c r="F633" t="s">
        <v>936</v>
      </c>
      <c r="G633" t="s">
        <v>11</v>
      </c>
      <c r="H633" t="s">
        <v>99</v>
      </c>
      <c r="I633" t="s">
        <v>180</v>
      </c>
      <c r="J633" s="1">
        <v>40802</v>
      </c>
      <c r="K633" t="str">
        <f t="shared" si="36"/>
        <v>1v Sri Lanka40802</v>
      </c>
      <c r="L633">
        <v>316</v>
      </c>
      <c r="M633">
        <v>627</v>
      </c>
      <c r="N633" t="s">
        <v>985</v>
      </c>
      <c r="O633">
        <f t="shared" si="37"/>
        <v>0</v>
      </c>
      <c r="P633">
        <f t="shared" si="38"/>
        <v>1.2759170653907496E-2</v>
      </c>
      <c r="Q633">
        <f t="shared" si="39"/>
        <v>0</v>
      </c>
    </row>
    <row r="634" spans="1:17" x14ac:dyDescent="0.3">
      <c r="A634" t="s">
        <v>231</v>
      </c>
      <c r="B634" t="s">
        <v>11</v>
      </c>
      <c r="C634">
        <v>10</v>
      </c>
      <c r="D634" t="s">
        <v>776</v>
      </c>
      <c r="E634" t="s">
        <v>960</v>
      </c>
      <c r="F634" t="s">
        <v>738</v>
      </c>
      <c r="G634" t="s">
        <v>11</v>
      </c>
      <c r="H634" t="s">
        <v>54</v>
      </c>
      <c r="I634" t="s">
        <v>488</v>
      </c>
      <c r="J634" s="1">
        <v>40886</v>
      </c>
      <c r="K634" t="str">
        <f t="shared" si="36"/>
        <v>1v Australia40886</v>
      </c>
      <c r="L634">
        <v>150</v>
      </c>
      <c r="M634">
        <v>275</v>
      </c>
      <c r="N634" t="s">
        <v>984</v>
      </c>
      <c r="O634">
        <f t="shared" si="37"/>
        <v>6.6666666666666666E-2</v>
      </c>
      <c r="P634">
        <f t="shared" si="38"/>
        <v>2.9090909090909091E-2</v>
      </c>
      <c r="Q634">
        <f t="shared" si="39"/>
        <v>2.2916666666666665</v>
      </c>
    </row>
    <row r="635" spans="1:17" x14ac:dyDescent="0.3">
      <c r="A635" t="s">
        <v>122</v>
      </c>
      <c r="B635" t="s">
        <v>11</v>
      </c>
      <c r="C635">
        <v>1</v>
      </c>
      <c r="D635" t="s">
        <v>776</v>
      </c>
      <c r="E635" t="s">
        <v>932</v>
      </c>
      <c r="F635" t="s">
        <v>941</v>
      </c>
      <c r="G635" t="s">
        <v>11</v>
      </c>
      <c r="H635" t="s">
        <v>32</v>
      </c>
      <c r="I635" t="s">
        <v>647</v>
      </c>
      <c r="J635" s="1">
        <v>41022</v>
      </c>
      <c r="K635" t="str">
        <f t="shared" si="36"/>
        <v>1v West Indies41022</v>
      </c>
      <c r="L635">
        <v>328</v>
      </c>
      <c r="M635">
        <v>689</v>
      </c>
      <c r="N635" t="s">
        <v>984</v>
      </c>
      <c r="O635">
        <f t="shared" si="37"/>
        <v>3.0487804878048782E-3</v>
      </c>
      <c r="P635">
        <f t="shared" si="38"/>
        <v>1.1611030478955007E-2</v>
      </c>
      <c r="Q635">
        <f t="shared" si="39"/>
        <v>0.26257621951219512</v>
      </c>
    </row>
    <row r="636" spans="1:17" x14ac:dyDescent="0.3">
      <c r="A636" t="s">
        <v>283</v>
      </c>
      <c r="B636" t="s">
        <v>11</v>
      </c>
      <c r="C636">
        <v>1</v>
      </c>
      <c r="D636" t="s">
        <v>776</v>
      </c>
      <c r="E636" t="s">
        <v>932</v>
      </c>
      <c r="F636" t="s">
        <v>941</v>
      </c>
      <c r="G636" t="s">
        <v>11</v>
      </c>
      <c r="H636" t="s">
        <v>59</v>
      </c>
      <c r="I636" t="s">
        <v>758</v>
      </c>
      <c r="J636" s="1">
        <v>42846</v>
      </c>
      <c r="K636" t="str">
        <f t="shared" si="36"/>
        <v>1v Pakistan42846</v>
      </c>
      <c r="L636">
        <v>286</v>
      </c>
      <c r="M636">
        <v>570</v>
      </c>
      <c r="N636" t="s">
        <v>986</v>
      </c>
      <c r="O636">
        <f t="shared" si="37"/>
        <v>3.4965034965034965E-3</v>
      </c>
      <c r="P636">
        <f t="shared" si="38"/>
        <v>1.4035087719298246E-2</v>
      </c>
      <c r="Q636">
        <f t="shared" si="39"/>
        <v>0.24912587412587411</v>
      </c>
    </row>
    <row r="637" spans="1:17" x14ac:dyDescent="0.3">
      <c r="A637" t="s">
        <v>961</v>
      </c>
      <c r="B637" t="s">
        <v>11</v>
      </c>
      <c r="C637">
        <v>0</v>
      </c>
      <c r="D637" t="s">
        <v>776</v>
      </c>
      <c r="E637" t="s">
        <v>935</v>
      </c>
      <c r="F637" t="s">
        <v>936</v>
      </c>
      <c r="G637" t="s">
        <v>11</v>
      </c>
      <c r="H637" t="s">
        <v>32</v>
      </c>
      <c r="I637" t="s">
        <v>106</v>
      </c>
      <c r="J637" s="1">
        <v>43265</v>
      </c>
      <c r="K637" t="str">
        <f t="shared" si="36"/>
        <v>1v West Indies43265</v>
      </c>
      <c r="L637">
        <v>253</v>
      </c>
      <c r="M637">
        <v>474</v>
      </c>
      <c r="N637" t="s">
        <v>985</v>
      </c>
      <c r="O637">
        <f t="shared" si="37"/>
        <v>0</v>
      </c>
      <c r="P637">
        <f t="shared" si="38"/>
        <v>1.6877637130801686E-2</v>
      </c>
      <c r="Q637">
        <f t="shared" si="39"/>
        <v>0</v>
      </c>
    </row>
    <row r="638" spans="1:17" x14ac:dyDescent="0.3">
      <c r="A638" t="s">
        <v>962</v>
      </c>
      <c r="B638" t="s">
        <v>11</v>
      </c>
      <c r="C638">
        <v>4</v>
      </c>
      <c r="D638" t="s">
        <v>771</v>
      </c>
      <c r="E638" t="s">
        <v>192</v>
      </c>
      <c r="F638" t="s">
        <v>801</v>
      </c>
      <c r="G638" t="s">
        <v>11</v>
      </c>
      <c r="H638" t="s">
        <v>92</v>
      </c>
      <c r="I638" t="s">
        <v>344</v>
      </c>
      <c r="J638" s="1">
        <v>38435</v>
      </c>
      <c r="K638" t="str">
        <f t="shared" si="36"/>
        <v>1v India38435</v>
      </c>
      <c r="L638">
        <v>570</v>
      </c>
      <c r="M638">
        <v>1007</v>
      </c>
      <c r="N638" t="s">
        <v>984</v>
      </c>
      <c r="O638">
        <f t="shared" si="37"/>
        <v>7.0175438596491229E-3</v>
      </c>
      <c r="P638">
        <f t="shared" si="38"/>
        <v>6.9513406156901684E-3</v>
      </c>
      <c r="Q638">
        <f t="shared" si="39"/>
        <v>1.0095238095238097</v>
      </c>
    </row>
    <row r="639" spans="1:17" x14ac:dyDescent="0.3">
      <c r="A639" t="s">
        <v>66</v>
      </c>
      <c r="B639" t="s">
        <v>11</v>
      </c>
      <c r="C639">
        <v>2</v>
      </c>
      <c r="D639" t="s">
        <v>771</v>
      </c>
      <c r="E639" t="s">
        <v>874</v>
      </c>
      <c r="F639" t="s">
        <v>877</v>
      </c>
      <c r="G639" t="s">
        <v>11</v>
      </c>
      <c r="H639" t="s">
        <v>59</v>
      </c>
      <c r="I639" t="s">
        <v>522</v>
      </c>
      <c r="J639" s="1">
        <v>39416</v>
      </c>
      <c r="K639" t="str">
        <f t="shared" si="36"/>
        <v>1v Pakistan39416</v>
      </c>
      <c r="L639">
        <v>616</v>
      </c>
      <c r="M639">
        <v>917</v>
      </c>
      <c r="N639" t="s">
        <v>985</v>
      </c>
      <c r="O639">
        <f t="shared" si="37"/>
        <v>3.246753246753247E-3</v>
      </c>
      <c r="P639">
        <f t="shared" si="38"/>
        <v>7.6335877862595417E-3</v>
      </c>
      <c r="Q639">
        <f t="shared" si="39"/>
        <v>0.42532467532467538</v>
      </c>
    </row>
    <row r="640" spans="1:17" x14ac:dyDescent="0.3">
      <c r="A640" t="s">
        <v>810</v>
      </c>
      <c r="B640" t="s">
        <v>11</v>
      </c>
      <c r="C640">
        <v>0</v>
      </c>
      <c r="D640" t="s">
        <v>771</v>
      </c>
      <c r="E640" t="s">
        <v>935</v>
      </c>
      <c r="F640" t="s">
        <v>936</v>
      </c>
      <c r="G640" t="s">
        <v>11</v>
      </c>
      <c r="H640" t="s">
        <v>86</v>
      </c>
      <c r="I640" t="s">
        <v>16</v>
      </c>
      <c r="J640" s="1">
        <v>39738</v>
      </c>
      <c r="K640" t="str">
        <f t="shared" si="36"/>
        <v>1v New Zealand39738</v>
      </c>
      <c r="L640">
        <v>245</v>
      </c>
      <c r="M640">
        <v>733</v>
      </c>
      <c r="N640" t="s">
        <v>986</v>
      </c>
      <c r="O640">
        <f t="shared" si="37"/>
        <v>0</v>
      </c>
      <c r="P640">
        <f t="shared" si="38"/>
        <v>9.5497953615279671E-3</v>
      </c>
      <c r="Q640">
        <f t="shared" si="39"/>
        <v>0</v>
      </c>
    </row>
    <row r="641" spans="1:17" x14ac:dyDescent="0.3">
      <c r="A641" t="s">
        <v>39</v>
      </c>
      <c r="B641" t="s">
        <v>11</v>
      </c>
      <c r="C641">
        <v>0</v>
      </c>
      <c r="D641" t="s">
        <v>771</v>
      </c>
      <c r="E641" t="s">
        <v>935</v>
      </c>
      <c r="F641" t="s">
        <v>936</v>
      </c>
      <c r="G641" t="s">
        <v>11</v>
      </c>
      <c r="H641" t="s">
        <v>92</v>
      </c>
      <c r="I641" t="s">
        <v>288</v>
      </c>
      <c r="J641" s="1">
        <v>40202</v>
      </c>
      <c r="K641" t="str">
        <f t="shared" si="36"/>
        <v>1v India40202</v>
      </c>
      <c r="L641">
        <v>233</v>
      </c>
      <c r="M641">
        <v>443</v>
      </c>
      <c r="N641" t="s">
        <v>986</v>
      </c>
      <c r="O641">
        <f t="shared" si="37"/>
        <v>0</v>
      </c>
      <c r="P641">
        <f t="shared" si="38"/>
        <v>1.580135440180587E-2</v>
      </c>
      <c r="Q641">
        <f t="shared" si="39"/>
        <v>0</v>
      </c>
    </row>
    <row r="642" spans="1:17" x14ac:dyDescent="0.3">
      <c r="A642" t="s">
        <v>152</v>
      </c>
      <c r="B642" t="s">
        <v>11</v>
      </c>
      <c r="C642">
        <v>8</v>
      </c>
      <c r="D642" t="s">
        <v>771</v>
      </c>
      <c r="E642" t="s">
        <v>963</v>
      </c>
      <c r="F642" t="s">
        <v>778</v>
      </c>
      <c r="G642" t="s">
        <v>11</v>
      </c>
      <c r="H642" t="s">
        <v>140</v>
      </c>
      <c r="I642" t="s">
        <v>319</v>
      </c>
      <c r="J642" s="1">
        <v>40765</v>
      </c>
      <c r="K642" t="str">
        <f t="shared" si="36"/>
        <v>1v England40765</v>
      </c>
      <c r="L642">
        <v>224</v>
      </c>
      <c r="M642">
        <v>374</v>
      </c>
      <c r="N642" t="s">
        <v>986</v>
      </c>
      <c r="O642">
        <f t="shared" si="37"/>
        <v>3.5714285714285712E-2</v>
      </c>
      <c r="P642">
        <f t="shared" si="38"/>
        <v>1.871657754010695E-2</v>
      </c>
      <c r="Q642">
        <f t="shared" si="39"/>
        <v>1.9081632653061225</v>
      </c>
    </row>
    <row r="643" spans="1:17" x14ac:dyDescent="0.3">
      <c r="A643" t="s">
        <v>231</v>
      </c>
      <c r="B643" t="s">
        <v>11</v>
      </c>
      <c r="C643">
        <v>3</v>
      </c>
      <c r="D643" t="s">
        <v>804</v>
      </c>
      <c r="E643" t="s">
        <v>364</v>
      </c>
      <c r="F643" t="s">
        <v>891</v>
      </c>
      <c r="G643" t="s">
        <v>11</v>
      </c>
      <c r="H643" t="s">
        <v>59</v>
      </c>
      <c r="I643" t="s">
        <v>282</v>
      </c>
      <c r="J643" s="1">
        <v>40558</v>
      </c>
      <c r="K643" t="str">
        <f t="shared" ref="K643:K706" si="40">CONCATENATE(G643,H643,J643)</f>
        <v>1v Pakistan40558</v>
      </c>
      <c r="L643">
        <v>356</v>
      </c>
      <c r="M643">
        <v>763</v>
      </c>
      <c r="N643" t="s">
        <v>985</v>
      </c>
      <c r="O643">
        <f t="shared" ref="O643:O706" si="41">C643/L643</f>
        <v>8.4269662921348312E-3</v>
      </c>
      <c r="P643">
        <f t="shared" ref="P643:P706" si="42">D643/M643</f>
        <v>7.8636959370904317E-3</v>
      </c>
      <c r="Q643">
        <f t="shared" ref="Q643:Q706" si="43">O643/P643</f>
        <v>1.0716292134831462</v>
      </c>
    </row>
    <row r="644" spans="1:17" x14ac:dyDescent="0.3">
      <c r="A644" t="s">
        <v>452</v>
      </c>
      <c r="B644" t="s">
        <v>11</v>
      </c>
      <c r="C644">
        <v>1</v>
      </c>
      <c r="D644" t="s">
        <v>804</v>
      </c>
      <c r="E644" t="s">
        <v>902</v>
      </c>
      <c r="F644" t="s">
        <v>941</v>
      </c>
      <c r="G644" t="s">
        <v>11</v>
      </c>
      <c r="H644" t="s">
        <v>140</v>
      </c>
      <c r="I644" t="s">
        <v>33</v>
      </c>
      <c r="J644" s="1">
        <v>40942</v>
      </c>
      <c r="K644" t="str">
        <f t="shared" si="40"/>
        <v>1v England40942</v>
      </c>
      <c r="L644">
        <v>99</v>
      </c>
      <c r="M644">
        <v>265</v>
      </c>
      <c r="N644" t="s">
        <v>984</v>
      </c>
      <c r="O644">
        <f t="shared" si="41"/>
        <v>1.0101010101010102E-2</v>
      </c>
      <c r="P644">
        <f t="shared" si="42"/>
        <v>2.2641509433962263E-2</v>
      </c>
      <c r="Q644">
        <f t="shared" si="43"/>
        <v>0.44612794612794621</v>
      </c>
    </row>
    <row r="645" spans="1:17" x14ac:dyDescent="0.3">
      <c r="A645" t="s">
        <v>231</v>
      </c>
      <c r="B645" t="s">
        <v>11</v>
      </c>
      <c r="C645">
        <v>4</v>
      </c>
      <c r="D645" t="s">
        <v>804</v>
      </c>
      <c r="E645" t="s">
        <v>245</v>
      </c>
      <c r="F645" t="s">
        <v>801</v>
      </c>
      <c r="G645" t="s">
        <v>11</v>
      </c>
      <c r="H645" t="s">
        <v>99</v>
      </c>
      <c r="I645" t="s">
        <v>598</v>
      </c>
      <c r="J645" s="1">
        <v>41238</v>
      </c>
      <c r="K645" t="str">
        <f t="shared" si="40"/>
        <v>1v Sri Lanka41238</v>
      </c>
      <c r="L645">
        <v>412</v>
      </c>
      <c r="M645">
        <v>918</v>
      </c>
      <c r="N645" t="s">
        <v>984</v>
      </c>
      <c r="O645">
        <f t="shared" si="41"/>
        <v>9.7087378640776691E-3</v>
      </c>
      <c r="P645">
        <f t="shared" si="42"/>
        <v>6.5359477124183009E-3</v>
      </c>
      <c r="Q645">
        <f t="shared" si="43"/>
        <v>1.4854368932038833</v>
      </c>
    </row>
    <row r="646" spans="1:17" x14ac:dyDescent="0.3">
      <c r="A646" t="s">
        <v>186</v>
      </c>
      <c r="B646" t="s">
        <v>11</v>
      </c>
      <c r="C646">
        <v>2</v>
      </c>
      <c r="D646" t="s">
        <v>804</v>
      </c>
      <c r="E646" t="s">
        <v>730</v>
      </c>
      <c r="F646" t="s">
        <v>877</v>
      </c>
      <c r="G646" t="s">
        <v>11</v>
      </c>
      <c r="H646" t="s">
        <v>22</v>
      </c>
      <c r="I646" t="s">
        <v>488</v>
      </c>
      <c r="J646" s="1">
        <v>42686</v>
      </c>
      <c r="K646" t="str">
        <f t="shared" si="40"/>
        <v>1v South Africa42686</v>
      </c>
      <c r="L646">
        <v>85</v>
      </c>
      <c r="M646">
        <v>197</v>
      </c>
      <c r="N646" t="s">
        <v>986</v>
      </c>
      <c r="O646">
        <f t="shared" si="41"/>
        <v>2.3529411764705882E-2</v>
      </c>
      <c r="P646">
        <f t="shared" si="42"/>
        <v>3.0456852791878174E-2</v>
      </c>
      <c r="Q646">
        <f t="shared" si="43"/>
        <v>0.77254901960784306</v>
      </c>
    </row>
    <row r="647" spans="1:17" x14ac:dyDescent="0.3">
      <c r="A647" t="s">
        <v>378</v>
      </c>
      <c r="B647" t="s">
        <v>11</v>
      </c>
      <c r="C647">
        <v>5</v>
      </c>
      <c r="D647" t="s">
        <v>804</v>
      </c>
      <c r="E647" t="s">
        <v>658</v>
      </c>
      <c r="F647" t="s">
        <v>884</v>
      </c>
      <c r="G647" t="s">
        <v>11</v>
      </c>
      <c r="H647" t="s">
        <v>59</v>
      </c>
      <c r="I647" t="s">
        <v>482</v>
      </c>
      <c r="J647" s="1">
        <v>42699</v>
      </c>
      <c r="K647" t="str">
        <f t="shared" si="40"/>
        <v>1v Pakistan42699</v>
      </c>
      <c r="L647">
        <v>271</v>
      </c>
      <c r="M647">
        <v>502</v>
      </c>
      <c r="N647" t="s">
        <v>984</v>
      </c>
      <c r="O647">
        <f t="shared" si="41"/>
        <v>1.8450184501845018E-2</v>
      </c>
      <c r="P647">
        <f t="shared" si="42"/>
        <v>1.1952191235059761E-2</v>
      </c>
      <c r="Q647">
        <f t="shared" si="43"/>
        <v>1.5436654366543665</v>
      </c>
    </row>
    <row r="648" spans="1:17" x14ac:dyDescent="0.3">
      <c r="A648" t="s">
        <v>632</v>
      </c>
      <c r="B648" t="s">
        <v>11</v>
      </c>
      <c r="C648">
        <v>3</v>
      </c>
      <c r="D648" t="s">
        <v>804</v>
      </c>
      <c r="E648" t="s">
        <v>364</v>
      </c>
      <c r="F648" t="s">
        <v>891</v>
      </c>
      <c r="G648" t="s">
        <v>11</v>
      </c>
      <c r="H648" t="s">
        <v>99</v>
      </c>
      <c r="I648" t="s">
        <v>38</v>
      </c>
      <c r="J648" s="1">
        <v>43274</v>
      </c>
      <c r="K648" t="str">
        <f t="shared" si="40"/>
        <v>1v Sri Lanka43274</v>
      </c>
      <c r="L648">
        <v>204</v>
      </c>
      <c r="M648">
        <v>417</v>
      </c>
      <c r="N648" t="s">
        <v>986</v>
      </c>
      <c r="O648">
        <f t="shared" si="41"/>
        <v>1.4705882352941176E-2</v>
      </c>
      <c r="P648">
        <f t="shared" si="42"/>
        <v>1.4388489208633094E-2</v>
      </c>
      <c r="Q648">
        <f t="shared" si="43"/>
        <v>1.0220588235294117</v>
      </c>
    </row>
    <row r="649" spans="1:17" x14ac:dyDescent="0.3">
      <c r="A649" t="s">
        <v>964</v>
      </c>
      <c r="B649" t="s">
        <v>11</v>
      </c>
      <c r="C649">
        <v>3</v>
      </c>
      <c r="D649" t="s">
        <v>804</v>
      </c>
      <c r="E649" t="s">
        <v>364</v>
      </c>
      <c r="F649" t="s">
        <v>891</v>
      </c>
      <c r="G649" t="s">
        <v>11</v>
      </c>
      <c r="H649" t="s">
        <v>32</v>
      </c>
      <c r="I649" t="s">
        <v>577</v>
      </c>
      <c r="J649" s="1">
        <v>43377</v>
      </c>
      <c r="K649" t="str">
        <f t="shared" si="40"/>
        <v>1v West Indies43377</v>
      </c>
      <c r="L649">
        <v>649</v>
      </c>
      <c r="M649">
        <v>899</v>
      </c>
      <c r="N649" t="s">
        <v>984</v>
      </c>
      <c r="O649">
        <f t="shared" si="41"/>
        <v>4.6224961479198771E-3</v>
      </c>
      <c r="P649">
        <f t="shared" si="42"/>
        <v>6.6740823136818691E-3</v>
      </c>
      <c r="Q649">
        <f t="shared" si="43"/>
        <v>0.69260400616332818</v>
      </c>
    </row>
    <row r="650" spans="1:17" x14ac:dyDescent="0.3">
      <c r="A650" t="s">
        <v>316</v>
      </c>
      <c r="B650" t="s">
        <v>11</v>
      </c>
      <c r="C650">
        <v>1</v>
      </c>
      <c r="D650" t="s">
        <v>804</v>
      </c>
      <c r="E650" t="s">
        <v>902</v>
      </c>
      <c r="F650" t="s">
        <v>941</v>
      </c>
      <c r="G650" t="s">
        <v>11</v>
      </c>
      <c r="H650" t="s">
        <v>32</v>
      </c>
      <c r="I650" t="s">
        <v>412</v>
      </c>
      <c r="J650" s="1">
        <v>44036</v>
      </c>
      <c r="K650" t="str">
        <f t="shared" si="40"/>
        <v>1v West Indies44036</v>
      </c>
      <c r="L650">
        <v>369</v>
      </c>
      <c r="M650">
        <v>671</v>
      </c>
      <c r="N650" t="s">
        <v>984</v>
      </c>
      <c r="O650">
        <f t="shared" si="41"/>
        <v>2.7100271002710027E-3</v>
      </c>
      <c r="P650">
        <f t="shared" si="42"/>
        <v>8.9418777943368107E-3</v>
      </c>
      <c r="Q650">
        <f t="shared" si="43"/>
        <v>0.30307136404697382</v>
      </c>
    </row>
    <row r="651" spans="1:17" x14ac:dyDescent="0.3">
      <c r="A651" t="s">
        <v>798</v>
      </c>
      <c r="B651" t="s">
        <v>11</v>
      </c>
      <c r="C651">
        <v>4</v>
      </c>
      <c r="D651" t="s">
        <v>804</v>
      </c>
      <c r="E651" t="s">
        <v>245</v>
      </c>
      <c r="F651" t="s">
        <v>801</v>
      </c>
      <c r="G651" t="s">
        <v>11</v>
      </c>
      <c r="H651" t="s">
        <v>92</v>
      </c>
      <c r="I651" t="s">
        <v>190</v>
      </c>
      <c r="J651" s="1">
        <v>44211</v>
      </c>
      <c r="K651" t="str">
        <f t="shared" si="40"/>
        <v>1v India44211</v>
      </c>
      <c r="L651">
        <v>369</v>
      </c>
      <c r="M651">
        <v>692</v>
      </c>
      <c r="N651" t="s">
        <v>986</v>
      </c>
      <c r="O651">
        <f t="shared" si="41"/>
        <v>1.0840108401084011E-2</v>
      </c>
      <c r="P651">
        <f t="shared" si="42"/>
        <v>8.670520231213872E-3</v>
      </c>
      <c r="Q651">
        <f t="shared" si="43"/>
        <v>1.2502258355916893</v>
      </c>
    </row>
    <row r="652" spans="1:17" x14ac:dyDescent="0.3">
      <c r="A652" t="s">
        <v>848</v>
      </c>
      <c r="B652" t="s">
        <v>11</v>
      </c>
      <c r="C652">
        <v>2</v>
      </c>
      <c r="D652" t="s">
        <v>882</v>
      </c>
      <c r="E652" t="s">
        <v>260</v>
      </c>
      <c r="F652" t="s">
        <v>877</v>
      </c>
      <c r="G652" t="s">
        <v>11</v>
      </c>
      <c r="H652" t="s">
        <v>22</v>
      </c>
      <c r="I652" t="s">
        <v>38</v>
      </c>
      <c r="J652" s="1">
        <v>38463</v>
      </c>
      <c r="K652" t="str">
        <f t="shared" si="40"/>
        <v>1v South Africa38463</v>
      </c>
      <c r="L652">
        <v>296</v>
      </c>
      <c r="M652">
        <v>554</v>
      </c>
      <c r="N652" t="s">
        <v>986</v>
      </c>
      <c r="O652">
        <f t="shared" si="41"/>
        <v>6.7567567567567571E-3</v>
      </c>
      <c r="P652">
        <f t="shared" si="42"/>
        <v>9.0252707581227436E-3</v>
      </c>
      <c r="Q652">
        <f t="shared" si="43"/>
        <v>0.74864864864864866</v>
      </c>
    </row>
    <row r="653" spans="1:17" x14ac:dyDescent="0.3">
      <c r="A653" t="s">
        <v>210</v>
      </c>
      <c r="B653" t="s">
        <v>11</v>
      </c>
      <c r="C653">
        <v>4</v>
      </c>
      <c r="D653" t="s">
        <v>882</v>
      </c>
      <c r="E653" t="s">
        <v>839</v>
      </c>
      <c r="F653" t="s">
        <v>801</v>
      </c>
      <c r="G653" t="s">
        <v>11</v>
      </c>
      <c r="H653" t="s">
        <v>99</v>
      </c>
      <c r="I653" t="s">
        <v>16</v>
      </c>
      <c r="J653" s="1">
        <v>38776</v>
      </c>
      <c r="K653" t="str">
        <f t="shared" si="40"/>
        <v>1v Sri Lanka38776</v>
      </c>
      <c r="L653">
        <v>319</v>
      </c>
      <c r="M653">
        <v>551</v>
      </c>
      <c r="N653" t="s">
        <v>986</v>
      </c>
      <c r="O653">
        <f t="shared" si="41"/>
        <v>1.2539184952978056E-2</v>
      </c>
      <c r="P653">
        <f t="shared" si="42"/>
        <v>9.0744101633393835E-3</v>
      </c>
      <c r="Q653">
        <f t="shared" si="43"/>
        <v>1.3818181818181816</v>
      </c>
    </row>
    <row r="654" spans="1:17" x14ac:dyDescent="0.3">
      <c r="A654" t="s">
        <v>695</v>
      </c>
      <c r="B654" t="s">
        <v>11</v>
      </c>
      <c r="C654">
        <v>3</v>
      </c>
      <c r="D654" t="s">
        <v>882</v>
      </c>
      <c r="E654" t="s">
        <v>75</v>
      </c>
      <c r="F654" t="s">
        <v>891</v>
      </c>
      <c r="G654" t="s">
        <v>11</v>
      </c>
      <c r="H654" t="s">
        <v>140</v>
      </c>
      <c r="I654" t="s">
        <v>319</v>
      </c>
      <c r="J654" s="1">
        <v>38862</v>
      </c>
      <c r="K654" t="str">
        <f t="shared" si="40"/>
        <v>1v England38862</v>
      </c>
      <c r="L654">
        <v>141</v>
      </c>
      <c r="M654">
        <v>308</v>
      </c>
      <c r="N654" t="s">
        <v>986</v>
      </c>
      <c r="O654">
        <f t="shared" si="41"/>
        <v>2.1276595744680851E-2</v>
      </c>
      <c r="P654">
        <f t="shared" si="42"/>
        <v>1.6233766233766232E-2</v>
      </c>
      <c r="Q654">
        <f t="shared" si="43"/>
        <v>1.3106382978723405</v>
      </c>
    </row>
    <row r="655" spans="1:17" x14ac:dyDescent="0.3">
      <c r="A655" t="s">
        <v>262</v>
      </c>
      <c r="B655" t="s">
        <v>11</v>
      </c>
      <c r="C655">
        <v>4</v>
      </c>
      <c r="D655" t="s">
        <v>882</v>
      </c>
      <c r="E655" t="s">
        <v>839</v>
      </c>
      <c r="F655" t="s">
        <v>801</v>
      </c>
      <c r="G655" t="s">
        <v>11</v>
      </c>
      <c r="H655" t="s">
        <v>59</v>
      </c>
      <c r="I655" t="s">
        <v>545</v>
      </c>
      <c r="J655" s="1">
        <v>40850</v>
      </c>
      <c r="K655" t="str">
        <f t="shared" si="40"/>
        <v>1v Pakistan40850</v>
      </c>
      <c r="L655">
        <v>413</v>
      </c>
      <c r="M655">
        <v>921</v>
      </c>
      <c r="N655" t="s">
        <v>985</v>
      </c>
      <c r="O655">
        <f t="shared" si="41"/>
        <v>9.6852300242130755E-3</v>
      </c>
      <c r="P655">
        <f t="shared" si="42"/>
        <v>5.4288816503800215E-3</v>
      </c>
      <c r="Q655">
        <f t="shared" si="43"/>
        <v>1.7840193704600487</v>
      </c>
    </row>
    <row r="656" spans="1:17" x14ac:dyDescent="0.3">
      <c r="A656" t="s">
        <v>82</v>
      </c>
      <c r="B656" t="s">
        <v>11</v>
      </c>
      <c r="C656">
        <v>1</v>
      </c>
      <c r="D656" t="s">
        <v>882</v>
      </c>
      <c r="E656" t="s">
        <v>916</v>
      </c>
      <c r="F656" t="s">
        <v>941</v>
      </c>
      <c r="G656" t="s">
        <v>11</v>
      </c>
      <c r="H656" t="s">
        <v>54</v>
      </c>
      <c r="I656" t="s">
        <v>33</v>
      </c>
      <c r="J656" s="1">
        <v>41934</v>
      </c>
      <c r="K656" t="str">
        <f t="shared" si="40"/>
        <v>1v Australia41934</v>
      </c>
      <c r="L656">
        <v>454</v>
      </c>
      <c r="M656">
        <v>870</v>
      </c>
      <c r="N656" t="s">
        <v>984</v>
      </c>
      <c r="O656">
        <f t="shared" si="41"/>
        <v>2.2026431718061676E-3</v>
      </c>
      <c r="P656">
        <f t="shared" si="42"/>
        <v>5.7471264367816091E-3</v>
      </c>
      <c r="Q656">
        <f t="shared" si="43"/>
        <v>0.38325991189427316</v>
      </c>
    </row>
    <row r="657" spans="1:17" x14ac:dyDescent="0.3">
      <c r="A657" t="s">
        <v>965</v>
      </c>
      <c r="B657" t="s">
        <v>11</v>
      </c>
      <c r="C657">
        <v>6</v>
      </c>
      <c r="D657" t="s">
        <v>882</v>
      </c>
      <c r="E657" t="s">
        <v>966</v>
      </c>
      <c r="F657" t="s">
        <v>806</v>
      </c>
      <c r="G657" t="s">
        <v>11</v>
      </c>
      <c r="H657" t="s">
        <v>15</v>
      </c>
      <c r="I657" t="s">
        <v>288</v>
      </c>
      <c r="J657" s="1">
        <v>41937</v>
      </c>
      <c r="K657" t="str">
        <f t="shared" si="40"/>
        <v>1v Bangladesh41937</v>
      </c>
      <c r="L657">
        <v>240</v>
      </c>
      <c r="M657">
        <v>455</v>
      </c>
      <c r="N657" t="s">
        <v>986</v>
      </c>
      <c r="O657">
        <f t="shared" si="41"/>
        <v>2.5000000000000001E-2</v>
      </c>
      <c r="P657">
        <f t="shared" si="42"/>
        <v>1.098901098901099E-2</v>
      </c>
      <c r="Q657">
        <f t="shared" si="43"/>
        <v>2.2749999999999999</v>
      </c>
    </row>
    <row r="658" spans="1:17" x14ac:dyDescent="0.3">
      <c r="A658" t="s">
        <v>957</v>
      </c>
      <c r="B658" t="s">
        <v>11</v>
      </c>
      <c r="C658">
        <v>1</v>
      </c>
      <c r="D658" t="s">
        <v>882</v>
      </c>
      <c r="E658" t="s">
        <v>916</v>
      </c>
      <c r="F658" t="s">
        <v>941</v>
      </c>
      <c r="G658" t="s">
        <v>11</v>
      </c>
      <c r="H658" t="s">
        <v>32</v>
      </c>
      <c r="I658" t="s">
        <v>198</v>
      </c>
      <c r="J658" s="1">
        <v>42107</v>
      </c>
      <c r="K658" t="str">
        <f t="shared" si="40"/>
        <v>1v West Indies42107</v>
      </c>
      <c r="L658">
        <v>399</v>
      </c>
      <c r="M658">
        <v>664</v>
      </c>
      <c r="N658" t="s">
        <v>985</v>
      </c>
      <c r="O658">
        <f t="shared" si="41"/>
        <v>2.5062656641604009E-3</v>
      </c>
      <c r="P658">
        <f t="shared" si="42"/>
        <v>7.5301204819277108E-3</v>
      </c>
      <c r="Q658">
        <f t="shared" si="43"/>
        <v>0.33283208020050126</v>
      </c>
    </row>
    <row r="659" spans="1:17" x14ac:dyDescent="0.3">
      <c r="A659" t="s">
        <v>677</v>
      </c>
      <c r="B659" t="s">
        <v>11</v>
      </c>
      <c r="C659">
        <v>0</v>
      </c>
      <c r="D659" t="s">
        <v>882</v>
      </c>
      <c r="E659" t="s">
        <v>935</v>
      </c>
      <c r="F659" t="s">
        <v>936</v>
      </c>
      <c r="G659" t="s">
        <v>11</v>
      </c>
      <c r="H659" t="s">
        <v>140</v>
      </c>
      <c r="I659" t="s">
        <v>121</v>
      </c>
      <c r="J659" s="1">
        <v>43321</v>
      </c>
      <c r="K659" t="str">
        <f t="shared" si="40"/>
        <v>1v England43321</v>
      </c>
      <c r="L659">
        <v>107</v>
      </c>
      <c r="M659">
        <v>212</v>
      </c>
      <c r="N659" t="s">
        <v>986</v>
      </c>
      <c r="O659">
        <f t="shared" si="41"/>
        <v>0</v>
      </c>
      <c r="P659">
        <f t="shared" si="42"/>
        <v>2.358490566037736E-2</v>
      </c>
      <c r="Q659">
        <f t="shared" si="43"/>
        <v>0</v>
      </c>
    </row>
    <row r="660" spans="1:17" x14ac:dyDescent="0.3">
      <c r="A660" t="s">
        <v>886</v>
      </c>
      <c r="B660" t="s">
        <v>11</v>
      </c>
      <c r="C660">
        <v>4</v>
      </c>
      <c r="D660" t="s">
        <v>882</v>
      </c>
      <c r="E660" t="s">
        <v>839</v>
      </c>
      <c r="F660" t="s">
        <v>801</v>
      </c>
      <c r="G660" t="s">
        <v>11</v>
      </c>
      <c r="H660" t="s">
        <v>44</v>
      </c>
      <c r="I660" t="s">
        <v>100</v>
      </c>
      <c r="J660" s="1">
        <v>44384</v>
      </c>
      <c r="K660" t="str">
        <f t="shared" si="40"/>
        <v>1v Zimbabwe44384</v>
      </c>
      <c r="L660">
        <v>468</v>
      </c>
      <c r="M660">
        <v>756</v>
      </c>
      <c r="N660" t="s">
        <v>984</v>
      </c>
      <c r="O660">
        <f t="shared" si="41"/>
        <v>8.5470085470085479E-3</v>
      </c>
      <c r="P660">
        <f t="shared" si="42"/>
        <v>6.6137566137566134E-3</v>
      </c>
      <c r="Q660">
        <f t="shared" si="43"/>
        <v>1.2923076923076926</v>
      </c>
    </row>
    <row r="661" spans="1:17" x14ac:dyDescent="0.3">
      <c r="A661" t="s">
        <v>316</v>
      </c>
      <c r="B661" t="s">
        <v>11</v>
      </c>
      <c r="C661">
        <v>0</v>
      </c>
      <c r="D661" t="s">
        <v>882</v>
      </c>
      <c r="E661" t="s">
        <v>935</v>
      </c>
      <c r="F661" t="s">
        <v>936</v>
      </c>
      <c r="G661" t="s">
        <v>11</v>
      </c>
      <c r="H661" t="s">
        <v>92</v>
      </c>
      <c r="I661" t="s">
        <v>449</v>
      </c>
      <c r="J661" s="1">
        <v>44412</v>
      </c>
      <c r="K661" t="str">
        <f t="shared" si="40"/>
        <v>1v India44412</v>
      </c>
      <c r="L661">
        <v>183</v>
      </c>
      <c r="M661">
        <v>394</v>
      </c>
      <c r="N661" t="s">
        <v>985</v>
      </c>
      <c r="O661">
        <f t="shared" si="41"/>
        <v>0</v>
      </c>
      <c r="P661">
        <f t="shared" si="42"/>
        <v>1.2690355329949238E-2</v>
      </c>
      <c r="Q661">
        <f t="shared" si="43"/>
        <v>0</v>
      </c>
    </row>
    <row r="662" spans="1:17" x14ac:dyDescent="0.3">
      <c r="A662" t="s">
        <v>136</v>
      </c>
      <c r="B662" t="s">
        <v>11</v>
      </c>
      <c r="C662">
        <v>1</v>
      </c>
      <c r="D662" t="s">
        <v>882</v>
      </c>
      <c r="E662" t="s">
        <v>916</v>
      </c>
      <c r="F662" t="s">
        <v>941</v>
      </c>
      <c r="G662" t="s">
        <v>11</v>
      </c>
      <c r="H662" t="s">
        <v>140</v>
      </c>
      <c r="I662" t="s">
        <v>209</v>
      </c>
      <c r="J662" s="1">
        <v>44433</v>
      </c>
      <c r="K662" t="str">
        <f t="shared" si="40"/>
        <v>1v England44433</v>
      </c>
      <c r="L662">
        <v>78</v>
      </c>
      <c r="M662">
        <v>244</v>
      </c>
      <c r="N662" t="s">
        <v>986</v>
      </c>
      <c r="O662">
        <f t="shared" si="41"/>
        <v>1.282051282051282E-2</v>
      </c>
      <c r="P662">
        <f t="shared" si="42"/>
        <v>2.0491803278688523E-2</v>
      </c>
      <c r="Q662">
        <f t="shared" si="43"/>
        <v>0.62564102564102564</v>
      </c>
    </row>
    <row r="663" spans="1:17" x14ac:dyDescent="0.3">
      <c r="A663" t="s">
        <v>277</v>
      </c>
      <c r="B663" t="s">
        <v>11</v>
      </c>
      <c r="C663">
        <v>0</v>
      </c>
      <c r="D663" t="s">
        <v>799</v>
      </c>
      <c r="E663" t="s">
        <v>935</v>
      </c>
      <c r="F663" t="s">
        <v>936</v>
      </c>
      <c r="G663" t="s">
        <v>11</v>
      </c>
      <c r="H663" t="s">
        <v>92</v>
      </c>
      <c r="I663" t="s">
        <v>420</v>
      </c>
      <c r="J663" s="1">
        <v>38746</v>
      </c>
      <c r="K663" t="str">
        <f t="shared" si="40"/>
        <v>1v India38746</v>
      </c>
      <c r="L663">
        <v>245</v>
      </c>
      <c r="M663">
        <v>361</v>
      </c>
      <c r="N663" t="s">
        <v>984</v>
      </c>
      <c r="O663">
        <f t="shared" si="41"/>
        <v>0</v>
      </c>
      <c r="P663">
        <f t="shared" si="42"/>
        <v>1.1080332409972299E-2</v>
      </c>
      <c r="Q663">
        <f t="shared" si="43"/>
        <v>0</v>
      </c>
    </row>
    <row r="664" spans="1:17" x14ac:dyDescent="0.3">
      <c r="A664" t="s">
        <v>731</v>
      </c>
      <c r="B664" t="s">
        <v>11</v>
      </c>
      <c r="C664">
        <v>0</v>
      </c>
      <c r="D664" t="s">
        <v>799</v>
      </c>
      <c r="E664" t="s">
        <v>935</v>
      </c>
      <c r="F664" t="s">
        <v>936</v>
      </c>
      <c r="G664" t="s">
        <v>11</v>
      </c>
      <c r="H664" t="s">
        <v>59</v>
      </c>
      <c r="I664" t="s">
        <v>180</v>
      </c>
      <c r="J664" s="1">
        <v>38802</v>
      </c>
      <c r="K664" t="str">
        <f t="shared" si="40"/>
        <v>1v Pakistan38802</v>
      </c>
      <c r="L664">
        <v>185</v>
      </c>
      <c r="M664">
        <v>347</v>
      </c>
      <c r="N664" t="s">
        <v>985</v>
      </c>
      <c r="O664">
        <f t="shared" si="41"/>
        <v>0</v>
      </c>
      <c r="P664">
        <f t="shared" si="42"/>
        <v>1.1527377521613832E-2</v>
      </c>
      <c r="Q664">
        <f t="shared" si="43"/>
        <v>0</v>
      </c>
    </row>
    <row r="665" spans="1:17" x14ac:dyDescent="0.3">
      <c r="A665" t="s">
        <v>967</v>
      </c>
      <c r="B665" t="s">
        <v>11</v>
      </c>
      <c r="C665">
        <v>1</v>
      </c>
      <c r="D665" t="s">
        <v>799</v>
      </c>
      <c r="E665" t="s">
        <v>619</v>
      </c>
      <c r="F665" t="s">
        <v>941</v>
      </c>
      <c r="G665" t="s">
        <v>11</v>
      </c>
      <c r="H665" t="s">
        <v>15</v>
      </c>
      <c r="I665" t="s">
        <v>16</v>
      </c>
      <c r="J665" s="1">
        <v>39816</v>
      </c>
      <c r="K665" t="str">
        <f t="shared" si="40"/>
        <v>1v Bangladesh39816</v>
      </c>
      <c r="L665">
        <v>384</v>
      </c>
      <c r="M665">
        <v>564</v>
      </c>
      <c r="N665" t="s">
        <v>984</v>
      </c>
      <c r="O665">
        <f t="shared" si="41"/>
        <v>2.6041666666666665E-3</v>
      </c>
      <c r="P665">
        <f t="shared" si="42"/>
        <v>7.0921985815602835E-3</v>
      </c>
      <c r="Q665">
        <f t="shared" si="43"/>
        <v>0.3671875</v>
      </c>
    </row>
    <row r="666" spans="1:17" x14ac:dyDescent="0.3">
      <c r="A666" t="s">
        <v>859</v>
      </c>
      <c r="B666" t="s">
        <v>11</v>
      </c>
      <c r="C666">
        <v>3</v>
      </c>
      <c r="D666" t="s">
        <v>799</v>
      </c>
      <c r="E666" t="s">
        <v>918</v>
      </c>
      <c r="F666" t="s">
        <v>891</v>
      </c>
      <c r="G666" t="s">
        <v>11</v>
      </c>
      <c r="H666" t="s">
        <v>59</v>
      </c>
      <c r="I666" t="s">
        <v>420</v>
      </c>
      <c r="J666" s="1">
        <v>39865</v>
      </c>
      <c r="K666" t="str">
        <f t="shared" si="40"/>
        <v>1v Pakistan39865</v>
      </c>
      <c r="L666">
        <v>644</v>
      </c>
      <c r="M666">
        <v>932</v>
      </c>
      <c r="N666" t="s">
        <v>985</v>
      </c>
      <c r="O666">
        <f t="shared" si="41"/>
        <v>4.658385093167702E-3</v>
      </c>
      <c r="P666">
        <f t="shared" si="42"/>
        <v>4.2918454935622317E-3</v>
      </c>
      <c r="Q666">
        <f t="shared" si="43"/>
        <v>1.0854037267080745</v>
      </c>
    </row>
    <row r="667" spans="1:17" x14ac:dyDescent="0.3">
      <c r="A667" t="s">
        <v>131</v>
      </c>
      <c r="B667" t="s">
        <v>11</v>
      </c>
      <c r="C667">
        <v>0</v>
      </c>
      <c r="D667" t="s">
        <v>799</v>
      </c>
      <c r="E667" t="s">
        <v>935</v>
      </c>
      <c r="F667" t="s">
        <v>936</v>
      </c>
      <c r="G667" t="s">
        <v>11</v>
      </c>
      <c r="H667" t="s">
        <v>22</v>
      </c>
      <c r="I667" t="s">
        <v>271</v>
      </c>
      <c r="J667" s="1">
        <v>39870</v>
      </c>
      <c r="K667" t="str">
        <f t="shared" si="40"/>
        <v>1v South Africa39870</v>
      </c>
      <c r="L667">
        <v>466</v>
      </c>
      <c r="M667">
        <v>754</v>
      </c>
      <c r="N667" t="s">
        <v>984</v>
      </c>
      <c r="O667">
        <f t="shared" si="41"/>
        <v>0</v>
      </c>
      <c r="P667">
        <f t="shared" si="42"/>
        <v>5.3050397877984082E-3</v>
      </c>
      <c r="Q667">
        <f t="shared" si="43"/>
        <v>0</v>
      </c>
    </row>
    <row r="668" spans="1:17" x14ac:dyDescent="0.3">
      <c r="A668" t="s">
        <v>881</v>
      </c>
      <c r="B668" t="s">
        <v>11</v>
      </c>
      <c r="C668">
        <v>1</v>
      </c>
      <c r="D668" t="s">
        <v>799</v>
      </c>
      <c r="E668" t="s">
        <v>619</v>
      </c>
      <c r="F668" t="s">
        <v>941</v>
      </c>
      <c r="G668" t="s">
        <v>11</v>
      </c>
      <c r="H668" t="s">
        <v>140</v>
      </c>
      <c r="I668" t="s">
        <v>71</v>
      </c>
      <c r="J668" s="1">
        <v>40181</v>
      </c>
      <c r="K668" t="str">
        <f t="shared" si="40"/>
        <v>1v England40181</v>
      </c>
      <c r="L668">
        <v>291</v>
      </c>
      <c r="M668">
        <v>517</v>
      </c>
      <c r="N668" t="s">
        <v>985</v>
      </c>
      <c r="O668">
        <f t="shared" si="41"/>
        <v>3.4364261168384879E-3</v>
      </c>
      <c r="P668">
        <f t="shared" si="42"/>
        <v>7.7369439071566732E-3</v>
      </c>
      <c r="Q668">
        <f t="shared" si="43"/>
        <v>0.44415807560137455</v>
      </c>
    </row>
    <row r="669" spans="1:17" x14ac:dyDescent="0.3">
      <c r="A669" t="s">
        <v>55</v>
      </c>
      <c r="B669" t="s">
        <v>11</v>
      </c>
      <c r="C669">
        <v>0</v>
      </c>
      <c r="D669" t="s">
        <v>799</v>
      </c>
      <c r="E669" t="s">
        <v>935</v>
      </c>
      <c r="F669" t="s">
        <v>936</v>
      </c>
      <c r="G669" t="s">
        <v>11</v>
      </c>
      <c r="H669" t="s">
        <v>140</v>
      </c>
      <c r="I669" t="s">
        <v>536</v>
      </c>
      <c r="J669" s="1">
        <v>40515</v>
      </c>
      <c r="K669" t="str">
        <f t="shared" si="40"/>
        <v>1v England40515</v>
      </c>
      <c r="L669">
        <v>245</v>
      </c>
      <c r="M669">
        <v>515</v>
      </c>
      <c r="N669" t="s">
        <v>986</v>
      </c>
      <c r="O669">
        <f t="shared" si="41"/>
        <v>0</v>
      </c>
      <c r="P669">
        <f t="shared" si="42"/>
        <v>7.7669902912621356E-3</v>
      </c>
      <c r="Q669">
        <f t="shared" si="43"/>
        <v>0</v>
      </c>
    </row>
    <row r="670" spans="1:17" x14ac:dyDescent="0.3">
      <c r="A670" t="s">
        <v>34</v>
      </c>
      <c r="B670" t="s">
        <v>11</v>
      </c>
      <c r="C670">
        <v>0</v>
      </c>
      <c r="D670" t="s">
        <v>799</v>
      </c>
      <c r="E670" t="s">
        <v>935</v>
      </c>
      <c r="F670" t="s">
        <v>936</v>
      </c>
      <c r="G670" t="s">
        <v>11</v>
      </c>
      <c r="H670" t="s">
        <v>22</v>
      </c>
      <c r="I670" t="s">
        <v>251</v>
      </c>
      <c r="J670" s="1">
        <v>41109</v>
      </c>
      <c r="K670" t="str">
        <f t="shared" si="40"/>
        <v>1v South Africa41109</v>
      </c>
      <c r="L670">
        <v>385</v>
      </c>
      <c r="M670">
        <v>755</v>
      </c>
      <c r="N670" t="s">
        <v>986</v>
      </c>
      <c r="O670">
        <f t="shared" si="41"/>
        <v>0</v>
      </c>
      <c r="P670">
        <f t="shared" si="42"/>
        <v>5.2980132450331126E-3</v>
      </c>
      <c r="Q670">
        <f t="shared" si="43"/>
        <v>0</v>
      </c>
    </row>
    <row r="671" spans="1:17" x14ac:dyDescent="0.3">
      <c r="A671" t="s">
        <v>866</v>
      </c>
      <c r="B671" t="s">
        <v>11</v>
      </c>
      <c r="C671">
        <v>3</v>
      </c>
      <c r="D671" t="s">
        <v>799</v>
      </c>
      <c r="E671" t="s">
        <v>918</v>
      </c>
      <c r="F671" t="s">
        <v>891</v>
      </c>
      <c r="G671" t="s">
        <v>11</v>
      </c>
      <c r="H671" t="s">
        <v>140</v>
      </c>
      <c r="I671" t="s">
        <v>251</v>
      </c>
      <c r="J671" s="1">
        <v>41866</v>
      </c>
      <c r="K671" t="str">
        <f t="shared" si="40"/>
        <v>1v England41866</v>
      </c>
      <c r="L671">
        <v>148</v>
      </c>
      <c r="M671">
        <v>367</v>
      </c>
      <c r="N671" t="s">
        <v>986</v>
      </c>
      <c r="O671">
        <f t="shared" si="41"/>
        <v>2.0270270270270271E-2</v>
      </c>
      <c r="P671">
        <f t="shared" si="42"/>
        <v>1.0899182561307902E-2</v>
      </c>
      <c r="Q671">
        <f t="shared" si="43"/>
        <v>1.8597972972972974</v>
      </c>
    </row>
    <row r="672" spans="1:17" x14ac:dyDescent="0.3">
      <c r="A672" t="s">
        <v>677</v>
      </c>
      <c r="B672" t="s">
        <v>11</v>
      </c>
      <c r="C672">
        <v>4</v>
      </c>
      <c r="D672" t="s">
        <v>799</v>
      </c>
      <c r="E672" t="s">
        <v>734</v>
      </c>
      <c r="F672" t="s">
        <v>801</v>
      </c>
      <c r="G672" t="s">
        <v>11</v>
      </c>
      <c r="H672" t="s">
        <v>99</v>
      </c>
      <c r="I672" t="s">
        <v>598</v>
      </c>
      <c r="J672" s="1">
        <v>42236</v>
      </c>
      <c r="K672" t="str">
        <f t="shared" si="40"/>
        <v>1v Sri Lanka42236</v>
      </c>
      <c r="L672">
        <v>393</v>
      </c>
      <c r="M672">
        <v>684</v>
      </c>
      <c r="N672" t="s">
        <v>984</v>
      </c>
      <c r="O672">
        <f t="shared" si="41"/>
        <v>1.0178117048346057E-2</v>
      </c>
      <c r="P672">
        <f t="shared" si="42"/>
        <v>5.8479532163742687E-3</v>
      </c>
      <c r="Q672">
        <f t="shared" si="43"/>
        <v>1.7404580152671758</v>
      </c>
    </row>
    <row r="673" spans="1:17" x14ac:dyDescent="0.3">
      <c r="A673" t="s">
        <v>203</v>
      </c>
      <c r="B673" t="s">
        <v>11</v>
      </c>
      <c r="C673">
        <v>1</v>
      </c>
      <c r="D673" t="s">
        <v>799</v>
      </c>
      <c r="E673" t="s">
        <v>619</v>
      </c>
      <c r="F673" t="s">
        <v>941</v>
      </c>
      <c r="G673" t="s">
        <v>11</v>
      </c>
      <c r="H673" t="s">
        <v>32</v>
      </c>
      <c r="I673" t="s">
        <v>598</v>
      </c>
      <c r="J673" s="1">
        <v>42299</v>
      </c>
      <c r="K673" t="str">
        <f t="shared" si="40"/>
        <v>1v West Indies42299</v>
      </c>
      <c r="L673">
        <v>200</v>
      </c>
      <c r="M673">
        <v>396</v>
      </c>
      <c r="N673" t="s">
        <v>984</v>
      </c>
      <c r="O673">
        <f t="shared" si="41"/>
        <v>5.0000000000000001E-3</v>
      </c>
      <c r="P673">
        <f t="shared" si="42"/>
        <v>1.0101010101010102E-2</v>
      </c>
      <c r="Q673">
        <f t="shared" si="43"/>
        <v>0.495</v>
      </c>
    </row>
    <row r="674" spans="1:17" x14ac:dyDescent="0.3">
      <c r="A674" t="s">
        <v>215</v>
      </c>
      <c r="B674" t="s">
        <v>11</v>
      </c>
      <c r="C674">
        <v>0</v>
      </c>
      <c r="D674" t="s">
        <v>799</v>
      </c>
      <c r="E674" t="s">
        <v>935</v>
      </c>
      <c r="F674" t="s">
        <v>936</v>
      </c>
      <c r="G674" t="s">
        <v>11</v>
      </c>
      <c r="H674" t="s">
        <v>54</v>
      </c>
      <c r="I674" t="s">
        <v>223</v>
      </c>
      <c r="J674" s="1">
        <v>42677</v>
      </c>
      <c r="K674" t="str">
        <f t="shared" si="40"/>
        <v>1v Australia42677</v>
      </c>
      <c r="L674">
        <v>242</v>
      </c>
      <c r="M674">
        <v>382</v>
      </c>
      <c r="N674" t="s">
        <v>984</v>
      </c>
      <c r="O674">
        <f t="shared" si="41"/>
        <v>0</v>
      </c>
      <c r="P674">
        <f t="shared" si="42"/>
        <v>1.0471204188481676E-2</v>
      </c>
      <c r="Q674">
        <f t="shared" si="43"/>
        <v>0</v>
      </c>
    </row>
    <row r="675" spans="1:17" x14ac:dyDescent="0.3">
      <c r="A675" t="s">
        <v>215</v>
      </c>
      <c r="B675" t="s">
        <v>11</v>
      </c>
      <c r="C675">
        <v>0</v>
      </c>
      <c r="D675" t="s">
        <v>799</v>
      </c>
      <c r="E675" t="s">
        <v>935</v>
      </c>
      <c r="F675" t="s">
        <v>936</v>
      </c>
      <c r="G675" t="s">
        <v>11</v>
      </c>
      <c r="H675" t="s">
        <v>99</v>
      </c>
      <c r="I675" t="s">
        <v>71</v>
      </c>
      <c r="J675" s="1">
        <v>42737</v>
      </c>
      <c r="K675" t="str">
        <f t="shared" si="40"/>
        <v>1v Sri Lanka42737</v>
      </c>
      <c r="L675">
        <v>392</v>
      </c>
      <c r="M675">
        <v>696</v>
      </c>
      <c r="N675" t="s">
        <v>984</v>
      </c>
      <c r="O675">
        <f t="shared" si="41"/>
        <v>0</v>
      </c>
      <c r="P675">
        <f t="shared" si="42"/>
        <v>5.7471264367816091E-3</v>
      </c>
      <c r="Q675">
        <f t="shared" si="43"/>
        <v>0</v>
      </c>
    </row>
    <row r="676" spans="1:17" x14ac:dyDescent="0.3">
      <c r="A676" t="s">
        <v>677</v>
      </c>
      <c r="B676" t="s">
        <v>11</v>
      </c>
      <c r="C676">
        <v>2</v>
      </c>
      <c r="D676" t="s">
        <v>799</v>
      </c>
      <c r="E676" t="s">
        <v>364</v>
      </c>
      <c r="F676" t="s">
        <v>877</v>
      </c>
      <c r="G676" t="s">
        <v>11</v>
      </c>
      <c r="H676" t="s">
        <v>15</v>
      </c>
      <c r="I676" t="s">
        <v>672</v>
      </c>
      <c r="J676" s="1">
        <v>42775</v>
      </c>
      <c r="K676" t="str">
        <f t="shared" si="40"/>
        <v>1v Bangladesh42775</v>
      </c>
      <c r="L676">
        <v>687</v>
      </c>
      <c r="M676">
        <v>996</v>
      </c>
      <c r="N676" t="s">
        <v>984</v>
      </c>
      <c r="O676">
        <f t="shared" si="41"/>
        <v>2.911208151382824E-3</v>
      </c>
      <c r="P676">
        <f t="shared" si="42"/>
        <v>4.0160642570281121E-3</v>
      </c>
      <c r="Q676">
        <f t="shared" si="43"/>
        <v>0.72489082969432328</v>
      </c>
    </row>
    <row r="677" spans="1:17" x14ac:dyDescent="0.3">
      <c r="A677" t="s">
        <v>798</v>
      </c>
      <c r="B677" t="s">
        <v>11</v>
      </c>
      <c r="C677">
        <v>1</v>
      </c>
      <c r="D677" t="s">
        <v>799</v>
      </c>
      <c r="E677" t="s">
        <v>619</v>
      </c>
      <c r="F677" t="s">
        <v>941</v>
      </c>
      <c r="G677" t="s">
        <v>11</v>
      </c>
      <c r="H677" t="s">
        <v>140</v>
      </c>
      <c r="I677" t="s">
        <v>412</v>
      </c>
      <c r="J677" s="1">
        <v>43712</v>
      </c>
      <c r="K677" t="str">
        <f t="shared" si="40"/>
        <v>1v England43712</v>
      </c>
      <c r="L677">
        <v>497</v>
      </c>
      <c r="M677">
        <v>756</v>
      </c>
      <c r="N677" t="s">
        <v>984</v>
      </c>
      <c r="O677">
        <f t="shared" si="41"/>
        <v>2.012072434607646E-3</v>
      </c>
      <c r="P677">
        <f t="shared" si="42"/>
        <v>5.2910052910052907E-3</v>
      </c>
      <c r="Q677">
        <f t="shared" si="43"/>
        <v>0.38028169014084512</v>
      </c>
    </row>
    <row r="678" spans="1:17" x14ac:dyDescent="0.3">
      <c r="A678" t="s">
        <v>186</v>
      </c>
      <c r="B678" t="s">
        <v>11</v>
      </c>
      <c r="C678">
        <v>1</v>
      </c>
      <c r="D678" t="s">
        <v>799</v>
      </c>
      <c r="E678" t="s">
        <v>619</v>
      </c>
      <c r="F678" t="s">
        <v>941</v>
      </c>
      <c r="G678" t="s">
        <v>11</v>
      </c>
      <c r="H678" t="s">
        <v>86</v>
      </c>
      <c r="I678" t="s">
        <v>60</v>
      </c>
      <c r="J678" s="1">
        <v>43825</v>
      </c>
      <c r="K678" t="str">
        <f t="shared" si="40"/>
        <v>1v New Zealand43825</v>
      </c>
      <c r="L678">
        <v>467</v>
      </c>
      <c r="M678">
        <v>931</v>
      </c>
      <c r="N678" t="s">
        <v>984</v>
      </c>
      <c r="O678">
        <f t="shared" si="41"/>
        <v>2.1413276231263384E-3</v>
      </c>
      <c r="P678">
        <f t="shared" si="42"/>
        <v>4.296455424274973E-3</v>
      </c>
      <c r="Q678">
        <f t="shared" si="43"/>
        <v>0.49839400428265529</v>
      </c>
    </row>
    <row r="679" spans="1:17" x14ac:dyDescent="0.3">
      <c r="A679" t="s">
        <v>838</v>
      </c>
      <c r="B679" t="s">
        <v>11</v>
      </c>
      <c r="C679">
        <v>0</v>
      </c>
      <c r="D679" t="s">
        <v>889</v>
      </c>
      <c r="E679" t="s">
        <v>935</v>
      </c>
      <c r="F679" t="s">
        <v>936</v>
      </c>
      <c r="G679" t="s">
        <v>11</v>
      </c>
      <c r="H679" t="s">
        <v>86</v>
      </c>
      <c r="I679" t="s">
        <v>282</v>
      </c>
      <c r="J679" s="1">
        <v>38453</v>
      </c>
      <c r="K679" t="str">
        <f t="shared" si="40"/>
        <v>1v New Zealand38453</v>
      </c>
      <c r="L679">
        <v>211</v>
      </c>
      <c r="M679">
        <v>391</v>
      </c>
      <c r="N679" t="s">
        <v>986</v>
      </c>
      <c r="O679">
        <f t="shared" si="41"/>
        <v>0</v>
      </c>
      <c r="P679">
        <f t="shared" si="42"/>
        <v>7.6726342710997444E-3</v>
      </c>
      <c r="Q679">
        <f t="shared" si="43"/>
        <v>0</v>
      </c>
    </row>
    <row r="680" spans="1:17" x14ac:dyDescent="0.3">
      <c r="A680" t="s">
        <v>715</v>
      </c>
      <c r="B680" t="s">
        <v>11</v>
      </c>
      <c r="C680">
        <v>4</v>
      </c>
      <c r="D680" t="s">
        <v>889</v>
      </c>
      <c r="E680" t="s">
        <v>968</v>
      </c>
      <c r="F680" t="s">
        <v>801</v>
      </c>
      <c r="G680" t="s">
        <v>11</v>
      </c>
      <c r="H680" t="s">
        <v>92</v>
      </c>
      <c r="I680" t="s">
        <v>100</v>
      </c>
      <c r="J680" s="1">
        <v>38615</v>
      </c>
      <c r="K680" t="str">
        <f t="shared" si="40"/>
        <v>1v India38615</v>
      </c>
      <c r="L680">
        <v>161</v>
      </c>
      <c r="M680">
        <v>266</v>
      </c>
      <c r="N680" t="s">
        <v>986</v>
      </c>
      <c r="O680">
        <f t="shared" si="41"/>
        <v>2.4844720496894408E-2</v>
      </c>
      <c r="P680">
        <f t="shared" si="42"/>
        <v>1.1278195488721804E-2</v>
      </c>
      <c r="Q680">
        <f t="shared" si="43"/>
        <v>2.2028985507246377</v>
      </c>
    </row>
    <row r="681" spans="1:17" x14ac:dyDescent="0.3">
      <c r="A681" t="s">
        <v>334</v>
      </c>
      <c r="B681" t="s">
        <v>11</v>
      </c>
      <c r="C681">
        <v>0</v>
      </c>
      <c r="D681" t="s">
        <v>889</v>
      </c>
      <c r="E681" t="s">
        <v>935</v>
      </c>
      <c r="F681" t="s">
        <v>936</v>
      </c>
      <c r="G681" t="s">
        <v>11</v>
      </c>
      <c r="H681" t="s">
        <v>969</v>
      </c>
      <c r="I681" t="s">
        <v>130</v>
      </c>
      <c r="J681" s="1">
        <v>38639</v>
      </c>
      <c r="K681" t="str">
        <f t="shared" si="40"/>
        <v>1v ICC World XI38639</v>
      </c>
      <c r="L681">
        <v>345</v>
      </c>
      <c r="M681">
        <v>540</v>
      </c>
      <c r="N681" t="s">
        <v>984</v>
      </c>
      <c r="O681">
        <f t="shared" si="41"/>
        <v>0</v>
      </c>
      <c r="P681">
        <f t="shared" si="42"/>
        <v>5.5555555555555558E-3</v>
      </c>
      <c r="Q681">
        <f t="shared" si="43"/>
        <v>0</v>
      </c>
    </row>
    <row r="682" spans="1:17" x14ac:dyDescent="0.3">
      <c r="A682" t="s">
        <v>970</v>
      </c>
      <c r="B682" t="s">
        <v>11</v>
      </c>
      <c r="C682">
        <v>2</v>
      </c>
      <c r="D682" t="s">
        <v>889</v>
      </c>
      <c r="E682" t="s">
        <v>245</v>
      </c>
      <c r="F682" t="s">
        <v>877</v>
      </c>
      <c r="G682" t="s">
        <v>11</v>
      </c>
      <c r="H682" t="s">
        <v>99</v>
      </c>
      <c r="I682" t="s">
        <v>551</v>
      </c>
      <c r="J682" s="1">
        <v>38696</v>
      </c>
      <c r="K682" t="str">
        <f t="shared" si="40"/>
        <v>1v Sri Lanka38696</v>
      </c>
      <c r="L682">
        <v>290</v>
      </c>
      <c r="M682">
        <v>580</v>
      </c>
      <c r="N682" t="s">
        <v>984</v>
      </c>
      <c r="O682">
        <f t="shared" si="41"/>
        <v>6.8965517241379309E-3</v>
      </c>
      <c r="P682">
        <f t="shared" si="42"/>
        <v>5.1724137931034482E-3</v>
      </c>
      <c r="Q682">
        <f t="shared" si="43"/>
        <v>1.3333333333333333</v>
      </c>
    </row>
    <row r="683" spans="1:17" x14ac:dyDescent="0.3">
      <c r="A683" t="s">
        <v>311</v>
      </c>
      <c r="B683" t="s">
        <v>11</v>
      </c>
      <c r="C683">
        <v>1</v>
      </c>
      <c r="D683" t="s">
        <v>889</v>
      </c>
      <c r="E683" t="s">
        <v>730</v>
      </c>
      <c r="F683" t="s">
        <v>941</v>
      </c>
      <c r="G683" t="s">
        <v>11</v>
      </c>
      <c r="H683" t="s">
        <v>32</v>
      </c>
      <c r="I683" t="s">
        <v>758</v>
      </c>
      <c r="J683" s="1">
        <v>38898</v>
      </c>
      <c r="K683" t="str">
        <f t="shared" si="40"/>
        <v>1v West Indies38898</v>
      </c>
      <c r="L683">
        <v>200</v>
      </c>
      <c r="M683">
        <v>526</v>
      </c>
      <c r="N683" t="s">
        <v>984</v>
      </c>
      <c r="O683">
        <f t="shared" si="41"/>
        <v>5.0000000000000001E-3</v>
      </c>
      <c r="P683">
        <f t="shared" si="42"/>
        <v>5.7034220532319393E-3</v>
      </c>
      <c r="Q683">
        <f t="shared" si="43"/>
        <v>0.87666666666666671</v>
      </c>
    </row>
    <row r="684" spans="1:17" x14ac:dyDescent="0.3">
      <c r="A684" t="s">
        <v>635</v>
      </c>
      <c r="B684" t="s">
        <v>11</v>
      </c>
      <c r="C684">
        <v>0</v>
      </c>
      <c r="D684" t="s">
        <v>889</v>
      </c>
      <c r="E684" t="s">
        <v>935</v>
      </c>
      <c r="F684" t="s">
        <v>936</v>
      </c>
      <c r="G684" t="s">
        <v>11</v>
      </c>
      <c r="H684" t="s">
        <v>92</v>
      </c>
      <c r="I684" t="s">
        <v>344</v>
      </c>
      <c r="J684" s="1">
        <v>39730</v>
      </c>
      <c r="K684" t="str">
        <f t="shared" si="40"/>
        <v>1v India39730</v>
      </c>
      <c r="L684">
        <v>430</v>
      </c>
      <c r="M684">
        <v>899</v>
      </c>
      <c r="N684" t="s">
        <v>985</v>
      </c>
      <c r="O684">
        <f t="shared" si="41"/>
        <v>0</v>
      </c>
      <c r="P684">
        <f t="shared" si="42"/>
        <v>3.3370411568409346E-3</v>
      </c>
      <c r="Q684">
        <f t="shared" si="43"/>
        <v>0</v>
      </c>
    </row>
    <row r="685" spans="1:17" x14ac:dyDescent="0.3">
      <c r="A685" t="s">
        <v>262</v>
      </c>
      <c r="B685" t="s">
        <v>11</v>
      </c>
      <c r="C685">
        <v>0</v>
      </c>
      <c r="D685" t="s">
        <v>889</v>
      </c>
      <c r="E685" t="s">
        <v>935</v>
      </c>
      <c r="F685" t="s">
        <v>936</v>
      </c>
      <c r="G685" t="s">
        <v>11</v>
      </c>
      <c r="H685" t="s">
        <v>86</v>
      </c>
      <c r="I685" t="s">
        <v>112</v>
      </c>
      <c r="J685" s="1">
        <v>40043</v>
      </c>
      <c r="K685" t="str">
        <f t="shared" si="40"/>
        <v>1v New Zealand40043</v>
      </c>
      <c r="L685">
        <v>452</v>
      </c>
      <c r="M685">
        <v>706</v>
      </c>
      <c r="N685" t="s">
        <v>984</v>
      </c>
      <c r="O685">
        <f t="shared" si="41"/>
        <v>0</v>
      </c>
      <c r="P685">
        <f t="shared" si="42"/>
        <v>4.24929178470255E-3</v>
      </c>
      <c r="Q685">
        <f t="shared" si="43"/>
        <v>0</v>
      </c>
    </row>
    <row r="686" spans="1:17" x14ac:dyDescent="0.3">
      <c r="A686" t="s">
        <v>34</v>
      </c>
      <c r="B686" t="s">
        <v>11</v>
      </c>
      <c r="C686">
        <v>0</v>
      </c>
      <c r="D686" t="s">
        <v>889</v>
      </c>
      <c r="E686" t="s">
        <v>935</v>
      </c>
      <c r="F686" t="s">
        <v>936</v>
      </c>
      <c r="G686" t="s">
        <v>11</v>
      </c>
      <c r="H686" t="s">
        <v>54</v>
      </c>
      <c r="I686" t="s">
        <v>190</v>
      </c>
      <c r="J686" s="1">
        <v>40507</v>
      </c>
      <c r="K686" t="str">
        <f t="shared" si="40"/>
        <v>1v Australia40507</v>
      </c>
      <c r="L686">
        <v>260</v>
      </c>
      <c r="M686">
        <v>461</v>
      </c>
      <c r="N686" t="s">
        <v>985</v>
      </c>
      <c r="O686">
        <f t="shared" si="41"/>
        <v>0</v>
      </c>
      <c r="P686">
        <f t="shared" si="42"/>
        <v>6.5075921908893707E-3</v>
      </c>
      <c r="Q686">
        <f t="shared" si="43"/>
        <v>0</v>
      </c>
    </row>
    <row r="687" spans="1:17" x14ac:dyDescent="0.3">
      <c r="A687" t="s">
        <v>152</v>
      </c>
      <c r="B687" t="s">
        <v>11</v>
      </c>
      <c r="C687">
        <v>0</v>
      </c>
      <c r="D687" t="s">
        <v>889</v>
      </c>
      <c r="E687" t="s">
        <v>935</v>
      </c>
      <c r="F687" t="s">
        <v>936</v>
      </c>
      <c r="G687" t="s">
        <v>11</v>
      </c>
      <c r="H687" t="s">
        <v>54</v>
      </c>
      <c r="I687" t="s">
        <v>130</v>
      </c>
      <c r="J687" s="1">
        <v>40911</v>
      </c>
      <c r="K687" t="str">
        <f t="shared" si="40"/>
        <v>1v Australia40911</v>
      </c>
      <c r="L687">
        <v>191</v>
      </c>
      <c r="M687">
        <v>357</v>
      </c>
      <c r="N687" t="s">
        <v>986</v>
      </c>
      <c r="O687">
        <f t="shared" si="41"/>
        <v>0</v>
      </c>
      <c r="P687">
        <f t="shared" si="42"/>
        <v>8.4033613445378148E-3</v>
      </c>
      <c r="Q687">
        <f t="shared" si="43"/>
        <v>0</v>
      </c>
    </row>
    <row r="688" spans="1:17" x14ac:dyDescent="0.3">
      <c r="A688" t="s">
        <v>971</v>
      </c>
      <c r="B688" t="s">
        <v>11</v>
      </c>
      <c r="C688">
        <v>0</v>
      </c>
      <c r="D688" t="s">
        <v>889</v>
      </c>
      <c r="E688" t="s">
        <v>935</v>
      </c>
      <c r="F688" t="s">
        <v>936</v>
      </c>
      <c r="G688" t="s">
        <v>11</v>
      </c>
      <c r="H688" t="s">
        <v>32</v>
      </c>
      <c r="I688" t="s">
        <v>758</v>
      </c>
      <c r="J688" s="1">
        <v>42166</v>
      </c>
      <c r="K688" t="str">
        <f t="shared" si="40"/>
        <v>1v West Indies42166</v>
      </c>
      <c r="L688">
        <v>399</v>
      </c>
      <c r="M688">
        <v>761</v>
      </c>
      <c r="N688" t="s">
        <v>984</v>
      </c>
      <c r="O688">
        <f t="shared" si="41"/>
        <v>0</v>
      </c>
      <c r="P688">
        <f t="shared" si="42"/>
        <v>3.9421813403416554E-3</v>
      </c>
      <c r="Q688">
        <f t="shared" si="43"/>
        <v>0</v>
      </c>
    </row>
    <row r="689" spans="1:17" x14ac:dyDescent="0.3">
      <c r="A689" t="s">
        <v>125</v>
      </c>
      <c r="B689" t="s">
        <v>11</v>
      </c>
      <c r="C689">
        <v>4</v>
      </c>
      <c r="D689" t="s">
        <v>889</v>
      </c>
      <c r="E689" t="s">
        <v>968</v>
      </c>
      <c r="F689" t="s">
        <v>801</v>
      </c>
      <c r="G689" t="s">
        <v>11</v>
      </c>
      <c r="H689" t="s">
        <v>140</v>
      </c>
      <c r="I689" t="s">
        <v>449</v>
      </c>
      <c r="J689" s="1">
        <v>42222</v>
      </c>
      <c r="K689" t="str">
        <f t="shared" si="40"/>
        <v>1v England42222</v>
      </c>
      <c r="L689">
        <v>60</v>
      </c>
      <c r="M689">
        <v>111</v>
      </c>
      <c r="N689" t="s">
        <v>986</v>
      </c>
      <c r="O689">
        <f t="shared" si="41"/>
        <v>6.6666666666666666E-2</v>
      </c>
      <c r="P689">
        <f t="shared" si="42"/>
        <v>2.7027027027027029E-2</v>
      </c>
      <c r="Q689">
        <f t="shared" si="43"/>
        <v>2.4666666666666663</v>
      </c>
    </row>
    <row r="690" spans="1:17" x14ac:dyDescent="0.3">
      <c r="A690" t="s">
        <v>72</v>
      </c>
      <c r="B690" t="s">
        <v>11</v>
      </c>
      <c r="C690">
        <v>0</v>
      </c>
      <c r="D690" t="s">
        <v>889</v>
      </c>
      <c r="E690" t="s">
        <v>935</v>
      </c>
      <c r="F690" t="s">
        <v>936</v>
      </c>
      <c r="G690" t="s">
        <v>11</v>
      </c>
      <c r="H690" t="s">
        <v>92</v>
      </c>
      <c r="I690" t="s">
        <v>71</v>
      </c>
      <c r="J690" s="1">
        <v>43105</v>
      </c>
      <c r="K690" t="str">
        <f t="shared" si="40"/>
        <v>1v India43105</v>
      </c>
      <c r="L690">
        <v>286</v>
      </c>
      <c r="M690">
        <v>439</v>
      </c>
      <c r="N690" t="s">
        <v>984</v>
      </c>
      <c r="O690">
        <f t="shared" si="41"/>
        <v>0</v>
      </c>
      <c r="P690">
        <f t="shared" si="42"/>
        <v>6.8337129840546698E-3</v>
      </c>
      <c r="Q690">
        <f t="shared" si="43"/>
        <v>0</v>
      </c>
    </row>
    <row r="691" spans="1:17" x14ac:dyDescent="0.3">
      <c r="A691" t="s">
        <v>972</v>
      </c>
      <c r="B691" t="s">
        <v>11</v>
      </c>
      <c r="C691">
        <v>1</v>
      </c>
      <c r="D691" t="s">
        <v>889</v>
      </c>
      <c r="E691" t="s">
        <v>730</v>
      </c>
      <c r="F691" t="s">
        <v>941</v>
      </c>
      <c r="G691" t="s">
        <v>11</v>
      </c>
      <c r="H691" t="s">
        <v>32</v>
      </c>
      <c r="I691" t="s">
        <v>16</v>
      </c>
      <c r="J691" s="1">
        <v>43426</v>
      </c>
      <c r="K691" t="str">
        <f t="shared" si="40"/>
        <v>1v West Indies43426</v>
      </c>
      <c r="L691">
        <v>324</v>
      </c>
      <c r="M691">
        <v>556</v>
      </c>
      <c r="N691" t="s">
        <v>984</v>
      </c>
      <c r="O691">
        <f t="shared" si="41"/>
        <v>3.0864197530864196E-3</v>
      </c>
      <c r="P691">
        <f t="shared" si="42"/>
        <v>5.3956834532374104E-3</v>
      </c>
      <c r="Q691">
        <f t="shared" si="43"/>
        <v>0.57201646090534974</v>
      </c>
    </row>
    <row r="692" spans="1:17" x14ac:dyDescent="0.3">
      <c r="A692" t="s">
        <v>949</v>
      </c>
      <c r="B692" t="s">
        <v>11</v>
      </c>
      <c r="C692">
        <v>3</v>
      </c>
      <c r="D692" t="s">
        <v>889</v>
      </c>
      <c r="E692" t="s">
        <v>734</v>
      </c>
      <c r="F692" t="s">
        <v>891</v>
      </c>
      <c r="G692" t="s">
        <v>11</v>
      </c>
      <c r="H692" t="s">
        <v>59</v>
      </c>
      <c r="I692" t="s">
        <v>310</v>
      </c>
      <c r="J692" s="1">
        <v>43868</v>
      </c>
      <c r="K692" t="str">
        <f t="shared" si="40"/>
        <v>1v Pakistan43868</v>
      </c>
      <c r="L692">
        <v>233</v>
      </c>
      <c r="M692">
        <v>497</v>
      </c>
      <c r="N692" t="s">
        <v>986</v>
      </c>
      <c r="O692">
        <f t="shared" si="41"/>
        <v>1.2875536480686695E-2</v>
      </c>
      <c r="P692">
        <f t="shared" si="42"/>
        <v>6.0362173038229373E-3</v>
      </c>
      <c r="Q692">
        <f t="shared" si="43"/>
        <v>2.1330472103004294</v>
      </c>
    </row>
    <row r="693" spans="1:17" x14ac:dyDescent="0.3">
      <c r="A693" t="s">
        <v>820</v>
      </c>
      <c r="B693" t="s">
        <v>11</v>
      </c>
      <c r="C693">
        <v>4</v>
      </c>
      <c r="D693" t="s">
        <v>889</v>
      </c>
      <c r="E693" t="s">
        <v>968</v>
      </c>
      <c r="F693" t="s">
        <v>801</v>
      </c>
      <c r="G693" t="s">
        <v>11</v>
      </c>
      <c r="H693" t="s">
        <v>59</v>
      </c>
      <c r="I693" t="s">
        <v>451</v>
      </c>
      <c r="J693" s="1">
        <v>44191</v>
      </c>
      <c r="K693" t="str">
        <f t="shared" si="40"/>
        <v>1v Pakistan44191</v>
      </c>
      <c r="L693">
        <v>431</v>
      </c>
      <c r="M693">
        <v>930</v>
      </c>
      <c r="N693" t="s">
        <v>984</v>
      </c>
      <c r="O693">
        <f t="shared" si="41"/>
        <v>9.2807424593967514E-3</v>
      </c>
      <c r="P693">
        <f t="shared" si="42"/>
        <v>3.2258064516129032E-3</v>
      </c>
      <c r="Q693">
        <f t="shared" si="43"/>
        <v>2.8770301624129928</v>
      </c>
    </row>
    <row r="694" spans="1:17" x14ac:dyDescent="0.3">
      <c r="A694" t="s">
        <v>673</v>
      </c>
      <c r="B694" t="s">
        <v>11</v>
      </c>
      <c r="C694">
        <v>2</v>
      </c>
      <c r="D694" t="s">
        <v>889</v>
      </c>
      <c r="E694" t="s">
        <v>245</v>
      </c>
      <c r="F694" t="s">
        <v>877</v>
      </c>
      <c r="G694" t="s">
        <v>11</v>
      </c>
      <c r="H694" t="s">
        <v>32</v>
      </c>
      <c r="I694" t="s">
        <v>758</v>
      </c>
      <c r="J694" s="1">
        <v>44428</v>
      </c>
      <c r="K694" t="str">
        <f t="shared" si="40"/>
        <v>1v West Indies44428</v>
      </c>
      <c r="L694">
        <v>302</v>
      </c>
      <c r="M694">
        <v>660</v>
      </c>
      <c r="N694" t="s">
        <v>984</v>
      </c>
      <c r="O694">
        <f t="shared" si="41"/>
        <v>6.6225165562913907E-3</v>
      </c>
      <c r="P694">
        <f t="shared" si="42"/>
        <v>4.5454545454545452E-3</v>
      </c>
      <c r="Q694">
        <f t="shared" si="43"/>
        <v>1.4569536423841061</v>
      </c>
    </row>
    <row r="695" spans="1:17" x14ac:dyDescent="0.3">
      <c r="A695" t="s">
        <v>973</v>
      </c>
      <c r="B695" t="s">
        <v>11</v>
      </c>
      <c r="C695">
        <v>0</v>
      </c>
      <c r="D695" t="s">
        <v>875</v>
      </c>
      <c r="E695" t="s">
        <v>935</v>
      </c>
      <c r="F695" t="s">
        <v>936</v>
      </c>
      <c r="G695" t="s">
        <v>11</v>
      </c>
      <c r="H695" t="s">
        <v>86</v>
      </c>
      <c r="I695" t="s">
        <v>118</v>
      </c>
      <c r="J695" s="1">
        <v>38579</v>
      </c>
      <c r="K695" t="str">
        <f t="shared" si="40"/>
        <v>1v New Zealand38579</v>
      </c>
      <c r="L695">
        <v>231</v>
      </c>
      <c r="M695">
        <v>474</v>
      </c>
      <c r="N695" t="s">
        <v>986</v>
      </c>
      <c r="O695">
        <f t="shared" si="41"/>
        <v>0</v>
      </c>
      <c r="P695">
        <f t="shared" si="42"/>
        <v>4.2194092827004216E-3</v>
      </c>
      <c r="Q695">
        <f t="shared" si="43"/>
        <v>0</v>
      </c>
    </row>
    <row r="696" spans="1:17" x14ac:dyDescent="0.3">
      <c r="A696" t="s">
        <v>702</v>
      </c>
      <c r="B696" t="s">
        <v>11</v>
      </c>
      <c r="C696">
        <v>0</v>
      </c>
      <c r="D696" t="s">
        <v>875</v>
      </c>
      <c r="E696" t="s">
        <v>935</v>
      </c>
      <c r="F696" t="s">
        <v>936</v>
      </c>
      <c r="G696" t="s">
        <v>11</v>
      </c>
      <c r="H696" t="s">
        <v>99</v>
      </c>
      <c r="I696" t="s">
        <v>598</v>
      </c>
      <c r="J696" s="1">
        <v>38933</v>
      </c>
      <c r="K696" t="str">
        <f t="shared" si="40"/>
        <v>1v Sri Lanka38933</v>
      </c>
      <c r="L696">
        <v>361</v>
      </c>
      <c r="M696">
        <v>539</v>
      </c>
      <c r="N696" t="s">
        <v>986</v>
      </c>
      <c r="O696">
        <f t="shared" si="41"/>
        <v>0</v>
      </c>
      <c r="P696">
        <f t="shared" si="42"/>
        <v>3.7105751391465678E-3</v>
      </c>
      <c r="Q696">
        <f t="shared" si="43"/>
        <v>0</v>
      </c>
    </row>
    <row r="697" spans="1:17" x14ac:dyDescent="0.3">
      <c r="A697" t="s">
        <v>810</v>
      </c>
      <c r="B697" t="s">
        <v>11</v>
      </c>
      <c r="C697">
        <v>0</v>
      </c>
      <c r="D697" t="s">
        <v>875</v>
      </c>
      <c r="E697" t="s">
        <v>935</v>
      </c>
      <c r="F697" t="s">
        <v>936</v>
      </c>
      <c r="G697" t="s">
        <v>11</v>
      </c>
      <c r="H697" t="s">
        <v>22</v>
      </c>
      <c r="I697" t="s">
        <v>288</v>
      </c>
      <c r="J697" s="1">
        <v>39500</v>
      </c>
      <c r="K697" t="str">
        <f t="shared" si="40"/>
        <v>1v South Africa39500</v>
      </c>
      <c r="L697">
        <v>192</v>
      </c>
      <c r="M697">
        <v>328</v>
      </c>
      <c r="N697" t="s">
        <v>986</v>
      </c>
      <c r="O697">
        <f t="shared" si="41"/>
        <v>0</v>
      </c>
      <c r="P697">
        <f t="shared" si="42"/>
        <v>6.0975609756097563E-3</v>
      </c>
      <c r="Q697">
        <f t="shared" si="43"/>
        <v>0</v>
      </c>
    </row>
    <row r="698" spans="1:17" x14ac:dyDescent="0.3">
      <c r="A698" t="s">
        <v>152</v>
      </c>
      <c r="B698" t="s">
        <v>11</v>
      </c>
      <c r="C698">
        <v>4</v>
      </c>
      <c r="D698" t="s">
        <v>875</v>
      </c>
      <c r="E698" t="s">
        <v>974</v>
      </c>
      <c r="F698" t="s">
        <v>801</v>
      </c>
      <c r="G698" t="s">
        <v>11</v>
      </c>
      <c r="H698" t="s">
        <v>140</v>
      </c>
      <c r="I698" t="s">
        <v>93</v>
      </c>
      <c r="J698" s="1">
        <v>41236</v>
      </c>
      <c r="K698" t="str">
        <f t="shared" si="40"/>
        <v>1v England41236</v>
      </c>
      <c r="L698">
        <v>327</v>
      </c>
      <c r="M698">
        <v>691</v>
      </c>
      <c r="N698" t="s">
        <v>986</v>
      </c>
      <c r="O698">
        <f t="shared" si="41"/>
        <v>1.2232415902140673E-2</v>
      </c>
      <c r="P698">
        <f t="shared" si="42"/>
        <v>2.8943560057887118E-3</v>
      </c>
      <c r="Q698">
        <f t="shared" si="43"/>
        <v>4.2262996941896027</v>
      </c>
    </row>
    <row r="699" spans="1:17" x14ac:dyDescent="0.3">
      <c r="A699" t="s">
        <v>330</v>
      </c>
      <c r="B699" t="s">
        <v>11</v>
      </c>
      <c r="C699">
        <v>0</v>
      </c>
      <c r="D699" t="s">
        <v>875</v>
      </c>
      <c r="E699" t="s">
        <v>935</v>
      </c>
      <c r="F699" t="s">
        <v>936</v>
      </c>
      <c r="G699" t="s">
        <v>11</v>
      </c>
      <c r="H699" t="s">
        <v>59</v>
      </c>
      <c r="I699" t="s">
        <v>100</v>
      </c>
      <c r="J699" s="1">
        <v>41527</v>
      </c>
      <c r="K699" t="str">
        <f t="shared" si="40"/>
        <v>1v Pakistan41527</v>
      </c>
      <c r="L699">
        <v>294</v>
      </c>
      <c r="M699">
        <v>659</v>
      </c>
      <c r="N699" t="s">
        <v>984</v>
      </c>
      <c r="O699">
        <f t="shared" si="41"/>
        <v>0</v>
      </c>
      <c r="P699">
        <f t="shared" si="42"/>
        <v>3.0349013657056147E-3</v>
      </c>
      <c r="Q699">
        <f t="shared" si="43"/>
        <v>0</v>
      </c>
    </row>
    <row r="700" spans="1:17" x14ac:dyDescent="0.3">
      <c r="A700" t="s">
        <v>975</v>
      </c>
      <c r="B700" t="s">
        <v>11</v>
      </c>
      <c r="C700">
        <v>0</v>
      </c>
      <c r="D700" t="s">
        <v>875</v>
      </c>
      <c r="E700" t="s">
        <v>935</v>
      </c>
      <c r="F700" t="s">
        <v>936</v>
      </c>
      <c r="G700" t="s">
        <v>11</v>
      </c>
      <c r="H700" t="s">
        <v>22</v>
      </c>
      <c r="I700" t="s">
        <v>33</v>
      </c>
      <c r="J700" s="1">
        <v>41570</v>
      </c>
      <c r="K700" t="str">
        <f t="shared" si="40"/>
        <v>1v South Africa41570</v>
      </c>
      <c r="L700">
        <v>99</v>
      </c>
      <c r="M700">
        <v>220</v>
      </c>
      <c r="N700" t="s">
        <v>986</v>
      </c>
      <c r="O700">
        <f t="shared" si="41"/>
        <v>0</v>
      </c>
      <c r="P700">
        <f t="shared" si="42"/>
        <v>9.0909090909090905E-3</v>
      </c>
      <c r="Q700">
        <f t="shared" si="43"/>
        <v>0</v>
      </c>
    </row>
    <row r="701" spans="1:17" x14ac:dyDescent="0.3">
      <c r="A701" t="s">
        <v>976</v>
      </c>
      <c r="B701" t="s">
        <v>11</v>
      </c>
      <c r="C701">
        <v>2</v>
      </c>
      <c r="D701" t="s">
        <v>875</v>
      </c>
      <c r="E701" t="s">
        <v>734</v>
      </c>
      <c r="F701" t="s">
        <v>877</v>
      </c>
      <c r="G701" t="s">
        <v>11</v>
      </c>
      <c r="H701" t="s">
        <v>99</v>
      </c>
      <c r="I701" t="s">
        <v>180</v>
      </c>
      <c r="J701" s="1">
        <v>42244</v>
      </c>
      <c r="K701" t="str">
        <f t="shared" si="40"/>
        <v>1v Sri Lanka42244</v>
      </c>
      <c r="L701">
        <v>312</v>
      </c>
      <c r="M701">
        <v>601</v>
      </c>
      <c r="N701" t="s">
        <v>984</v>
      </c>
      <c r="O701">
        <f t="shared" si="41"/>
        <v>6.41025641025641E-3</v>
      </c>
      <c r="P701">
        <f t="shared" si="42"/>
        <v>3.3277870216306157E-3</v>
      </c>
      <c r="Q701">
        <f t="shared" si="43"/>
        <v>1.9262820512820511</v>
      </c>
    </row>
    <row r="702" spans="1:17" x14ac:dyDescent="0.3">
      <c r="A702" t="s">
        <v>977</v>
      </c>
      <c r="B702" t="s">
        <v>11</v>
      </c>
      <c r="C702">
        <v>4</v>
      </c>
      <c r="D702" t="s">
        <v>875</v>
      </c>
      <c r="E702" t="s">
        <v>974</v>
      </c>
      <c r="F702" t="s">
        <v>801</v>
      </c>
      <c r="G702" t="s">
        <v>11</v>
      </c>
      <c r="H702" t="s">
        <v>86</v>
      </c>
      <c r="I702" t="s">
        <v>118</v>
      </c>
      <c r="J702" s="1">
        <v>42579</v>
      </c>
      <c r="K702" t="str">
        <f t="shared" si="40"/>
        <v>1v New Zealand42579</v>
      </c>
      <c r="L702">
        <v>164</v>
      </c>
      <c r="M702">
        <v>467</v>
      </c>
      <c r="N702" t="s">
        <v>986</v>
      </c>
      <c r="O702">
        <f t="shared" si="41"/>
        <v>2.4390243902439025E-2</v>
      </c>
      <c r="P702">
        <f t="shared" si="42"/>
        <v>4.2826552462526769E-3</v>
      </c>
      <c r="Q702">
        <f t="shared" si="43"/>
        <v>5.6951219512195124</v>
      </c>
    </row>
    <row r="703" spans="1:17" x14ac:dyDescent="0.3">
      <c r="A703" t="s">
        <v>29</v>
      </c>
      <c r="B703" t="s">
        <v>11</v>
      </c>
      <c r="C703">
        <v>1</v>
      </c>
      <c r="D703" t="s">
        <v>875</v>
      </c>
      <c r="E703" t="s">
        <v>364</v>
      </c>
      <c r="F703" t="s">
        <v>941</v>
      </c>
      <c r="G703" t="s">
        <v>11</v>
      </c>
      <c r="H703" t="s">
        <v>32</v>
      </c>
      <c r="I703" t="s">
        <v>545</v>
      </c>
      <c r="J703" s="1">
        <v>42673</v>
      </c>
      <c r="K703" t="str">
        <f t="shared" si="40"/>
        <v>1v West Indies42673</v>
      </c>
      <c r="L703">
        <v>281</v>
      </c>
      <c r="M703">
        <v>545</v>
      </c>
      <c r="N703" t="s">
        <v>986</v>
      </c>
      <c r="O703">
        <f t="shared" si="41"/>
        <v>3.5587188612099642E-3</v>
      </c>
      <c r="P703">
        <f t="shared" si="42"/>
        <v>3.669724770642202E-3</v>
      </c>
      <c r="Q703">
        <f t="shared" si="43"/>
        <v>0.96975088967971523</v>
      </c>
    </row>
    <row r="704" spans="1:17" x14ac:dyDescent="0.3">
      <c r="A704" t="s">
        <v>846</v>
      </c>
      <c r="B704" t="s">
        <v>11</v>
      </c>
      <c r="C704">
        <v>0</v>
      </c>
      <c r="D704" t="s">
        <v>875</v>
      </c>
      <c r="E704" t="s">
        <v>935</v>
      </c>
      <c r="F704" t="s">
        <v>936</v>
      </c>
      <c r="G704" t="s">
        <v>11</v>
      </c>
      <c r="H704" t="s">
        <v>54</v>
      </c>
      <c r="I704" t="s">
        <v>536</v>
      </c>
      <c r="J704" s="1">
        <v>44182</v>
      </c>
      <c r="K704" t="str">
        <f t="shared" si="40"/>
        <v>1v Australia44182</v>
      </c>
      <c r="L704">
        <v>244</v>
      </c>
      <c r="M704">
        <v>559</v>
      </c>
      <c r="N704" t="s">
        <v>986</v>
      </c>
      <c r="O704">
        <f t="shared" si="41"/>
        <v>0</v>
      </c>
      <c r="P704">
        <f t="shared" si="42"/>
        <v>3.5778175313059034E-3</v>
      </c>
      <c r="Q704">
        <f t="shared" si="43"/>
        <v>0</v>
      </c>
    </row>
    <row r="705" spans="1:17" x14ac:dyDescent="0.3">
      <c r="A705" t="s">
        <v>66</v>
      </c>
      <c r="B705" t="s">
        <v>11</v>
      </c>
      <c r="C705">
        <v>0</v>
      </c>
      <c r="D705" t="s">
        <v>11</v>
      </c>
      <c r="E705" t="s">
        <v>935</v>
      </c>
      <c r="F705" t="s">
        <v>936</v>
      </c>
      <c r="G705" t="s">
        <v>11</v>
      </c>
      <c r="H705" t="s">
        <v>15</v>
      </c>
      <c r="I705" t="s">
        <v>16</v>
      </c>
      <c r="J705" s="1">
        <v>39220</v>
      </c>
      <c r="K705" t="str">
        <f t="shared" si="40"/>
        <v>1v Bangladesh39220</v>
      </c>
      <c r="L705">
        <v>387</v>
      </c>
      <c r="M705">
        <v>593</v>
      </c>
      <c r="N705" t="s">
        <v>985</v>
      </c>
      <c r="O705">
        <f t="shared" si="41"/>
        <v>0</v>
      </c>
      <c r="P705">
        <f t="shared" si="42"/>
        <v>1.6863406408094434E-3</v>
      </c>
      <c r="Q705">
        <f t="shared" si="43"/>
        <v>0</v>
      </c>
    </row>
    <row r="706" spans="1:17" x14ac:dyDescent="0.3">
      <c r="A706" t="s">
        <v>199</v>
      </c>
      <c r="B706" t="s">
        <v>11</v>
      </c>
      <c r="C706">
        <v>0</v>
      </c>
      <c r="D706" t="s">
        <v>11</v>
      </c>
      <c r="E706" t="s">
        <v>935</v>
      </c>
      <c r="F706" t="s">
        <v>936</v>
      </c>
      <c r="G706" t="s">
        <v>11</v>
      </c>
      <c r="H706" t="s">
        <v>140</v>
      </c>
      <c r="I706" t="s">
        <v>462</v>
      </c>
      <c r="J706" s="1">
        <v>39248</v>
      </c>
      <c r="K706" t="str">
        <f t="shared" si="40"/>
        <v>1v England39248</v>
      </c>
      <c r="L706">
        <v>287</v>
      </c>
      <c r="M706">
        <v>583</v>
      </c>
      <c r="N706" t="s">
        <v>986</v>
      </c>
      <c r="O706">
        <f t="shared" si="41"/>
        <v>0</v>
      </c>
      <c r="P706">
        <f t="shared" si="42"/>
        <v>1.7152658662092624E-3</v>
      </c>
      <c r="Q706">
        <f t="shared" si="43"/>
        <v>0</v>
      </c>
    </row>
    <row r="707" spans="1:17" x14ac:dyDescent="0.3">
      <c r="A707" t="s">
        <v>811</v>
      </c>
      <c r="B707" t="s">
        <v>11</v>
      </c>
      <c r="C707">
        <v>0</v>
      </c>
      <c r="D707" t="s">
        <v>11</v>
      </c>
      <c r="E707" t="s">
        <v>935</v>
      </c>
      <c r="F707" t="s">
        <v>936</v>
      </c>
      <c r="G707" t="s">
        <v>11</v>
      </c>
      <c r="H707" t="s">
        <v>59</v>
      </c>
      <c r="I707" t="s">
        <v>399</v>
      </c>
      <c r="J707" s="1">
        <v>40141</v>
      </c>
      <c r="K707" t="str">
        <f t="shared" ref="K707:K714" si="44">CONCATENATE(G707,H707,J707)</f>
        <v>1v Pakistan40141</v>
      </c>
      <c r="L707">
        <v>429</v>
      </c>
      <c r="M707">
        <v>791</v>
      </c>
      <c r="N707" t="s">
        <v>984</v>
      </c>
      <c r="O707">
        <f t="shared" ref="O707:O714" si="45">C707/L707</f>
        <v>0</v>
      </c>
      <c r="P707">
        <f t="shared" ref="P707:P714" si="46">D707/M707</f>
        <v>1.2642225031605564E-3</v>
      </c>
      <c r="Q707">
        <f t="shared" ref="Q707:Q714" si="47">O707/P707</f>
        <v>0</v>
      </c>
    </row>
    <row r="708" spans="1:17" x14ac:dyDescent="0.3">
      <c r="A708" t="s">
        <v>34</v>
      </c>
      <c r="B708" t="s">
        <v>11</v>
      </c>
      <c r="C708">
        <v>0</v>
      </c>
      <c r="D708" t="s">
        <v>11</v>
      </c>
      <c r="E708" t="s">
        <v>935</v>
      </c>
      <c r="F708" t="s">
        <v>936</v>
      </c>
      <c r="G708" t="s">
        <v>11</v>
      </c>
      <c r="H708" t="s">
        <v>22</v>
      </c>
      <c r="I708" t="s">
        <v>271</v>
      </c>
      <c r="J708" s="1">
        <v>40192</v>
      </c>
      <c r="K708" t="str">
        <f t="shared" si="44"/>
        <v>1v South Africa40192</v>
      </c>
      <c r="L708">
        <v>180</v>
      </c>
      <c r="M708">
        <v>287</v>
      </c>
      <c r="N708" t="s">
        <v>986</v>
      </c>
      <c r="O708">
        <f t="shared" si="45"/>
        <v>0</v>
      </c>
      <c r="P708">
        <f t="shared" si="46"/>
        <v>3.4843205574912892E-3</v>
      </c>
      <c r="Q708">
        <f t="shared" si="47"/>
        <v>0</v>
      </c>
    </row>
    <row r="709" spans="1:17" x14ac:dyDescent="0.3">
      <c r="A709" t="s">
        <v>785</v>
      </c>
      <c r="B709" t="s">
        <v>11</v>
      </c>
      <c r="C709">
        <v>0</v>
      </c>
      <c r="D709" t="s">
        <v>11</v>
      </c>
      <c r="E709" t="s">
        <v>935</v>
      </c>
      <c r="F709" t="s">
        <v>936</v>
      </c>
      <c r="G709" t="s">
        <v>11</v>
      </c>
      <c r="H709" t="s">
        <v>99</v>
      </c>
      <c r="I709" t="s">
        <v>49</v>
      </c>
      <c r="J709" s="1">
        <v>40513</v>
      </c>
      <c r="K709" t="str">
        <f t="shared" si="44"/>
        <v>1v Sri Lanka40513</v>
      </c>
      <c r="L709">
        <v>303</v>
      </c>
      <c r="M709">
        <v>621</v>
      </c>
      <c r="N709" t="s">
        <v>985</v>
      </c>
      <c r="O709">
        <f t="shared" si="45"/>
        <v>0</v>
      </c>
      <c r="P709">
        <f t="shared" si="46"/>
        <v>1.6103059581320451E-3</v>
      </c>
      <c r="Q709">
        <f t="shared" si="47"/>
        <v>0</v>
      </c>
    </row>
    <row r="710" spans="1:17" x14ac:dyDescent="0.3">
      <c r="A710" t="s">
        <v>203</v>
      </c>
      <c r="B710" t="s">
        <v>11</v>
      </c>
      <c r="C710">
        <v>0</v>
      </c>
      <c r="D710" t="s">
        <v>11</v>
      </c>
      <c r="E710" t="s">
        <v>935</v>
      </c>
      <c r="F710" t="s">
        <v>936</v>
      </c>
      <c r="G710" t="s">
        <v>11</v>
      </c>
      <c r="H710" t="s">
        <v>54</v>
      </c>
      <c r="I710" t="s">
        <v>112</v>
      </c>
      <c r="J710" s="1">
        <v>42586</v>
      </c>
      <c r="K710" t="str">
        <f t="shared" si="44"/>
        <v>1v Australia42586</v>
      </c>
      <c r="L710">
        <v>281</v>
      </c>
      <c r="M710">
        <v>439</v>
      </c>
      <c r="N710" t="s">
        <v>984</v>
      </c>
      <c r="O710">
        <f t="shared" si="45"/>
        <v>0</v>
      </c>
      <c r="P710">
        <f t="shared" si="46"/>
        <v>2.2779043280182231E-3</v>
      </c>
      <c r="Q710">
        <f t="shared" si="47"/>
        <v>0</v>
      </c>
    </row>
    <row r="711" spans="1:17" x14ac:dyDescent="0.3">
      <c r="A711" t="s">
        <v>171</v>
      </c>
      <c r="B711" t="s">
        <v>11</v>
      </c>
      <c r="C711">
        <v>0</v>
      </c>
      <c r="D711" t="s">
        <v>11</v>
      </c>
      <c r="E711" t="s">
        <v>935</v>
      </c>
      <c r="F711" t="s">
        <v>936</v>
      </c>
      <c r="G711" t="s">
        <v>11</v>
      </c>
      <c r="H711" t="s">
        <v>99</v>
      </c>
      <c r="I711" t="s">
        <v>522</v>
      </c>
      <c r="J711" s="1">
        <v>43055</v>
      </c>
      <c r="K711" t="str">
        <f t="shared" si="44"/>
        <v>1v Sri Lanka43055</v>
      </c>
      <c r="L711">
        <v>172</v>
      </c>
      <c r="M711">
        <v>357</v>
      </c>
      <c r="N711" t="s">
        <v>985</v>
      </c>
      <c r="O711">
        <f t="shared" si="45"/>
        <v>0</v>
      </c>
      <c r="P711">
        <f t="shared" si="46"/>
        <v>2.8011204481792717E-3</v>
      </c>
      <c r="Q711">
        <f t="shared" si="47"/>
        <v>0</v>
      </c>
    </row>
    <row r="712" spans="1:17" x14ac:dyDescent="0.3">
      <c r="A712" t="s">
        <v>72</v>
      </c>
      <c r="B712" t="s">
        <v>11</v>
      </c>
      <c r="C712">
        <v>0</v>
      </c>
      <c r="D712" t="s">
        <v>11</v>
      </c>
      <c r="E712" t="s">
        <v>935</v>
      </c>
      <c r="F712" t="s">
        <v>936</v>
      </c>
      <c r="G712" t="s">
        <v>11</v>
      </c>
      <c r="H712" t="s">
        <v>140</v>
      </c>
      <c r="I712" t="s">
        <v>165</v>
      </c>
      <c r="J712" s="1">
        <v>43825</v>
      </c>
      <c r="K712" t="str">
        <f t="shared" si="44"/>
        <v>1v England43825</v>
      </c>
      <c r="L712">
        <v>284</v>
      </c>
      <c r="M712">
        <v>507</v>
      </c>
      <c r="N712" t="s">
        <v>984</v>
      </c>
      <c r="O712">
        <f t="shared" si="45"/>
        <v>0</v>
      </c>
      <c r="P712">
        <f t="shared" si="46"/>
        <v>1.9723865877712033E-3</v>
      </c>
      <c r="Q712">
        <f t="shared" si="47"/>
        <v>0</v>
      </c>
    </row>
    <row r="713" spans="1:17" x14ac:dyDescent="0.3">
      <c r="A713" t="s">
        <v>978</v>
      </c>
      <c r="B713" t="s">
        <v>11</v>
      </c>
      <c r="C713">
        <v>0</v>
      </c>
      <c r="D713" t="s">
        <v>11</v>
      </c>
      <c r="E713" t="s">
        <v>935</v>
      </c>
      <c r="F713" t="s">
        <v>936</v>
      </c>
      <c r="G713" t="s">
        <v>11</v>
      </c>
      <c r="H713" t="s">
        <v>44</v>
      </c>
      <c r="I713" t="s">
        <v>87</v>
      </c>
      <c r="J713" s="1">
        <v>44257</v>
      </c>
      <c r="K713" t="str">
        <f t="shared" si="44"/>
        <v>1v Zimbabwe44257</v>
      </c>
      <c r="L713">
        <v>131</v>
      </c>
      <c r="M713">
        <v>282</v>
      </c>
      <c r="N713" t="s">
        <v>986</v>
      </c>
      <c r="O713">
        <f t="shared" si="45"/>
        <v>0</v>
      </c>
      <c r="P713">
        <f t="shared" si="46"/>
        <v>3.5460992907801418E-3</v>
      </c>
      <c r="Q713">
        <f t="shared" si="47"/>
        <v>0</v>
      </c>
    </row>
    <row r="714" spans="1:17" x14ac:dyDescent="0.3">
      <c r="A714" t="s">
        <v>979</v>
      </c>
      <c r="B714" t="s">
        <v>11</v>
      </c>
      <c r="C714">
        <v>0</v>
      </c>
      <c r="D714" t="s">
        <v>11</v>
      </c>
      <c r="E714" t="s">
        <v>935</v>
      </c>
      <c r="F714" t="s">
        <v>936</v>
      </c>
      <c r="G714" t="s">
        <v>11</v>
      </c>
      <c r="H714" t="s">
        <v>54</v>
      </c>
      <c r="I714" t="s">
        <v>190</v>
      </c>
      <c r="J714" s="1">
        <v>44538</v>
      </c>
      <c r="K714" t="str">
        <f t="shared" si="44"/>
        <v>1v Australia44538</v>
      </c>
      <c r="L714">
        <v>147</v>
      </c>
      <c r="M714">
        <v>301</v>
      </c>
      <c r="N714" t="s">
        <v>986</v>
      </c>
      <c r="O714">
        <f t="shared" si="45"/>
        <v>0</v>
      </c>
      <c r="P714">
        <f t="shared" si="46"/>
        <v>3.3222591362126247E-3</v>
      </c>
      <c r="Q714">
        <f t="shared" si="47"/>
        <v>0</v>
      </c>
    </row>
  </sheetData>
  <autoFilter ref="A1:Q714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2023-02-19T12:30:19Z</dcterms:created>
  <dcterms:modified xsi:type="dcterms:W3CDTF">2023-02-20T05:48:29Z</dcterms:modified>
</cp:coreProperties>
</file>